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368a513d5959d32/Documents/Spotify-Revenue-SQL-Project/"/>
    </mc:Choice>
  </mc:AlternateContent>
  <xr:revisionPtr revIDLastSave="0" documentId="8_{1553B7A6-E68B-47BC-936D-5EA1D3A26CC7}" xr6:coauthVersionLast="47" xr6:coauthVersionMax="47" xr10:uidLastSave="{00000000-0000-0000-0000-000000000000}"/>
  <bookViews>
    <workbookView xWindow="-110" yWindow="-110" windowWidth="22780" windowHeight="14540" firstSheet="2" activeTab="8" xr2:uid="{00000000-000D-0000-FFFF-FFFF00000000}"/>
  </bookViews>
  <sheets>
    <sheet name="users" sheetId="1" r:id="rId1"/>
    <sheet name="subscription_plans" sheetId="2" r:id="rId2"/>
    <sheet name="promotions" sheetId="3" r:id="rId3"/>
    <sheet name="artists" sheetId="4" r:id="rId4"/>
    <sheet name="albums" sheetId="5" r:id="rId5"/>
    <sheet name="tracks" sheetId="6" r:id="rId6"/>
    <sheet name="genres" sheetId="7" r:id="rId7"/>
    <sheet name="track_genres" sheetId="8" r:id="rId8"/>
    <sheet name="user_subscriptions" sheetId="9" r:id="rId9"/>
    <sheet name="payments" sheetId="10" r:id="rId10"/>
    <sheet name="listening_events" sheetId="11" r:id="rId11"/>
  </sheets>
  <definedNames>
    <definedName name="_xlnm._FilterDatabase" localSheetId="4" hidden="1">albums!$A$1:$F$1001</definedName>
    <definedName name="_xlnm._FilterDatabase" localSheetId="3" hidden="1">artists!$A$1:$F$1001</definedName>
    <definedName name="_xlnm._FilterDatabase" localSheetId="2" hidden="1">promotions!$A$1:$G$1001</definedName>
    <definedName name="_xlnm._FilterDatabase" localSheetId="5" hidden="1">tracks!$A$1:$H$1001</definedName>
    <definedName name="_xlnm._FilterDatabase" localSheetId="8" hidden="1">user_subscriptions!$A$1:$K$1001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9" l="1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L101" i="9"/>
  <c r="L102" i="9"/>
  <c r="L103" i="9"/>
  <c r="L104" i="9"/>
  <c r="L105" i="9"/>
  <c r="L106" i="9"/>
  <c r="L107" i="9"/>
  <c r="L108" i="9"/>
  <c r="L109" i="9"/>
  <c r="L110" i="9"/>
  <c r="L111" i="9"/>
  <c r="L112" i="9"/>
  <c r="L113" i="9"/>
  <c r="L114" i="9"/>
  <c r="L115" i="9"/>
  <c r="L116" i="9"/>
  <c r="L117" i="9"/>
  <c r="L118" i="9"/>
  <c r="L119" i="9"/>
  <c r="L120" i="9"/>
  <c r="L121" i="9"/>
  <c r="L122" i="9"/>
  <c r="L123" i="9"/>
  <c r="L124" i="9"/>
  <c r="L125" i="9"/>
  <c r="L126" i="9"/>
  <c r="L127" i="9"/>
  <c r="L128" i="9"/>
  <c r="L129" i="9"/>
  <c r="L130" i="9"/>
  <c r="L131" i="9"/>
  <c r="L132" i="9"/>
  <c r="L133" i="9"/>
  <c r="L134" i="9"/>
  <c r="L135" i="9"/>
  <c r="L136" i="9"/>
  <c r="L137" i="9"/>
  <c r="L138" i="9"/>
  <c r="L139" i="9"/>
  <c r="L140" i="9"/>
  <c r="L141" i="9"/>
  <c r="L142" i="9"/>
  <c r="L143" i="9"/>
  <c r="L144" i="9"/>
  <c r="L145" i="9"/>
  <c r="L146" i="9"/>
  <c r="L147" i="9"/>
  <c r="L148" i="9"/>
  <c r="L149" i="9"/>
  <c r="L150" i="9"/>
  <c r="L151" i="9"/>
  <c r="L152" i="9"/>
  <c r="L153" i="9"/>
  <c r="L154" i="9"/>
  <c r="L155" i="9"/>
  <c r="L156" i="9"/>
  <c r="L157" i="9"/>
  <c r="L158" i="9"/>
  <c r="L159" i="9"/>
  <c r="L160" i="9"/>
  <c r="L161" i="9"/>
  <c r="L162" i="9"/>
  <c r="L163" i="9"/>
  <c r="L164" i="9"/>
  <c r="L165" i="9"/>
  <c r="L166" i="9"/>
  <c r="L167" i="9"/>
  <c r="L168" i="9"/>
  <c r="L169" i="9"/>
  <c r="L170" i="9"/>
  <c r="L171" i="9"/>
  <c r="L172" i="9"/>
  <c r="L173" i="9"/>
  <c r="L174" i="9"/>
  <c r="L175" i="9"/>
  <c r="L176" i="9"/>
  <c r="L177" i="9"/>
  <c r="L178" i="9"/>
  <c r="L179" i="9"/>
  <c r="L180" i="9"/>
  <c r="L181" i="9"/>
  <c r="L182" i="9"/>
  <c r="L183" i="9"/>
  <c r="L184" i="9"/>
  <c r="L185" i="9"/>
  <c r="L186" i="9"/>
  <c r="L187" i="9"/>
  <c r="L188" i="9"/>
  <c r="L189" i="9"/>
  <c r="L190" i="9"/>
  <c r="L191" i="9"/>
  <c r="L192" i="9"/>
  <c r="L193" i="9"/>
  <c r="L194" i="9"/>
  <c r="L195" i="9"/>
  <c r="L196" i="9"/>
  <c r="L197" i="9"/>
  <c r="L198" i="9"/>
  <c r="L199" i="9"/>
  <c r="L200" i="9"/>
  <c r="L201" i="9"/>
  <c r="L202" i="9"/>
  <c r="L203" i="9"/>
  <c r="L204" i="9"/>
  <c r="L205" i="9"/>
  <c r="L206" i="9"/>
  <c r="L207" i="9"/>
  <c r="L208" i="9"/>
  <c r="L209" i="9"/>
  <c r="L210" i="9"/>
  <c r="L211" i="9"/>
  <c r="L212" i="9"/>
  <c r="L213" i="9"/>
  <c r="L214" i="9"/>
  <c r="L215" i="9"/>
  <c r="L216" i="9"/>
  <c r="L217" i="9"/>
  <c r="L218" i="9"/>
  <c r="L219" i="9"/>
  <c r="L220" i="9"/>
  <c r="L221" i="9"/>
  <c r="L222" i="9"/>
  <c r="L223" i="9"/>
  <c r="L224" i="9"/>
  <c r="L225" i="9"/>
  <c r="L226" i="9"/>
  <c r="L227" i="9"/>
  <c r="L228" i="9"/>
  <c r="L229" i="9"/>
  <c r="L230" i="9"/>
  <c r="L231" i="9"/>
  <c r="L232" i="9"/>
  <c r="L233" i="9"/>
  <c r="L234" i="9"/>
  <c r="L235" i="9"/>
  <c r="L236" i="9"/>
  <c r="L237" i="9"/>
  <c r="L238" i="9"/>
  <c r="L239" i="9"/>
  <c r="L240" i="9"/>
  <c r="L241" i="9"/>
  <c r="L242" i="9"/>
  <c r="L243" i="9"/>
  <c r="L244" i="9"/>
  <c r="L245" i="9"/>
  <c r="L246" i="9"/>
  <c r="L247" i="9"/>
  <c r="L248" i="9"/>
  <c r="L249" i="9"/>
  <c r="L250" i="9"/>
  <c r="L251" i="9"/>
  <c r="L252" i="9"/>
  <c r="L253" i="9"/>
  <c r="L254" i="9"/>
  <c r="L255" i="9"/>
  <c r="L256" i="9"/>
  <c r="L257" i="9"/>
  <c r="L258" i="9"/>
  <c r="L259" i="9"/>
  <c r="L260" i="9"/>
  <c r="L261" i="9"/>
  <c r="L262" i="9"/>
  <c r="L263" i="9"/>
  <c r="L264" i="9"/>
  <c r="L265" i="9"/>
  <c r="L266" i="9"/>
  <c r="L267" i="9"/>
  <c r="L268" i="9"/>
  <c r="L269" i="9"/>
  <c r="L270" i="9"/>
  <c r="L271" i="9"/>
  <c r="L272" i="9"/>
  <c r="L273" i="9"/>
  <c r="L274" i="9"/>
  <c r="L275" i="9"/>
  <c r="L276" i="9"/>
  <c r="L277" i="9"/>
  <c r="L278" i="9"/>
  <c r="L279" i="9"/>
  <c r="L280" i="9"/>
  <c r="L281" i="9"/>
  <c r="L282" i="9"/>
  <c r="L283" i="9"/>
  <c r="L284" i="9"/>
  <c r="L285" i="9"/>
  <c r="L286" i="9"/>
  <c r="L287" i="9"/>
  <c r="L288" i="9"/>
  <c r="L289" i="9"/>
  <c r="L290" i="9"/>
  <c r="L291" i="9"/>
  <c r="L292" i="9"/>
  <c r="L293" i="9"/>
  <c r="L294" i="9"/>
  <c r="L295" i="9"/>
  <c r="L296" i="9"/>
  <c r="L297" i="9"/>
  <c r="L298" i="9"/>
  <c r="L299" i="9"/>
  <c r="L300" i="9"/>
  <c r="L301" i="9"/>
  <c r="L302" i="9"/>
  <c r="L303" i="9"/>
  <c r="L304" i="9"/>
  <c r="L305" i="9"/>
  <c r="L306" i="9"/>
  <c r="L307" i="9"/>
  <c r="L308" i="9"/>
  <c r="L309" i="9"/>
  <c r="L310" i="9"/>
  <c r="L311" i="9"/>
  <c r="L312" i="9"/>
  <c r="L313" i="9"/>
  <c r="L314" i="9"/>
  <c r="L315" i="9"/>
  <c r="L316" i="9"/>
  <c r="L317" i="9"/>
  <c r="L318" i="9"/>
  <c r="L319" i="9"/>
  <c r="L320" i="9"/>
  <c r="L321" i="9"/>
  <c r="L322" i="9"/>
  <c r="L323" i="9"/>
  <c r="L324" i="9"/>
  <c r="L325" i="9"/>
  <c r="L326" i="9"/>
  <c r="L327" i="9"/>
  <c r="L328" i="9"/>
  <c r="L329" i="9"/>
  <c r="L330" i="9"/>
  <c r="L331" i="9"/>
  <c r="L332" i="9"/>
  <c r="L333" i="9"/>
  <c r="L334" i="9"/>
  <c r="L335" i="9"/>
  <c r="L336" i="9"/>
  <c r="L337" i="9"/>
  <c r="L338" i="9"/>
  <c r="L339" i="9"/>
  <c r="L340" i="9"/>
  <c r="L341" i="9"/>
  <c r="L342" i="9"/>
  <c r="L343" i="9"/>
  <c r="L344" i="9"/>
  <c r="L345" i="9"/>
  <c r="L346" i="9"/>
  <c r="L347" i="9"/>
  <c r="L348" i="9"/>
  <c r="L349" i="9"/>
  <c r="L350" i="9"/>
  <c r="L351" i="9"/>
  <c r="L352" i="9"/>
  <c r="L353" i="9"/>
  <c r="L354" i="9"/>
  <c r="L355" i="9"/>
  <c r="L356" i="9"/>
  <c r="L357" i="9"/>
  <c r="L358" i="9"/>
  <c r="L359" i="9"/>
  <c r="L360" i="9"/>
  <c r="L361" i="9"/>
  <c r="L362" i="9"/>
  <c r="L363" i="9"/>
  <c r="L364" i="9"/>
  <c r="L365" i="9"/>
  <c r="L366" i="9"/>
  <c r="L367" i="9"/>
  <c r="L368" i="9"/>
  <c r="L369" i="9"/>
  <c r="L370" i="9"/>
  <c r="L371" i="9"/>
  <c r="L372" i="9"/>
  <c r="L373" i="9"/>
  <c r="L374" i="9"/>
  <c r="L375" i="9"/>
  <c r="L376" i="9"/>
  <c r="L377" i="9"/>
  <c r="L378" i="9"/>
  <c r="L379" i="9"/>
  <c r="L380" i="9"/>
  <c r="L381" i="9"/>
  <c r="L382" i="9"/>
  <c r="L383" i="9"/>
  <c r="L384" i="9"/>
  <c r="L385" i="9"/>
  <c r="L386" i="9"/>
  <c r="L387" i="9"/>
  <c r="L388" i="9"/>
  <c r="L389" i="9"/>
  <c r="L390" i="9"/>
  <c r="L391" i="9"/>
  <c r="L392" i="9"/>
  <c r="L393" i="9"/>
  <c r="L394" i="9"/>
  <c r="L395" i="9"/>
  <c r="L396" i="9"/>
  <c r="L397" i="9"/>
  <c r="L398" i="9"/>
  <c r="L399" i="9"/>
  <c r="L400" i="9"/>
  <c r="L401" i="9"/>
  <c r="L402" i="9"/>
  <c r="L403" i="9"/>
  <c r="L404" i="9"/>
  <c r="L405" i="9"/>
  <c r="L406" i="9"/>
  <c r="L407" i="9"/>
  <c r="L408" i="9"/>
  <c r="L409" i="9"/>
  <c r="L410" i="9"/>
  <c r="L411" i="9"/>
  <c r="L412" i="9"/>
  <c r="L413" i="9"/>
  <c r="L414" i="9"/>
  <c r="L415" i="9"/>
  <c r="L416" i="9"/>
  <c r="L417" i="9"/>
  <c r="L418" i="9"/>
  <c r="L419" i="9"/>
  <c r="L420" i="9"/>
  <c r="L421" i="9"/>
  <c r="L422" i="9"/>
  <c r="L423" i="9"/>
  <c r="L424" i="9"/>
  <c r="L425" i="9"/>
  <c r="L426" i="9"/>
  <c r="L427" i="9"/>
  <c r="L428" i="9"/>
  <c r="L429" i="9"/>
  <c r="L430" i="9"/>
  <c r="L431" i="9"/>
  <c r="L432" i="9"/>
  <c r="L433" i="9"/>
  <c r="L434" i="9"/>
  <c r="L435" i="9"/>
  <c r="L436" i="9"/>
  <c r="L437" i="9"/>
  <c r="L438" i="9"/>
  <c r="L439" i="9"/>
  <c r="L440" i="9"/>
  <c r="L441" i="9"/>
  <c r="L442" i="9"/>
  <c r="L443" i="9"/>
  <c r="L444" i="9"/>
  <c r="L445" i="9"/>
  <c r="L446" i="9"/>
  <c r="L447" i="9"/>
  <c r="L448" i="9"/>
  <c r="L449" i="9"/>
  <c r="L450" i="9"/>
  <c r="L451" i="9"/>
  <c r="L452" i="9"/>
  <c r="L453" i="9"/>
  <c r="L454" i="9"/>
  <c r="L455" i="9"/>
  <c r="L456" i="9"/>
  <c r="L457" i="9"/>
  <c r="L458" i="9"/>
  <c r="L459" i="9"/>
  <c r="L460" i="9"/>
  <c r="L461" i="9"/>
  <c r="L462" i="9"/>
  <c r="L463" i="9"/>
  <c r="L464" i="9"/>
  <c r="L465" i="9"/>
  <c r="L466" i="9"/>
  <c r="L467" i="9"/>
  <c r="L468" i="9"/>
  <c r="L469" i="9"/>
  <c r="L470" i="9"/>
  <c r="L471" i="9"/>
  <c r="L472" i="9"/>
  <c r="L473" i="9"/>
  <c r="L474" i="9"/>
  <c r="L475" i="9"/>
  <c r="L476" i="9"/>
  <c r="L477" i="9"/>
  <c r="L478" i="9"/>
  <c r="L479" i="9"/>
  <c r="L480" i="9"/>
  <c r="L481" i="9"/>
  <c r="L482" i="9"/>
  <c r="L483" i="9"/>
  <c r="L484" i="9"/>
  <c r="L485" i="9"/>
  <c r="L486" i="9"/>
  <c r="L487" i="9"/>
  <c r="L488" i="9"/>
  <c r="L489" i="9"/>
  <c r="L490" i="9"/>
  <c r="L491" i="9"/>
  <c r="L492" i="9"/>
  <c r="L493" i="9"/>
  <c r="L494" i="9"/>
  <c r="L495" i="9"/>
  <c r="L496" i="9"/>
  <c r="L497" i="9"/>
  <c r="L498" i="9"/>
  <c r="L499" i="9"/>
  <c r="L500" i="9"/>
  <c r="L501" i="9"/>
  <c r="L502" i="9"/>
  <c r="L503" i="9"/>
  <c r="L504" i="9"/>
  <c r="L505" i="9"/>
  <c r="L506" i="9"/>
  <c r="L507" i="9"/>
  <c r="L508" i="9"/>
  <c r="L509" i="9"/>
  <c r="L510" i="9"/>
  <c r="L511" i="9"/>
  <c r="L512" i="9"/>
  <c r="L513" i="9"/>
  <c r="L514" i="9"/>
  <c r="L515" i="9"/>
  <c r="L516" i="9"/>
  <c r="L517" i="9"/>
  <c r="L518" i="9"/>
  <c r="L519" i="9"/>
  <c r="L520" i="9"/>
  <c r="L521" i="9"/>
  <c r="L522" i="9"/>
  <c r="L523" i="9"/>
  <c r="L524" i="9"/>
  <c r="L525" i="9"/>
  <c r="L526" i="9"/>
  <c r="L527" i="9"/>
  <c r="L528" i="9"/>
  <c r="L529" i="9"/>
  <c r="L530" i="9"/>
  <c r="L531" i="9"/>
  <c r="L532" i="9"/>
  <c r="L533" i="9"/>
  <c r="L534" i="9"/>
  <c r="L535" i="9"/>
  <c r="L536" i="9"/>
  <c r="L537" i="9"/>
  <c r="L538" i="9"/>
  <c r="L539" i="9"/>
  <c r="L540" i="9"/>
  <c r="L541" i="9"/>
  <c r="L542" i="9"/>
  <c r="L543" i="9"/>
  <c r="L544" i="9"/>
  <c r="L545" i="9"/>
  <c r="L546" i="9"/>
  <c r="L547" i="9"/>
  <c r="L548" i="9"/>
  <c r="L549" i="9"/>
  <c r="L550" i="9"/>
  <c r="L551" i="9"/>
  <c r="L552" i="9"/>
  <c r="L553" i="9"/>
  <c r="L554" i="9"/>
  <c r="L555" i="9"/>
  <c r="L556" i="9"/>
  <c r="L557" i="9"/>
  <c r="L558" i="9"/>
  <c r="L559" i="9"/>
  <c r="L560" i="9"/>
  <c r="L561" i="9"/>
  <c r="L562" i="9"/>
  <c r="L563" i="9"/>
  <c r="L564" i="9"/>
  <c r="L565" i="9"/>
  <c r="L566" i="9"/>
  <c r="L567" i="9"/>
  <c r="L568" i="9"/>
  <c r="L569" i="9"/>
  <c r="L570" i="9"/>
  <c r="L571" i="9"/>
  <c r="L572" i="9"/>
  <c r="L573" i="9"/>
  <c r="L574" i="9"/>
  <c r="L575" i="9"/>
  <c r="L576" i="9"/>
  <c r="L577" i="9"/>
  <c r="L578" i="9"/>
  <c r="L579" i="9"/>
  <c r="L580" i="9"/>
  <c r="L581" i="9"/>
  <c r="L582" i="9"/>
  <c r="L583" i="9"/>
  <c r="L584" i="9"/>
  <c r="L585" i="9"/>
  <c r="L586" i="9"/>
  <c r="L587" i="9"/>
  <c r="L588" i="9"/>
  <c r="L589" i="9"/>
  <c r="L590" i="9"/>
  <c r="L591" i="9"/>
  <c r="L592" i="9"/>
  <c r="L593" i="9"/>
  <c r="L594" i="9"/>
  <c r="L595" i="9"/>
  <c r="L596" i="9"/>
  <c r="L597" i="9"/>
  <c r="L598" i="9"/>
  <c r="L599" i="9"/>
  <c r="L600" i="9"/>
  <c r="L601" i="9"/>
  <c r="L602" i="9"/>
  <c r="L603" i="9"/>
  <c r="L604" i="9"/>
  <c r="L605" i="9"/>
  <c r="L606" i="9"/>
  <c r="L607" i="9"/>
  <c r="L608" i="9"/>
  <c r="L609" i="9"/>
  <c r="L610" i="9"/>
  <c r="L611" i="9"/>
  <c r="L612" i="9"/>
  <c r="L613" i="9"/>
  <c r="L614" i="9"/>
  <c r="L615" i="9"/>
  <c r="L616" i="9"/>
  <c r="L617" i="9"/>
  <c r="L618" i="9"/>
  <c r="L619" i="9"/>
  <c r="L620" i="9"/>
  <c r="L621" i="9"/>
  <c r="L622" i="9"/>
  <c r="L623" i="9"/>
  <c r="L624" i="9"/>
  <c r="L625" i="9"/>
  <c r="L626" i="9"/>
  <c r="L627" i="9"/>
  <c r="L628" i="9"/>
  <c r="L629" i="9"/>
  <c r="L630" i="9"/>
  <c r="L631" i="9"/>
  <c r="L632" i="9"/>
  <c r="L633" i="9"/>
  <c r="L634" i="9"/>
  <c r="L635" i="9"/>
  <c r="L636" i="9"/>
  <c r="L637" i="9"/>
  <c r="L638" i="9"/>
  <c r="L639" i="9"/>
  <c r="L640" i="9"/>
  <c r="L641" i="9"/>
  <c r="L642" i="9"/>
  <c r="L643" i="9"/>
  <c r="L644" i="9"/>
  <c r="L645" i="9"/>
  <c r="L646" i="9"/>
  <c r="L647" i="9"/>
  <c r="L648" i="9"/>
  <c r="L649" i="9"/>
  <c r="L650" i="9"/>
  <c r="L651" i="9"/>
  <c r="L652" i="9"/>
  <c r="L653" i="9"/>
  <c r="L654" i="9"/>
  <c r="L655" i="9"/>
  <c r="L656" i="9"/>
  <c r="L657" i="9"/>
  <c r="L658" i="9"/>
  <c r="L659" i="9"/>
  <c r="L660" i="9"/>
  <c r="L661" i="9"/>
  <c r="L662" i="9"/>
  <c r="L663" i="9"/>
  <c r="L664" i="9"/>
  <c r="L665" i="9"/>
  <c r="L666" i="9"/>
  <c r="L667" i="9"/>
  <c r="L668" i="9"/>
  <c r="L669" i="9"/>
  <c r="L670" i="9"/>
  <c r="L671" i="9"/>
  <c r="L672" i="9"/>
  <c r="L673" i="9"/>
  <c r="L674" i="9"/>
  <c r="L675" i="9"/>
  <c r="L676" i="9"/>
  <c r="L677" i="9"/>
  <c r="L678" i="9"/>
  <c r="L679" i="9"/>
  <c r="L680" i="9"/>
  <c r="L681" i="9"/>
  <c r="L682" i="9"/>
  <c r="L683" i="9"/>
  <c r="L684" i="9"/>
  <c r="L685" i="9"/>
  <c r="L686" i="9"/>
  <c r="L687" i="9"/>
  <c r="L688" i="9"/>
  <c r="L689" i="9"/>
  <c r="L690" i="9"/>
  <c r="L691" i="9"/>
  <c r="L692" i="9"/>
  <c r="L693" i="9"/>
  <c r="L694" i="9"/>
  <c r="L695" i="9"/>
  <c r="L696" i="9"/>
  <c r="L697" i="9"/>
  <c r="L698" i="9"/>
  <c r="L699" i="9"/>
  <c r="L700" i="9"/>
  <c r="L701" i="9"/>
  <c r="L702" i="9"/>
  <c r="L703" i="9"/>
  <c r="L704" i="9"/>
  <c r="L705" i="9"/>
  <c r="L706" i="9"/>
  <c r="L707" i="9"/>
  <c r="L708" i="9"/>
  <c r="L709" i="9"/>
  <c r="L710" i="9"/>
  <c r="L711" i="9"/>
  <c r="L712" i="9"/>
  <c r="L713" i="9"/>
  <c r="L714" i="9"/>
  <c r="L715" i="9"/>
  <c r="L716" i="9"/>
  <c r="L717" i="9"/>
  <c r="L718" i="9"/>
  <c r="L719" i="9"/>
  <c r="L720" i="9"/>
  <c r="L721" i="9"/>
  <c r="L722" i="9"/>
  <c r="L723" i="9"/>
  <c r="L724" i="9"/>
  <c r="L725" i="9"/>
  <c r="L726" i="9"/>
  <c r="L727" i="9"/>
  <c r="L728" i="9"/>
  <c r="L729" i="9"/>
  <c r="L730" i="9"/>
  <c r="L731" i="9"/>
  <c r="L732" i="9"/>
  <c r="L733" i="9"/>
  <c r="L734" i="9"/>
  <c r="L735" i="9"/>
  <c r="L736" i="9"/>
  <c r="L737" i="9"/>
  <c r="L738" i="9"/>
  <c r="L739" i="9"/>
  <c r="L740" i="9"/>
  <c r="L741" i="9"/>
  <c r="L742" i="9"/>
  <c r="L743" i="9"/>
  <c r="L744" i="9"/>
  <c r="L745" i="9"/>
  <c r="L746" i="9"/>
  <c r="L747" i="9"/>
  <c r="L748" i="9"/>
  <c r="L749" i="9"/>
  <c r="L750" i="9"/>
  <c r="L751" i="9"/>
  <c r="L752" i="9"/>
  <c r="L753" i="9"/>
  <c r="L754" i="9"/>
  <c r="L755" i="9"/>
  <c r="L756" i="9"/>
  <c r="L757" i="9"/>
  <c r="L758" i="9"/>
  <c r="L759" i="9"/>
  <c r="L760" i="9"/>
  <c r="L761" i="9"/>
  <c r="L762" i="9"/>
  <c r="L763" i="9"/>
  <c r="L764" i="9"/>
  <c r="L765" i="9"/>
  <c r="L766" i="9"/>
  <c r="L767" i="9"/>
  <c r="L768" i="9"/>
  <c r="L769" i="9"/>
  <c r="L770" i="9"/>
  <c r="L771" i="9"/>
  <c r="L772" i="9"/>
  <c r="L773" i="9"/>
  <c r="L774" i="9"/>
  <c r="L775" i="9"/>
  <c r="L776" i="9"/>
  <c r="L777" i="9"/>
  <c r="L778" i="9"/>
  <c r="L779" i="9"/>
  <c r="L780" i="9"/>
  <c r="L781" i="9"/>
  <c r="L782" i="9"/>
  <c r="L783" i="9"/>
  <c r="L784" i="9"/>
  <c r="L785" i="9"/>
  <c r="L786" i="9"/>
  <c r="L787" i="9"/>
  <c r="L788" i="9"/>
  <c r="L789" i="9"/>
  <c r="L790" i="9"/>
  <c r="L791" i="9"/>
  <c r="L792" i="9"/>
  <c r="L793" i="9"/>
  <c r="L794" i="9"/>
  <c r="L795" i="9"/>
  <c r="L796" i="9"/>
  <c r="L797" i="9"/>
  <c r="L798" i="9"/>
  <c r="L799" i="9"/>
  <c r="L800" i="9"/>
  <c r="L801" i="9"/>
  <c r="L802" i="9"/>
  <c r="L803" i="9"/>
  <c r="L804" i="9"/>
  <c r="L805" i="9"/>
  <c r="L806" i="9"/>
  <c r="L807" i="9"/>
  <c r="L808" i="9"/>
  <c r="L809" i="9"/>
  <c r="L810" i="9"/>
  <c r="L811" i="9"/>
  <c r="L812" i="9"/>
  <c r="L813" i="9"/>
  <c r="L814" i="9"/>
  <c r="L815" i="9"/>
  <c r="L816" i="9"/>
  <c r="L817" i="9"/>
  <c r="L818" i="9"/>
  <c r="L819" i="9"/>
  <c r="L820" i="9"/>
  <c r="L821" i="9"/>
  <c r="L822" i="9"/>
  <c r="L823" i="9"/>
  <c r="L824" i="9"/>
  <c r="L825" i="9"/>
  <c r="L826" i="9"/>
  <c r="L827" i="9"/>
  <c r="L828" i="9"/>
  <c r="L829" i="9"/>
  <c r="L830" i="9"/>
  <c r="L831" i="9"/>
  <c r="L832" i="9"/>
  <c r="L833" i="9"/>
  <c r="L834" i="9"/>
  <c r="L835" i="9"/>
  <c r="L836" i="9"/>
  <c r="L837" i="9"/>
  <c r="L838" i="9"/>
  <c r="L839" i="9"/>
  <c r="L840" i="9"/>
  <c r="L841" i="9"/>
  <c r="L842" i="9"/>
  <c r="L843" i="9"/>
  <c r="L844" i="9"/>
  <c r="L845" i="9"/>
  <c r="L846" i="9"/>
  <c r="L847" i="9"/>
  <c r="L848" i="9"/>
  <c r="L849" i="9"/>
  <c r="L850" i="9"/>
  <c r="L851" i="9"/>
  <c r="L852" i="9"/>
  <c r="L853" i="9"/>
  <c r="L854" i="9"/>
  <c r="L855" i="9"/>
  <c r="L856" i="9"/>
  <c r="L857" i="9"/>
  <c r="L858" i="9"/>
  <c r="L859" i="9"/>
  <c r="L860" i="9"/>
  <c r="L861" i="9"/>
  <c r="L862" i="9"/>
  <c r="L863" i="9"/>
  <c r="L864" i="9"/>
  <c r="L865" i="9"/>
  <c r="L866" i="9"/>
  <c r="L867" i="9"/>
  <c r="L868" i="9"/>
  <c r="L869" i="9"/>
  <c r="L870" i="9"/>
  <c r="L871" i="9"/>
  <c r="L872" i="9"/>
  <c r="L873" i="9"/>
  <c r="L874" i="9"/>
  <c r="L875" i="9"/>
  <c r="L876" i="9"/>
  <c r="L877" i="9"/>
  <c r="L878" i="9"/>
  <c r="L879" i="9"/>
  <c r="L880" i="9"/>
  <c r="L881" i="9"/>
  <c r="L882" i="9"/>
  <c r="L883" i="9"/>
  <c r="L884" i="9"/>
  <c r="L885" i="9"/>
  <c r="L886" i="9"/>
  <c r="L887" i="9"/>
  <c r="L888" i="9"/>
  <c r="L889" i="9"/>
  <c r="L890" i="9"/>
  <c r="L891" i="9"/>
  <c r="L892" i="9"/>
  <c r="L893" i="9"/>
  <c r="L894" i="9"/>
  <c r="L895" i="9"/>
  <c r="L896" i="9"/>
  <c r="L897" i="9"/>
  <c r="L898" i="9"/>
  <c r="L899" i="9"/>
  <c r="L900" i="9"/>
  <c r="L901" i="9"/>
  <c r="L902" i="9"/>
  <c r="L903" i="9"/>
  <c r="L904" i="9"/>
  <c r="L905" i="9"/>
  <c r="L906" i="9"/>
  <c r="L907" i="9"/>
  <c r="L908" i="9"/>
  <c r="L909" i="9"/>
  <c r="L910" i="9"/>
  <c r="L911" i="9"/>
  <c r="L912" i="9"/>
  <c r="L913" i="9"/>
  <c r="L914" i="9"/>
  <c r="L915" i="9"/>
  <c r="L916" i="9"/>
  <c r="L917" i="9"/>
  <c r="L918" i="9"/>
  <c r="L919" i="9"/>
  <c r="L920" i="9"/>
  <c r="L921" i="9"/>
  <c r="L922" i="9"/>
  <c r="L923" i="9"/>
  <c r="L924" i="9"/>
  <c r="L925" i="9"/>
  <c r="L926" i="9"/>
  <c r="L927" i="9"/>
  <c r="L928" i="9"/>
  <c r="L929" i="9"/>
  <c r="L930" i="9"/>
  <c r="L931" i="9"/>
  <c r="L932" i="9"/>
  <c r="L933" i="9"/>
  <c r="L934" i="9"/>
  <c r="L935" i="9"/>
  <c r="L936" i="9"/>
  <c r="L937" i="9"/>
  <c r="L938" i="9"/>
  <c r="L939" i="9"/>
  <c r="L940" i="9"/>
  <c r="L941" i="9"/>
  <c r="L942" i="9"/>
  <c r="L943" i="9"/>
  <c r="L944" i="9"/>
  <c r="L945" i="9"/>
  <c r="L946" i="9"/>
  <c r="L947" i="9"/>
  <c r="L948" i="9"/>
  <c r="L949" i="9"/>
  <c r="L950" i="9"/>
  <c r="L951" i="9"/>
  <c r="L952" i="9"/>
  <c r="L953" i="9"/>
  <c r="L954" i="9"/>
  <c r="L955" i="9"/>
  <c r="L956" i="9"/>
  <c r="L957" i="9"/>
  <c r="L958" i="9"/>
  <c r="L959" i="9"/>
  <c r="L960" i="9"/>
  <c r="L961" i="9"/>
  <c r="L962" i="9"/>
  <c r="L963" i="9"/>
  <c r="L964" i="9"/>
  <c r="L965" i="9"/>
  <c r="L966" i="9"/>
  <c r="L967" i="9"/>
  <c r="L968" i="9"/>
  <c r="L969" i="9"/>
  <c r="L970" i="9"/>
  <c r="L971" i="9"/>
  <c r="L972" i="9"/>
  <c r="L973" i="9"/>
  <c r="L974" i="9"/>
  <c r="L975" i="9"/>
  <c r="L976" i="9"/>
  <c r="L977" i="9"/>
  <c r="L978" i="9"/>
  <c r="L979" i="9"/>
  <c r="L980" i="9"/>
  <c r="L981" i="9"/>
  <c r="L982" i="9"/>
  <c r="L983" i="9"/>
  <c r="L984" i="9"/>
  <c r="L985" i="9"/>
  <c r="L986" i="9"/>
  <c r="L987" i="9"/>
  <c r="L988" i="9"/>
  <c r="L989" i="9"/>
  <c r="L990" i="9"/>
  <c r="L991" i="9"/>
  <c r="L992" i="9"/>
  <c r="L993" i="9"/>
  <c r="L994" i="9"/>
  <c r="L995" i="9"/>
  <c r="L996" i="9"/>
  <c r="L997" i="9"/>
  <c r="L998" i="9"/>
  <c r="L999" i="9"/>
  <c r="L1000" i="9"/>
  <c r="L1001" i="9"/>
  <c r="L2" i="9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2" i="1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2" i="5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2" i="4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77" i="11"/>
  <c r="K78" i="11"/>
  <c r="K79" i="11"/>
  <c r="K80" i="11"/>
  <c r="K81" i="11"/>
  <c r="K82" i="11"/>
  <c r="K83" i="11"/>
  <c r="K84" i="11"/>
  <c r="K85" i="11"/>
  <c r="K86" i="11"/>
  <c r="K87" i="11"/>
  <c r="K88" i="11"/>
  <c r="K89" i="11"/>
  <c r="K90" i="11"/>
  <c r="K91" i="11"/>
  <c r="K92" i="11"/>
  <c r="K93" i="11"/>
  <c r="K94" i="11"/>
  <c r="K95" i="11"/>
  <c r="K96" i="11"/>
  <c r="K97" i="11"/>
  <c r="K98" i="11"/>
  <c r="K99" i="11"/>
  <c r="K100" i="11"/>
  <c r="K101" i="11"/>
  <c r="K102" i="11"/>
  <c r="K103" i="11"/>
  <c r="K104" i="11"/>
  <c r="K105" i="11"/>
  <c r="K106" i="11"/>
  <c r="K107" i="11"/>
  <c r="K108" i="11"/>
  <c r="K109" i="11"/>
  <c r="K110" i="11"/>
  <c r="K111" i="11"/>
  <c r="K112" i="11"/>
  <c r="K113" i="11"/>
  <c r="K114" i="11"/>
  <c r="K115" i="11"/>
  <c r="K116" i="11"/>
  <c r="K117" i="11"/>
  <c r="K118" i="11"/>
  <c r="K119" i="11"/>
  <c r="K120" i="11"/>
  <c r="K121" i="11"/>
  <c r="K122" i="11"/>
  <c r="K123" i="11"/>
  <c r="K124" i="11"/>
  <c r="K125" i="11"/>
  <c r="K126" i="11"/>
  <c r="K127" i="11"/>
  <c r="K128" i="11"/>
  <c r="K129" i="11"/>
  <c r="K130" i="11"/>
  <c r="K131" i="11"/>
  <c r="K132" i="11"/>
  <c r="K133" i="11"/>
  <c r="K134" i="11"/>
  <c r="K135" i="11"/>
  <c r="K136" i="11"/>
  <c r="K137" i="11"/>
  <c r="K138" i="11"/>
  <c r="K139" i="11"/>
  <c r="K140" i="11"/>
  <c r="K141" i="11"/>
  <c r="K142" i="11"/>
  <c r="K143" i="11"/>
  <c r="K144" i="11"/>
  <c r="K145" i="11"/>
  <c r="K146" i="11"/>
  <c r="K147" i="11"/>
  <c r="K148" i="11"/>
  <c r="K149" i="11"/>
  <c r="K150" i="11"/>
  <c r="K151" i="11"/>
  <c r="K152" i="11"/>
  <c r="K153" i="11"/>
  <c r="K154" i="11"/>
  <c r="K155" i="11"/>
  <c r="K156" i="11"/>
  <c r="K157" i="11"/>
  <c r="K158" i="11"/>
  <c r="K159" i="11"/>
  <c r="K160" i="11"/>
  <c r="K161" i="11"/>
  <c r="K162" i="11"/>
  <c r="K163" i="11"/>
  <c r="K164" i="11"/>
  <c r="K165" i="11"/>
  <c r="K166" i="11"/>
  <c r="K167" i="11"/>
  <c r="K168" i="11"/>
  <c r="K169" i="11"/>
  <c r="K170" i="11"/>
  <c r="K171" i="11"/>
  <c r="K172" i="11"/>
  <c r="K173" i="11"/>
  <c r="K174" i="11"/>
  <c r="K175" i="11"/>
  <c r="K176" i="11"/>
  <c r="K177" i="11"/>
  <c r="K178" i="11"/>
  <c r="K179" i="11"/>
  <c r="K180" i="11"/>
  <c r="K181" i="11"/>
  <c r="K182" i="11"/>
  <c r="K183" i="11"/>
  <c r="K184" i="11"/>
  <c r="K185" i="11"/>
  <c r="K186" i="11"/>
  <c r="K187" i="11"/>
  <c r="K188" i="11"/>
  <c r="K189" i="11"/>
  <c r="K190" i="11"/>
  <c r="K191" i="11"/>
  <c r="K192" i="11"/>
  <c r="K193" i="11"/>
  <c r="K194" i="11"/>
  <c r="K195" i="11"/>
  <c r="K196" i="11"/>
  <c r="K197" i="11"/>
  <c r="K198" i="11"/>
  <c r="K199" i="11"/>
  <c r="K200" i="11"/>
  <c r="K201" i="11"/>
  <c r="K202" i="11"/>
  <c r="K203" i="11"/>
  <c r="K204" i="11"/>
  <c r="K205" i="11"/>
  <c r="K206" i="11"/>
  <c r="K207" i="11"/>
  <c r="K208" i="11"/>
  <c r="K209" i="11"/>
  <c r="K210" i="11"/>
  <c r="K211" i="11"/>
  <c r="K212" i="11"/>
  <c r="K213" i="11"/>
  <c r="K214" i="11"/>
  <c r="K215" i="11"/>
  <c r="K216" i="11"/>
  <c r="K217" i="11"/>
  <c r="K218" i="11"/>
  <c r="K219" i="11"/>
  <c r="K220" i="11"/>
  <c r="K221" i="11"/>
  <c r="K222" i="11"/>
  <c r="K223" i="11"/>
  <c r="K224" i="11"/>
  <c r="K225" i="11"/>
  <c r="K226" i="11"/>
  <c r="K227" i="11"/>
  <c r="K228" i="11"/>
  <c r="K229" i="11"/>
  <c r="K230" i="11"/>
  <c r="K231" i="11"/>
  <c r="K232" i="11"/>
  <c r="K233" i="11"/>
  <c r="K234" i="11"/>
  <c r="K235" i="11"/>
  <c r="K236" i="11"/>
  <c r="K237" i="11"/>
  <c r="K238" i="11"/>
  <c r="K239" i="11"/>
  <c r="K240" i="11"/>
  <c r="K241" i="11"/>
  <c r="K242" i="11"/>
  <c r="K243" i="11"/>
  <c r="K244" i="11"/>
  <c r="K245" i="11"/>
  <c r="K246" i="11"/>
  <c r="K247" i="11"/>
  <c r="K248" i="11"/>
  <c r="K249" i="11"/>
  <c r="K250" i="11"/>
  <c r="K251" i="11"/>
  <c r="K252" i="11"/>
  <c r="K253" i="11"/>
  <c r="K254" i="11"/>
  <c r="K255" i="11"/>
  <c r="K256" i="11"/>
  <c r="K257" i="11"/>
  <c r="K258" i="11"/>
  <c r="K259" i="11"/>
  <c r="K260" i="11"/>
  <c r="K261" i="11"/>
  <c r="K262" i="11"/>
  <c r="K263" i="11"/>
  <c r="K264" i="11"/>
  <c r="K265" i="11"/>
  <c r="K266" i="11"/>
  <c r="K267" i="11"/>
  <c r="K268" i="11"/>
  <c r="K269" i="11"/>
  <c r="K270" i="11"/>
  <c r="K271" i="11"/>
  <c r="K272" i="11"/>
  <c r="K273" i="11"/>
  <c r="K274" i="11"/>
  <c r="K275" i="11"/>
  <c r="K276" i="11"/>
  <c r="K277" i="11"/>
  <c r="K278" i="11"/>
  <c r="K279" i="11"/>
  <c r="K280" i="11"/>
  <c r="K281" i="11"/>
  <c r="K282" i="11"/>
  <c r="K283" i="11"/>
  <c r="K284" i="11"/>
  <c r="K285" i="11"/>
  <c r="K286" i="11"/>
  <c r="K287" i="11"/>
  <c r="K288" i="11"/>
  <c r="K289" i="11"/>
  <c r="K290" i="11"/>
  <c r="K291" i="11"/>
  <c r="K292" i="11"/>
  <c r="K293" i="11"/>
  <c r="K294" i="11"/>
  <c r="K295" i="11"/>
  <c r="K296" i="11"/>
  <c r="K297" i="11"/>
  <c r="K298" i="11"/>
  <c r="K299" i="11"/>
  <c r="K300" i="11"/>
  <c r="K301" i="11"/>
  <c r="K302" i="11"/>
  <c r="K303" i="11"/>
  <c r="K304" i="11"/>
  <c r="K305" i="11"/>
  <c r="K306" i="11"/>
  <c r="K307" i="11"/>
  <c r="K308" i="11"/>
  <c r="K309" i="11"/>
  <c r="K310" i="11"/>
  <c r="K311" i="11"/>
  <c r="K312" i="11"/>
  <c r="K313" i="11"/>
  <c r="K314" i="11"/>
  <c r="K315" i="11"/>
  <c r="K316" i="11"/>
  <c r="K317" i="11"/>
  <c r="K318" i="11"/>
  <c r="K319" i="11"/>
  <c r="K320" i="11"/>
  <c r="K321" i="11"/>
  <c r="K322" i="11"/>
  <c r="K323" i="11"/>
  <c r="K324" i="11"/>
  <c r="K325" i="11"/>
  <c r="K326" i="11"/>
  <c r="K327" i="11"/>
  <c r="K328" i="11"/>
  <c r="K329" i="11"/>
  <c r="K330" i="11"/>
  <c r="K331" i="11"/>
  <c r="K332" i="11"/>
  <c r="K333" i="11"/>
  <c r="K334" i="11"/>
  <c r="K335" i="11"/>
  <c r="K336" i="11"/>
  <c r="K337" i="11"/>
  <c r="K338" i="11"/>
  <c r="K339" i="11"/>
  <c r="K340" i="11"/>
  <c r="K341" i="11"/>
  <c r="K342" i="11"/>
  <c r="K343" i="11"/>
  <c r="K344" i="11"/>
  <c r="K345" i="11"/>
  <c r="K346" i="11"/>
  <c r="K347" i="11"/>
  <c r="K348" i="11"/>
  <c r="K349" i="11"/>
  <c r="K350" i="11"/>
  <c r="K351" i="11"/>
  <c r="K352" i="11"/>
  <c r="K353" i="11"/>
  <c r="K354" i="11"/>
  <c r="K355" i="11"/>
  <c r="K356" i="11"/>
  <c r="K357" i="11"/>
  <c r="K358" i="11"/>
  <c r="K359" i="11"/>
  <c r="K360" i="11"/>
  <c r="K361" i="11"/>
  <c r="K362" i="11"/>
  <c r="K363" i="11"/>
  <c r="K364" i="11"/>
  <c r="K365" i="11"/>
  <c r="K366" i="11"/>
  <c r="K367" i="11"/>
  <c r="K368" i="11"/>
  <c r="K369" i="11"/>
  <c r="K370" i="11"/>
  <c r="K371" i="11"/>
  <c r="K372" i="11"/>
  <c r="K373" i="11"/>
  <c r="K374" i="11"/>
  <c r="K375" i="11"/>
  <c r="K376" i="11"/>
  <c r="K377" i="11"/>
  <c r="K378" i="11"/>
  <c r="K379" i="11"/>
  <c r="K380" i="11"/>
  <c r="K381" i="11"/>
  <c r="K382" i="11"/>
  <c r="K383" i="11"/>
  <c r="K384" i="11"/>
  <c r="K385" i="11"/>
  <c r="K386" i="11"/>
  <c r="K387" i="11"/>
  <c r="K388" i="11"/>
  <c r="K389" i="11"/>
  <c r="K390" i="11"/>
  <c r="K391" i="11"/>
  <c r="K392" i="11"/>
  <c r="K393" i="11"/>
  <c r="K394" i="11"/>
  <c r="K395" i="11"/>
  <c r="K396" i="11"/>
  <c r="K397" i="11"/>
  <c r="K398" i="11"/>
  <c r="K399" i="11"/>
  <c r="K400" i="11"/>
  <c r="K401" i="11"/>
  <c r="K402" i="11"/>
  <c r="K403" i="11"/>
  <c r="K404" i="11"/>
  <c r="K405" i="11"/>
  <c r="K406" i="11"/>
  <c r="K407" i="11"/>
  <c r="K408" i="11"/>
  <c r="K409" i="11"/>
  <c r="K410" i="11"/>
  <c r="K411" i="11"/>
  <c r="K412" i="11"/>
  <c r="K413" i="11"/>
  <c r="K414" i="11"/>
  <c r="K415" i="11"/>
  <c r="K416" i="11"/>
  <c r="K417" i="11"/>
  <c r="K418" i="11"/>
  <c r="K419" i="11"/>
  <c r="K420" i="11"/>
  <c r="K421" i="11"/>
  <c r="K422" i="11"/>
  <c r="K423" i="11"/>
  <c r="K424" i="11"/>
  <c r="K425" i="11"/>
  <c r="K426" i="11"/>
  <c r="K427" i="11"/>
  <c r="K428" i="11"/>
  <c r="K429" i="11"/>
  <c r="K430" i="11"/>
  <c r="K431" i="11"/>
  <c r="K432" i="11"/>
  <c r="K433" i="11"/>
  <c r="K434" i="11"/>
  <c r="K435" i="11"/>
  <c r="K436" i="11"/>
  <c r="K437" i="11"/>
  <c r="K438" i="11"/>
  <c r="K439" i="11"/>
  <c r="K440" i="11"/>
  <c r="K441" i="11"/>
  <c r="K442" i="11"/>
  <c r="K443" i="11"/>
  <c r="K444" i="11"/>
  <c r="K445" i="11"/>
  <c r="K446" i="11"/>
  <c r="K447" i="11"/>
  <c r="K448" i="11"/>
  <c r="K449" i="11"/>
  <c r="K450" i="11"/>
  <c r="K451" i="11"/>
  <c r="K452" i="11"/>
  <c r="K453" i="11"/>
  <c r="K454" i="11"/>
  <c r="K455" i="11"/>
  <c r="K456" i="11"/>
  <c r="K457" i="11"/>
  <c r="K458" i="11"/>
  <c r="K459" i="11"/>
  <c r="K460" i="11"/>
  <c r="K461" i="11"/>
  <c r="K462" i="11"/>
  <c r="K463" i="11"/>
  <c r="K464" i="11"/>
  <c r="K465" i="11"/>
  <c r="K466" i="11"/>
  <c r="K467" i="11"/>
  <c r="K468" i="11"/>
  <c r="K469" i="11"/>
  <c r="K470" i="11"/>
  <c r="K471" i="11"/>
  <c r="K472" i="11"/>
  <c r="K473" i="11"/>
  <c r="K474" i="11"/>
  <c r="K475" i="11"/>
  <c r="K476" i="11"/>
  <c r="K477" i="11"/>
  <c r="K478" i="11"/>
  <c r="K479" i="11"/>
  <c r="K480" i="11"/>
  <c r="K481" i="11"/>
  <c r="K482" i="11"/>
  <c r="K483" i="11"/>
  <c r="K484" i="11"/>
  <c r="K485" i="11"/>
  <c r="K486" i="11"/>
  <c r="K487" i="11"/>
  <c r="K488" i="11"/>
  <c r="K489" i="11"/>
  <c r="K490" i="11"/>
  <c r="K491" i="11"/>
  <c r="K492" i="11"/>
  <c r="K493" i="11"/>
  <c r="K494" i="11"/>
  <c r="K495" i="11"/>
  <c r="K496" i="11"/>
  <c r="K497" i="11"/>
  <c r="K498" i="11"/>
  <c r="K499" i="11"/>
  <c r="K500" i="11"/>
  <c r="K501" i="11"/>
  <c r="K502" i="11"/>
  <c r="K503" i="11"/>
  <c r="K504" i="11"/>
  <c r="K505" i="11"/>
  <c r="K506" i="11"/>
  <c r="K507" i="11"/>
  <c r="K508" i="11"/>
  <c r="K509" i="11"/>
  <c r="K510" i="11"/>
  <c r="K511" i="11"/>
  <c r="K512" i="11"/>
  <c r="K513" i="11"/>
  <c r="K514" i="11"/>
  <c r="K515" i="11"/>
  <c r="K516" i="11"/>
  <c r="K517" i="11"/>
  <c r="K518" i="11"/>
  <c r="K519" i="11"/>
  <c r="K520" i="11"/>
  <c r="K521" i="11"/>
  <c r="K522" i="11"/>
  <c r="K523" i="11"/>
  <c r="K524" i="11"/>
  <c r="K525" i="11"/>
  <c r="K526" i="11"/>
  <c r="K527" i="11"/>
  <c r="K528" i="11"/>
  <c r="K529" i="11"/>
  <c r="K530" i="11"/>
  <c r="K531" i="11"/>
  <c r="K532" i="11"/>
  <c r="K533" i="11"/>
  <c r="K534" i="11"/>
  <c r="K535" i="11"/>
  <c r="K536" i="11"/>
  <c r="K537" i="11"/>
  <c r="K538" i="11"/>
  <c r="K539" i="11"/>
  <c r="K540" i="11"/>
  <c r="K541" i="11"/>
  <c r="K542" i="11"/>
  <c r="K543" i="11"/>
  <c r="K544" i="11"/>
  <c r="K545" i="11"/>
  <c r="K546" i="11"/>
  <c r="K547" i="11"/>
  <c r="K548" i="11"/>
  <c r="K549" i="11"/>
  <c r="K550" i="11"/>
  <c r="K551" i="11"/>
  <c r="K552" i="11"/>
  <c r="K553" i="11"/>
  <c r="K554" i="11"/>
  <c r="K555" i="11"/>
  <c r="K556" i="11"/>
  <c r="K557" i="11"/>
  <c r="K558" i="11"/>
  <c r="K559" i="11"/>
  <c r="K560" i="11"/>
  <c r="K561" i="11"/>
  <c r="K562" i="11"/>
  <c r="K563" i="11"/>
  <c r="K564" i="11"/>
  <c r="K565" i="11"/>
  <c r="K566" i="11"/>
  <c r="K567" i="11"/>
  <c r="K568" i="11"/>
  <c r="K569" i="11"/>
  <c r="K570" i="11"/>
  <c r="K571" i="11"/>
  <c r="K572" i="11"/>
  <c r="K573" i="11"/>
  <c r="K574" i="11"/>
  <c r="K575" i="11"/>
  <c r="K576" i="11"/>
  <c r="K577" i="11"/>
  <c r="K578" i="11"/>
  <c r="K579" i="11"/>
  <c r="K580" i="11"/>
  <c r="K581" i="11"/>
  <c r="K582" i="11"/>
  <c r="K583" i="11"/>
  <c r="K584" i="11"/>
  <c r="K585" i="11"/>
  <c r="K586" i="11"/>
  <c r="K587" i="11"/>
  <c r="K588" i="11"/>
  <c r="K589" i="11"/>
  <c r="K590" i="11"/>
  <c r="K591" i="11"/>
  <c r="K592" i="11"/>
  <c r="K593" i="11"/>
  <c r="K594" i="11"/>
  <c r="K595" i="11"/>
  <c r="K596" i="11"/>
  <c r="K597" i="11"/>
  <c r="K598" i="11"/>
  <c r="K599" i="11"/>
  <c r="K600" i="11"/>
  <c r="K601" i="11"/>
  <c r="K602" i="11"/>
  <c r="K603" i="11"/>
  <c r="K604" i="11"/>
  <c r="K605" i="11"/>
  <c r="K606" i="11"/>
  <c r="K607" i="11"/>
  <c r="K608" i="11"/>
  <c r="K609" i="11"/>
  <c r="K610" i="11"/>
  <c r="K611" i="11"/>
  <c r="K612" i="11"/>
  <c r="K613" i="11"/>
  <c r="K614" i="11"/>
  <c r="K615" i="11"/>
  <c r="K616" i="11"/>
  <c r="K617" i="11"/>
  <c r="K618" i="11"/>
  <c r="K619" i="11"/>
  <c r="K620" i="11"/>
  <c r="K621" i="11"/>
  <c r="K622" i="11"/>
  <c r="K623" i="11"/>
  <c r="K624" i="11"/>
  <c r="K625" i="11"/>
  <c r="K626" i="11"/>
  <c r="K627" i="11"/>
  <c r="K628" i="11"/>
  <c r="K629" i="11"/>
  <c r="K630" i="11"/>
  <c r="K631" i="11"/>
  <c r="K632" i="11"/>
  <c r="K633" i="11"/>
  <c r="K634" i="11"/>
  <c r="K635" i="11"/>
  <c r="K636" i="11"/>
  <c r="K637" i="11"/>
  <c r="K638" i="11"/>
  <c r="K639" i="11"/>
  <c r="K640" i="11"/>
  <c r="K641" i="11"/>
  <c r="K642" i="11"/>
  <c r="K643" i="11"/>
  <c r="K644" i="11"/>
  <c r="K645" i="11"/>
  <c r="K646" i="11"/>
  <c r="K647" i="11"/>
  <c r="K648" i="11"/>
  <c r="K649" i="11"/>
  <c r="K650" i="11"/>
  <c r="K651" i="11"/>
  <c r="K652" i="11"/>
  <c r="K653" i="11"/>
  <c r="K654" i="11"/>
  <c r="K655" i="11"/>
  <c r="K656" i="11"/>
  <c r="K657" i="11"/>
  <c r="K658" i="11"/>
  <c r="K659" i="11"/>
  <c r="K660" i="11"/>
  <c r="K661" i="11"/>
  <c r="K662" i="11"/>
  <c r="K663" i="11"/>
  <c r="K664" i="11"/>
  <c r="K665" i="11"/>
  <c r="K666" i="11"/>
  <c r="K667" i="11"/>
  <c r="K668" i="11"/>
  <c r="K669" i="11"/>
  <c r="K670" i="11"/>
  <c r="K671" i="11"/>
  <c r="K672" i="11"/>
  <c r="K673" i="11"/>
  <c r="K674" i="11"/>
  <c r="K675" i="11"/>
  <c r="K676" i="11"/>
  <c r="K677" i="11"/>
  <c r="K678" i="11"/>
  <c r="K679" i="11"/>
  <c r="K680" i="11"/>
  <c r="K681" i="11"/>
  <c r="K682" i="11"/>
  <c r="K683" i="11"/>
  <c r="K684" i="11"/>
  <c r="K685" i="11"/>
  <c r="K686" i="11"/>
  <c r="K687" i="11"/>
  <c r="K688" i="11"/>
  <c r="K689" i="11"/>
  <c r="K690" i="11"/>
  <c r="K691" i="11"/>
  <c r="K692" i="11"/>
  <c r="K693" i="11"/>
  <c r="K694" i="11"/>
  <c r="K695" i="11"/>
  <c r="K696" i="11"/>
  <c r="K697" i="11"/>
  <c r="K698" i="11"/>
  <c r="K699" i="11"/>
  <c r="K700" i="11"/>
  <c r="K701" i="11"/>
  <c r="K702" i="11"/>
  <c r="K703" i="11"/>
  <c r="K704" i="11"/>
  <c r="K705" i="11"/>
  <c r="K706" i="11"/>
  <c r="K707" i="11"/>
  <c r="K708" i="11"/>
  <c r="K709" i="11"/>
  <c r="K710" i="11"/>
  <c r="K711" i="11"/>
  <c r="K712" i="11"/>
  <c r="K713" i="11"/>
  <c r="K714" i="11"/>
  <c r="K715" i="11"/>
  <c r="K716" i="11"/>
  <c r="K717" i="11"/>
  <c r="K718" i="11"/>
  <c r="K719" i="11"/>
  <c r="K720" i="11"/>
  <c r="K721" i="11"/>
  <c r="K722" i="11"/>
  <c r="K723" i="11"/>
  <c r="K724" i="11"/>
  <c r="K725" i="11"/>
  <c r="K726" i="11"/>
  <c r="K727" i="11"/>
  <c r="K728" i="11"/>
  <c r="K729" i="11"/>
  <c r="K730" i="11"/>
  <c r="K731" i="11"/>
  <c r="K732" i="11"/>
  <c r="K733" i="11"/>
  <c r="K734" i="11"/>
  <c r="K735" i="11"/>
  <c r="K736" i="11"/>
  <c r="K737" i="11"/>
  <c r="K738" i="11"/>
  <c r="K739" i="11"/>
  <c r="K740" i="11"/>
  <c r="K741" i="11"/>
  <c r="K742" i="11"/>
  <c r="K743" i="11"/>
  <c r="K744" i="11"/>
  <c r="K745" i="11"/>
  <c r="K746" i="11"/>
  <c r="K747" i="11"/>
  <c r="K748" i="11"/>
  <c r="K749" i="11"/>
  <c r="K750" i="11"/>
  <c r="K751" i="11"/>
  <c r="K752" i="11"/>
  <c r="K753" i="11"/>
  <c r="K754" i="11"/>
  <c r="K755" i="11"/>
  <c r="K756" i="11"/>
  <c r="K757" i="11"/>
  <c r="K758" i="11"/>
  <c r="K759" i="11"/>
  <c r="K760" i="11"/>
  <c r="K761" i="11"/>
  <c r="K762" i="11"/>
  <c r="K763" i="11"/>
  <c r="K764" i="11"/>
  <c r="K765" i="11"/>
  <c r="K766" i="11"/>
  <c r="K767" i="11"/>
  <c r="K768" i="11"/>
  <c r="K769" i="11"/>
  <c r="K770" i="11"/>
  <c r="K771" i="11"/>
  <c r="K772" i="11"/>
  <c r="K773" i="11"/>
  <c r="K774" i="11"/>
  <c r="K775" i="11"/>
  <c r="K776" i="11"/>
  <c r="K777" i="11"/>
  <c r="K778" i="11"/>
  <c r="K779" i="11"/>
  <c r="K780" i="11"/>
  <c r="K781" i="11"/>
  <c r="K782" i="11"/>
  <c r="K783" i="11"/>
  <c r="K784" i="11"/>
  <c r="K785" i="11"/>
  <c r="K786" i="11"/>
  <c r="K787" i="11"/>
  <c r="K788" i="11"/>
  <c r="K789" i="11"/>
  <c r="K790" i="11"/>
  <c r="K791" i="11"/>
  <c r="K792" i="11"/>
  <c r="K793" i="11"/>
  <c r="K794" i="11"/>
  <c r="K795" i="11"/>
  <c r="K796" i="11"/>
  <c r="K797" i="11"/>
  <c r="K798" i="11"/>
  <c r="K799" i="11"/>
  <c r="K800" i="11"/>
  <c r="K801" i="11"/>
  <c r="K802" i="11"/>
  <c r="K803" i="11"/>
  <c r="K804" i="11"/>
  <c r="K805" i="11"/>
  <c r="K806" i="11"/>
  <c r="K807" i="11"/>
  <c r="K808" i="11"/>
  <c r="K809" i="11"/>
  <c r="K810" i="11"/>
  <c r="K811" i="11"/>
  <c r="K812" i="11"/>
  <c r="K813" i="11"/>
  <c r="K814" i="11"/>
  <c r="K815" i="11"/>
  <c r="K816" i="11"/>
  <c r="K817" i="11"/>
  <c r="K818" i="11"/>
  <c r="K819" i="11"/>
  <c r="K820" i="11"/>
  <c r="K821" i="11"/>
  <c r="K822" i="11"/>
  <c r="K823" i="11"/>
  <c r="K824" i="11"/>
  <c r="K825" i="11"/>
  <c r="K826" i="11"/>
  <c r="K827" i="11"/>
  <c r="K828" i="11"/>
  <c r="K829" i="11"/>
  <c r="K830" i="11"/>
  <c r="K831" i="11"/>
  <c r="K832" i="11"/>
  <c r="K833" i="11"/>
  <c r="K834" i="11"/>
  <c r="K835" i="11"/>
  <c r="K836" i="11"/>
  <c r="K837" i="11"/>
  <c r="K838" i="11"/>
  <c r="K839" i="11"/>
  <c r="K840" i="11"/>
  <c r="K841" i="11"/>
  <c r="K842" i="11"/>
  <c r="K843" i="11"/>
  <c r="K844" i="11"/>
  <c r="K845" i="11"/>
  <c r="K846" i="11"/>
  <c r="K847" i="11"/>
  <c r="K848" i="11"/>
  <c r="K849" i="11"/>
  <c r="K850" i="11"/>
  <c r="K851" i="11"/>
  <c r="K852" i="11"/>
  <c r="K853" i="11"/>
  <c r="K854" i="11"/>
  <c r="K855" i="11"/>
  <c r="K856" i="11"/>
  <c r="K857" i="11"/>
  <c r="K858" i="11"/>
  <c r="K859" i="11"/>
  <c r="K860" i="11"/>
  <c r="K861" i="11"/>
  <c r="K862" i="11"/>
  <c r="K863" i="11"/>
  <c r="K864" i="11"/>
  <c r="K865" i="11"/>
  <c r="K866" i="11"/>
  <c r="K867" i="11"/>
  <c r="K868" i="11"/>
  <c r="K869" i="11"/>
  <c r="K870" i="11"/>
  <c r="K871" i="11"/>
  <c r="K872" i="11"/>
  <c r="K873" i="11"/>
  <c r="K874" i="11"/>
  <c r="K875" i="11"/>
  <c r="K876" i="11"/>
  <c r="K877" i="11"/>
  <c r="K878" i="11"/>
  <c r="K879" i="11"/>
  <c r="K880" i="11"/>
  <c r="K881" i="11"/>
  <c r="K882" i="11"/>
  <c r="K883" i="11"/>
  <c r="K884" i="11"/>
  <c r="K885" i="11"/>
  <c r="K886" i="11"/>
  <c r="K887" i="11"/>
  <c r="K888" i="11"/>
  <c r="K889" i="11"/>
  <c r="K890" i="11"/>
  <c r="K891" i="11"/>
  <c r="K892" i="11"/>
  <c r="K893" i="11"/>
  <c r="K894" i="11"/>
  <c r="K895" i="11"/>
  <c r="K896" i="11"/>
  <c r="K897" i="11"/>
  <c r="K898" i="11"/>
  <c r="K899" i="11"/>
  <c r="K900" i="11"/>
  <c r="K901" i="11"/>
  <c r="K902" i="11"/>
  <c r="K903" i="11"/>
  <c r="K904" i="11"/>
  <c r="K905" i="11"/>
  <c r="K906" i="11"/>
  <c r="K907" i="11"/>
  <c r="K908" i="11"/>
  <c r="K909" i="11"/>
  <c r="K910" i="11"/>
  <c r="K911" i="11"/>
  <c r="K912" i="11"/>
  <c r="K913" i="11"/>
  <c r="K914" i="11"/>
  <c r="K915" i="11"/>
  <c r="K916" i="11"/>
  <c r="K917" i="11"/>
  <c r="K918" i="11"/>
  <c r="K919" i="11"/>
  <c r="K920" i="11"/>
  <c r="K921" i="11"/>
  <c r="K922" i="11"/>
  <c r="K923" i="11"/>
  <c r="K924" i="11"/>
  <c r="K925" i="11"/>
  <c r="K926" i="11"/>
  <c r="K927" i="11"/>
  <c r="K928" i="11"/>
  <c r="K929" i="11"/>
  <c r="K930" i="11"/>
  <c r="K931" i="11"/>
  <c r="K932" i="11"/>
  <c r="K933" i="11"/>
  <c r="K934" i="11"/>
  <c r="K935" i="11"/>
  <c r="K936" i="11"/>
  <c r="K937" i="11"/>
  <c r="K938" i="11"/>
  <c r="K939" i="11"/>
  <c r="K940" i="11"/>
  <c r="K941" i="11"/>
  <c r="K942" i="11"/>
  <c r="K943" i="11"/>
  <c r="K944" i="11"/>
  <c r="K945" i="11"/>
  <c r="K946" i="11"/>
  <c r="K947" i="11"/>
  <c r="K948" i="11"/>
  <c r="K949" i="11"/>
  <c r="K950" i="11"/>
  <c r="K951" i="11"/>
  <c r="K952" i="11"/>
  <c r="K953" i="11"/>
  <c r="K954" i="11"/>
  <c r="K955" i="11"/>
  <c r="K956" i="11"/>
  <c r="K957" i="11"/>
  <c r="K958" i="11"/>
  <c r="K959" i="11"/>
  <c r="K960" i="11"/>
  <c r="K961" i="11"/>
  <c r="K962" i="11"/>
  <c r="K963" i="11"/>
  <c r="K964" i="11"/>
  <c r="K965" i="11"/>
  <c r="K966" i="11"/>
  <c r="K967" i="11"/>
  <c r="K968" i="11"/>
  <c r="K969" i="11"/>
  <c r="K970" i="11"/>
  <c r="K971" i="11"/>
  <c r="K972" i="11"/>
  <c r="K973" i="11"/>
  <c r="K974" i="11"/>
  <c r="K975" i="11"/>
  <c r="K976" i="11"/>
  <c r="K977" i="11"/>
  <c r="K978" i="11"/>
  <c r="K979" i="11"/>
  <c r="K980" i="11"/>
  <c r="K981" i="11"/>
  <c r="K982" i="11"/>
  <c r="K983" i="11"/>
  <c r="K984" i="11"/>
  <c r="K985" i="11"/>
  <c r="K986" i="11"/>
  <c r="K987" i="11"/>
  <c r="K988" i="11"/>
  <c r="K989" i="11"/>
  <c r="K990" i="11"/>
  <c r="K991" i="11"/>
  <c r="K992" i="11"/>
  <c r="K993" i="11"/>
  <c r="K994" i="11"/>
  <c r="K995" i="11"/>
  <c r="K996" i="11"/>
  <c r="K997" i="11"/>
  <c r="K998" i="11"/>
  <c r="K999" i="11"/>
  <c r="K1000" i="11"/>
  <c r="K1001" i="11"/>
  <c r="K1002" i="11"/>
  <c r="K1003" i="11"/>
  <c r="K1004" i="11"/>
  <c r="K1005" i="11"/>
  <c r="K1006" i="11"/>
  <c r="K1007" i="11"/>
  <c r="K1008" i="11"/>
  <c r="K1009" i="11"/>
  <c r="K1010" i="11"/>
  <c r="K1011" i="11"/>
  <c r="K1012" i="11"/>
  <c r="K1013" i="11"/>
  <c r="K1014" i="11"/>
  <c r="K1015" i="11"/>
  <c r="K1016" i="11"/>
  <c r="K1017" i="11"/>
  <c r="K1018" i="11"/>
  <c r="K1019" i="11"/>
  <c r="K1020" i="11"/>
  <c r="K1021" i="11"/>
  <c r="K1022" i="11"/>
  <c r="K1023" i="11"/>
  <c r="K1024" i="11"/>
  <c r="K1025" i="11"/>
  <c r="K1026" i="11"/>
  <c r="K1027" i="11"/>
  <c r="K1028" i="11"/>
  <c r="K1029" i="11"/>
  <c r="K1030" i="11"/>
  <c r="K1031" i="11"/>
  <c r="K1032" i="11"/>
  <c r="K1033" i="11"/>
  <c r="K1034" i="11"/>
  <c r="K1035" i="11"/>
  <c r="K1036" i="11"/>
  <c r="K1037" i="11"/>
  <c r="K1038" i="11"/>
  <c r="K1039" i="11"/>
  <c r="K1040" i="11"/>
  <c r="K1041" i="11"/>
  <c r="K1042" i="11"/>
  <c r="K1043" i="11"/>
  <c r="K1044" i="11"/>
  <c r="K1045" i="11"/>
  <c r="K1046" i="11"/>
  <c r="K1047" i="11"/>
  <c r="K1048" i="11"/>
  <c r="K1049" i="11"/>
  <c r="K1050" i="11"/>
  <c r="K1051" i="11"/>
  <c r="K1052" i="11"/>
  <c r="K1053" i="11"/>
  <c r="K1054" i="11"/>
  <c r="K1055" i="11"/>
  <c r="K1056" i="11"/>
  <c r="K1057" i="11"/>
  <c r="K1058" i="11"/>
  <c r="K1059" i="11"/>
  <c r="K1060" i="11"/>
  <c r="K1061" i="11"/>
  <c r="K1062" i="11"/>
  <c r="K1063" i="11"/>
  <c r="K1064" i="11"/>
  <c r="K1065" i="11"/>
  <c r="K1066" i="11"/>
  <c r="K1067" i="11"/>
  <c r="K1068" i="11"/>
  <c r="K1069" i="11"/>
  <c r="K1070" i="11"/>
  <c r="K1071" i="11"/>
  <c r="K1072" i="11"/>
  <c r="K1073" i="11"/>
  <c r="K1074" i="11"/>
  <c r="K1075" i="11"/>
  <c r="K1076" i="11"/>
  <c r="K1077" i="11"/>
  <c r="K1078" i="11"/>
  <c r="K1079" i="11"/>
  <c r="K1080" i="11"/>
  <c r="K1081" i="11"/>
  <c r="K1082" i="11"/>
  <c r="K1083" i="11"/>
  <c r="K1084" i="11"/>
  <c r="K1085" i="11"/>
  <c r="K1086" i="11"/>
  <c r="K1087" i="11"/>
  <c r="K1088" i="11"/>
  <c r="K1089" i="11"/>
  <c r="K1090" i="11"/>
  <c r="K1091" i="11"/>
  <c r="K1092" i="11"/>
  <c r="K1093" i="11"/>
  <c r="K1094" i="11"/>
  <c r="K1095" i="11"/>
  <c r="K1096" i="11"/>
  <c r="K1097" i="11"/>
  <c r="K1098" i="11"/>
  <c r="K1099" i="11"/>
  <c r="K1100" i="11"/>
  <c r="K1101" i="11"/>
  <c r="K1102" i="11"/>
  <c r="K1103" i="11"/>
  <c r="K1104" i="11"/>
  <c r="K1105" i="11"/>
  <c r="K1106" i="11"/>
  <c r="K1107" i="11"/>
  <c r="K1108" i="11"/>
  <c r="K1109" i="11"/>
  <c r="K1110" i="11"/>
  <c r="K1111" i="11"/>
  <c r="K1112" i="11"/>
  <c r="K1113" i="11"/>
  <c r="K1114" i="11"/>
  <c r="K1115" i="11"/>
  <c r="K1116" i="11"/>
  <c r="K1117" i="11"/>
  <c r="K1118" i="11"/>
  <c r="K1119" i="11"/>
  <c r="K1120" i="11"/>
  <c r="K1121" i="11"/>
  <c r="K1122" i="11"/>
  <c r="K1123" i="11"/>
  <c r="K1124" i="11"/>
  <c r="K1125" i="11"/>
  <c r="K1126" i="11"/>
  <c r="K1127" i="11"/>
  <c r="K1128" i="11"/>
  <c r="K1129" i="11"/>
  <c r="K1130" i="11"/>
  <c r="K1131" i="11"/>
  <c r="K1132" i="11"/>
  <c r="K1133" i="11"/>
  <c r="K1134" i="11"/>
  <c r="K1135" i="11"/>
  <c r="K1136" i="11"/>
  <c r="K1137" i="11"/>
  <c r="K1138" i="11"/>
  <c r="K1139" i="11"/>
  <c r="K1140" i="11"/>
  <c r="K1141" i="11"/>
  <c r="K1142" i="11"/>
  <c r="K1143" i="11"/>
  <c r="K1144" i="11"/>
  <c r="K1145" i="11"/>
  <c r="K1146" i="11"/>
  <c r="K1147" i="11"/>
  <c r="K1148" i="11"/>
  <c r="K1149" i="11"/>
  <c r="K1150" i="11"/>
  <c r="K1151" i="11"/>
  <c r="K1152" i="11"/>
  <c r="K1153" i="11"/>
  <c r="K1154" i="11"/>
  <c r="K1155" i="11"/>
  <c r="K1156" i="11"/>
  <c r="K1157" i="11"/>
  <c r="K1158" i="11"/>
  <c r="K1159" i="11"/>
  <c r="K1160" i="11"/>
  <c r="K1161" i="11"/>
  <c r="K1162" i="11"/>
  <c r="K1163" i="11"/>
  <c r="K1164" i="11"/>
  <c r="K1165" i="11"/>
  <c r="K1166" i="11"/>
  <c r="K1167" i="11"/>
  <c r="K1168" i="11"/>
  <c r="K1169" i="11"/>
  <c r="K1170" i="11"/>
  <c r="K1171" i="11"/>
  <c r="K1172" i="11"/>
  <c r="K1173" i="11"/>
  <c r="K1174" i="11"/>
  <c r="K1175" i="11"/>
  <c r="K1176" i="11"/>
  <c r="K1177" i="11"/>
  <c r="K1178" i="11"/>
  <c r="K1179" i="11"/>
  <c r="K1180" i="11"/>
  <c r="K1181" i="11"/>
  <c r="K1182" i="11"/>
  <c r="K1183" i="11"/>
  <c r="K1184" i="11"/>
  <c r="K1185" i="11"/>
  <c r="K1186" i="11"/>
  <c r="K1187" i="11"/>
  <c r="K1188" i="11"/>
  <c r="K1189" i="11"/>
  <c r="K1190" i="11"/>
  <c r="K1191" i="11"/>
  <c r="K1192" i="11"/>
  <c r="K1193" i="11"/>
  <c r="K1194" i="11"/>
  <c r="K1195" i="11"/>
  <c r="K1196" i="11"/>
  <c r="K1197" i="11"/>
  <c r="K1198" i="11"/>
  <c r="K1199" i="11"/>
  <c r="K1200" i="11"/>
  <c r="K1201" i="11"/>
  <c r="K1202" i="11"/>
  <c r="K1203" i="11"/>
  <c r="K1204" i="11"/>
  <c r="K1205" i="11"/>
  <c r="K1206" i="11"/>
  <c r="K1207" i="11"/>
  <c r="K1208" i="11"/>
  <c r="K1209" i="11"/>
  <c r="K1210" i="11"/>
  <c r="K1211" i="11"/>
  <c r="K1212" i="11"/>
  <c r="K1213" i="11"/>
  <c r="K1214" i="11"/>
  <c r="K1215" i="11"/>
  <c r="K1216" i="11"/>
  <c r="K1217" i="11"/>
  <c r="K1218" i="11"/>
  <c r="K1219" i="11"/>
  <c r="K1220" i="11"/>
  <c r="K1221" i="11"/>
  <c r="K1222" i="11"/>
  <c r="K1223" i="11"/>
  <c r="K1224" i="11"/>
  <c r="K1225" i="11"/>
  <c r="K1226" i="11"/>
  <c r="K1227" i="11"/>
  <c r="K1228" i="11"/>
  <c r="K1229" i="11"/>
  <c r="K1230" i="11"/>
  <c r="K1231" i="11"/>
  <c r="K1232" i="11"/>
  <c r="K1233" i="11"/>
  <c r="K1234" i="11"/>
  <c r="K1235" i="11"/>
  <c r="K1236" i="11"/>
  <c r="K1237" i="11"/>
  <c r="K1238" i="11"/>
  <c r="K1239" i="11"/>
  <c r="K1240" i="11"/>
  <c r="K1241" i="11"/>
  <c r="K1242" i="11"/>
  <c r="K1243" i="11"/>
  <c r="K1244" i="11"/>
  <c r="K1245" i="11"/>
  <c r="K1246" i="11"/>
  <c r="K1247" i="11"/>
  <c r="K1248" i="11"/>
  <c r="K1249" i="11"/>
  <c r="K1250" i="11"/>
  <c r="K1251" i="11"/>
  <c r="K1252" i="11"/>
  <c r="K1253" i="11"/>
  <c r="K1254" i="11"/>
  <c r="K1255" i="11"/>
  <c r="K1256" i="11"/>
  <c r="K1257" i="11"/>
  <c r="K1258" i="11"/>
  <c r="K1259" i="11"/>
  <c r="K1260" i="11"/>
  <c r="K1261" i="11"/>
  <c r="K1262" i="11"/>
  <c r="K1263" i="11"/>
  <c r="K1264" i="11"/>
  <c r="K1265" i="11"/>
  <c r="K1266" i="11"/>
  <c r="K1267" i="11"/>
  <c r="K1268" i="11"/>
  <c r="K1269" i="11"/>
  <c r="K1270" i="11"/>
  <c r="K1271" i="11"/>
  <c r="K1272" i="11"/>
  <c r="K1273" i="11"/>
  <c r="K1274" i="11"/>
  <c r="K1275" i="11"/>
  <c r="K1276" i="11"/>
  <c r="K1277" i="11"/>
  <c r="K1278" i="11"/>
  <c r="K1279" i="11"/>
  <c r="K1280" i="11"/>
  <c r="K1281" i="11"/>
  <c r="K1282" i="11"/>
  <c r="K1283" i="11"/>
  <c r="K1284" i="11"/>
  <c r="K1285" i="11"/>
  <c r="K1286" i="11"/>
  <c r="K1287" i="11"/>
  <c r="K1288" i="11"/>
  <c r="K1289" i="11"/>
  <c r="K1290" i="11"/>
  <c r="K1291" i="11"/>
  <c r="K1292" i="11"/>
  <c r="K1293" i="11"/>
  <c r="K1294" i="11"/>
  <c r="K1295" i="11"/>
  <c r="K1296" i="11"/>
  <c r="K1297" i="11"/>
  <c r="K1298" i="11"/>
  <c r="K1299" i="11"/>
  <c r="K1300" i="11"/>
  <c r="K1301" i="11"/>
  <c r="K1302" i="11"/>
  <c r="K1303" i="11"/>
  <c r="K1304" i="11"/>
  <c r="K1305" i="11"/>
  <c r="K1306" i="11"/>
  <c r="K1307" i="11"/>
  <c r="K1308" i="11"/>
  <c r="K1309" i="11"/>
  <c r="K1310" i="11"/>
  <c r="K1311" i="11"/>
  <c r="K1312" i="11"/>
  <c r="K1313" i="11"/>
  <c r="K1314" i="11"/>
  <c r="K1315" i="11"/>
  <c r="K1316" i="11"/>
  <c r="K1317" i="11"/>
  <c r="K1318" i="11"/>
  <c r="K1319" i="11"/>
  <c r="K1320" i="11"/>
  <c r="K1321" i="11"/>
  <c r="K1322" i="11"/>
  <c r="K1323" i="11"/>
  <c r="K1324" i="11"/>
  <c r="K1325" i="11"/>
  <c r="K1326" i="11"/>
  <c r="K1327" i="11"/>
  <c r="K1328" i="11"/>
  <c r="K1329" i="11"/>
  <c r="K1330" i="11"/>
  <c r="K1331" i="11"/>
  <c r="K1332" i="11"/>
  <c r="K1333" i="11"/>
  <c r="K1334" i="11"/>
  <c r="K1335" i="11"/>
  <c r="K1336" i="11"/>
  <c r="K1337" i="11"/>
  <c r="K1338" i="11"/>
  <c r="K1339" i="11"/>
  <c r="K1340" i="11"/>
  <c r="K1341" i="11"/>
  <c r="K1342" i="11"/>
  <c r="K1343" i="11"/>
  <c r="K1344" i="11"/>
  <c r="K1345" i="11"/>
  <c r="K1346" i="11"/>
  <c r="K1347" i="11"/>
  <c r="K1348" i="11"/>
  <c r="K1349" i="11"/>
  <c r="K1350" i="11"/>
  <c r="K1351" i="11"/>
  <c r="K1352" i="11"/>
  <c r="K1353" i="11"/>
  <c r="K1354" i="11"/>
  <c r="K1355" i="11"/>
  <c r="K1356" i="11"/>
  <c r="K1357" i="11"/>
  <c r="K1358" i="11"/>
  <c r="K1359" i="11"/>
  <c r="K1360" i="11"/>
  <c r="K1361" i="11"/>
  <c r="K1362" i="11"/>
  <c r="K1363" i="11"/>
  <c r="K1364" i="11"/>
  <c r="K1365" i="11"/>
  <c r="K1366" i="11"/>
  <c r="K1367" i="11"/>
  <c r="K1368" i="11"/>
  <c r="K1369" i="11"/>
  <c r="K1370" i="11"/>
  <c r="K1371" i="11"/>
  <c r="K1372" i="11"/>
  <c r="K1373" i="11"/>
  <c r="K1374" i="11"/>
  <c r="K1375" i="11"/>
  <c r="K1376" i="11"/>
  <c r="K1377" i="11"/>
  <c r="K1378" i="11"/>
  <c r="K1379" i="11"/>
  <c r="K1380" i="11"/>
  <c r="K1381" i="11"/>
  <c r="K1382" i="11"/>
  <c r="K1383" i="11"/>
  <c r="K1384" i="11"/>
  <c r="K1385" i="11"/>
  <c r="K1386" i="11"/>
  <c r="K1387" i="11"/>
  <c r="K1388" i="11"/>
  <c r="K1389" i="11"/>
  <c r="K1390" i="11"/>
  <c r="K1391" i="11"/>
  <c r="K1392" i="11"/>
  <c r="K1393" i="11"/>
  <c r="K1394" i="11"/>
  <c r="K1395" i="11"/>
  <c r="K1396" i="11"/>
  <c r="K1397" i="11"/>
  <c r="K1398" i="11"/>
  <c r="K1399" i="11"/>
  <c r="K1400" i="11"/>
  <c r="K1401" i="11"/>
  <c r="K1402" i="11"/>
  <c r="K1403" i="11"/>
  <c r="K1404" i="11"/>
  <c r="K1405" i="11"/>
  <c r="K1406" i="11"/>
  <c r="K1407" i="11"/>
  <c r="K1408" i="11"/>
  <c r="K1409" i="11"/>
  <c r="K1410" i="11"/>
  <c r="K1411" i="11"/>
  <c r="K1412" i="11"/>
  <c r="K1413" i="11"/>
  <c r="K1414" i="11"/>
  <c r="K1415" i="11"/>
  <c r="K1416" i="11"/>
  <c r="K1417" i="11"/>
  <c r="K1418" i="11"/>
  <c r="K1419" i="11"/>
  <c r="K1420" i="11"/>
  <c r="K1421" i="11"/>
  <c r="K1422" i="11"/>
  <c r="K1423" i="11"/>
  <c r="K1424" i="11"/>
  <c r="K1425" i="11"/>
  <c r="K1426" i="11"/>
  <c r="K1427" i="11"/>
  <c r="K1428" i="11"/>
  <c r="K1429" i="11"/>
  <c r="K1430" i="11"/>
  <c r="K1431" i="11"/>
  <c r="K1432" i="11"/>
  <c r="K1433" i="11"/>
  <c r="K1434" i="11"/>
  <c r="K1435" i="11"/>
  <c r="K1436" i="11"/>
  <c r="K1437" i="11"/>
  <c r="K1438" i="11"/>
  <c r="K1439" i="11"/>
  <c r="K1440" i="11"/>
  <c r="K1441" i="11"/>
  <c r="K1442" i="11"/>
  <c r="K1443" i="11"/>
  <c r="K1444" i="11"/>
  <c r="K1445" i="11"/>
  <c r="K1446" i="11"/>
  <c r="K1447" i="11"/>
  <c r="K1448" i="11"/>
  <c r="K1449" i="11"/>
  <c r="K1450" i="11"/>
  <c r="K1451" i="11"/>
  <c r="K1452" i="11"/>
  <c r="K1453" i="11"/>
  <c r="K1454" i="11"/>
  <c r="K1455" i="11"/>
  <c r="K1456" i="11"/>
  <c r="K1457" i="11"/>
  <c r="K1458" i="11"/>
  <c r="K1459" i="11"/>
  <c r="K1460" i="11"/>
  <c r="K1461" i="11"/>
  <c r="K1462" i="11"/>
  <c r="K1463" i="11"/>
  <c r="K1464" i="11"/>
  <c r="K1465" i="11"/>
  <c r="K1466" i="11"/>
  <c r="K1467" i="11"/>
  <c r="K1468" i="11"/>
  <c r="K1469" i="11"/>
  <c r="K1470" i="11"/>
  <c r="K1471" i="11"/>
  <c r="K1472" i="11"/>
  <c r="K1473" i="11"/>
  <c r="K1474" i="11"/>
  <c r="K1475" i="11"/>
  <c r="K1476" i="11"/>
  <c r="K1477" i="11"/>
  <c r="K1478" i="11"/>
  <c r="K1479" i="11"/>
  <c r="K1480" i="11"/>
  <c r="K1481" i="11"/>
  <c r="K1482" i="11"/>
  <c r="K1483" i="11"/>
  <c r="K1484" i="11"/>
  <c r="K1485" i="11"/>
  <c r="K1486" i="11"/>
  <c r="K1487" i="11"/>
  <c r="K1488" i="11"/>
  <c r="K1489" i="11"/>
  <c r="K1490" i="11"/>
  <c r="K1491" i="11"/>
  <c r="K1492" i="11"/>
  <c r="K1493" i="11"/>
  <c r="K1494" i="11"/>
  <c r="K1495" i="11"/>
  <c r="K1496" i="11"/>
  <c r="K1497" i="11"/>
  <c r="K1498" i="11"/>
  <c r="K1499" i="11"/>
  <c r="K1500" i="11"/>
  <c r="K1501" i="11"/>
  <c r="K1502" i="11"/>
  <c r="K1503" i="11"/>
  <c r="K1504" i="11"/>
  <c r="K1505" i="11"/>
  <c r="K1506" i="11"/>
  <c r="K1507" i="11"/>
  <c r="K1508" i="11"/>
  <c r="K1509" i="11"/>
  <c r="K1510" i="11"/>
  <c r="K1511" i="11"/>
  <c r="K1512" i="11"/>
  <c r="K1513" i="11"/>
  <c r="K1514" i="11"/>
  <c r="K1515" i="11"/>
  <c r="K1516" i="11"/>
  <c r="K1517" i="11"/>
  <c r="K1518" i="11"/>
  <c r="K1519" i="11"/>
  <c r="K1520" i="11"/>
  <c r="K1521" i="11"/>
  <c r="K1522" i="11"/>
  <c r="K1523" i="11"/>
  <c r="K1524" i="11"/>
  <c r="K1525" i="11"/>
  <c r="K1526" i="11"/>
  <c r="K1527" i="11"/>
  <c r="K1528" i="11"/>
  <c r="K1529" i="11"/>
  <c r="K1530" i="11"/>
  <c r="K1531" i="11"/>
  <c r="K1532" i="11"/>
  <c r="K1533" i="11"/>
  <c r="K1534" i="11"/>
  <c r="K1535" i="11"/>
  <c r="K1536" i="11"/>
  <c r="K1537" i="11"/>
  <c r="K1538" i="11"/>
  <c r="K1539" i="11"/>
  <c r="K1540" i="11"/>
  <c r="K1541" i="11"/>
  <c r="K1542" i="11"/>
  <c r="K1543" i="11"/>
  <c r="K1544" i="11"/>
  <c r="K1545" i="11"/>
  <c r="K1546" i="11"/>
  <c r="K1547" i="11"/>
  <c r="K1548" i="11"/>
  <c r="K1549" i="11"/>
  <c r="K1550" i="11"/>
  <c r="K1551" i="11"/>
  <c r="K1552" i="11"/>
  <c r="K1553" i="11"/>
  <c r="K1554" i="11"/>
  <c r="K1555" i="11"/>
  <c r="K1556" i="11"/>
  <c r="K1557" i="11"/>
  <c r="K1558" i="11"/>
  <c r="K1559" i="11"/>
  <c r="K1560" i="11"/>
  <c r="K1561" i="11"/>
  <c r="K1562" i="11"/>
  <c r="K1563" i="11"/>
  <c r="K1564" i="11"/>
  <c r="K1565" i="11"/>
  <c r="K1566" i="11"/>
  <c r="K1567" i="11"/>
  <c r="K1568" i="11"/>
  <c r="K1569" i="11"/>
  <c r="K1570" i="11"/>
  <c r="K1571" i="11"/>
  <c r="K1572" i="11"/>
  <c r="K1573" i="11"/>
  <c r="K1574" i="11"/>
  <c r="K1575" i="11"/>
  <c r="K1576" i="11"/>
  <c r="K1577" i="11"/>
  <c r="K1578" i="11"/>
  <c r="K1579" i="11"/>
  <c r="K1580" i="11"/>
  <c r="K1581" i="11"/>
  <c r="K1582" i="11"/>
  <c r="K1583" i="11"/>
  <c r="K1584" i="11"/>
  <c r="K1585" i="11"/>
  <c r="K1586" i="11"/>
  <c r="K1587" i="11"/>
  <c r="K1588" i="11"/>
  <c r="K1589" i="11"/>
  <c r="K1590" i="11"/>
  <c r="K1591" i="11"/>
  <c r="K1592" i="11"/>
  <c r="K1593" i="11"/>
  <c r="K1594" i="11"/>
  <c r="K1595" i="11"/>
  <c r="K1596" i="11"/>
  <c r="K1597" i="11"/>
  <c r="K1598" i="11"/>
  <c r="K1599" i="11"/>
  <c r="K1600" i="11"/>
  <c r="K1601" i="11"/>
  <c r="K1602" i="11"/>
  <c r="K1603" i="11"/>
  <c r="K1604" i="11"/>
  <c r="K1605" i="11"/>
  <c r="K1606" i="11"/>
  <c r="K1607" i="11"/>
  <c r="K1608" i="11"/>
  <c r="K1609" i="11"/>
  <c r="K1610" i="11"/>
  <c r="K1611" i="11"/>
  <c r="K1612" i="11"/>
  <c r="K1613" i="11"/>
  <c r="K1614" i="11"/>
  <c r="K1615" i="11"/>
  <c r="K1616" i="11"/>
  <c r="K1617" i="11"/>
  <c r="K1618" i="11"/>
  <c r="K1619" i="11"/>
  <c r="K1620" i="11"/>
  <c r="K1621" i="11"/>
  <c r="K1622" i="11"/>
  <c r="K1623" i="11"/>
  <c r="K1624" i="11"/>
  <c r="K1625" i="11"/>
  <c r="K1626" i="11"/>
  <c r="K1627" i="11"/>
  <c r="K1628" i="11"/>
  <c r="K1629" i="11"/>
  <c r="K1630" i="11"/>
  <c r="K1631" i="11"/>
  <c r="K1632" i="11"/>
  <c r="K1633" i="11"/>
  <c r="K1634" i="11"/>
  <c r="K1635" i="11"/>
  <c r="K1636" i="11"/>
  <c r="K1637" i="11"/>
  <c r="K1638" i="11"/>
  <c r="K1639" i="11"/>
  <c r="K1640" i="11"/>
  <c r="K1641" i="11"/>
  <c r="K1642" i="11"/>
  <c r="K1643" i="11"/>
  <c r="K1644" i="11"/>
  <c r="K1645" i="11"/>
  <c r="K1646" i="11"/>
  <c r="K1647" i="11"/>
  <c r="K1648" i="11"/>
  <c r="K1649" i="11"/>
  <c r="K1650" i="11"/>
  <c r="K1651" i="11"/>
  <c r="K1652" i="11"/>
  <c r="K1653" i="11"/>
  <c r="K1654" i="11"/>
  <c r="K1655" i="11"/>
  <c r="K1656" i="11"/>
  <c r="K1657" i="11"/>
  <c r="K1658" i="11"/>
  <c r="K1659" i="11"/>
  <c r="K1660" i="11"/>
  <c r="K1661" i="11"/>
  <c r="K1662" i="11"/>
  <c r="K1663" i="11"/>
  <c r="K1664" i="11"/>
  <c r="K1665" i="11"/>
  <c r="K1666" i="11"/>
  <c r="K1667" i="11"/>
  <c r="K1668" i="11"/>
  <c r="K1669" i="11"/>
  <c r="K1670" i="11"/>
  <c r="K1671" i="11"/>
  <c r="K1672" i="11"/>
  <c r="K1673" i="11"/>
  <c r="K1674" i="11"/>
  <c r="K1675" i="11"/>
  <c r="K1676" i="11"/>
  <c r="K1677" i="11"/>
  <c r="K1678" i="11"/>
  <c r="K1679" i="11"/>
  <c r="K1680" i="11"/>
  <c r="K1681" i="11"/>
  <c r="K1682" i="11"/>
  <c r="K1683" i="11"/>
  <c r="K1684" i="11"/>
  <c r="K1685" i="11"/>
  <c r="K1686" i="11"/>
  <c r="K1687" i="11"/>
  <c r="K1688" i="11"/>
  <c r="K1689" i="11"/>
  <c r="K1690" i="11"/>
  <c r="K1691" i="11"/>
  <c r="K1692" i="11"/>
  <c r="K1693" i="11"/>
  <c r="K1694" i="11"/>
  <c r="K1695" i="11"/>
  <c r="K1696" i="11"/>
  <c r="K1697" i="11"/>
  <c r="K1698" i="11"/>
  <c r="K1699" i="11"/>
  <c r="K1700" i="11"/>
  <c r="K1701" i="11"/>
  <c r="K1702" i="11"/>
  <c r="K1703" i="11"/>
  <c r="K1704" i="11"/>
  <c r="K1705" i="11"/>
  <c r="K1706" i="11"/>
  <c r="K1707" i="11"/>
  <c r="K1708" i="11"/>
  <c r="K1709" i="11"/>
  <c r="K1710" i="11"/>
  <c r="K1711" i="11"/>
  <c r="K1712" i="11"/>
  <c r="K1713" i="11"/>
  <c r="K1714" i="11"/>
  <c r="K1715" i="11"/>
  <c r="K1716" i="11"/>
  <c r="K1717" i="11"/>
  <c r="K1718" i="11"/>
  <c r="K1719" i="11"/>
  <c r="K1720" i="11"/>
  <c r="K1721" i="11"/>
  <c r="K1722" i="11"/>
  <c r="K1723" i="11"/>
  <c r="K1724" i="11"/>
  <c r="K1725" i="11"/>
  <c r="K1726" i="11"/>
  <c r="K1727" i="11"/>
  <c r="K1728" i="11"/>
  <c r="K1729" i="11"/>
  <c r="K1730" i="11"/>
  <c r="K1731" i="11"/>
  <c r="K1732" i="11"/>
  <c r="K1733" i="11"/>
  <c r="K1734" i="11"/>
  <c r="K1735" i="11"/>
  <c r="K1736" i="11"/>
  <c r="K1737" i="11"/>
  <c r="K1738" i="11"/>
  <c r="K1739" i="11"/>
  <c r="K1740" i="11"/>
  <c r="K1741" i="11"/>
  <c r="K1742" i="11"/>
  <c r="K1743" i="11"/>
  <c r="K1744" i="11"/>
  <c r="K1745" i="11"/>
  <c r="K1746" i="11"/>
  <c r="K1747" i="11"/>
  <c r="K1748" i="11"/>
  <c r="K1749" i="11"/>
  <c r="K1750" i="11"/>
  <c r="K1751" i="11"/>
  <c r="K1752" i="11"/>
  <c r="K1753" i="11"/>
  <c r="K1754" i="11"/>
  <c r="K1755" i="11"/>
  <c r="K1756" i="11"/>
  <c r="K1757" i="11"/>
  <c r="K1758" i="11"/>
  <c r="K1759" i="11"/>
  <c r="K1760" i="11"/>
  <c r="K1761" i="11"/>
  <c r="K1762" i="11"/>
  <c r="K1763" i="11"/>
  <c r="K1764" i="11"/>
  <c r="K1765" i="11"/>
  <c r="K1766" i="11"/>
  <c r="K1767" i="11"/>
  <c r="K1768" i="11"/>
  <c r="K1769" i="11"/>
  <c r="K1770" i="11"/>
  <c r="K1771" i="11"/>
  <c r="K1772" i="11"/>
  <c r="K1773" i="11"/>
  <c r="K1774" i="11"/>
  <c r="K1775" i="11"/>
  <c r="K1776" i="11"/>
  <c r="K1777" i="11"/>
  <c r="K1778" i="11"/>
  <c r="K1779" i="11"/>
  <c r="K1780" i="11"/>
  <c r="K1781" i="11"/>
  <c r="K1782" i="11"/>
  <c r="K1783" i="11"/>
  <c r="K1784" i="11"/>
  <c r="K1785" i="11"/>
  <c r="K1786" i="11"/>
  <c r="K1787" i="11"/>
  <c r="K1788" i="11"/>
  <c r="K1789" i="11"/>
  <c r="K1790" i="11"/>
  <c r="K1791" i="11"/>
  <c r="K1792" i="11"/>
  <c r="K1793" i="11"/>
  <c r="K1794" i="11"/>
  <c r="K1795" i="11"/>
  <c r="K1796" i="11"/>
  <c r="K1797" i="11"/>
  <c r="K1798" i="11"/>
  <c r="K1799" i="11"/>
  <c r="K1800" i="11"/>
  <c r="K1801" i="11"/>
  <c r="K1802" i="11"/>
  <c r="K1803" i="11"/>
  <c r="K1804" i="11"/>
  <c r="K1805" i="11"/>
  <c r="K1806" i="11"/>
  <c r="K1807" i="11"/>
  <c r="K1808" i="11"/>
  <c r="K1809" i="11"/>
  <c r="K1810" i="11"/>
  <c r="K1811" i="11"/>
  <c r="K1812" i="11"/>
  <c r="K1813" i="11"/>
  <c r="K1814" i="11"/>
  <c r="K1815" i="11"/>
  <c r="K1816" i="11"/>
  <c r="K1817" i="11"/>
  <c r="K1818" i="11"/>
  <c r="K1819" i="11"/>
  <c r="K1820" i="11"/>
  <c r="K1821" i="11"/>
  <c r="K1822" i="11"/>
  <c r="K1823" i="11"/>
  <c r="K1824" i="11"/>
  <c r="K1825" i="11"/>
  <c r="K1826" i="11"/>
  <c r="K1827" i="11"/>
  <c r="K1828" i="11"/>
  <c r="K1829" i="11"/>
  <c r="K1830" i="11"/>
  <c r="K1831" i="11"/>
  <c r="K1832" i="11"/>
  <c r="K1833" i="11"/>
  <c r="K1834" i="11"/>
  <c r="K1835" i="11"/>
  <c r="K1836" i="11"/>
  <c r="K1837" i="11"/>
  <c r="K1838" i="11"/>
  <c r="K1839" i="11"/>
  <c r="K1840" i="11"/>
  <c r="K1841" i="11"/>
  <c r="K1842" i="11"/>
  <c r="K1843" i="11"/>
  <c r="K1844" i="11"/>
  <c r="K1845" i="11"/>
  <c r="K1846" i="11"/>
  <c r="K1847" i="11"/>
  <c r="K1848" i="11"/>
  <c r="K1849" i="11"/>
  <c r="K1850" i="11"/>
  <c r="K1851" i="11"/>
  <c r="K1852" i="11"/>
  <c r="K1853" i="11"/>
  <c r="K1854" i="11"/>
  <c r="K1855" i="11"/>
  <c r="K1856" i="11"/>
  <c r="K1857" i="11"/>
  <c r="K1858" i="11"/>
  <c r="K1859" i="11"/>
  <c r="K1860" i="11"/>
  <c r="K1861" i="11"/>
  <c r="K1862" i="11"/>
  <c r="K1863" i="11"/>
  <c r="K1864" i="11"/>
  <c r="K1865" i="11"/>
  <c r="K1866" i="11"/>
  <c r="K1867" i="11"/>
  <c r="K1868" i="11"/>
  <c r="K1869" i="11"/>
  <c r="K1870" i="11"/>
  <c r="K1871" i="11"/>
  <c r="K1872" i="11"/>
  <c r="K1873" i="11"/>
  <c r="K1874" i="11"/>
  <c r="K1875" i="11"/>
  <c r="K1876" i="11"/>
  <c r="K1877" i="11"/>
  <c r="K1878" i="11"/>
  <c r="K1879" i="11"/>
  <c r="K1880" i="11"/>
  <c r="K1881" i="11"/>
  <c r="K1882" i="11"/>
  <c r="K1883" i="11"/>
  <c r="K1884" i="11"/>
  <c r="K1885" i="11"/>
  <c r="K1886" i="11"/>
  <c r="K1887" i="11"/>
  <c r="K1888" i="11"/>
  <c r="K1889" i="11"/>
  <c r="K1890" i="11"/>
  <c r="K1891" i="11"/>
  <c r="K1892" i="11"/>
  <c r="K1893" i="11"/>
  <c r="K1894" i="11"/>
  <c r="K1895" i="11"/>
  <c r="K1896" i="11"/>
  <c r="K1897" i="11"/>
  <c r="K1898" i="11"/>
  <c r="K1899" i="11"/>
  <c r="K1900" i="11"/>
  <c r="K1901" i="11"/>
  <c r="K1902" i="11"/>
  <c r="K1903" i="11"/>
  <c r="K1904" i="11"/>
  <c r="K1905" i="11"/>
  <c r="K1906" i="11"/>
  <c r="K1907" i="11"/>
  <c r="K1908" i="11"/>
  <c r="K1909" i="11"/>
  <c r="K1910" i="11"/>
  <c r="K1911" i="11"/>
  <c r="K1912" i="11"/>
  <c r="K1913" i="11"/>
  <c r="K1914" i="11"/>
  <c r="K1915" i="11"/>
  <c r="K1916" i="11"/>
  <c r="K1917" i="11"/>
  <c r="K1918" i="11"/>
  <c r="K1919" i="11"/>
  <c r="K1920" i="11"/>
  <c r="K1921" i="11"/>
  <c r="K1922" i="11"/>
  <c r="K1923" i="11"/>
  <c r="K1924" i="11"/>
  <c r="K1925" i="11"/>
  <c r="K1926" i="11"/>
  <c r="K1927" i="11"/>
  <c r="K1928" i="11"/>
  <c r="K1929" i="11"/>
  <c r="K1930" i="11"/>
  <c r="K1931" i="11"/>
  <c r="K1932" i="11"/>
  <c r="K1933" i="11"/>
  <c r="K1934" i="11"/>
  <c r="K1935" i="11"/>
  <c r="K1936" i="11"/>
  <c r="K1937" i="11"/>
  <c r="K1938" i="11"/>
  <c r="K1939" i="11"/>
  <c r="K1940" i="11"/>
  <c r="K1941" i="11"/>
  <c r="K1942" i="11"/>
  <c r="K1943" i="11"/>
  <c r="K1944" i="11"/>
  <c r="K1945" i="11"/>
  <c r="K1946" i="11"/>
  <c r="K1947" i="11"/>
  <c r="K1948" i="11"/>
  <c r="K1949" i="11"/>
  <c r="K1950" i="11"/>
  <c r="K1951" i="11"/>
  <c r="K1952" i="11"/>
  <c r="K1953" i="11"/>
  <c r="K1954" i="11"/>
  <c r="K1955" i="11"/>
  <c r="K1956" i="11"/>
  <c r="K1957" i="11"/>
  <c r="K1958" i="11"/>
  <c r="K1959" i="11"/>
  <c r="K1960" i="11"/>
  <c r="K1961" i="11"/>
  <c r="K1962" i="11"/>
  <c r="K1963" i="11"/>
  <c r="K1964" i="11"/>
  <c r="K1965" i="11"/>
  <c r="K1966" i="11"/>
  <c r="K1967" i="11"/>
  <c r="K1968" i="11"/>
  <c r="K1969" i="11"/>
  <c r="K1970" i="11"/>
  <c r="K1971" i="11"/>
  <c r="K1972" i="11"/>
  <c r="K1973" i="11"/>
  <c r="K1974" i="11"/>
  <c r="K1975" i="11"/>
  <c r="K1976" i="11"/>
  <c r="K1977" i="11"/>
  <c r="K1978" i="11"/>
  <c r="K1979" i="11"/>
  <c r="K1980" i="11"/>
  <c r="K1981" i="11"/>
  <c r="K1982" i="11"/>
  <c r="K1983" i="11"/>
  <c r="K1984" i="11"/>
  <c r="K1985" i="11"/>
  <c r="K1986" i="11"/>
  <c r="K1987" i="11"/>
  <c r="K1988" i="11"/>
  <c r="K1989" i="11"/>
  <c r="K1990" i="11"/>
  <c r="K1991" i="11"/>
  <c r="K1992" i="11"/>
  <c r="K1993" i="11"/>
  <c r="K1994" i="11"/>
  <c r="K1995" i="11"/>
  <c r="K1996" i="11"/>
  <c r="K1997" i="11"/>
  <c r="K1998" i="11"/>
  <c r="K1999" i="11"/>
  <c r="K2000" i="11"/>
  <c r="K2001" i="11"/>
  <c r="K2002" i="11"/>
  <c r="K2003" i="11"/>
  <c r="K2004" i="11"/>
  <c r="K2005" i="11"/>
  <c r="K2006" i="11"/>
  <c r="K2007" i="11"/>
  <c r="K2008" i="11"/>
  <c r="K2009" i="11"/>
  <c r="K2010" i="11"/>
  <c r="K2011" i="11"/>
  <c r="K2012" i="11"/>
  <c r="K2013" i="11"/>
  <c r="K2014" i="11"/>
  <c r="K2015" i="11"/>
  <c r="K2016" i="11"/>
  <c r="K2017" i="11"/>
  <c r="K2018" i="11"/>
  <c r="K2019" i="11"/>
  <c r="K2020" i="11"/>
  <c r="K2021" i="11"/>
  <c r="K2022" i="11"/>
  <c r="K2023" i="11"/>
  <c r="K2024" i="11"/>
  <c r="K2025" i="11"/>
  <c r="K2026" i="11"/>
  <c r="K2027" i="11"/>
  <c r="K2028" i="11"/>
  <c r="K2029" i="11"/>
  <c r="K2030" i="11"/>
  <c r="K2031" i="11"/>
  <c r="K2032" i="11"/>
  <c r="K2033" i="11"/>
  <c r="K2034" i="11"/>
  <c r="K2035" i="11"/>
  <c r="K2036" i="11"/>
  <c r="K2037" i="11"/>
  <c r="K2038" i="11"/>
  <c r="K2039" i="11"/>
  <c r="K2040" i="11"/>
  <c r="K2041" i="11"/>
  <c r="K2042" i="11"/>
  <c r="K2043" i="11"/>
  <c r="K2044" i="11"/>
  <c r="K2045" i="11"/>
  <c r="K2046" i="11"/>
  <c r="K2047" i="11"/>
  <c r="K2048" i="11"/>
  <c r="K2049" i="11"/>
  <c r="K2050" i="11"/>
  <c r="K2051" i="11"/>
  <c r="K2052" i="11"/>
  <c r="K2053" i="11"/>
  <c r="K2054" i="11"/>
  <c r="K2055" i="11"/>
  <c r="K2056" i="11"/>
  <c r="K2057" i="11"/>
  <c r="K2058" i="11"/>
  <c r="K2059" i="11"/>
  <c r="K2060" i="11"/>
  <c r="K2061" i="11"/>
  <c r="K2062" i="11"/>
  <c r="K2063" i="11"/>
  <c r="K2064" i="11"/>
  <c r="K2065" i="11"/>
  <c r="K2066" i="11"/>
  <c r="K2067" i="11"/>
  <c r="K2068" i="11"/>
  <c r="K2069" i="11"/>
  <c r="K2070" i="11"/>
  <c r="K2071" i="11"/>
  <c r="K2072" i="11"/>
  <c r="K2073" i="11"/>
  <c r="K2074" i="11"/>
  <c r="K2075" i="11"/>
  <c r="K2076" i="11"/>
  <c r="K2077" i="11"/>
  <c r="K2078" i="11"/>
  <c r="K2079" i="11"/>
  <c r="K2080" i="11"/>
  <c r="K2081" i="11"/>
  <c r="K2082" i="11"/>
  <c r="K2083" i="11"/>
  <c r="K2084" i="11"/>
  <c r="K2085" i="11"/>
  <c r="K2086" i="11"/>
  <c r="K2087" i="11"/>
  <c r="K2088" i="11"/>
  <c r="K2089" i="11"/>
  <c r="K2090" i="11"/>
  <c r="K2091" i="11"/>
  <c r="K2092" i="11"/>
  <c r="K2093" i="11"/>
  <c r="K2094" i="11"/>
  <c r="K2095" i="11"/>
  <c r="K2096" i="11"/>
  <c r="K2097" i="11"/>
  <c r="K2098" i="11"/>
  <c r="K2099" i="11"/>
  <c r="K2100" i="11"/>
  <c r="K2101" i="11"/>
  <c r="K2102" i="11"/>
  <c r="K2103" i="11"/>
  <c r="K2104" i="11"/>
  <c r="K2105" i="11"/>
  <c r="K2106" i="11"/>
  <c r="K2107" i="11"/>
  <c r="K2108" i="11"/>
  <c r="K2109" i="11"/>
  <c r="K2110" i="11"/>
  <c r="K2111" i="11"/>
  <c r="K2112" i="11"/>
  <c r="K2113" i="11"/>
  <c r="K2114" i="11"/>
  <c r="K2115" i="11"/>
  <c r="K2116" i="11"/>
  <c r="K2117" i="11"/>
  <c r="K2118" i="11"/>
  <c r="K2119" i="11"/>
  <c r="K2120" i="11"/>
  <c r="K2121" i="11"/>
  <c r="K2122" i="11"/>
  <c r="K2123" i="11"/>
  <c r="K2124" i="11"/>
  <c r="K2125" i="11"/>
  <c r="K2126" i="11"/>
  <c r="K2127" i="11"/>
  <c r="K2128" i="11"/>
  <c r="K2129" i="11"/>
  <c r="K2130" i="11"/>
  <c r="K2131" i="11"/>
  <c r="K2132" i="11"/>
  <c r="K2133" i="11"/>
  <c r="K2134" i="11"/>
  <c r="K2135" i="11"/>
  <c r="K2136" i="11"/>
  <c r="K2137" i="11"/>
  <c r="K2138" i="11"/>
  <c r="K2139" i="11"/>
  <c r="K2140" i="11"/>
  <c r="K2141" i="11"/>
  <c r="K2142" i="11"/>
  <c r="K2143" i="11"/>
  <c r="K2144" i="11"/>
  <c r="K2145" i="11"/>
  <c r="K2146" i="11"/>
  <c r="K2147" i="11"/>
  <c r="K2148" i="11"/>
  <c r="K2149" i="11"/>
  <c r="K2150" i="11"/>
  <c r="K2151" i="11"/>
  <c r="K2152" i="11"/>
  <c r="K2153" i="11"/>
  <c r="K2154" i="11"/>
  <c r="K2155" i="11"/>
  <c r="K2156" i="11"/>
  <c r="K2157" i="11"/>
  <c r="K2158" i="11"/>
  <c r="K2159" i="11"/>
  <c r="K2160" i="11"/>
  <c r="K2161" i="11"/>
  <c r="K2162" i="11"/>
  <c r="K2163" i="11"/>
  <c r="K2164" i="11"/>
  <c r="K2165" i="11"/>
  <c r="K2166" i="11"/>
  <c r="K2167" i="11"/>
  <c r="K2168" i="11"/>
  <c r="K2169" i="11"/>
  <c r="K2170" i="11"/>
  <c r="K2171" i="11"/>
  <c r="K2172" i="11"/>
  <c r="K2173" i="11"/>
  <c r="K2174" i="11"/>
  <c r="K2175" i="11"/>
  <c r="K2176" i="11"/>
  <c r="K2177" i="11"/>
  <c r="K2178" i="11"/>
  <c r="K2179" i="11"/>
  <c r="K2180" i="11"/>
  <c r="K2181" i="11"/>
  <c r="K2182" i="11"/>
  <c r="K2183" i="11"/>
  <c r="K2184" i="11"/>
  <c r="K2185" i="11"/>
  <c r="K2186" i="11"/>
  <c r="K2187" i="11"/>
  <c r="K2188" i="11"/>
  <c r="K2189" i="11"/>
  <c r="K2190" i="11"/>
  <c r="K2191" i="11"/>
  <c r="K2192" i="11"/>
  <c r="K2193" i="11"/>
  <c r="K2194" i="11"/>
  <c r="K2195" i="11"/>
  <c r="K2196" i="11"/>
  <c r="K2197" i="11"/>
  <c r="K2198" i="11"/>
  <c r="K2199" i="11"/>
  <c r="K2200" i="11"/>
  <c r="K2201" i="11"/>
  <c r="K2202" i="11"/>
  <c r="K2203" i="11"/>
  <c r="K2204" i="11"/>
  <c r="K2205" i="11"/>
  <c r="K2206" i="11"/>
  <c r="K2207" i="11"/>
  <c r="K2208" i="11"/>
  <c r="K2209" i="11"/>
  <c r="K2210" i="11"/>
  <c r="K2211" i="11"/>
  <c r="K2212" i="11"/>
  <c r="K2213" i="11"/>
  <c r="K2214" i="11"/>
  <c r="K2215" i="11"/>
  <c r="K2216" i="11"/>
  <c r="K2217" i="11"/>
  <c r="K2218" i="11"/>
  <c r="K2219" i="11"/>
  <c r="K2220" i="11"/>
  <c r="K2221" i="11"/>
  <c r="K2222" i="11"/>
  <c r="K2223" i="11"/>
  <c r="K2224" i="11"/>
  <c r="K2225" i="11"/>
  <c r="K2226" i="11"/>
  <c r="K2227" i="11"/>
  <c r="K2228" i="11"/>
  <c r="K2229" i="11"/>
  <c r="K2230" i="11"/>
  <c r="K2231" i="11"/>
  <c r="K2232" i="11"/>
  <c r="K2233" i="11"/>
  <c r="K2234" i="11"/>
  <c r="K2235" i="11"/>
  <c r="K2236" i="11"/>
  <c r="K2237" i="11"/>
  <c r="K2238" i="11"/>
  <c r="K2239" i="11"/>
  <c r="K2240" i="11"/>
  <c r="K2241" i="11"/>
  <c r="K2242" i="11"/>
  <c r="K2243" i="11"/>
  <c r="K2244" i="11"/>
  <c r="K2245" i="11"/>
  <c r="K2246" i="11"/>
  <c r="K2247" i="11"/>
  <c r="K2248" i="11"/>
  <c r="K2249" i="11"/>
  <c r="K2250" i="11"/>
  <c r="K2251" i="11"/>
  <c r="K2252" i="11"/>
  <c r="K2253" i="11"/>
  <c r="K2254" i="11"/>
  <c r="K2255" i="11"/>
  <c r="K2256" i="11"/>
  <c r="K2257" i="11"/>
  <c r="K2258" i="11"/>
  <c r="K2259" i="11"/>
  <c r="K2260" i="11"/>
  <c r="K2261" i="11"/>
  <c r="K2262" i="11"/>
  <c r="K2263" i="11"/>
  <c r="K2264" i="11"/>
  <c r="K2265" i="11"/>
  <c r="K2266" i="11"/>
  <c r="K2267" i="11"/>
  <c r="K2268" i="11"/>
  <c r="K2269" i="11"/>
  <c r="K2270" i="11"/>
  <c r="K2271" i="11"/>
  <c r="K2272" i="11"/>
  <c r="K2273" i="11"/>
  <c r="K2274" i="11"/>
  <c r="K2275" i="11"/>
  <c r="K2276" i="11"/>
  <c r="K2277" i="11"/>
  <c r="K2278" i="11"/>
  <c r="K2279" i="11"/>
  <c r="K2280" i="11"/>
  <c r="K2281" i="11"/>
  <c r="K2282" i="11"/>
  <c r="K2283" i="11"/>
  <c r="K2284" i="11"/>
  <c r="K2285" i="11"/>
  <c r="K2286" i="11"/>
  <c r="K2287" i="11"/>
  <c r="K2288" i="11"/>
  <c r="K2289" i="11"/>
  <c r="K2290" i="11"/>
  <c r="K2291" i="11"/>
  <c r="K2292" i="11"/>
  <c r="K2293" i="11"/>
  <c r="K2294" i="11"/>
  <c r="K2295" i="11"/>
  <c r="K2296" i="11"/>
  <c r="K2297" i="11"/>
  <c r="K2298" i="11"/>
  <c r="K2299" i="11"/>
  <c r="K2300" i="11"/>
  <c r="K2301" i="11"/>
  <c r="K2302" i="11"/>
  <c r="K2303" i="11"/>
  <c r="K2304" i="11"/>
  <c r="K2305" i="11"/>
  <c r="K2306" i="11"/>
  <c r="K2307" i="11"/>
  <c r="K2308" i="11"/>
  <c r="K2309" i="11"/>
  <c r="K2310" i="11"/>
  <c r="K2311" i="11"/>
  <c r="K2312" i="11"/>
  <c r="K2313" i="11"/>
  <c r="K2314" i="11"/>
  <c r="K2315" i="11"/>
  <c r="K2316" i="11"/>
  <c r="K2317" i="11"/>
  <c r="K2318" i="11"/>
  <c r="K2319" i="11"/>
  <c r="K2320" i="11"/>
  <c r="K2321" i="11"/>
  <c r="K2322" i="11"/>
  <c r="K2323" i="11"/>
  <c r="K2324" i="11"/>
  <c r="K2325" i="11"/>
  <c r="K2326" i="11"/>
  <c r="K2327" i="11"/>
  <c r="K2328" i="11"/>
  <c r="K2329" i="11"/>
  <c r="K2330" i="11"/>
  <c r="K2331" i="11"/>
  <c r="K2332" i="11"/>
  <c r="K2333" i="11"/>
  <c r="K2334" i="11"/>
  <c r="K2335" i="11"/>
  <c r="K2336" i="11"/>
  <c r="K2337" i="11"/>
  <c r="K2338" i="11"/>
  <c r="K2339" i="11"/>
  <c r="K2340" i="11"/>
  <c r="K2341" i="11"/>
  <c r="K2342" i="11"/>
  <c r="K2343" i="11"/>
  <c r="K2344" i="11"/>
  <c r="K2345" i="11"/>
  <c r="K2346" i="11"/>
  <c r="K2347" i="11"/>
  <c r="K2348" i="11"/>
  <c r="K2349" i="11"/>
  <c r="K2350" i="11"/>
  <c r="K2351" i="11"/>
  <c r="K2352" i="11"/>
  <c r="K2353" i="11"/>
  <c r="K2354" i="11"/>
  <c r="K2355" i="11"/>
  <c r="K2356" i="11"/>
  <c r="K2357" i="11"/>
  <c r="K2358" i="11"/>
  <c r="K2359" i="11"/>
  <c r="K2360" i="11"/>
  <c r="K2361" i="11"/>
  <c r="K2362" i="11"/>
  <c r="K2363" i="11"/>
  <c r="K2364" i="11"/>
  <c r="K2365" i="11"/>
  <c r="K2366" i="11"/>
  <c r="K2367" i="11"/>
  <c r="K2368" i="11"/>
  <c r="K2369" i="11"/>
  <c r="K2370" i="11"/>
  <c r="K2371" i="11"/>
  <c r="K2372" i="11"/>
  <c r="K2373" i="11"/>
  <c r="K2374" i="11"/>
  <c r="K2375" i="11"/>
  <c r="K2376" i="11"/>
  <c r="K2377" i="11"/>
  <c r="K2378" i="11"/>
  <c r="K2379" i="11"/>
  <c r="K2380" i="11"/>
  <c r="K2381" i="11"/>
  <c r="K2382" i="11"/>
  <c r="K2383" i="11"/>
  <c r="K2384" i="11"/>
  <c r="K2385" i="11"/>
  <c r="K2386" i="11"/>
  <c r="K2387" i="11"/>
  <c r="K2388" i="11"/>
  <c r="K2389" i="11"/>
  <c r="K2390" i="11"/>
  <c r="K2391" i="11"/>
  <c r="K2392" i="11"/>
  <c r="K2393" i="11"/>
  <c r="K2394" i="11"/>
  <c r="K2395" i="11"/>
  <c r="K2396" i="11"/>
  <c r="K2397" i="11"/>
  <c r="K2398" i="11"/>
  <c r="K2399" i="11"/>
  <c r="K2400" i="11"/>
  <c r="K2401" i="11"/>
  <c r="K2402" i="11"/>
  <c r="K2403" i="11"/>
  <c r="K2404" i="11"/>
  <c r="K2405" i="11"/>
  <c r="K2406" i="11"/>
  <c r="K2407" i="11"/>
  <c r="K2408" i="11"/>
  <c r="K2409" i="11"/>
  <c r="K2410" i="11"/>
  <c r="K2411" i="11"/>
  <c r="K2412" i="11"/>
  <c r="K2413" i="11"/>
  <c r="K2414" i="11"/>
  <c r="K2415" i="11"/>
  <c r="K2416" i="11"/>
  <c r="K2417" i="11"/>
  <c r="K2418" i="11"/>
  <c r="K2419" i="11"/>
  <c r="K2420" i="11"/>
  <c r="K2421" i="11"/>
  <c r="K2422" i="11"/>
  <c r="K2423" i="11"/>
  <c r="K2424" i="11"/>
  <c r="K2425" i="11"/>
  <c r="K2426" i="11"/>
  <c r="K2427" i="11"/>
  <c r="K2428" i="11"/>
  <c r="K2429" i="11"/>
  <c r="K2430" i="11"/>
  <c r="K2431" i="11"/>
  <c r="K2432" i="11"/>
  <c r="K2433" i="11"/>
  <c r="K2434" i="11"/>
  <c r="K2435" i="11"/>
  <c r="K2436" i="11"/>
  <c r="K2437" i="11"/>
  <c r="K2438" i="11"/>
  <c r="K2439" i="11"/>
  <c r="K2440" i="11"/>
  <c r="K2441" i="11"/>
  <c r="K2442" i="11"/>
  <c r="K2443" i="11"/>
  <c r="K2444" i="11"/>
  <c r="K2445" i="11"/>
  <c r="K2446" i="11"/>
  <c r="K2447" i="11"/>
  <c r="K2448" i="11"/>
  <c r="K2449" i="11"/>
  <c r="K2450" i="11"/>
  <c r="K2451" i="11"/>
  <c r="K2452" i="11"/>
  <c r="K2453" i="11"/>
  <c r="K2454" i="11"/>
  <c r="K2455" i="11"/>
  <c r="K2456" i="11"/>
  <c r="K2457" i="11"/>
  <c r="K2458" i="11"/>
  <c r="K2459" i="11"/>
  <c r="K2460" i="11"/>
  <c r="K2461" i="11"/>
  <c r="K2462" i="11"/>
  <c r="K2463" i="11"/>
  <c r="K2464" i="11"/>
  <c r="K2465" i="11"/>
  <c r="K2466" i="11"/>
  <c r="K2467" i="11"/>
  <c r="K2468" i="11"/>
  <c r="K2469" i="11"/>
  <c r="K2470" i="11"/>
  <c r="K2471" i="11"/>
  <c r="K2472" i="11"/>
  <c r="K2473" i="11"/>
  <c r="K2474" i="11"/>
  <c r="K2475" i="11"/>
  <c r="K2476" i="11"/>
  <c r="K2477" i="11"/>
  <c r="K2478" i="11"/>
  <c r="K2479" i="11"/>
  <c r="K2480" i="11"/>
  <c r="K2481" i="11"/>
  <c r="K2482" i="11"/>
  <c r="K2483" i="11"/>
  <c r="K2484" i="11"/>
  <c r="K2485" i="11"/>
  <c r="K2486" i="11"/>
  <c r="K2487" i="11"/>
  <c r="K2488" i="11"/>
  <c r="K2489" i="11"/>
  <c r="K2490" i="11"/>
  <c r="K2491" i="11"/>
  <c r="K2492" i="11"/>
  <c r="K2493" i="11"/>
  <c r="K2494" i="11"/>
  <c r="K2495" i="11"/>
  <c r="K2496" i="11"/>
  <c r="K2497" i="11"/>
  <c r="K2498" i="11"/>
  <c r="K2499" i="11"/>
  <c r="K2500" i="11"/>
  <c r="K2501" i="11"/>
  <c r="K2502" i="11"/>
  <c r="K2503" i="11"/>
  <c r="K2504" i="11"/>
  <c r="K2505" i="11"/>
  <c r="K2506" i="11"/>
  <c r="K2507" i="11"/>
  <c r="K2508" i="11"/>
  <c r="K2509" i="11"/>
  <c r="K2510" i="11"/>
  <c r="K2511" i="11"/>
  <c r="K2512" i="11"/>
  <c r="K2513" i="11"/>
  <c r="K2514" i="11"/>
  <c r="K2515" i="11"/>
  <c r="K2516" i="11"/>
  <c r="K2517" i="11"/>
  <c r="K2518" i="11"/>
  <c r="K2519" i="11"/>
  <c r="K2520" i="11"/>
  <c r="K2521" i="11"/>
  <c r="K2522" i="11"/>
  <c r="K2523" i="11"/>
  <c r="K2524" i="11"/>
  <c r="K2525" i="11"/>
  <c r="K2526" i="11"/>
  <c r="K2527" i="11"/>
  <c r="K2528" i="11"/>
  <c r="K2529" i="11"/>
  <c r="K2530" i="11"/>
  <c r="K2531" i="11"/>
  <c r="K2532" i="11"/>
  <c r="K2533" i="11"/>
  <c r="K2534" i="11"/>
  <c r="K2535" i="11"/>
  <c r="K2536" i="11"/>
  <c r="K2537" i="11"/>
  <c r="K2538" i="11"/>
  <c r="K2539" i="11"/>
  <c r="K2540" i="11"/>
  <c r="K2541" i="11"/>
  <c r="K2542" i="11"/>
  <c r="K2543" i="11"/>
  <c r="K2544" i="11"/>
  <c r="K2545" i="11"/>
  <c r="K2546" i="11"/>
  <c r="K2547" i="11"/>
  <c r="K2548" i="11"/>
  <c r="K2549" i="11"/>
  <c r="K2550" i="11"/>
  <c r="K2551" i="11"/>
  <c r="K2552" i="11"/>
  <c r="K2553" i="11"/>
  <c r="K2554" i="11"/>
  <c r="K2555" i="11"/>
  <c r="K2556" i="11"/>
  <c r="K2557" i="11"/>
  <c r="K2558" i="11"/>
  <c r="K2559" i="11"/>
  <c r="K2560" i="11"/>
  <c r="K2561" i="11"/>
  <c r="K2562" i="11"/>
  <c r="K2563" i="11"/>
  <c r="K2564" i="11"/>
  <c r="K2565" i="11"/>
  <c r="K2566" i="11"/>
  <c r="K2567" i="11"/>
  <c r="K2568" i="11"/>
  <c r="K2569" i="11"/>
  <c r="K2570" i="11"/>
  <c r="K2571" i="11"/>
  <c r="K2572" i="11"/>
  <c r="K2573" i="11"/>
  <c r="K2574" i="11"/>
  <c r="K2575" i="11"/>
  <c r="K2576" i="11"/>
  <c r="K2577" i="11"/>
  <c r="K2578" i="11"/>
  <c r="K2579" i="11"/>
  <c r="K2580" i="11"/>
  <c r="K2581" i="11"/>
  <c r="K2582" i="11"/>
  <c r="K2583" i="11"/>
  <c r="K2584" i="11"/>
  <c r="K2585" i="11"/>
  <c r="K2586" i="11"/>
  <c r="K2587" i="11"/>
  <c r="K2588" i="11"/>
  <c r="K2589" i="11"/>
  <c r="K2590" i="11"/>
  <c r="K2591" i="11"/>
  <c r="K2592" i="11"/>
  <c r="K2593" i="11"/>
  <c r="K2594" i="11"/>
  <c r="K2595" i="11"/>
  <c r="K2596" i="11"/>
  <c r="K2597" i="11"/>
  <c r="K2598" i="11"/>
  <c r="K2599" i="11"/>
  <c r="K2600" i="11"/>
  <c r="K2601" i="11"/>
  <c r="K2602" i="11"/>
  <c r="K2603" i="11"/>
  <c r="K2604" i="11"/>
  <c r="K2605" i="11"/>
  <c r="K2606" i="11"/>
  <c r="K2607" i="11"/>
  <c r="K2608" i="11"/>
  <c r="K2609" i="11"/>
  <c r="K2610" i="11"/>
  <c r="K2611" i="11"/>
  <c r="K2612" i="11"/>
  <c r="K2613" i="11"/>
  <c r="K2614" i="11"/>
  <c r="K2615" i="11"/>
  <c r="K2616" i="11"/>
  <c r="K2617" i="11"/>
  <c r="K2618" i="11"/>
  <c r="K2619" i="11"/>
  <c r="K2620" i="11"/>
  <c r="K2621" i="11"/>
  <c r="K2622" i="11"/>
  <c r="K2623" i="11"/>
  <c r="K2624" i="11"/>
  <c r="K2625" i="11"/>
  <c r="K2626" i="11"/>
  <c r="K2627" i="11"/>
  <c r="K2628" i="11"/>
  <c r="K2629" i="11"/>
  <c r="K2630" i="11"/>
  <c r="K2631" i="11"/>
  <c r="K2632" i="11"/>
  <c r="K2633" i="11"/>
  <c r="K2634" i="11"/>
  <c r="K2635" i="11"/>
  <c r="K2636" i="11"/>
  <c r="K2637" i="11"/>
  <c r="K2638" i="11"/>
  <c r="K2639" i="11"/>
  <c r="K2640" i="11"/>
  <c r="K2641" i="11"/>
  <c r="K2642" i="11"/>
  <c r="K2643" i="11"/>
  <c r="K2644" i="11"/>
  <c r="K2645" i="11"/>
  <c r="K2646" i="11"/>
  <c r="K2647" i="11"/>
  <c r="K2648" i="11"/>
  <c r="K2649" i="11"/>
  <c r="K2650" i="11"/>
  <c r="K2651" i="11"/>
  <c r="K2652" i="11"/>
  <c r="K2653" i="11"/>
  <c r="K2654" i="11"/>
  <c r="K2655" i="11"/>
  <c r="K2656" i="11"/>
  <c r="K2657" i="11"/>
  <c r="K2658" i="11"/>
  <c r="K2659" i="11"/>
  <c r="K2660" i="11"/>
  <c r="K2661" i="11"/>
  <c r="K2662" i="11"/>
  <c r="K2663" i="11"/>
  <c r="K2664" i="11"/>
  <c r="K2665" i="11"/>
  <c r="K2666" i="11"/>
  <c r="K2667" i="11"/>
  <c r="K2668" i="11"/>
  <c r="K2669" i="11"/>
  <c r="K2670" i="11"/>
  <c r="K2671" i="11"/>
  <c r="K2672" i="11"/>
  <c r="K2673" i="11"/>
  <c r="K2674" i="11"/>
  <c r="K2675" i="11"/>
  <c r="K2676" i="11"/>
  <c r="K2677" i="11"/>
  <c r="K2678" i="11"/>
  <c r="K2679" i="11"/>
  <c r="K2680" i="11"/>
  <c r="K2681" i="11"/>
  <c r="K2682" i="11"/>
  <c r="K2683" i="11"/>
  <c r="K2684" i="11"/>
  <c r="K2685" i="11"/>
  <c r="K2686" i="11"/>
  <c r="K2687" i="11"/>
  <c r="K2688" i="11"/>
  <c r="K2689" i="11"/>
  <c r="K2690" i="11"/>
  <c r="K2691" i="11"/>
  <c r="K2692" i="11"/>
  <c r="K2693" i="11"/>
  <c r="K2694" i="11"/>
  <c r="K2695" i="11"/>
  <c r="K2696" i="11"/>
  <c r="K2697" i="11"/>
  <c r="K2698" i="11"/>
  <c r="K2699" i="11"/>
  <c r="K2700" i="11"/>
  <c r="K2701" i="11"/>
  <c r="K2702" i="11"/>
  <c r="K2703" i="11"/>
  <c r="K2704" i="11"/>
  <c r="K2705" i="11"/>
  <c r="K2706" i="11"/>
  <c r="K2707" i="11"/>
  <c r="K2708" i="11"/>
  <c r="K2709" i="11"/>
  <c r="K2710" i="11"/>
  <c r="K2711" i="11"/>
  <c r="K2712" i="11"/>
  <c r="K2713" i="11"/>
  <c r="K2714" i="11"/>
  <c r="K2715" i="11"/>
  <c r="K2716" i="11"/>
  <c r="K2717" i="11"/>
  <c r="K2718" i="11"/>
  <c r="K2719" i="11"/>
  <c r="K2720" i="11"/>
  <c r="K2721" i="11"/>
  <c r="K2722" i="11"/>
  <c r="K2723" i="11"/>
  <c r="K2724" i="11"/>
  <c r="K2725" i="11"/>
  <c r="K2726" i="11"/>
  <c r="K2727" i="11"/>
  <c r="K2728" i="11"/>
  <c r="K2729" i="11"/>
  <c r="K2730" i="11"/>
  <c r="K2731" i="11"/>
  <c r="K2732" i="11"/>
  <c r="K2733" i="11"/>
  <c r="K2734" i="11"/>
  <c r="K2735" i="11"/>
  <c r="K2736" i="11"/>
  <c r="K2737" i="11"/>
  <c r="K2738" i="11"/>
  <c r="K2739" i="11"/>
  <c r="K2740" i="11"/>
  <c r="K2741" i="11"/>
  <c r="K2742" i="11"/>
  <c r="K2743" i="11"/>
  <c r="K2744" i="11"/>
  <c r="K2745" i="11"/>
  <c r="K2746" i="11"/>
  <c r="K2747" i="11"/>
  <c r="K2748" i="11"/>
  <c r="K2749" i="11"/>
  <c r="K2750" i="11"/>
  <c r="K2751" i="11"/>
  <c r="K2752" i="11"/>
  <c r="K2753" i="11"/>
  <c r="K2754" i="11"/>
  <c r="K2755" i="11"/>
  <c r="K2756" i="11"/>
  <c r="K2757" i="11"/>
  <c r="K2758" i="11"/>
  <c r="K2759" i="11"/>
  <c r="K2760" i="11"/>
  <c r="K2761" i="11"/>
  <c r="K2762" i="11"/>
  <c r="K2763" i="11"/>
  <c r="K2764" i="11"/>
  <c r="K2765" i="11"/>
  <c r="K2766" i="11"/>
  <c r="K2767" i="11"/>
  <c r="K2768" i="11"/>
  <c r="K2769" i="11"/>
  <c r="K2770" i="11"/>
  <c r="K2771" i="11"/>
  <c r="K2772" i="11"/>
  <c r="K2773" i="11"/>
  <c r="K2774" i="11"/>
  <c r="K2775" i="11"/>
  <c r="K2776" i="11"/>
  <c r="K2777" i="11"/>
  <c r="K2778" i="11"/>
  <c r="K2779" i="11"/>
  <c r="K2780" i="11"/>
  <c r="K2781" i="11"/>
  <c r="K2782" i="11"/>
  <c r="K2783" i="11"/>
  <c r="K2784" i="11"/>
  <c r="K2785" i="11"/>
  <c r="K2786" i="11"/>
  <c r="K2787" i="11"/>
  <c r="K2788" i="11"/>
  <c r="K2789" i="11"/>
  <c r="K2790" i="11"/>
  <c r="K2791" i="11"/>
  <c r="K2792" i="11"/>
  <c r="K2793" i="11"/>
  <c r="K2794" i="11"/>
  <c r="K2795" i="11"/>
  <c r="K2796" i="11"/>
  <c r="K2797" i="11"/>
  <c r="K2798" i="11"/>
  <c r="K2799" i="11"/>
  <c r="K2800" i="11"/>
  <c r="K2801" i="11"/>
  <c r="K2802" i="11"/>
  <c r="K2803" i="11"/>
  <c r="K2804" i="11"/>
  <c r="K2805" i="11"/>
  <c r="K2806" i="11"/>
  <c r="K2807" i="11"/>
  <c r="K2808" i="11"/>
  <c r="K2809" i="11"/>
  <c r="K2810" i="11"/>
  <c r="K2811" i="11"/>
  <c r="K2812" i="11"/>
  <c r="K2813" i="11"/>
  <c r="K2814" i="11"/>
  <c r="K2815" i="11"/>
  <c r="K2816" i="11"/>
  <c r="K2817" i="11"/>
  <c r="K2818" i="11"/>
  <c r="K2819" i="11"/>
  <c r="K2820" i="11"/>
  <c r="K2821" i="11"/>
  <c r="K2822" i="11"/>
  <c r="K2823" i="11"/>
  <c r="K2824" i="11"/>
  <c r="K2825" i="11"/>
  <c r="K2826" i="11"/>
  <c r="K2827" i="11"/>
  <c r="K2828" i="11"/>
  <c r="K2829" i="11"/>
  <c r="K2830" i="11"/>
  <c r="K2831" i="11"/>
  <c r="K2832" i="11"/>
  <c r="K2833" i="11"/>
  <c r="K2834" i="11"/>
  <c r="K2835" i="11"/>
  <c r="K2836" i="11"/>
  <c r="K2837" i="11"/>
  <c r="K2838" i="11"/>
  <c r="K2839" i="11"/>
  <c r="K2840" i="11"/>
  <c r="K2841" i="11"/>
  <c r="K2842" i="11"/>
  <c r="K2843" i="11"/>
  <c r="K2844" i="11"/>
  <c r="K2845" i="11"/>
  <c r="K2846" i="11"/>
  <c r="K2847" i="11"/>
  <c r="K2848" i="11"/>
  <c r="K2849" i="11"/>
  <c r="K2850" i="11"/>
  <c r="K2851" i="11"/>
  <c r="K2852" i="11"/>
  <c r="K2853" i="11"/>
  <c r="K2854" i="11"/>
  <c r="K2855" i="11"/>
  <c r="K2856" i="11"/>
  <c r="K2857" i="11"/>
  <c r="K2858" i="11"/>
  <c r="K2859" i="11"/>
  <c r="K2860" i="11"/>
  <c r="K2861" i="11"/>
  <c r="K2862" i="11"/>
  <c r="K2863" i="11"/>
  <c r="K2864" i="11"/>
  <c r="K2865" i="11"/>
  <c r="K2866" i="11"/>
  <c r="K2867" i="11"/>
  <c r="K2868" i="11"/>
  <c r="K2869" i="11"/>
  <c r="K2870" i="11"/>
  <c r="K2871" i="11"/>
  <c r="K2872" i="11"/>
  <c r="K2873" i="11"/>
  <c r="K2874" i="11"/>
  <c r="K2875" i="11"/>
  <c r="K2876" i="11"/>
  <c r="K2877" i="11"/>
  <c r="K2878" i="11"/>
  <c r="K2879" i="11"/>
  <c r="K2880" i="11"/>
  <c r="K2881" i="11"/>
  <c r="K2882" i="11"/>
  <c r="K2883" i="11"/>
  <c r="K2884" i="11"/>
  <c r="K2885" i="11"/>
  <c r="K2886" i="11"/>
  <c r="K2887" i="11"/>
  <c r="K2888" i="11"/>
  <c r="K2889" i="11"/>
  <c r="K2890" i="11"/>
  <c r="K2891" i="11"/>
  <c r="K2892" i="11"/>
  <c r="K2893" i="11"/>
  <c r="K2894" i="11"/>
  <c r="K2895" i="11"/>
  <c r="K2896" i="11"/>
  <c r="K2897" i="11"/>
  <c r="K2898" i="11"/>
  <c r="K2899" i="11"/>
  <c r="K2900" i="11"/>
  <c r="K2901" i="11"/>
  <c r="K2902" i="11"/>
  <c r="K2903" i="11"/>
  <c r="K2904" i="11"/>
  <c r="K2905" i="11"/>
  <c r="K2906" i="11"/>
  <c r="K2907" i="11"/>
  <c r="K2908" i="11"/>
  <c r="K2909" i="11"/>
  <c r="K2910" i="11"/>
  <c r="K2911" i="11"/>
  <c r="K2912" i="11"/>
  <c r="K2913" i="11"/>
  <c r="K2914" i="11"/>
  <c r="K2915" i="11"/>
  <c r="K2916" i="11"/>
  <c r="K2917" i="11"/>
  <c r="K2918" i="11"/>
  <c r="K2919" i="11"/>
  <c r="K2920" i="11"/>
  <c r="K2921" i="11"/>
  <c r="K2922" i="11"/>
  <c r="K2923" i="11"/>
  <c r="K2924" i="11"/>
  <c r="K2925" i="11"/>
  <c r="K2926" i="11"/>
  <c r="K2927" i="11"/>
  <c r="K2928" i="11"/>
  <c r="K2929" i="11"/>
  <c r="K2930" i="11"/>
  <c r="K2931" i="11"/>
  <c r="K2932" i="11"/>
  <c r="K2933" i="11"/>
  <c r="K2934" i="11"/>
  <c r="K2935" i="11"/>
  <c r="K2936" i="11"/>
  <c r="K2937" i="11"/>
  <c r="K2938" i="11"/>
  <c r="K2939" i="11"/>
  <c r="K2940" i="11"/>
  <c r="K2941" i="11"/>
  <c r="K2942" i="11"/>
  <c r="K2943" i="11"/>
  <c r="K2944" i="11"/>
  <c r="K2945" i="11"/>
  <c r="K2946" i="11"/>
  <c r="K2947" i="11"/>
  <c r="K2948" i="11"/>
  <c r="K2949" i="11"/>
  <c r="K2950" i="11"/>
  <c r="K2951" i="11"/>
  <c r="K2952" i="11"/>
  <c r="K2953" i="11"/>
  <c r="K2954" i="11"/>
  <c r="K2955" i="11"/>
  <c r="K2956" i="11"/>
  <c r="K2957" i="11"/>
  <c r="K2958" i="11"/>
  <c r="K2959" i="11"/>
  <c r="K2960" i="11"/>
  <c r="K2961" i="11"/>
  <c r="K2962" i="11"/>
  <c r="K2963" i="11"/>
  <c r="K2964" i="11"/>
  <c r="K2965" i="11"/>
  <c r="K2966" i="11"/>
  <c r="K2967" i="11"/>
  <c r="K2968" i="11"/>
  <c r="K2969" i="11"/>
  <c r="K2970" i="11"/>
  <c r="K2971" i="11"/>
  <c r="K2972" i="11"/>
  <c r="K2973" i="11"/>
  <c r="K2974" i="11"/>
  <c r="K2975" i="11"/>
  <c r="K2976" i="11"/>
  <c r="K2977" i="11"/>
  <c r="K2978" i="11"/>
  <c r="K2979" i="11"/>
  <c r="K2980" i="11"/>
  <c r="K2981" i="11"/>
  <c r="K2982" i="11"/>
  <c r="K2983" i="11"/>
  <c r="K2984" i="11"/>
  <c r="K2985" i="11"/>
  <c r="K2986" i="11"/>
  <c r="K2987" i="11"/>
  <c r="K2988" i="11"/>
  <c r="K2989" i="11"/>
  <c r="K2990" i="11"/>
  <c r="K2991" i="11"/>
  <c r="K2992" i="11"/>
  <c r="K2993" i="11"/>
  <c r="K2994" i="11"/>
  <c r="K2995" i="11"/>
  <c r="K2996" i="11"/>
  <c r="K2997" i="11"/>
  <c r="K2998" i="11"/>
  <c r="K2999" i="11"/>
  <c r="K3000" i="11"/>
  <c r="K3001" i="11"/>
  <c r="K3002" i="11"/>
  <c r="K3003" i="11"/>
  <c r="K3004" i="11"/>
  <c r="K3005" i="11"/>
  <c r="K3006" i="11"/>
  <c r="K3007" i="11"/>
  <c r="K3008" i="11"/>
  <c r="K3009" i="11"/>
  <c r="K3010" i="11"/>
  <c r="K3011" i="11"/>
  <c r="K3012" i="11"/>
  <c r="K3013" i="11"/>
  <c r="K3014" i="11"/>
  <c r="K3015" i="11"/>
  <c r="K3016" i="11"/>
  <c r="K3017" i="11"/>
  <c r="K3018" i="11"/>
  <c r="K3019" i="11"/>
  <c r="K3020" i="11"/>
  <c r="K3021" i="11"/>
  <c r="K3022" i="11"/>
  <c r="K3023" i="11"/>
  <c r="K3024" i="11"/>
  <c r="K3025" i="11"/>
  <c r="K3026" i="11"/>
  <c r="K3027" i="11"/>
  <c r="K3028" i="11"/>
  <c r="K3029" i="11"/>
  <c r="K3030" i="11"/>
  <c r="K3031" i="11"/>
  <c r="K3032" i="11"/>
  <c r="K3033" i="11"/>
  <c r="K3034" i="11"/>
  <c r="K3035" i="11"/>
  <c r="K3036" i="11"/>
  <c r="K3037" i="11"/>
  <c r="K3038" i="11"/>
  <c r="K3039" i="11"/>
  <c r="K3040" i="11"/>
  <c r="K3041" i="11"/>
  <c r="K3042" i="11"/>
  <c r="K3043" i="11"/>
  <c r="K3044" i="11"/>
  <c r="K3045" i="11"/>
  <c r="K3046" i="11"/>
  <c r="K3047" i="11"/>
  <c r="K3048" i="11"/>
  <c r="K3049" i="11"/>
  <c r="K3050" i="11"/>
  <c r="K3051" i="11"/>
  <c r="K3052" i="11"/>
  <c r="K3053" i="11"/>
  <c r="K3054" i="11"/>
  <c r="K3055" i="11"/>
  <c r="K3056" i="11"/>
  <c r="K3057" i="11"/>
  <c r="K3058" i="11"/>
  <c r="K3059" i="11"/>
  <c r="K3060" i="11"/>
  <c r="K3061" i="11"/>
  <c r="K3062" i="11"/>
  <c r="K3063" i="11"/>
  <c r="K3064" i="11"/>
  <c r="K3065" i="11"/>
  <c r="K3066" i="11"/>
  <c r="K3067" i="11"/>
  <c r="K3068" i="11"/>
  <c r="K3069" i="11"/>
  <c r="K3070" i="11"/>
  <c r="K3071" i="11"/>
  <c r="K3072" i="11"/>
  <c r="K3073" i="11"/>
  <c r="K3074" i="11"/>
  <c r="K3075" i="11"/>
  <c r="K3076" i="11"/>
  <c r="K3077" i="11"/>
  <c r="K3078" i="11"/>
  <c r="K3079" i="11"/>
  <c r="K3080" i="11"/>
  <c r="K3081" i="11"/>
  <c r="K3082" i="11"/>
  <c r="K3083" i="11"/>
  <c r="K3084" i="11"/>
  <c r="K3085" i="11"/>
  <c r="K3086" i="11"/>
  <c r="K3087" i="11"/>
  <c r="K3088" i="11"/>
  <c r="K3089" i="11"/>
  <c r="K3090" i="11"/>
  <c r="K3091" i="11"/>
  <c r="K3092" i="11"/>
  <c r="K3093" i="11"/>
  <c r="K3094" i="11"/>
  <c r="K3095" i="11"/>
  <c r="K3096" i="11"/>
  <c r="K3097" i="11"/>
  <c r="K3098" i="11"/>
  <c r="K3099" i="11"/>
  <c r="K3100" i="11"/>
  <c r="K3101" i="11"/>
  <c r="K3102" i="11"/>
  <c r="K3103" i="11"/>
  <c r="K3104" i="11"/>
  <c r="K3105" i="11"/>
  <c r="K3106" i="11"/>
  <c r="K3107" i="11"/>
  <c r="K3108" i="11"/>
  <c r="K3109" i="11"/>
  <c r="K3110" i="11"/>
  <c r="K3111" i="11"/>
  <c r="K3112" i="11"/>
  <c r="K3113" i="11"/>
  <c r="K3114" i="11"/>
  <c r="K3115" i="11"/>
  <c r="K3116" i="11"/>
  <c r="K3117" i="11"/>
  <c r="K3118" i="11"/>
  <c r="K3119" i="11"/>
  <c r="K3120" i="11"/>
  <c r="K3121" i="11"/>
  <c r="K3122" i="11"/>
  <c r="K3123" i="11"/>
  <c r="K3124" i="11"/>
  <c r="K3125" i="11"/>
  <c r="K3126" i="11"/>
  <c r="K3127" i="11"/>
  <c r="K3128" i="11"/>
  <c r="K3129" i="11"/>
  <c r="K3130" i="11"/>
  <c r="K3131" i="11"/>
  <c r="K3132" i="11"/>
  <c r="K3133" i="11"/>
  <c r="K3134" i="11"/>
  <c r="K3135" i="11"/>
  <c r="K3136" i="11"/>
  <c r="K3137" i="11"/>
  <c r="K3138" i="11"/>
  <c r="K3139" i="11"/>
  <c r="K3140" i="11"/>
  <c r="K3141" i="11"/>
  <c r="K3142" i="11"/>
  <c r="K3143" i="11"/>
  <c r="K3144" i="11"/>
  <c r="K3145" i="11"/>
  <c r="K3146" i="11"/>
  <c r="K3147" i="11"/>
  <c r="K3148" i="11"/>
  <c r="K3149" i="11"/>
  <c r="K3150" i="11"/>
  <c r="K3151" i="11"/>
  <c r="K3152" i="11"/>
  <c r="K3153" i="11"/>
  <c r="K3154" i="11"/>
  <c r="K3155" i="11"/>
  <c r="K3156" i="11"/>
  <c r="K3157" i="11"/>
  <c r="K3158" i="11"/>
  <c r="K3159" i="11"/>
  <c r="K3160" i="11"/>
  <c r="K3161" i="11"/>
  <c r="K3162" i="11"/>
  <c r="K3163" i="11"/>
  <c r="K3164" i="11"/>
  <c r="K3165" i="11"/>
  <c r="K3166" i="11"/>
  <c r="K3167" i="11"/>
  <c r="K3168" i="11"/>
  <c r="K3169" i="11"/>
  <c r="K3170" i="11"/>
  <c r="K3171" i="11"/>
  <c r="K3172" i="11"/>
  <c r="K3173" i="11"/>
  <c r="K3174" i="11"/>
  <c r="K3175" i="11"/>
  <c r="K3176" i="11"/>
  <c r="K3177" i="11"/>
  <c r="K3178" i="11"/>
  <c r="K3179" i="11"/>
  <c r="K3180" i="11"/>
  <c r="K3181" i="11"/>
  <c r="K3182" i="11"/>
  <c r="K3183" i="11"/>
  <c r="K3184" i="11"/>
  <c r="K3185" i="11"/>
  <c r="K3186" i="11"/>
  <c r="K3187" i="11"/>
  <c r="K3188" i="11"/>
  <c r="K3189" i="11"/>
  <c r="K3190" i="11"/>
  <c r="K3191" i="11"/>
  <c r="K3192" i="11"/>
  <c r="K3193" i="11"/>
  <c r="K3194" i="11"/>
  <c r="K3195" i="11"/>
  <c r="K3196" i="11"/>
  <c r="K3197" i="11"/>
  <c r="K3198" i="11"/>
  <c r="K3199" i="11"/>
  <c r="K3200" i="11"/>
  <c r="K3201" i="11"/>
  <c r="K3202" i="11"/>
  <c r="K3203" i="11"/>
  <c r="K3204" i="11"/>
  <c r="K3205" i="11"/>
  <c r="K3206" i="11"/>
  <c r="K3207" i="11"/>
  <c r="K3208" i="11"/>
  <c r="K3209" i="11"/>
  <c r="K3210" i="11"/>
  <c r="K3211" i="11"/>
  <c r="K3212" i="11"/>
  <c r="K3213" i="11"/>
  <c r="K3214" i="11"/>
  <c r="K3215" i="11"/>
  <c r="K3216" i="11"/>
  <c r="K3217" i="11"/>
  <c r="K3218" i="11"/>
  <c r="K3219" i="11"/>
  <c r="K3220" i="11"/>
  <c r="K3221" i="11"/>
  <c r="K3222" i="11"/>
  <c r="K3223" i="11"/>
  <c r="K3224" i="11"/>
  <c r="K3225" i="11"/>
  <c r="K3226" i="11"/>
  <c r="K3227" i="11"/>
  <c r="K3228" i="11"/>
  <c r="K3229" i="11"/>
  <c r="K3230" i="11"/>
  <c r="K3231" i="11"/>
  <c r="K3232" i="11"/>
  <c r="K3233" i="11"/>
  <c r="K3234" i="11"/>
  <c r="K3235" i="11"/>
  <c r="K3236" i="11"/>
  <c r="K3237" i="11"/>
  <c r="K3238" i="11"/>
  <c r="K3239" i="11"/>
  <c r="K3240" i="11"/>
  <c r="K3241" i="11"/>
  <c r="K3242" i="11"/>
  <c r="K3243" i="11"/>
  <c r="K3244" i="11"/>
  <c r="K3245" i="11"/>
  <c r="K3246" i="11"/>
  <c r="K3247" i="11"/>
  <c r="K3248" i="11"/>
  <c r="K3249" i="11"/>
  <c r="K3250" i="11"/>
  <c r="K3251" i="11"/>
  <c r="K3252" i="11"/>
  <c r="K3253" i="11"/>
  <c r="K3254" i="11"/>
  <c r="K3255" i="11"/>
  <c r="K3256" i="11"/>
  <c r="K3257" i="11"/>
  <c r="K3258" i="11"/>
  <c r="K3259" i="11"/>
  <c r="K3260" i="11"/>
  <c r="K3261" i="11"/>
  <c r="K3262" i="11"/>
  <c r="K3263" i="11"/>
  <c r="K3264" i="11"/>
  <c r="K3265" i="11"/>
  <c r="K3266" i="11"/>
  <c r="K3267" i="11"/>
  <c r="K3268" i="11"/>
  <c r="K3269" i="11"/>
  <c r="K3270" i="11"/>
  <c r="K3271" i="11"/>
  <c r="K3272" i="11"/>
  <c r="K3273" i="11"/>
  <c r="K3274" i="11"/>
  <c r="K3275" i="11"/>
  <c r="K3276" i="11"/>
  <c r="K3277" i="11"/>
  <c r="K3278" i="11"/>
  <c r="K3279" i="11"/>
  <c r="K3280" i="11"/>
  <c r="K3281" i="11"/>
  <c r="K3282" i="11"/>
  <c r="K3283" i="11"/>
  <c r="K3284" i="11"/>
  <c r="K3285" i="11"/>
  <c r="K3286" i="11"/>
  <c r="K3287" i="11"/>
  <c r="K3288" i="11"/>
  <c r="K3289" i="11"/>
  <c r="K3290" i="11"/>
  <c r="K3291" i="11"/>
  <c r="K3292" i="11"/>
  <c r="K3293" i="11"/>
  <c r="K3294" i="11"/>
  <c r="K3295" i="11"/>
  <c r="K3296" i="11"/>
  <c r="K3297" i="11"/>
  <c r="K3298" i="11"/>
  <c r="K3299" i="11"/>
  <c r="K3300" i="11"/>
  <c r="K3301" i="11"/>
  <c r="K3302" i="11"/>
  <c r="K3303" i="11"/>
  <c r="K3304" i="11"/>
  <c r="K3305" i="11"/>
  <c r="K3306" i="11"/>
  <c r="K3307" i="11"/>
  <c r="K3308" i="11"/>
  <c r="K3309" i="11"/>
  <c r="K3310" i="11"/>
  <c r="K3311" i="11"/>
  <c r="K3312" i="11"/>
  <c r="K3313" i="11"/>
  <c r="K3314" i="11"/>
  <c r="K3315" i="11"/>
  <c r="K3316" i="11"/>
  <c r="K3317" i="11"/>
  <c r="K3318" i="11"/>
  <c r="K3319" i="11"/>
  <c r="K3320" i="11"/>
  <c r="K3321" i="11"/>
  <c r="K3322" i="11"/>
  <c r="K3323" i="11"/>
  <c r="K3324" i="11"/>
  <c r="K3325" i="11"/>
  <c r="K3326" i="11"/>
  <c r="K3327" i="11"/>
  <c r="K3328" i="11"/>
  <c r="K3329" i="11"/>
  <c r="K3330" i="11"/>
  <c r="K3331" i="11"/>
  <c r="K3332" i="11"/>
  <c r="K3333" i="11"/>
  <c r="K3334" i="11"/>
  <c r="K3335" i="11"/>
  <c r="K3336" i="11"/>
  <c r="K3337" i="11"/>
  <c r="K3338" i="11"/>
  <c r="K3339" i="11"/>
  <c r="K3340" i="11"/>
  <c r="K3341" i="11"/>
  <c r="K3342" i="11"/>
  <c r="K3343" i="11"/>
  <c r="K3344" i="11"/>
  <c r="K3345" i="11"/>
  <c r="K3346" i="11"/>
  <c r="K3347" i="11"/>
  <c r="K3348" i="11"/>
  <c r="K3349" i="11"/>
  <c r="K3350" i="11"/>
  <c r="K3351" i="11"/>
  <c r="K3352" i="11"/>
  <c r="K3353" i="11"/>
  <c r="K3354" i="11"/>
  <c r="K3355" i="11"/>
  <c r="K3356" i="11"/>
  <c r="K3357" i="11"/>
  <c r="K3358" i="11"/>
  <c r="K3359" i="11"/>
  <c r="K3360" i="11"/>
  <c r="K3361" i="11"/>
  <c r="K3362" i="11"/>
  <c r="K3363" i="11"/>
  <c r="K3364" i="11"/>
  <c r="K3365" i="11"/>
  <c r="K3366" i="11"/>
  <c r="K3367" i="11"/>
  <c r="K3368" i="11"/>
  <c r="K3369" i="11"/>
  <c r="K3370" i="11"/>
  <c r="K3371" i="11"/>
  <c r="K3372" i="11"/>
  <c r="K3373" i="11"/>
  <c r="K3374" i="11"/>
  <c r="K3375" i="11"/>
  <c r="K3376" i="11"/>
  <c r="K3377" i="11"/>
  <c r="K3378" i="11"/>
  <c r="K3379" i="11"/>
  <c r="K3380" i="11"/>
  <c r="K3381" i="11"/>
  <c r="K3382" i="11"/>
  <c r="K3383" i="11"/>
  <c r="K3384" i="11"/>
  <c r="K3385" i="11"/>
  <c r="K3386" i="11"/>
  <c r="K3387" i="11"/>
  <c r="K3388" i="11"/>
  <c r="K3389" i="11"/>
  <c r="K3390" i="11"/>
  <c r="K3391" i="11"/>
  <c r="K3392" i="11"/>
  <c r="K3393" i="11"/>
  <c r="K3394" i="11"/>
  <c r="K3395" i="11"/>
  <c r="K3396" i="11"/>
  <c r="K3397" i="11"/>
  <c r="K3398" i="11"/>
  <c r="K3399" i="11"/>
  <c r="K3400" i="11"/>
  <c r="K3401" i="11"/>
  <c r="K3402" i="11"/>
  <c r="K3403" i="11"/>
  <c r="K3404" i="11"/>
  <c r="K3405" i="11"/>
  <c r="K3406" i="11"/>
  <c r="K3407" i="11"/>
  <c r="K3408" i="11"/>
  <c r="K3409" i="11"/>
  <c r="K3410" i="11"/>
  <c r="K3411" i="11"/>
  <c r="K3412" i="11"/>
  <c r="K3413" i="11"/>
  <c r="K3414" i="11"/>
  <c r="K3415" i="11"/>
  <c r="K3416" i="11"/>
  <c r="K3417" i="11"/>
  <c r="K3418" i="11"/>
  <c r="K3419" i="11"/>
  <c r="K3420" i="11"/>
  <c r="K3421" i="11"/>
  <c r="K3422" i="11"/>
  <c r="K3423" i="11"/>
  <c r="K3424" i="11"/>
  <c r="K3425" i="11"/>
  <c r="K3426" i="11"/>
  <c r="K3427" i="11"/>
  <c r="K3428" i="11"/>
  <c r="K3429" i="11"/>
  <c r="K3430" i="11"/>
  <c r="K3431" i="11"/>
  <c r="K3432" i="11"/>
  <c r="K3433" i="11"/>
  <c r="K3434" i="11"/>
  <c r="K3435" i="11"/>
  <c r="K3436" i="11"/>
  <c r="K3437" i="11"/>
  <c r="K3438" i="11"/>
  <c r="K3439" i="11"/>
  <c r="K3440" i="11"/>
  <c r="K3441" i="11"/>
  <c r="K3442" i="11"/>
  <c r="K3443" i="11"/>
  <c r="K3444" i="11"/>
  <c r="K3445" i="11"/>
  <c r="K3446" i="11"/>
  <c r="K3447" i="11"/>
  <c r="K3448" i="11"/>
  <c r="K3449" i="11"/>
  <c r="K3450" i="11"/>
  <c r="K3451" i="11"/>
  <c r="K3452" i="11"/>
  <c r="K3453" i="11"/>
  <c r="K3454" i="11"/>
  <c r="K3455" i="11"/>
  <c r="K3456" i="11"/>
  <c r="K3457" i="11"/>
  <c r="K3458" i="11"/>
  <c r="K3459" i="11"/>
  <c r="K3460" i="11"/>
  <c r="K3461" i="11"/>
  <c r="K3462" i="11"/>
  <c r="K3463" i="11"/>
  <c r="K3464" i="11"/>
  <c r="K3465" i="11"/>
  <c r="K3466" i="11"/>
  <c r="K3467" i="11"/>
  <c r="K3468" i="11"/>
  <c r="K3469" i="11"/>
  <c r="K3470" i="11"/>
  <c r="K3471" i="11"/>
  <c r="K3472" i="11"/>
  <c r="K3473" i="11"/>
  <c r="K3474" i="11"/>
  <c r="K3475" i="11"/>
  <c r="K3476" i="11"/>
  <c r="K3477" i="11"/>
  <c r="K3478" i="11"/>
  <c r="K3479" i="11"/>
  <c r="K3480" i="11"/>
  <c r="K3481" i="11"/>
  <c r="K3482" i="11"/>
  <c r="K3483" i="11"/>
  <c r="K3484" i="11"/>
  <c r="K3485" i="11"/>
  <c r="K3486" i="11"/>
  <c r="K3487" i="11"/>
  <c r="K3488" i="11"/>
  <c r="K3489" i="11"/>
  <c r="K3490" i="11"/>
  <c r="K3491" i="11"/>
  <c r="K3492" i="11"/>
  <c r="K3493" i="11"/>
  <c r="K3494" i="11"/>
  <c r="K3495" i="11"/>
  <c r="K3496" i="11"/>
  <c r="K3497" i="11"/>
  <c r="K3498" i="11"/>
  <c r="K3499" i="11"/>
  <c r="K3500" i="11"/>
  <c r="K3501" i="11"/>
  <c r="K3502" i="11"/>
  <c r="K3503" i="11"/>
  <c r="K3504" i="11"/>
  <c r="K3505" i="11"/>
  <c r="K3506" i="11"/>
  <c r="K3507" i="11"/>
  <c r="K3508" i="11"/>
  <c r="K3509" i="11"/>
  <c r="K3510" i="11"/>
  <c r="K3511" i="11"/>
  <c r="K3512" i="11"/>
  <c r="K3513" i="11"/>
  <c r="K3514" i="11"/>
  <c r="K3515" i="11"/>
  <c r="K3516" i="11"/>
  <c r="K3517" i="11"/>
  <c r="K3518" i="11"/>
  <c r="K3519" i="11"/>
  <c r="K3520" i="11"/>
  <c r="K3521" i="11"/>
  <c r="K3522" i="11"/>
  <c r="K3523" i="11"/>
  <c r="K3524" i="11"/>
  <c r="K3525" i="11"/>
  <c r="K3526" i="11"/>
  <c r="K3527" i="11"/>
  <c r="K3528" i="11"/>
  <c r="K3529" i="11"/>
  <c r="K3530" i="11"/>
  <c r="K3531" i="11"/>
  <c r="K3532" i="11"/>
  <c r="K3533" i="11"/>
  <c r="K3534" i="11"/>
  <c r="K3535" i="11"/>
  <c r="K3536" i="11"/>
  <c r="K3537" i="11"/>
  <c r="K3538" i="11"/>
  <c r="K3539" i="11"/>
  <c r="K3540" i="11"/>
  <c r="K3541" i="11"/>
  <c r="K3542" i="11"/>
  <c r="K3543" i="11"/>
  <c r="K3544" i="11"/>
  <c r="K3545" i="11"/>
  <c r="K3546" i="11"/>
  <c r="K3547" i="11"/>
  <c r="K3548" i="11"/>
  <c r="K3549" i="11"/>
  <c r="K3550" i="11"/>
  <c r="K3551" i="11"/>
  <c r="K3552" i="11"/>
  <c r="K3553" i="11"/>
  <c r="K3554" i="11"/>
  <c r="K3555" i="11"/>
  <c r="K3556" i="11"/>
  <c r="K3557" i="11"/>
  <c r="K3558" i="11"/>
  <c r="K3559" i="11"/>
  <c r="K3560" i="11"/>
  <c r="K3561" i="11"/>
  <c r="K3562" i="11"/>
  <c r="K3563" i="11"/>
  <c r="K3564" i="11"/>
  <c r="K3565" i="11"/>
  <c r="K3566" i="11"/>
  <c r="K3567" i="11"/>
  <c r="K3568" i="11"/>
  <c r="K3569" i="11"/>
  <c r="K3570" i="11"/>
  <c r="K3571" i="11"/>
  <c r="K3572" i="11"/>
  <c r="K3573" i="11"/>
  <c r="K3574" i="11"/>
  <c r="K3575" i="11"/>
  <c r="K3576" i="11"/>
  <c r="K3577" i="11"/>
  <c r="K3578" i="11"/>
  <c r="K3579" i="11"/>
  <c r="K3580" i="11"/>
  <c r="K3581" i="11"/>
  <c r="K3582" i="11"/>
  <c r="K3583" i="11"/>
  <c r="K3584" i="11"/>
  <c r="K3585" i="11"/>
  <c r="K3586" i="11"/>
  <c r="K3587" i="11"/>
  <c r="K3588" i="11"/>
  <c r="K3589" i="11"/>
  <c r="K3590" i="11"/>
  <c r="K3591" i="11"/>
  <c r="K3592" i="11"/>
  <c r="K3593" i="11"/>
  <c r="K3594" i="11"/>
  <c r="K3595" i="11"/>
  <c r="K3596" i="11"/>
  <c r="K3597" i="11"/>
  <c r="K3598" i="11"/>
  <c r="K3599" i="11"/>
  <c r="K3600" i="11"/>
  <c r="K3601" i="11"/>
  <c r="K3602" i="11"/>
  <c r="K3603" i="11"/>
  <c r="K3604" i="11"/>
  <c r="K3605" i="11"/>
  <c r="K3606" i="11"/>
  <c r="K3607" i="11"/>
  <c r="K3608" i="11"/>
  <c r="K3609" i="11"/>
  <c r="K3610" i="11"/>
  <c r="K3611" i="11"/>
  <c r="K3612" i="11"/>
  <c r="K3613" i="11"/>
  <c r="K3614" i="11"/>
  <c r="K3615" i="11"/>
  <c r="K3616" i="11"/>
  <c r="K3617" i="11"/>
  <c r="K3618" i="11"/>
  <c r="K3619" i="11"/>
  <c r="K3620" i="11"/>
  <c r="K3621" i="11"/>
  <c r="K3622" i="11"/>
  <c r="K3623" i="11"/>
  <c r="K3624" i="11"/>
  <c r="K3625" i="11"/>
  <c r="K3626" i="11"/>
  <c r="K3627" i="11"/>
  <c r="K3628" i="11"/>
  <c r="K3629" i="11"/>
  <c r="K3630" i="11"/>
  <c r="K3631" i="11"/>
  <c r="K3632" i="11"/>
  <c r="K3633" i="11"/>
  <c r="K3634" i="11"/>
  <c r="K3635" i="11"/>
  <c r="K3636" i="11"/>
  <c r="K3637" i="11"/>
  <c r="K3638" i="11"/>
  <c r="K3639" i="11"/>
  <c r="K3640" i="11"/>
  <c r="K3641" i="11"/>
  <c r="K3642" i="11"/>
  <c r="K3643" i="11"/>
  <c r="K3644" i="11"/>
  <c r="K3645" i="11"/>
  <c r="K3646" i="11"/>
  <c r="K3647" i="11"/>
  <c r="K3648" i="11"/>
  <c r="K3649" i="11"/>
  <c r="K3650" i="11"/>
  <c r="K3651" i="11"/>
  <c r="K3652" i="11"/>
  <c r="K3653" i="11"/>
  <c r="K3654" i="11"/>
  <c r="K3655" i="11"/>
  <c r="K3656" i="11"/>
  <c r="K3657" i="11"/>
  <c r="K3658" i="11"/>
  <c r="K3659" i="11"/>
  <c r="K3660" i="11"/>
  <c r="K3661" i="11"/>
  <c r="K3662" i="11"/>
  <c r="K3663" i="11"/>
  <c r="K3664" i="11"/>
  <c r="K3665" i="11"/>
  <c r="K3666" i="11"/>
  <c r="K3667" i="11"/>
  <c r="K3668" i="11"/>
  <c r="K3669" i="11"/>
  <c r="K3670" i="11"/>
  <c r="K3671" i="11"/>
  <c r="K3672" i="11"/>
  <c r="K3673" i="11"/>
  <c r="K3674" i="11"/>
  <c r="K3675" i="11"/>
  <c r="K3676" i="11"/>
  <c r="K3677" i="11"/>
  <c r="K3678" i="11"/>
  <c r="K3679" i="11"/>
  <c r="K3680" i="11"/>
  <c r="K3681" i="11"/>
  <c r="K3682" i="11"/>
  <c r="K3683" i="11"/>
  <c r="K3684" i="11"/>
  <c r="K3685" i="11"/>
  <c r="K3686" i="11"/>
  <c r="K3687" i="11"/>
  <c r="K3688" i="11"/>
  <c r="K3689" i="11"/>
  <c r="K3690" i="11"/>
  <c r="K3691" i="11"/>
  <c r="K3692" i="11"/>
  <c r="K3693" i="11"/>
  <c r="K3694" i="11"/>
  <c r="K3695" i="11"/>
  <c r="K3696" i="11"/>
  <c r="K3697" i="11"/>
  <c r="K3698" i="11"/>
  <c r="K3699" i="11"/>
  <c r="K3700" i="11"/>
  <c r="K3701" i="11"/>
  <c r="K3702" i="11"/>
  <c r="K3703" i="11"/>
  <c r="K3704" i="11"/>
  <c r="K3705" i="11"/>
  <c r="K3706" i="11"/>
  <c r="K3707" i="11"/>
  <c r="K3708" i="11"/>
  <c r="K3709" i="11"/>
  <c r="K3710" i="11"/>
  <c r="K3711" i="11"/>
  <c r="K3712" i="11"/>
  <c r="K3713" i="11"/>
  <c r="K3714" i="11"/>
  <c r="K3715" i="11"/>
  <c r="K3716" i="11"/>
  <c r="K3717" i="11"/>
  <c r="K3718" i="11"/>
  <c r="K3719" i="11"/>
  <c r="K3720" i="11"/>
  <c r="K3721" i="11"/>
  <c r="K3722" i="11"/>
  <c r="K3723" i="11"/>
  <c r="K3724" i="11"/>
  <c r="K3725" i="11"/>
  <c r="K3726" i="11"/>
  <c r="K3727" i="11"/>
  <c r="K3728" i="11"/>
  <c r="K3729" i="11"/>
  <c r="K3730" i="11"/>
  <c r="K3731" i="11"/>
  <c r="K3732" i="11"/>
  <c r="K3733" i="11"/>
  <c r="K3734" i="11"/>
  <c r="K3735" i="11"/>
  <c r="K3736" i="11"/>
  <c r="K3737" i="11"/>
  <c r="K3738" i="11"/>
  <c r="K3739" i="11"/>
  <c r="K3740" i="11"/>
  <c r="K3741" i="11"/>
  <c r="K3742" i="11"/>
  <c r="K3743" i="11"/>
  <c r="K3744" i="11"/>
  <c r="K3745" i="11"/>
  <c r="K3746" i="11"/>
  <c r="K3747" i="11"/>
  <c r="K3748" i="11"/>
  <c r="K3749" i="11"/>
  <c r="K3750" i="11"/>
  <c r="K3751" i="11"/>
  <c r="K3752" i="11"/>
  <c r="K3753" i="11"/>
  <c r="K3754" i="11"/>
  <c r="K3755" i="11"/>
  <c r="K3756" i="11"/>
  <c r="K3757" i="11"/>
  <c r="K3758" i="11"/>
  <c r="K3759" i="11"/>
  <c r="K3760" i="11"/>
  <c r="K3761" i="11"/>
  <c r="K3762" i="11"/>
  <c r="K3763" i="11"/>
  <c r="K3764" i="11"/>
  <c r="K3765" i="11"/>
  <c r="K3766" i="11"/>
  <c r="K3767" i="11"/>
  <c r="K3768" i="11"/>
  <c r="K3769" i="11"/>
  <c r="K3770" i="11"/>
  <c r="K3771" i="11"/>
  <c r="K3772" i="11"/>
  <c r="K3773" i="11"/>
  <c r="K3774" i="11"/>
  <c r="K3775" i="11"/>
  <c r="K3776" i="11"/>
  <c r="K3777" i="11"/>
  <c r="K3778" i="11"/>
  <c r="K3779" i="11"/>
  <c r="K3780" i="11"/>
  <c r="K3781" i="11"/>
  <c r="K3782" i="11"/>
  <c r="K3783" i="11"/>
  <c r="K3784" i="11"/>
  <c r="K3785" i="11"/>
  <c r="K3786" i="11"/>
  <c r="K3787" i="11"/>
  <c r="K3788" i="11"/>
  <c r="K3789" i="11"/>
  <c r="K3790" i="11"/>
  <c r="K3791" i="11"/>
  <c r="K3792" i="11"/>
  <c r="K3793" i="11"/>
  <c r="K3794" i="11"/>
  <c r="K3795" i="11"/>
  <c r="K3796" i="11"/>
  <c r="K3797" i="11"/>
  <c r="K3798" i="11"/>
  <c r="K3799" i="11"/>
  <c r="K3800" i="11"/>
  <c r="K3801" i="11"/>
  <c r="K3802" i="11"/>
  <c r="K3803" i="11"/>
  <c r="K3804" i="11"/>
  <c r="K3805" i="11"/>
  <c r="K3806" i="11"/>
  <c r="K3807" i="11"/>
  <c r="K3808" i="11"/>
  <c r="K3809" i="11"/>
  <c r="K3810" i="11"/>
  <c r="K3811" i="11"/>
  <c r="K3812" i="11"/>
  <c r="K3813" i="11"/>
  <c r="K3814" i="11"/>
  <c r="K3815" i="11"/>
  <c r="K3816" i="11"/>
  <c r="K3817" i="11"/>
  <c r="K3818" i="11"/>
  <c r="K3819" i="11"/>
  <c r="K3820" i="11"/>
  <c r="K3821" i="11"/>
  <c r="K3822" i="11"/>
  <c r="K3823" i="11"/>
  <c r="K3824" i="11"/>
  <c r="K3825" i="11"/>
  <c r="K3826" i="11"/>
  <c r="K3827" i="11"/>
  <c r="K3828" i="11"/>
  <c r="K3829" i="11"/>
  <c r="K3830" i="11"/>
  <c r="K3831" i="11"/>
  <c r="K3832" i="11"/>
  <c r="K3833" i="11"/>
  <c r="K3834" i="11"/>
  <c r="K3835" i="11"/>
  <c r="K3836" i="11"/>
  <c r="K3837" i="11"/>
  <c r="K3838" i="11"/>
  <c r="K3839" i="11"/>
  <c r="K3840" i="11"/>
  <c r="K3841" i="11"/>
  <c r="K3842" i="11"/>
  <c r="K3843" i="11"/>
  <c r="K3844" i="11"/>
  <c r="K3845" i="11"/>
  <c r="K3846" i="11"/>
  <c r="K3847" i="11"/>
  <c r="K3848" i="11"/>
  <c r="K3849" i="11"/>
  <c r="K3850" i="11"/>
  <c r="K3851" i="11"/>
  <c r="K3852" i="11"/>
  <c r="K3853" i="11"/>
  <c r="K3854" i="11"/>
  <c r="K3855" i="11"/>
  <c r="K3856" i="11"/>
  <c r="K3857" i="11"/>
  <c r="K3858" i="11"/>
  <c r="K3859" i="11"/>
  <c r="K3860" i="11"/>
  <c r="K3861" i="11"/>
  <c r="K3862" i="11"/>
  <c r="K3863" i="11"/>
  <c r="K3864" i="11"/>
  <c r="K3865" i="11"/>
  <c r="K3866" i="11"/>
  <c r="K3867" i="11"/>
  <c r="K3868" i="11"/>
  <c r="K3869" i="11"/>
  <c r="K3870" i="11"/>
  <c r="K3871" i="11"/>
  <c r="K3872" i="11"/>
  <c r="K3873" i="11"/>
  <c r="K3874" i="11"/>
  <c r="K3875" i="11"/>
  <c r="K3876" i="11"/>
  <c r="K3877" i="11"/>
  <c r="K3878" i="11"/>
  <c r="K3879" i="11"/>
  <c r="K3880" i="11"/>
  <c r="K3881" i="11"/>
  <c r="K3882" i="11"/>
  <c r="K3883" i="11"/>
  <c r="K3884" i="11"/>
  <c r="K3885" i="11"/>
  <c r="K3886" i="11"/>
  <c r="K3887" i="11"/>
  <c r="K3888" i="11"/>
  <c r="K3889" i="11"/>
  <c r="K3890" i="11"/>
  <c r="K3891" i="11"/>
  <c r="K3892" i="11"/>
  <c r="K3893" i="11"/>
  <c r="K3894" i="11"/>
  <c r="K3895" i="11"/>
  <c r="K3896" i="11"/>
  <c r="K3897" i="11"/>
  <c r="K3898" i="11"/>
  <c r="K3899" i="11"/>
  <c r="K3900" i="11"/>
  <c r="K3901" i="11"/>
  <c r="K3902" i="11"/>
  <c r="K3903" i="11"/>
  <c r="K3904" i="11"/>
  <c r="K3905" i="11"/>
  <c r="K3906" i="11"/>
  <c r="K3907" i="11"/>
  <c r="K3908" i="11"/>
  <c r="K3909" i="11"/>
  <c r="K3910" i="11"/>
  <c r="K3911" i="11"/>
  <c r="K3912" i="11"/>
  <c r="K3913" i="11"/>
  <c r="K3914" i="11"/>
  <c r="K3915" i="11"/>
  <c r="K3916" i="11"/>
  <c r="K3917" i="11"/>
  <c r="K3918" i="11"/>
  <c r="K3919" i="11"/>
  <c r="K3920" i="11"/>
  <c r="K3921" i="11"/>
  <c r="K3922" i="11"/>
  <c r="K3923" i="11"/>
  <c r="K3924" i="11"/>
  <c r="K3925" i="11"/>
  <c r="K3926" i="11"/>
  <c r="K3927" i="11"/>
  <c r="K3928" i="11"/>
  <c r="K3929" i="11"/>
  <c r="K3930" i="11"/>
  <c r="K3931" i="11"/>
  <c r="K3932" i="11"/>
  <c r="K3933" i="11"/>
  <c r="K3934" i="11"/>
  <c r="K3935" i="11"/>
  <c r="K3936" i="11"/>
  <c r="K3937" i="11"/>
  <c r="K3938" i="11"/>
  <c r="K3939" i="11"/>
  <c r="K3940" i="11"/>
  <c r="K3941" i="11"/>
  <c r="K3942" i="11"/>
  <c r="K3943" i="11"/>
  <c r="K3944" i="11"/>
  <c r="K3945" i="11"/>
  <c r="K3946" i="11"/>
  <c r="K3947" i="11"/>
  <c r="K3948" i="11"/>
  <c r="K3949" i="11"/>
  <c r="K3950" i="11"/>
  <c r="K3951" i="11"/>
  <c r="K3952" i="11"/>
  <c r="K3953" i="11"/>
  <c r="K3954" i="11"/>
  <c r="K3955" i="11"/>
  <c r="K3956" i="11"/>
  <c r="K3957" i="11"/>
  <c r="K3958" i="11"/>
  <c r="K3959" i="11"/>
  <c r="K3960" i="11"/>
  <c r="K3961" i="11"/>
  <c r="K3962" i="11"/>
  <c r="K3963" i="11"/>
  <c r="K3964" i="11"/>
  <c r="K3965" i="11"/>
  <c r="K3966" i="11"/>
  <c r="K3967" i="11"/>
  <c r="K3968" i="11"/>
  <c r="K3969" i="11"/>
  <c r="K3970" i="11"/>
  <c r="K3971" i="11"/>
  <c r="K3972" i="11"/>
  <c r="K3973" i="11"/>
  <c r="K3974" i="11"/>
  <c r="K3975" i="11"/>
  <c r="K3976" i="11"/>
  <c r="K3977" i="11"/>
  <c r="K3978" i="11"/>
  <c r="K3979" i="11"/>
  <c r="K3980" i="11"/>
  <c r="K3981" i="11"/>
  <c r="K3982" i="11"/>
  <c r="K3983" i="11"/>
  <c r="K3984" i="11"/>
  <c r="K3985" i="11"/>
  <c r="K3986" i="11"/>
  <c r="K3987" i="11"/>
  <c r="K3988" i="11"/>
  <c r="K3989" i="11"/>
  <c r="K3990" i="11"/>
  <c r="K3991" i="11"/>
  <c r="K3992" i="11"/>
  <c r="K3993" i="11"/>
  <c r="K3994" i="11"/>
  <c r="K3995" i="11"/>
  <c r="K3996" i="11"/>
  <c r="K3997" i="11"/>
  <c r="K3998" i="11"/>
  <c r="K3999" i="11"/>
  <c r="K4000" i="11"/>
  <c r="K4001" i="11"/>
  <c r="K4002" i="11"/>
  <c r="K4003" i="11"/>
  <c r="K4004" i="11"/>
  <c r="K4005" i="11"/>
  <c r="K4006" i="11"/>
  <c r="K4007" i="11"/>
  <c r="K4008" i="11"/>
  <c r="K4009" i="11"/>
  <c r="K4010" i="11"/>
  <c r="K4011" i="11"/>
  <c r="K4012" i="11"/>
  <c r="K4013" i="11"/>
  <c r="K4014" i="11"/>
  <c r="K4015" i="11"/>
  <c r="K4016" i="11"/>
  <c r="K4017" i="11"/>
  <c r="K4018" i="11"/>
  <c r="K4019" i="11"/>
  <c r="K4020" i="11"/>
  <c r="K4021" i="11"/>
  <c r="K4022" i="11"/>
  <c r="K4023" i="11"/>
  <c r="K4024" i="11"/>
  <c r="K4025" i="11"/>
  <c r="K4026" i="11"/>
  <c r="K4027" i="11"/>
  <c r="K4028" i="11"/>
  <c r="K4029" i="11"/>
  <c r="K4030" i="11"/>
  <c r="K4031" i="11"/>
  <c r="K4032" i="11"/>
  <c r="K4033" i="11"/>
  <c r="K4034" i="11"/>
  <c r="K4035" i="11"/>
  <c r="K4036" i="11"/>
  <c r="K4037" i="11"/>
  <c r="K4038" i="11"/>
  <c r="K4039" i="11"/>
  <c r="K4040" i="11"/>
  <c r="K4041" i="11"/>
  <c r="K4042" i="11"/>
  <c r="K4043" i="11"/>
  <c r="K4044" i="11"/>
  <c r="K4045" i="11"/>
  <c r="K4046" i="11"/>
  <c r="K4047" i="11"/>
  <c r="K4048" i="11"/>
  <c r="K4049" i="11"/>
  <c r="K4050" i="11"/>
  <c r="K4051" i="11"/>
  <c r="K4052" i="11"/>
  <c r="K4053" i="11"/>
  <c r="K4054" i="11"/>
  <c r="K4055" i="11"/>
  <c r="K4056" i="11"/>
  <c r="K4057" i="11"/>
  <c r="K4058" i="11"/>
  <c r="K4059" i="11"/>
  <c r="K4060" i="11"/>
  <c r="K4061" i="11"/>
  <c r="K4062" i="11"/>
  <c r="K4063" i="11"/>
  <c r="K4064" i="11"/>
  <c r="K4065" i="11"/>
  <c r="K4066" i="11"/>
  <c r="K4067" i="11"/>
  <c r="K4068" i="11"/>
  <c r="K4069" i="11"/>
  <c r="K4070" i="11"/>
  <c r="K4071" i="11"/>
  <c r="K4072" i="11"/>
  <c r="K4073" i="11"/>
  <c r="K4074" i="11"/>
  <c r="K4075" i="11"/>
  <c r="K4076" i="11"/>
  <c r="K4077" i="11"/>
  <c r="K4078" i="11"/>
  <c r="K4079" i="11"/>
  <c r="K4080" i="11"/>
  <c r="K4081" i="11"/>
  <c r="K4082" i="11"/>
  <c r="K4083" i="11"/>
  <c r="K4084" i="11"/>
  <c r="K4085" i="11"/>
  <c r="K4086" i="11"/>
  <c r="K4087" i="11"/>
  <c r="K4088" i="11"/>
  <c r="K4089" i="11"/>
  <c r="K4090" i="11"/>
  <c r="K4091" i="11"/>
  <c r="K4092" i="11"/>
  <c r="K4093" i="11"/>
  <c r="K4094" i="11"/>
  <c r="K4095" i="11"/>
  <c r="K4096" i="11"/>
  <c r="K4097" i="11"/>
  <c r="K4098" i="11"/>
  <c r="K4099" i="11"/>
  <c r="K4100" i="11"/>
  <c r="K4101" i="11"/>
  <c r="K4102" i="11"/>
  <c r="K4103" i="11"/>
  <c r="K4104" i="11"/>
  <c r="K4105" i="11"/>
  <c r="K4106" i="11"/>
  <c r="K4107" i="11"/>
  <c r="K4108" i="11"/>
  <c r="K4109" i="11"/>
  <c r="K4110" i="11"/>
  <c r="K4111" i="11"/>
  <c r="K4112" i="11"/>
  <c r="K4113" i="11"/>
  <c r="K4114" i="11"/>
  <c r="K4115" i="11"/>
  <c r="K4116" i="11"/>
  <c r="K4117" i="11"/>
  <c r="K4118" i="11"/>
  <c r="K4119" i="11"/>
  <c r="K4120" i="11"/>
  <c r="K4121" i="11"/>
  <c r="K4122" i="11"/>
  <c r="K4123" i="11"/>
  <c r="K4124" i="11"/>
  <c r="K4125" i="11"/>
  <c r="K4126" i="11"/>
  <c r="K4127" i="11"/>
  <c r="K4128" i="11"/>
  <c r="K4129" i="11"/>
  <c r="K4130" i="11"/>
  <c r="K4131" i="11"/>
  <c r="K4132" i="11"/>
  <c r="K4133" i="11"/>
  <c r="K4134" i="11"/>
  <c r="K4135" i="11"/>
  <c r="K4136" i="11"/>
  <c r="K4137" i="11"/>
  <c r="K4138" i="11"/>
  <c r="K4139" i="11"/>
  <c r="K4140" i="11"/>
  <c r="K4141" i="11"/>
  <c r="K4142" i="11"/>
  <c r="K4143" i="11"/>
  <c r="K4144" i="11"/>
  <c r="K4145" i="11"/>
  <c r="K4146" i="11"/>
  <c r="K4147" i="11"/>
  <c r="K4148" i="11"/>
  <c r="K4149" i="11"/>
  <c r="K4150" i="11"/>
  <c r="K4151" i="11"/>
  <c r="K4152" i="11"/>
  <c r="K4153" i="11"/>
  <c r="K4154" i="11"/>
  <c r="K4155" i="11"/>
  <c r="K4156" i="11"/>
  <c r="K4157" i="11"/>
  <c r="K4158" i="11"/>
  <c r="K4159" i="11"/>
  <c r="K4160" i="11"/>
  <c r="K4161" i="11"/>
  <c r="K4162" i="11"/>
  <c r="K4163" i="11"/>
  <c r="K4164" i="11"/>
  <c r="K4165" i="11"/>
  <c r="K4166" i="11"/>
  <c r="K4167" i="11"/>
  <c r="K4168" i="11"/>
  <c r="K4169" i="11"/>
  <c r="K4170" i="11"/>
  <c r="K4171" i="11"/>
  <c r="K4172" i="11"/>
  <c r="K4173" i="11"/>
  <c r="K4174" i="11"/>
  <c r="K4175" i="11"/>
  <c r="K4176" i="11"/>
  <c r="K4177" i="11"/>
  <c r="K4178" i="11"/>
  <c r="K4179" i="11"/>
  <c r="K4180" i="11"/>
  <c r="K4181" i="11"/>
  <c r="K4182" i="11"/>
  <c r="K4183" i="11"/>
  <c r="K4184" i="11"/>
  <c r="K4185" i="11"/>
  <c r="K4186" i="11"/>
  <c r="K4187" i="11"/>
  <c r="K4188" i="11"/>
  <c r="K4189" i="11"/>
  <c r="K4190" i="11"/>
  <c r="K4191" i="11"/>
  <c r="K4192" i="11"/>
  <c r="K4193" i="11"/>
  <c r="K4194" i="11"/>
  <c r="K4195" i="11"/>
  <c r="K4196" i="11"/>
  <c r="K4197" i="11"/>
  <c r="K4198" i="11"/>
  <c r="K4199" i="11"/>
  <c r="K4200" i="11"/>
  <c r="K4201" i="11"/>
  <c r="K4202" i="11"/>
  <c r="K4203" i="11"/>
  <c r="K4204" i="11"/>
  <c r="K4205" i="11"/>
  <c r="K4206" i="11"/>
  <c r="K4207" i="11"/>
  <c r="K4208" i="11"/>
  <c r="K4209" i="11"/>
  <c r="K4210" i="11"/>
  <c r="K4211" i="11"/>
  <c r="K4212" i="11"/>
  <c r="K4213" i="11"/>
  <c r="K4214" i="11"/>
  <c r="K4215" i="11"/>
  <c r="K4216" i="11"/>
  <c r="K4217" i="11"/>
  <c r="K4218" i="11"/>
  <c r="K4219" i="11"/>
  <c r="K4220" i="11"/>
  <c r="K4221" i="11"/>
  <c r="K4222" i="11"/>
  <c r="K4223" i="11"/>
  <c r="K4224" i="11"/>
  <c r="K4225" i="11"/>
  <c r="K4226" i="11"/>
  <c r="K4227" i="11"/>
  <c r="K4228" i="11"/>
  <c r="K4229" i="11"/>
  <c r="K4230" i="11"/>
  <c r="K4231" i="11"/>
  <c r="K4232" i="11"/>
  <c r="K4233" i="11"/>
  <c r="K4234" i="11"/>
  <c r="K4235" i="11"/>
  <c r="K4236" i="11"/>
  <c r="K4237" i="11"/>
  <c r="K4238" i="11"/>
  <c r="K4239" i="11"/>
  <c r="K4240" i="11"/>
  <c r="K4241" i="11"/>
  <c r="K4242" i="11"/>
  <c r="K4243" i="11"/>
  <c r="K4244" i="11"/>
  <c r="K4245" i="11"/>
  <c r="K4246" i="11"/>
  <c r="K4247" i="11"/>
  <c r="K4248" i="11"/>
  <c r="K4249" i="11"/>
  <c r="K4250" i="11"/>
  <c r="K4251" i="11"/>
  <c r="K4252" i="11"/>
  <c r="K4253" i="11"/>
  <c r="K4254" i="11"/>
  <c r="K4255" i="11"/>
  <c r="K4256" i="11"/>
  <c r="K4257" i="11"/>
  <c r="K4258" i="11"/>
  <c r="K4259" i="11"/>
  <c r="K4260" i="11"/>
  <c r="K4261" i="11"/>
  <c r="K4262" i="11"/>
  <c r="K4263" i="11"/>
  <c r="K4264" i="11"/>
  <c r="K4265" i="11"/>
  <c r="K4266" i="11"/>
  <c r="K4267" i="11"/>
  <c r="K4268" i="11"/>
  <c r="K4269" i="11"/>
  <c r="K4270" i="11"/>
  <c r="K4271" i="11"/>
  <c r="K4272" i="11"/>
  <c r="K4273" i="11"/>
  <c r="K4274" i="11"/>
  <c r="K4275" i="11"/>
  <c r="K4276" i="11"/>
  <c r="K4277" i="11"/>
  <c r="K4278" i="11"/>
  <c r="K4279" i="11"/>
  <c r="K4280" i="11"/>
  <c r="K4281" i="11"/>
  <c r="K4282" i="11"/>
  <c r="K4283" i="11"/>
  <c r="K4284" i="11"/>
  <c r="K4285" i="11"/>
  <c r="K4286" i="11"/>
  <c r="K4287" i="11"/>
  <c r="K4288" i="11"/>
  <c r="K4289" i="11"/>
  <c r="K4290" i="11"/>
  <c r="K4291" i="11"/>
  <c r="K4292" i="11"/>
  <c r="K4293" i="11"/>
  <c r="K4294" i="11"/>
  <c r="K4295" i="11"/>
  <c r="K4296" i="11"/>
  <c r="K4297" i="11"/>
  <c r="K4298" i="11"/>
  <c r="K4299" i="11"/>
  <c r="K4300" i="11"/>
  <c r="K4301" i="11"/>
  <c r="K4302" i="11"/>
  <c r="K4303" i="11"/>
  <c r="K4304" i="11"/>
  <c r="K4305" i="11"/>
  <c r="K4306" i="11"/>
  <c r="K4307" i="11"/>
  <c r="K4308" i="11"/>
  <c r="K4309" i="11"/>
  <c r="K4310" i="11"/>
  <c r="K4311" i="11"/>
  <c r="K4312" i="11"/>
  <c r="K4313" i="11"/>
  <c r="K4314" i="11"/>
  <c r="K4315" i="11"/>
  <c r="K4316" i="11"/>
  <c r="K4317" i="11"/>
  <c r="K4318" i="11"/>
  <c r="K4319" i="11"/>
  <c r="K4320" i="11"/>
  <c r="K4321" i="11"/>
  <c r="K4322" i="11"/>
  <c r="K4323" i="11"/>
  <c r="K4324" i="11"/>
  <c r="K4325" i="11"/>
  <c r="K4326" i="11"/>
  <c r="K4327" i="11"/>
  <c r="K4328" i="11"/>
  <c r="K4329" i="11"/>
  <c r="K4330" i="11"/>
  <c r="K4331" i="11"/>
  <c r="K4332" i="11"/>
  <c r="K4333" i="11"/>
  <c r="K4334" i="11"/>
  <c r="K4335" i="11"/>
  <c r="K4336" i="11"/>
  <c r="K4337" i="11"/>
  <c r="K4338" i="11"/>
  <c r="K4339" i="11"/>
  <c r="K4340" i="11"/>
  <c r="K4341" i="11"/>
  <c r="K4342" i="11"/>
  <c r="K4343" i="11"/>
  <c r="K4344" i="11"/>
  <c r="K4345" i="11"/>
  <c r="K4346" i="11"/>
  <c r="K4347" i="11"/>
  <c r="K4348" i="11"/>
  <c r="K4349" i="11"/>
  <c r="K4350" i="11"/>
  <c r="K4351" i="11"/>
  <c r="K4352" i="11"/>
  <c r="K4353" i="11"/>
  <c r="K4354" i="11"/>
  <c r="K4355" i="11"/>
  <c r="K4356" i="11"/>
  <c r="K4357" i="11"/>
  <c r="K4358" i="11"/>
  <c r="K4359" i="11"/>
  <c r="K4360" i="11"/>
  <c r="K4361" i="11"/>
  <c r="K4362" i="11"/>
  <c r="K4363" i="11"/>
  <c r="K4364" i="11"/>
  <c r="K4365" i="11"/>
  <c r="K4366" i="11"/>
  <c r="K4367" i="11"/>
  <c r="K4368" i="11"/>
  <c r="K4369" i="11"/>
  <c r="K4370" i="11"/>
  <c r="K4371" i="11"/>
  <c r="K4372" i="11"/>
  <c r="K4373" i="11"/>
  <c r="K4374" i="11"/>
  <c r="K4375" i="11"/>
  <c r="K4376" i="11"/>
  <c r="K4377" i="11"/>
  <c r="K4378" i="11"/>
  <c r="K4379" i="11"/>
  <c r="K4380" i="11"/>
  <c r="K4381" i="11"/>
  <c r="K4382" i="11"/>
  <c r="K4383" i="11"/>
  <c r="K4384" i="11"/>
  <c r="K4385" i="11"/>
  <c r="K4386" i="11"/>
  <c r="K4387" i="11"/>
  <c r="K4388" i="11"/>
  <c r="K4389" i="11"/>
  <c r="K4390" i="11"/>
  <c r="K4391" i="11"/>
  <c r="K4392" i="11"/>
  <c r="K4393" i="11"/>
  <c r="K4394" i="11"/>
  <c r="K4395" i="11"/>
  <c r="K4396" i="11"/>
  <c r="K4397" i="11"/>
  <c r="K4398" i="11"/>
  <c r="K4399" i="11"/>
  <c r="K4400" i="11"/>
  <c r="K4401" i="11"/>
  <c r="K4402" i="11"/>
  <c r="K4403" i="11"/>
  <c r="K4404" i="11"/>
  <c r="K4405" i="11"/>
  <c r="K4406" i="11"/>
  <c r="K4407" i="11"/>
  <c r="K4408" i="11"/>
  <c r="K4409" i="11"/>
  <c r="K4410" i="11"/>
  <c r="K4411" i="11"/>
  <c r="K4412" i="11"/>
  <c r="K4413" i="11"/>
  <c r="K4414" i="11"/>
  <c r="K4415" i="11"/>
  <c r="K4416" i="11"/>
  <c r="K4417" i="11"/>
  <c r="K4418" i="11"/>
  <c r="K4419" i="11"/>
  <c r="K4420" i="11"/>
  <c r="K4421" i="11"/>
  <c r="K4422" i="11"/>
  <c r="K4423" i="11"/>
  <c r="K4424" i="11"/>
  <c r="K4425" i="11"/>
  <c r="K4426" i="11"/>
  <c r="K4427" i="11"/>
  <c r="K4428" i="11"/>
  <c r="K4429" i="11"/>
  <c r="K4430" i="11"/>
  <c r="K4431" i="11"/>
  <c r="K4432" i="11"/>
  <c r="K4433" i="11"/>
  <c r="K4434" i="11"/>
  <c r="K4435" i="11"/>
  <c r="K4436" i="11"/>
  <c r="K4437" i="11"/>
  <c r="K4438" i="11"/>
  <c r="K4439" i="11"/>
  <c r="K4440" i="11"/>
  <c r="K4441" i="11"/>
  <c r="K4442" i="11"/>
  <c r="K4443" i="11"/>
  <c r="K4444" i="11"/>
  <c r="K4445" i="11"/>
  <c r="K4446" i="11"/>
  <c r="K4447" i="11"/>
  <c r="K4448" i="11"/>
  <c r="K4449" i="11"/>
  <c r="K4450" i="11"/>
  <c r="K4451" i="11"/>
  <c r="K4452" i="11"/>
  <c r="K4453" i="11"/>
  <c r="K4454" i="11"/>
  <c r="K4455" i="11"/>
  <c r="K4456" i="11"/>
  <c r="K4457" i="11"/>
  <c r="K4458" i="11"/>
  <c r="K4459" i="11"/>
  <c r="K4460" i="11"/>
  <c r="K4461" i="11"/>
  <c r="K4462" i="11"/>
  <c r="K4463" i="11"/>
  <c r="K4464" i="11"/>
  <c r="K4465" i="11"/>
  <c r="K4466" i="11"/>
  <c r="K4467" i="11"/>
  <c r="K4468" i="11"/>
  <c r="K4469" i="11"/>
  <c r="K4470" i="11"/>
  <c r="K4471" i="11"/>
  <c r="K4472" i="11"/>
  <c r="K4473" i="11"/>
  <c r="K4474" i="11"/>
  <c r="K4475" i="11"/>
  <c r="K4476" i="11"/>
  <c r="K4477" i="11"/>
  <c r="K4478" i="11"/>
  <c r="K4479" i="11"/>
  <c r="K4480" i="11"/>
  <c r="K4481" i="11"/>
  <c r="K4482" i="11"/>
  <c r="K4483" i="11"/>
  <c r="K4484" i="11"/>
  <c r="K4485" i="11"/>
  <c r="K4486" i="11"/>
  <c r="K4487" i="11"/>
  <c r="K4488" i="11"/>
  <c r="K4489" i="11"/>
  <c r="K4490" i="11"/>
  <c r="K4491" i="11"/>
  <c r="K4492" i="11"/>
  <c r="K4493" i="11"/>
  <c r="K4494" i="11"/>
  <c r="K4495" i="11"/>
  <c r="K4496" i="11"/>
  <c r="K4497" i="11"/>
  <c r="K4498" i="11"/>
  <c r="K4499" i="11"/>
  <c r="K4500" i="11"/>
  <c r="K4501" i="11"/>
  <c r="K4502" i="11"/>
  <c r="K4503" i="11"/>
  <c r="K4504" i="11"/>
  <c r="K4505" i="11"/>
  <c r="K4506" i="11"/>
  <c r="K4507" i="11"/>
  <c r="K4508" i="11"/>
  <c r="K4509" i="11"/>
  <c r="K4510" i="11"/>
  <c r="K4511" i="11"/>
  <c r="K4512" i="11"/>
  <c r="K4513" i="11"/>
  <c r="K4514" i="11"/>
  <c r="K4515" i="11"/>
  <c r="K4516" i="11"/>
  <c r="K4517" i="11"/>
  <c r="K4518" i="11"/>
  <c r="K4519" i="11"/>
  <c r="K4520" i="11"/>
  <c r="K4521" i="11"/>
  <c r="K4522" i="11"/>
  <c r="K4523" i="11"/>
  <c r="K4524" i="11"/>
  <c r="K4525" i="11"/>
  <c r="K4526" i="11"/>
  <c r="K4527" i="11"/>
  <c r="K4528" i="11"/>
  <c r="K4529" i="11"/>
  <c r="K4530" i="11"/>
  <c r="K4531" i="11"/>
  <c r="K4532" i="11"/>
  <c r="K4533" i="11"/>
  <c r="K4534" i="11"/>
  <c r="K4535" i="11"/>
  <c r="K4536" i="11"/>
  <c r="K4537" i="11"/>
  <c r="K4538" i="11"/>
  <c r="K4539" i="11"/>
  <c r="K4540" i="11"/>
  <c r="K4541" i="11"/>
  <c r="K4542" i="11"/>
  <c r="K4543" i="11"/>
  <c r="K4544" i="11"/>
  <c r="K4545" i="11"/>
  <c r="K4546" i="11"/>
  <c r="K4547" i="11"/>
  <c r="K4548" i="11"/>
  <c r="K4549" i="11"/>
  <c r="K4550" i="11"/>
  <c r="K4551" i="11"/>
  <c r="K4552" i="11"/>
  <c r="K4553" i="11"/>
  <c r="K4554" i="11"/>
  <c r="K4555" i="11"/>
  <c r="K4556" i="11"/>
  <c r="K4557" i="11"/>
  <c r="K4558" i="11"/>
  <c r="K4559" i="11"/>
  <c r="K4560" i="11"/>
  <c r="K4561" i="11"/>
  <c r="K4562" i="11"/>
  <c r="K4563" i="11"/>
  <c r="K4564" i="11"/>
  <c r="K4565" i="11"/>
  <c r="K4566" i="11"/>
  <c r="K4567" i="11"/>
  <c r="K4568" i="11"/>
  <c r="K4569" i="11"/>
  <c r="K4570" i="11"/>
  <c r="K4571" i="11"/>
  <c r="K4572" i="11"/>
  <c r="K4573" i="11"/>
  <c r="K4574" i="11"/>
  <c r="K4575" i="11"/>
  <c r="K4576" i="11"/>
  <c r="K4577" i="11"/>
  <c r="K4578" i="11"/>
  <c r="K4579" i="11"/>
  <c r="K4580" i="11"/>
  <c r="K4581" i="11"/>
  <c r="K4582" i="11"/>
  <c r="K4583" i="11"/>
  <c r="K4584" i="11"/>
  <c r="K4585" i="11"/>
  <c r="K4586" i="11"/>
  <c r="K4587" i="11"/>
  <c r="K4588" i="11"/>
  <c r="K4589" i="11"/>
  <c r="K4590" i="11"/>
  <c r="K4591" i="11"/>
  <c r="K4592" i="11"/>
  <c r="K4593" i="11"/>
  <c r="K4594" i="11"/>
  <c r="K4595" i="11"/>
  <c r="K4596" i="11"/>
  <c r="K4597" i="11"/>
  <c r="K4598" i="11"/>
  <c r="K4599" i="11"/>
  <c r="K4600" i="11"/>
  <c r="K4601" i="11"/>
  <c r="K4602" i="11"/>
  <c r="K4603" i="11"/>
  <c r="K4604" i="11"/>
  <c r="K4605" i="11"/>
  <c r="K4606" i="11"/>
  <c r="K4607" i="11"/>
  <c r="K4608" i="11"/>
  <c r="K4609" i="11"/>
  <c r="K4610" i="11"/>
  <c r="K4611" i="11"/>
  <c r="K4612" i="11"/>
  <c r="K4613" i="11"/>
  <c r="K4614" i="11"/>
  <c r="K4615" i="11"/>
  <c r="K4616" i="11"/>
  <c r="K4617" i="11"/>
  <c r="K4618" i="11"/>
  <c r="K4619" i="11"/>
  <c r="K4620" i="11"/>
  <c r="K4621" i="11"/>
  <c r="K4622" i="11"/>
  <c r="K4623" i="11"/>
  <c r="K4624" i="11"/>
  <c r="K4625" i="11"/>
  <c r="K4626" i="11"/>
  <c r="K4627" i="11"/>
  <c r="K4628" i="11"/>
  <c r="K4629" i="11"/>
  <c r="K4630" i="11"/>
  <c r="K4631" i="11"/>
  <c r="K4632" i="11"/>
  <c r="K4633" i="11"/>
  <c r="K4634" i="11"/>
  <c r="K4635" i="11"/>
  <c r="K4636" i="11"/>
  <c r="K4637" i="11"/>
  <c r="K4638" i="11"/>
  <c r="K4639" i="11"/>
  <c r="K4640" i="11"/>
  <c r="K4641" i="11"/>
  <c r="K4642" i="11"/>
  <c r="K4643" i="11"/>
  <c r="K4644" i="11"/>
  <c r="K4645" i="11"/>
  <c r="K4646" i="11"/>
  <c r="K4647" i="11"/>
  <c r="K4648" i="11"/>
  <c r="K4649" i="11"/>
  <c r="K4650" i="11"/>
  <c r="K4651" i="11"/>
  <c r="K4652" i="11"/>
  <c r="K4653" i="11"/>
  <c r="K4654" i="11"/>
  <c r="K4655" i="11"/>
  <c r="K4656" i="11"/>
  <c r="K4657" i="11"/>
  <c r="K4658" i="11"/>
  <c r="K4659" i="11"/>
  <c r="K4660" i="11"/>
  <c r="K4661" i="11"/>
  <c r="K4662" i="11"/>
  <c r="K4663" i="11"/>
  <c r="K4664" i="11"/>
  <c r="K4665" i="11"/>
  <c r="K4666" i="11"/>
  <c r="K4667" i="11"/>
  <c r="K4668" i="11"/>
  <c r="K4669" i="11"/>
  <c r="K4670" i="11"/>
  <c r="K4671" i="11"/>
  <c r="K4672" i="11"/>
  <c r="K4673" i="11"/>
  <c r="K4674" i="11"/>
  <c r="K4675" i="11"/>
  <c r="K4676" i="11"/>
  <c r="K4677" i="11"/>
  <c r="K4678" i="11"/>
  <c r="K4679" i="11"/>
  <c r="K4680" i="11"/>
  <c r="K4681" i="11"/>
  <c r="K4682" i="11"/>
  <c r="K4683" i="11"/>
  <c r="K4684" i="11"/>
  <c r="K4685" i="11"/>
  <c r="K4686" i="11"/>
  <c r="K4687" i="11"/>
  <c r="K4688" i="11"/>
  <c r="K4689" i="11"/>
  <c r="K4690" i="11"/>
  <c r="K4691" i="11"/>
  <c r="K4692" i="11"/>
  <c r="K4693" i="11"/>
  <c r="K4694" i="11"/>
  <c r="K4695" i="11"/>
  <c r="K4696" i="11"/>
  <c r="K4697" i="11"/>
  <c r="K4698" i="11"/>
  <c r="K4699" i="11"/>
  <c r="K4700" i="11"/>
  <c r="K4701" i="11"/>
  <c r="K4702" i="11"/>
  <c r="K4703" i="11"/>
  <c r="K4704" i="11"/>
  <c r="K4705" i="11"/>
  <c r="K4706" i="11"/>
  <c r="K4707" i="11"/>
  <c r="K4708" i="11"/>
  <c r="K4709" i="11"/>
  <c r="K4710" i="11"/>
  <c r="K4711" i="11"/>
  <c r="K4712" i="11"/>
  <c r="K4713" i="11"/>
  <c r="K4714" i="11"/>
  <c r="K4715" i="11"/>
  <c r="K4716" i="11"/>
  <c r="K4717" i="11"/>
  <c r="K4718" i="11"/>
  <c r="K4719" i="11"/>
  <c r="K4720" i="11"/>
  <c r="K4721" i="11"/>
  <c r="K4722" i="11"/>
  <c r="K4723" i="11"/>
  <c r="K4724" i="11"/>
  <c r="K4725" i="11"/>
  <c r="K4726" i="11"/>
  <c r="K4727" i="11"/>
  <c r="K4728" i="11"/>
  <c r="K4729" i="11"/>
  <c r="K4730" i="11"/>
  <c r="K4731" i="11"/>
  <c r="K4732" i="11"/>
  <c r="K4733" i="11"/>
  <c r="K4734" i="11"/>
  <c r="K4735" i="11"/>
  <c r="K4736" i="11"/>
  <c r="K4737" i="11"/>
  <c r="K4738" i="11"/>
  <c r="K4739" i="11"/>
  <c r="K4740" i="11"/>
  <c r="K4741" i="11"/>
  <c r="K4742" i="11"/>
  <c r="K4743" i="11"/>
  <c r="K4744" i="11"/>
  <c r="K4745" i="11"/>
  <c r="K4746" i="11"/>
  <c r="K4747" i="11"/>
  <c r="K4748" i="11"/>
  <c r="K4749" i="11"/>
  <c r="K4750" i="11"/>
  <c r="K4751" i="11"/>
  <c r="K4752" i="11"/>
  <c r="K4753" i="11"/>
  <c r="K4754" i="11"/>
  <c r="K4755" i="11"/>
  <c r="K4756" i="11"/>
  <c r="K4757" i="11"/>
  <c r="K4758" i="11"/>
  <c r="K4759" i="11"/>
  <c r="K4760" i="11"/>
  <c r="K4761" i="11"/>
  <c r="K4762" i="11"/>
  <c r="K4763" i="11"/>
  <c r="K4764" i="11"/>
  <c r="K4765" i="11"/>
  <c r="K4766" i="11"/>
  <c r="K4767" i="11"/>
  <c r="K4768" i="11"/>
  <c r="K4769" i="11"/>
  <c r="K4770" i="11"/>
  <c r="K4771" i="11"/>
  <c r="K4772" i="11"/>
  <c r="K4773" i="11"/>
  <c r="K4774" i="11"/>
  <c r="K4775" i="11"/>
  <c r="K4776" i="11"/>
  <c r="K4777" i="11"/>
  <c r="K4778" i="11"/>
  <c r="K4779" i="11"/>
  <c r="K4780" i="11"/>
  <c r="K4781" i="11"/>
  <c r="K4782" i="11"/>
  <c r="K4783" i="11"/>
  <c r="K4784" i="11"/>
  <c r="K4785" i="11"/>
  <c r="K4786" i="11"/>
  <c r="K4787" i="11"/>
  <c r="K4788" i="11"/>
  <c r="K4789" i="11"/>
  <c r="K4790" i="11"/>
  <c r="K4791" i="11"/>
  <c r="K4792" i="11"/>
  <c r="K4793" i="11"/>
  <c r="K4794" i="11"/>
  <c r="K4795" i="11"/>
  <c r="K4796" i="11"/>
  <c r="K4797" i="11"/>
  <c r="K4798" i="11"/>
  <c r="K4799" i="11"/>
  <c r="K4800" i="11"/>
  <c r="K4801" i="11"/>
  <c r="K4802" i="11"/>
  <c r="K4803" i="11"/>
  <c r="K4804" i="11"/>
  <c r="K4805" i="11"/>
  <c r="K4806" i="11"/>
  <c r="K4807" i="11"/>
  <c r="K4808" i="11"/>
  <c r="K4809" i="11"/>
  <c r="K4810" i="11"/>
  <c r="K4811" i="11"/>
  <c r="K4812" i="11"/>
  <c r="K4813" i="11"/>
  <c r="K4814" i="11"/>
  <c r="K4815" i="11"/>
  <c r="K4816" i="11"/>
  <c r="K4817" i="11"/>
  <c r="K4818" i="11"/>
  <c r="K4819" i="11"/>
  <c r="K4820" i="11"/>
  <c r="K4821" i="11"/>
  <c r="K4822" i="11"/>
  <c r="K4823" i="11"/>
  <c r="K4824" i="11"/>
  <c r="K4825" i="11"/>
  <c r="K4826" i="11"/>
  <c r="K4827" i="11"/>
  <c r="K4828" i="11"/>
  <c r="K4829" i="11"/>
  <c r="K4830" i="11"/>
  <c r="K4831" i="11"/>
  <c r="K4832" i="11"/>
  <c r="K4833" i="11"/>
  <c r="K4834" i="11"/>
  <c r="K4835" i="11"/>
  <c r="K4836" i="11"/>
  <c r="K4837" i="11"/>
  <c r="K4838" i="11"/>
  <c r="K4839" i="11"/>
  <c r="K4840" i="11"/>
  <c r="K4841" i="11"/>
  <c r="K4842" i="11"/>
  <c r="K4843" i="11"/>
  <c r="K4844" i="11"/>
  <c r="K4845" i="11"/>
  <c r="K4846" i="11"/>
  <c r="K4847" i="11"/>
  <c r="K4848" i="11"/>
  <c r="K4849" i="11"/>
  <c r="K4850" i="11"/>
  <c r="K4851" i="11"/>
  <c r="K4852" i="11"/>
  <c r="K4853" i="11"/>
  <c r="K4854" i="11"/>
  <c r="K4855" i="11"/>
  <c r="K4856" i="11"/>
  <c r="K4857" i="11"/>
  <c r="K4858" i="11"/>
  <c r="K4859" i="11"/>
  <c r="K4860" i="11"/>
  <c r="K4861" i="11"/>
  <c r="K4862" i="11"/>
  <c r="K4863" i="11"/>
  <c r="K4864" i="11"/>
  <c r="K4865" i="11"/>
  <c r="K4866" i="11"/>
  <c r="K4867" i="11"/>
  <c r="K4868" i="11"/>
  <c r="K4869" i="11"/>
  <c r="K4870" i="11"/>
  <c r="K4871" i="11"/>
  <c r="K4872" i="11"/>
  <c r="K4873" i="11"/>
  <c r="K4874" i="11"/>
  <c r="K4875" i="11"/>
  <c r="K4876" i="11"/>
  <c r="K4877" i="11"/>
  <c r="K4878" i="11"/>
  <c r="K4879" i="11"/>
  <c r="K4880" i="11"/>
  <c r="K4881" i="11"/>
  <c r="K4882" i="11"/>
  <c r="K4883" i="11"/>
  <c r="K4884" i="11"/>
  <c r="K4885" i="11"/>
  <c r="K4886" i="11"/>
  <c r="K4887" i="11"/>
  <c r="K4888" i="11"/>
  <c r="K4889" i="11"/>
  <c r="K4890" i="11"/>
  <c r="K4891" i="11"/>
  <c r="K4892" i="11"/>
  <c r="K4893" i="11"/>
  <c r="K4894" i="11"/>
  <c r="K4895" i="11"/>
  <c r="K4896" i="11"/>
  <c r="K4897" i="11"/>
  <c r="K4898" i="11"/>
  <c r="K4899" i="11"/>
  <c r="K4900" i="11"/>
  <c r="K4901" i="11"/>
  <c r="K4902" i="11"/>
  <c r="K4903" i="11"/>
  <c r="K4904" i="11"/>
  <c r="K4905" i="11"/>
  <c r="K4906" i="11"/>
  <c r="K4907" i="11"/>
  <c r="K4908" i="11"/>
  <c r="K4909" i="11"/>
  <c r="K4910" i="11"/>
  <c r="K4911" i="11"/>
  <c r="K4912" i="11"/>
  <c r="K4913" i="11"/>
  <c r="K4914" i="11"/>
  <c r="K4915" i="11"/>
  <c r="K4916" i="11"/>
  <c r="K4917" i="11"/>
  <c r="K4918" i="11"/>
  <c r="K4919" i="11"/>
  <c r="K4920" i="11"/>
  <c r="K4921" i="11"/>
  <c r="K4922" i="11"/>
  <c r="K4923" i="11"/>
  <c r="K4924" i="11"/>
  <c r="K4925" i="11"/>
  <c r="K4926" i="11"/>
  <c r="K4927" i="11"/>
  <c r="K4928" i="11"/>
  <c r="K4929" i="11"/>
  <c r="K4930" i="11"/>
  <c r="K4931" i="11"/>
  <c r="K4932" i="11"/>
  <c r="K4933" i="11"/>
  <c r="K4934" i="11"/>
  <c r="K4935" i="11"/>
  <c r="K4936" i="11"/>
  <c r="K4937" i="11"/>
  <c r="K4938" i="11"/>
  <c r="K4939" i="11"/>
  <c r="K4940" i="11"/>
  <c r="K4941" i="11"/>
  <c r="K4942" i="11"/>
  <c r="K4943" i="11"/>
  <c r="K4944" i="11"/>
  <c r="K4945" i="11"/>
  <c r="K4946" i="11"/>
  <c r="K4947" i="11"/>
  <c r="K4948" i="11"/>
  <c r="K4949" i="11"/>
  <c r="K4950" i="11"/>
  <c r="K4951" i="11"/>
  <c r="K4952" i="11"/>
  <c r="K4953" i="11"/>
  <c r="K4954" i="11"/>
  <c r="K4955" i="11"/>
  <c r="K4956" i="11"/>
  <c r="K4957" i="11"/>
  <c r="K4958" i="11"/>
  <c r="K4959" i="11"/>
  <c r="K4960" i="11"/>
  <c r="K4961" i="11"/>
  <c r="K4962" i="11"/>
  <c r="K4963" i="11"/>
  <c r="K4964" i="11"/>
  <c r="K4965" i="11"/>
  <c r="K4966" i="11"/>
  <c r="K4967" i="11"/>
  <c r="K4968" i="11"/>
  <c r="K4969" i="11"/>
  <c r="K4970" i="11"/>
  <c r="K4971" i="11"/>
  <c r="K4972" i="11"/>
  <c r="K4973" i="11"/>
  <c r="K4974" i="11"/>
  <c r="K4975" i="11"/>
  <c r="K4976" i="11"/>
  <c r="K4977" i="11"/>
  <c r="K4978" i="11"/>
  <c r="K4979" i="11"/>
  <c r="K4980" i="11"/>
  <c r="K4981" i="11"/>
  <c r="K4982" i="11"/>
  <c r="K4983" i="11"/>
  <c r="K4984" i="11"/>
  <c r="K4985" i="11"/>
  <c r="K4986" i="11"/>
  <c r="K4987" i="11"/>
  <c r="K4988" i="11"/>
  <c r="K4989" i="11"/>
  <c r="K4990" i="11"/>
  <c r="K4991" i="11"/>
  <c r="K4992" i="11"/>
  <c r="K4993" i="11"/>
  <c r="K4994" i="11"/>
  <c r="K4995" i="11"/>
  <c r="K4996" i="11"/>
  <c r="K4997" i="11"/>
  <c r="K4998" i="11"/>
  <c r="K4999" i="11"/>
  <c r="K5000" i="11"/>
  <c r="K5001" i="11"/>
  <c r="K5002" i="11"/>
  <c r="K5003" i="11"/>
  <c r="K5004" i="11"/>
  <c r="K5005" i="11"/>
  <c r="K5006" i="11"/>
  <c r="K5007" i="11"/>
  <c r="K5008" i="11"/>
  <c r="K5009" i="11"/>
  <c r="K5010" i="11"/>
  <c r="K5011" i="11"/>
  <c r="K5012" i="11"/>
  <c r="K5013" i="11"/>
  <c r="K5014" i="11"/>
  <c r="K5015" i="11"/>
  <c r="K5016" i="11"/>
  <c r="K5017" i="11"/>
  <c r="K5018" i="11"/>
  <c r="K5019" i="11"/>
  <c r="K5020" i="11"/>
  <c r="K5021" i="11"/>
  <c r="K5022" i="11"/>
  <c r="K5023" i="11"/>
  <c r="K5024" i="11"/>
  <c r="K5025" i="11"/>
  <c r="K5026" i="11"/>
  <c r="K5027" i="11"/>
  <c r="K5028" i="11"/>
  <c r="K5029" i="11"/>
  <c r="K5030" i="11"/>
  <c r="K5031" i="11"/>
  <c r="K5032" i="11"/>
  <c r="K5033" i="11"/>
  <c r="K5034" i="11"/>
  <c r="K5035" i="11"/>
  <c r="K5036" i="11"/>
  <c r="K5037" i="11"/>
  <c r="K5038" i="11"/>
  <c r="K5039" i="11"/>
  <c r="K5040" i="11"/>
  <c r="K5041" i="11"/>
  <c r="K5042" i="11"/>
  <c r="K5043" i="11"/>
  <c r="K5044" i="11"/>
  <c r="K5045" i="11"/>
  <c r="K5046" i="11"/>
  <c r="K5047" i="11"/>
  <c r="K5048" i="11"/>
  <c r="K5049" i="11"/>
  <c r="K5050" i="11"/>
  <c r="K5051" i="11"/>
  <c r="K5052" i="11"/>
  <c r="K5053" i="11"/>
  <c r="K5054" i="11"/>
  <c r="K5055" i="11"/>
  <c r="K5056" i="11"/>
  <c r="K5057" i="11"/>
  <c r="K5058" i="11"/>
  <c r="K5059" i="11"/>
  <c r="K5060" i="11"/>
  <c r="K5061" i="11"/>
  <c r="K5062" i="11"/>
  <c r="K5063" i="11"/>
  <c r="K5064" i="11"/>
  <c r="K5065" i="11"/>
  <c r="K5066" i="11"/>
  <c r="K5067" i="11"/>
  <c r="K5068" i="11"/>
  <c r="K5069" i="11"/>
  <c r="K5070" i="11"/>
  <c r="K5071" i="11"/>
  <c r="K5072" i="11"/>
  <c r="K5073" i="11"/>
  <c r="K5074" i="11"/>
  <c r="K5075" i="11"/>
  <c r="K5076" i="11"/>
  <c r="K5077" i="11"/>
  <c r="K5078" i="11"/>
  <c r="K5079" i="11"/>
  <c r="K5080" i="11"/>
  <c r="K5081" i="11"/>
  <c r="K5082" i="11"/>
  <c r="K5083" i="11"/>
  <c r="K5084" i="11"/>
  <c r="K5085" i="11"/>
  <c r="K5086" i="11"/>
  <c r="K5087" i="11"/>
  <c r="K5088" i="11"/>
  <c r="K5089" i="11"/>
  <c r="K5090" i="11"/>
  <c r="K5091" i="11"/>
  <c r="K5092" i="11"/>
  <c r="K5093" i="11"/>
  <c r="K5094" i="11"/>
  <c r="K5095" i="11"/>
  <c r="K5096" i="11"/>
  <c r="K5097" i="11"/>
  <c r="K5098" i="11"/>
  <c r="K5099" i="11"/>
  <c r="K5100" i="11"/>
  <c r="K5101" i="11"/>
  <c r="K5102" i="11"/>
  <c r="K5103" i="11"/>
  <c r="K5104" i="11"/>
  <c r="K5105" i="11"/>
  <c r="K5106" i="11"/>
  <c r="K5107" i="11"/>
  <c r="K5108" i="11"/>
  <c r="K5109" i="11"/>
  <c r="K5110" i="11"/>
  <c r="K5111" i="11"/>
  <c r="K5112" i="11"/>
  <c r="K5113" i="11"/>
  <c r="K5114" i="11"/>
  <c r="K5115" i="11"/>
  <c r="K5116" i="11"/>
  <c r="K5117" i="11"/>
  <c r="K5118" i="11"/>
  <c r="K5119" i="11"/>
  <c r="K5120" i="11"/>
  <c r="K5121" i="11"/>
  <c r="K5122" i="11"/>
  <c r="K5123" i="11"/>
  <c r="K5124" i="11"/>
  <c r="K5125" i="11"/>
  <c r="K5126" i="11"/>
  <c r="K5127" i="11"/>
  <c r="K5128" i="11"/>
  <c r="K5129" i="11"/>
  <c r="K5130" i="11"/>
  <c r="K5131" i="11"/>
  <c r="K5132" i="11"/>
  <c r="K5133" i="11"/>
  <c r="K5134" i="11"/>
  <c r="K5135" i="11"/>
  <c r="K5136" i="11"/>
  <c r="K5137" i="11"/>
  <c r="K5138" i="11"/>
  <c r="K5139" i="11"/>
  <c r="K5140" i="11"/>
  <c r="K5141" i="11"/>
  <c r="K5142" i="11"/>
  <c r="K5143" i="11"/>
  <c r="K5144" i="11"/>
  <c r="K5145" i="11"/>
  <c r="K5146" i="11"/>
  <c r="K5147" i="11"/>
  <c r="K5148" i="11"/>
  <c r="K5149" i="11"/>
  <c r="K5150" i="11"/>
  <c r="K5151" i="11"/>
  <c r="K5152" i="11"/>
  <c r="K5153" i="11"/>
  <c r="K5154" i="11"/>
  <c r="K5155" i="11"/>
  <c r="K5156" i="11"/>
  <c r="K5157" i="11"/>
  <c r="K5158" i="11"/>
  <c r="K5159" i="11"/>
  <c r="K5160" i="11"/>
  <c r="K5161" i="11"/>
  <c r="K5162" i="11"/>
  <c r="K5163" i="11"/>
  <c r="K5164" i="11"/>
  <c r="K5165" i="11"/>
  <c r="K5166" i="11"/>
  <c r="K5167" i="11"/>
  <c r="K5168" i="11"/>
  <c r="K5169" i="11"/>
  <c r="K5170" i="11"/>
  <c r="K5171" i="11"/>
  <c r="K5172" i="11"/>
  <c r="K5173" i="11"/>
  <c r="K5174" i="11"/>
  <c r="K5175" i="11"/>
  <c r="K5176" i="11"/>
  <c r="K5177" i="11"/>
  <c r="K5178" i="11"/>
  <c r="K5179" i="11"/>
  <c r="K5180" i="11"/>
  <c r="K5181" i="11"/>
  <c r="K5182" i="11"/>
  <c r="K5183" i="11"/>
  <c r="K5184" i="11"/>
  <c r="K5185" i="11"/>
  <c r="K5186" i="11"/>
  <c r="K5187" i="11"/>
  <c r="K5188" i="11"/>
  <c r="K5189" i="11"/>
  <c r="K5190" i="11"/>
  <c r="K5191" i="11"/>
  <c r="K5192" i="11"/>
  <c r="K5193" i="11"/>
  <c r="K5194" i="11"/>
  <c r="K5195" i="11"/>
  <c r="K5196" i="11"/>
  <c r="K5197" i="11"/>
  <c r="K5198" i="11"/>
  <c r="K5199" i="11"/>
  <c r="K5200" i="11"/>
  <c r="K5201" i="11"/>
  <c r="K5202" i="11"/>
  <c r="K5203" i="11"/>
  <c r="K5204" i="11"/>
  <c r="K5205" i="11"/>
  <c r="K5206" i="11"/>
  <c r="K5207" i="11"/>
  <c r="K5208" i="11"/>
  <c r="K5209" i="11"/>
  <c r="K5210" i="11"/>
  <c r="K5211" i="11"/>
  <c r="K5212" i="11"/>
  <c r="K5213" i="11"/>
  <c r="K5214" i="11"/>
  <c r="K5215" i="11"/>
  <c r="K5216" i="11"/>
  <c r="K5217" i="11"/>
  <c r="K5218" i="11"/>
  <c r="K5219" i="11"/>
  <c r="K5220" i="11"/>
  <c r="K5221" i="11"/>
  <c r="K5222" i="11"/>
  <c r="K5223" i="11"/>
  <c r="K5224" i="11"/>
  <c r="K5225" i="11"/>
  <c r="K5226" i="11"/>
  <c r="K5227" i="11"/>
  <c r="K5228" i="11"/>
  <c r="K5229" i="11"/>
  <c r="K5230" i="11"/>
  <c r="K5231" i="11"/>
  <c r="K5232" i="11"/>
  <c r="K5233" i="11"/>
  <c r="K5234" i="11"/>
  <c r="K5235" i="11"/>
  <c r="K5236" i="11"/>
  <c r="K5237" i="11"/>
  <c r="K5238" i="11"/>
  <c r="K5239" i="11"/>
  <c r="K5240" i="11"/>
  <c r="K5241" i="11"/>
  <c r="K5242" i="11"/>
  <c r="K5243" i="11"/>
  <c r="K5244" i="11"/>
  <c r="K5245" i="11"/>
  <c r="K5246" i="11"/>
  <c r="K5247" i="11"/>
  <c r="K5248" i="11"/>
  <c r="K5249" i="11"/>
  <c r="K5250" i="11"/>
  <c r="K5251" i="11"/>
  <c r="K5252" i="11"/>
  <c r="K5253" i="11"/>
  <c r="K5254" i="11"/>
  <c r="K5255" i="11"/>
  <c r="K5256" i="11"/>
  <c r="K5257" i="11"/>
  <c r="K5258" i="11"/>
  <c r="K5259" i="11"/>
  <c r="K5260" i="11"/>
  <c r="K5261" i="11"/>
  <c r="K5262" i="11"/>
  <c r="K5263" i="11"/>
  <c r="K5264" i="11"/>
  <c r="K5265" i="11"/>
  <c r="K5266" i="11"/>
  <c r="K5267" i="11"/>
  <c r="K5268" i="11"/>
  <c r="K5269" i="11"/>
  <c r="K5270" i="11"/>
  <c r="K5271" i="11"/>
  <c r="K5272" i="11"/>
  <c r="K5273" i="11"/>
  <c r="K5274" i="11"/>
  <c r="K5275" i="11"/>
  <c r="K5276" i="11"/>
  <c r="K5277" i="11"/>
  <c r="K5278" i="11"/>
  <c r="K5279" i="11"/>
  <c r="K5280" i="11"/>
  <c r="K5281" i="11"/>
  <c r="K5282" i="11"/>
  <c r="K5283" i="11"/>
  <c r="K5284" i="11"/>
  <c r="K5285" i="11"/>
  <c r="K5286" i="11"/>
  <c r="K5287" i="11"/>
  <c r="K5288" i="11"/>
  <c r="K5289" i="11"/>
  <c r="K5290" i="11"/>
  <c r="K5291" i="11"/>
  <c r="K5292" i="11"/>
  <c r="K5293" i="11"/>
  <c r="K5294" i="11"/>
  <c r="K5295" i="11"/>
  <c r="K5296" i="11"/>
  <c r="K5297" i="11"/>
  <c r="K5298" i="11"/>
  <c r="K5299" i="11"/>
  <c r="K5300" i="11"/>
  <c r="K5301" i="11"/>
  <c r="K5302" i="11"/>
  <c r="K5303" i="11"/>
  <c r="K5304" i="11"/>
  <c r="K5305" i="11"/>
  <c r="K5306" i="11"/>
  <c r="K5307" i="11"/>
  <c r="K5308" i="11"/>
  <c r="K5309" i="11"/>
  <c r="K5310" i="11"/>
  <c r="K5311" i="11"/>
  <c r="K5312" i="11"/>
  <c r="K5313" i="11"/>
  <c r="K5314" i="11"/>
  <c r="K5315" i="11"/>
  <c r="K5316" i="11"/>
  <c r="K5317" i="11"/>
  <c r="K5318" i="11"/>
  <c r="K5319" i="11"/>
  <c r="K5320" i="11"/>
  <c r="K5321" i="11"/>
  <c r="K5322" i="11"/>
  <c r="K5323" i="11"/>
  <c r="K5324" i="11"/>
  <c r="K5325" i="11"/>
  <c r="K5326" i="11"/>
  <c r="K5327" i="11"/>
  <c r="K5328" i="11"/>
  <c r="K5329" i="11"/>
  <c r="K5330" i="11"/>
  <c r="K5331" i="11"/>
  <c r="K5332" i="11"/>
  <c r="K5333" i="11"/>
  <c r="K5334" i="11"/>
  <c r="K5335" i="11"/>
  <c r="K5336" i="11"/>
  <c r="K5337" i="11"/>
  <c r="K5338" i="11"/>
  <c r="K5339" i="11"/>
  <c r="K5340" i="11"/>
  <c r="K5341" i="11"/>
  <c r="K5342" i="11"/>
  <c r="K5343" i="11"/>
  <c r="K5344" i="11"/>
  <c r="K5345" i="11"/>
  <c r="K5346" i="11"/>
  <c r="K5347" i="11"/>
  <c r="K5348" i="11"/>
  <c r="K5349" i="11"/>
  <c r="K5350" i="11"/>
  <c r="K5351" i="11"/>
  <c r="K5352" i="11"/>
  <c r="K5353" i="11"/>
  <c r="K5354" i="11"/>
  <c r="K5355" i="11"/>
  <c r="K5356" i="11"/>
  <c r="K5357" i="11"/>
  <c r="K5358" i="11"/>
  <c r="K5359" i="11"/>
  <c r="K5360" i="11"/>
  <c r="K5361" i="11"/>
  <c r="K5362" i="11"/>
  <c r="K5363" i="11"/>
  <c r="K5364" i="11"/>
  <c r="K5365" i="11"/>
  <c r="K5366" i="11"/>
  <c r="K5367" i="11"/>
  <c r="K5368" i="11"/>
  <c r="K5369" i="11"/>
  <c r="K5370" i="11"/>
  <c r="K5371" i="11"/>
  <c r="K5372" i="11"/>
  <c r="K5373" i="11"/>
  <c r="K5374" i="11"/>
  <c r="K5375" i="11"/>
  <c r="K5376" i="11"/>
  <c r="K5377" i="11"/>
  <c r="K5378" i="11"/>
  <c r="K5379" i="11"/>
  <c r="K5380" i="11"/>
  <c r="K5381" i="11"/>
  <c r="K5382" i="11"/>
  <c r="K5383" i="11"/>
  <c r="K5384" i="11"/>
  <c r="K5385" i="11"/>
  <c r="K5386" i="11"/>
  <c r="K5387" i="11"/>
  <c r="K5388" i="11"/>
  <c r="K5389" i="11"/>
  <c r="K5390" i="11"/>
  <c r="K5391" i="11"/>
  <c r="K5392" i="11"/>
  <c r="K5393" i="11"/>
  <c r="K5394" i="11"/>
  <c r="K5395" i="11"/>
  <c r="K5396" i="11"/>
  <c r="K5397" i="11"/>
  <c r="K5398" i="11"/>
  <c r="K5399" i="11"/>
  <c r="K5400" i="11"/>
  <c r="K5401" i="11"/>
  <c r="K5402" i="11"/>
  <c r="K5403" i="11"/>
  <c r="K5404" i="11"/>
  <c r="K5405" i="11"/>
  <c r="K5406" i="11"/>
  <c r="K5407" i="11"/>
  <c r="K5408" i="11"/>
  <c r="K5409" i="11"/>
  <c r="K5410" i="11"/>
  <c r="K5411" i="11"/>
  <c r="K5412" i="11"/>
  <c r="K5413" i="11"/>
  <c r="K5414" i="11"/>
  <c r="K5415" i="11"/>
  <c r="K5416" i="11"/>
  <c r="K5417" i="11"/>
  <c r="K5418" i="11"/>
  <c r="K5419" i="11"/>
  <c r="K5420" i="11"/>
  <c r="K5421" i="11"/>
  <c r="K5422" i="11"/>
  <c r="K5423" i="11"/>
  <c r="K5424" i="11"/>
  <c r="K5425" i="11"/>
  <c r="K5426" i="11"/>
  <c r="K5427" i="11"/>
  <c r="K5428" i="11"/>
  <c r="K5429" i="11"/>
  <c r="K5430" i="11"/>
  <c r="K5431" i="11"/>
  <c r="K5432" i="11"/>
  <c r="K5433" i="11"/>
  <c r="K5434" i="11"/>
  <c r="K5435" i="11"/>
  <c r="K5436" i="11"/>
  <c r="K5437" i="11"/>
  <c r="K5438" i="11"/>
  <c r="K5439" i="11"/>
  <c r="K5440" i="11"/>
  <c r="K5441" i="11"/>
  <c r="K5442" i="11"/>
  <c r="K5443" i="11"/>
  <c r="K5444" i="11"/>
  <c r="K5445" i="11"/>
  <c r="K5446" i="11"/>
  <c r="K5447" i="11"/>
  <c r="K5448" i="11"/>
  <c r="K5449" i="11"/>
  <c r="K5450" i="11"/>
  <c r="K5451" i="11"/>
  <c r="K5452" i="11"/>
  <c r="K5453" i="11"/>
  <c r="K5454" i="11"/>
  <c r="K5455" i="11"/>
  <c r="K5456" i="11"/>
  <c r="K5457" i="11"/>
  <c r="K5458" i="11"/>
  <c r="K5459" i="11"/>
  <c r="K5460" i="11"/>
  <c r="K5461" i="11"/>
  <c r="K5462" i="11"/>
  <c r="K5463" i="11"/>
  <c r="K5464" i="11"/>
  <c r="K5465" i="11"/>
  <c r="K5466" i="11"/>
  <c r="K5467" i="11"/>
  <c r="K5468" i="11"/>
  <c r="K5469" i="11"/>
  <c r="K5470" i="11"/>
  <c r="K5471" i="11"/>
  <c r="K5472" i="11"/>
  <c r="K5473" i="11"/>
  <c r="K5474" i="11"/>
  <c r="K5475" i="11"/>
  <c r="K5476" i="11"/>
  <c r="K5477" i="11"/>
  <c r="K5478" i="11"/>
  <c r="K5479" i="11"/>
  <c r="K5480" i="11"/>
  <c r="K5481" i="11"/>
  <c r="K5482" i="11"/>
  <c r="K5483" i="11"/>
  <c r="K5484" i="11"/>
  <c r="K5485" i="11"/>
  <c r="K5486" i="11"/>
  <c r="K5487" i="11"/>
  <c r="K5488" i="11"/>
  <c r="K5489" i="11"/>
  <c r="K5490" i="11"/>
  <c r="K5491" i="11"/>
  <c r="K5492" i="11"/>
  <c r="K5493" i="11"/>
  <c r="K5494" i="11"/>
  <c r="K5495" i="11"/>
  <c r="K5496" i="11"/>
  <c r="K5497" i="11"/>
  <c r="K5498" i="11"/>
  <c r="K5499" i="11"/>
  <c r="K5500" i="11"/>
  <c r="K5501" i="11"/>
  <c r="K5502" i="11"/>
  <c r="K5503" i="11"/>
  <c r="K5504" i="11"/>
  <c r="K5505" i="11"/>
  <c r="K5506" i="11"/>
  <c r="K5507" i="11"/>
  <c r="K5508" i="11"/>
  <c r="K5509" i="11"/>
  <c r="K5510" i="11"/>
  <c r="K5511" i="11"/>
  <c r="K5512" i="11"/>
  <c r="K5513" i="11"/>
  <c r="K5514" i="11"/>
  <c r="K5515" i="11"/>
  <c r="K5516" i="11"/>
  <c r="K5517" i="11"/>
  <c r="K5518" i="11"/>
  <c r="K5519" i="11"/>
  <c r="K5520" i="11"/>
  <c r="K5521" i="11"/>
  <c r="K5522" i="11"/>
  <c r="K5523" i="11"/>
  <c r="K5524" i="11"/>
  <c r="K5525" i="11"/>
  <c r="K5526" i="11"/>
  <c r="K5527" i="11"/>
  <c r="K5528" i="11"/>
  <c r="K5529" i="11"/>
  <c r="K5530" i="11"/>
  <c r="K5531" i="11"/>
  <c r="K5532" i="11"/>
  <c r="K5533" i="11"/>
  <c r="K5534" i="11"/>
  <c r="K5535" i="11"/>
  <c r="K5536" i="11"/>
  <c r="K5537" i="11"/>
  <c r="K5538" i="11"/>
  <c r="K5539" i="11"/>
  <c r="K5540" i="11"/>
  <c r="K5541" i="11"/>
  <c r="K5542" i="11"/>
  <c r="K5543" i="11"/>
  <c r="K5544" i="11"/>
  <c r="K5545" i="11"/>
  <c r="K5546" i="11"/>
  <c r="K5547" i="11"/>
  <c r="K5548" i="11"/>
  <c r="K5549" i="11"/>
  <c r="K5550" i="11"/>
  <c r="K5551" i="11"/>
  <c r="K5552" i="11"/>
  <c r="K5553" i="11"/>
  <c r="K5554" i="11"/>
  <c r="K5555" i="11"/>
  <c r="K5556" i="11"/>
  <c r="K5557" i="11"/>
  <c r="K5558" i="11"/>
  <c r="K5559" i="11"/>
  <c r="K5560" i="11"/>
  <c r="K5561" i="11"/>
  <c r="K5562" i="11"/>
  <c r="K5563" i="11"/>
  <c r="K5564" i="11"/>
  <c r="K5565" i="11"/>
  <c r="K5566" i="11"/>
  <c r="K5567" i="11"/>
  <c r="K5568" i="11"/>
  <c r="K5569" i="11"/>
  <c r="K5570" i="11"/>
  <c r="K5571" i="11"/>
  <c r="K5572" i="11"/>
  <c r="K5573" i="11"/>
  <c r="K5574" i="11"/>
  <c r="K5575" i="11"/>
  <c r="K5576" i="11"/>
  <c r="K5577" i="11"/>
  <c r="K5578" i="11"/>
  <c r="K5579" i="11"/>
  <c r="K5580" i="11"/>
  <c r="K5581" i="11"/>
  <c r="K5582" i="11"/>
  <c r="K5583" i="11"/>
  <c r="K5584" i="11"/>
  <c r="K5585" i="11"/>
  <c r="K5586" i="11"/>
  <c r="K5587" i="11"/>
  <c r="K5588" i="11"/>
  <c r="K5589" i="11"/>
  <c r="K5590" i="11"/>
  <c r="K5591" i="11"/>
  <c r="K5592" i="11"/>
  <c r="K5593" i="11"/>
  <c r="K5594" i="11"/>
  <c r="K5595" i="11"/>
  <c r="K5596" i="11"/>
  <c r="K5597" i="11"/>
  <c r="K5598" i="11"/>
  <c r="K5599" i="11"/>
  <c r="K5600" i="11"/>
  <c r="K5601" i="11"/>
  <c r="K5602" i="11"/>
  <c r="K5603" i="11"/>
  <c r="K5604" i="11"/>
  <c r="K5605" i="11"/>
  <c r="K5606" i="11"/>
  <c r="K5607" i="11"/>
  <c r="K5608" i="11"/>
  <c r="K5609" i="11"/>
  <c r="K5610" i="11"/>
  <c r="K5611" i="11"/>
  <c r="K5612" i="11"/>
  <c r="K5613" i="11"/>
  <c r="K5614" i="11"/>
  <c r="K5615" i="11"/>
  <c r="K5616" i="11"/>
  <c r="K5617" i="11"/>
  <c r="K5618" i="11"/>
  <c r="K5619" i="11"/>
  <c r="K5620" i="11"/>
  <c r="K5621" i="11"/>
  <c r="K5622" i="11"/>
  <c r="K5623" i="11"/>
  <c r="K5624" i="11"/>
  <c r="K5625" i="11"/>
  <c r="K5626" i="11"/>
  <c r="K5627" i="11"/>
  <c r="K5628" i="11"/>
  <c r="K5629" i="11"/>
  <c r="K5630" i="11"/>
  <c r="K5631" i="11"/>
  <c r="K5632" i="11"/>
  <c r="K5633" i="11"/>
  <c r="K5634" i="11"/>
  <c r="K5635" i="11"/>
  <c r="K5636" i="11"/>
  <c r="K5637" i="11"/>
  <c r="K5638" i="11"/>
  <c r="K5639" i="11"/>
  <c r="K5640" i="11"/>
  <c r="K5641" i="11"/>
  <c r="K5642" i="11"/>
  <c r="K5643" i="11"/>
  <c r="K5644" i="11"/>
  <c r="K5645" i="11"/>
  <c r="K5646" i="11"/>
  <c r="K5647" i="11"/>
  <c r="K5648" i="11"/>
  <c r="K5649" i="11"/>
  <c r="K5650" i="11"/>
  <c r="K5651" i="11"/>
  <c r="K5652" i="11"/>
  <c r="K5653" i="11"/>
  <c r="K5654" i="11"/>
  <c r="K5655" i="11"/>
  <c r="K5656" i="11"/>
  <c r="K5657" i="11"/>
  <c r="K5658" i="11"/>
  <c r="K5659" i="11"/>
  <c r="K5660" i="11"/>
  <c r="K5661" i="11"/>
  <c r="K5662" i="11"/>
  <c r="K5663" i="11"/>
  <c r="K5664" i="11"/>
  <c r="K5665" i="11"/>
  <c r="K5666" i="11"/>
  <c r="K5667" i="11"/>
  <c r="K5668" i="11"/>
  <c r="K5669" i="11"/>
  <c r="K5670" i="11"/>
  <c r="K5671" i="11"/>
  <c r="K5672" i="11"/>
  <c r="K5673" i="11"/>
  <c r="K5674" i="11"/>
  <c r="K5675" i="11"/>
  <c r="K5676" i="11"/>
  <c r="K5677" i="11"/>
  <c r="K5678" i="11"/>
  <c r="K5679" i="11"/>
  <c r="K5680" i="11"/>
  <c r="K5681" i="11"/>
  <c r="K5682" i="11"/>
  <c r="K5683" i="11"/>
  <c r="K5684" i="11"/>
  <c r="K5685" i="11"/>
  <c r="K5686" i="11"/>
  <c r="K5687" i="11"/>
  <c r="K5688" i="11"/>
  <c r="K5689" i="11"/>
  <c r="K5690" i="11"/>
  <c r="K5691" i="11"/>
  <c r="K5692" i="11"/>
  <c r="K5693" i="11"/>
  <c r="K5694" i="11"/>
  <c r="K5695" i="11"/>
  <c r="K5696" i="11"/>
  <c r="K5697" i="11"/>
  <c r="K5698" i="11"/>
  <c r="K5699" i="11"/>
  <c r="K5700" i="11"/>
  <c r="K5701" i="11"/>
  <c r="K5702" i="11"/>
  <c r="K5703" i="11"/>
  <c r="K5704" i="11"/>
  <c r="K5705" i="11"/>
  <c r="K5706" i="11"/>
  <c r="K5707" i="11"/>
  <c r="K5708" i="11"/>
  <c r="K5709" i="11"/>
  <c r="K5710" i="11"/>
  <c r="K5711" i="11"/>
  <c r="K5712" i="11"/>
  <c r="K5713" i="11"/>
  <c r="K5714" i="11"/>
  <c r="K5715" i="11"/>
  <c r="K5716" i="11"/>
  <c r="K5717" i="11"/>
  <c r="K5718" i="11"/>
  <c r="K5719" i="11"/>
  <c r="K5720" i="11"/>
  <c r="K5721" i="11"/>
  <c r="K5722" i="11"/>
  <c r="K5723" i="11"/>
  <c r="K5724" i="11"/>
  <c r="K5725" i="11"/>
  <c r="K5726" i="11"/>
  <c r="K5727" i="11"/>
  <c r="K5728" i="11"/>
  <c r="K5729" i="11"/>
  <c r="K5730" i="11"/>
  <c r="K5731" i="11"/>
  <c r="K5732" i="11"/>
  <c r="K5733" i="11"/>
  <c r="K5734" i="11"/>
  <c r="K5735" i="11"/>
  <c r="K5736" i="11"/>
  <c r="K5737" i="11"/>
  <c r="K5738" i="11"/>
  <c r="K5739" i="11"/>
  <c r="K5740" i="11"/>
  <c r="K5741" i="11"/>
  <c r="K5742" i="11"/>
  <c r="K5743" i="11"/>
  <c r="K5744" i="11"/>
  <c r="K5745" i="11"/>
  <c r="K5746" i="11"/>
  <c r="K5747" i="11"/>
  <c r="K5748" i="11"/>
  <c r="K5749" i="11"/>
  <c r="K5750" i="11"/>
  <c r="K5751" i="11"/>
  <c r="K5752" i="11"/>
  <c r="K5753" i="11"/>
  <c r="K5754" i="11"/>
  <c r="K5755" i="11"/>
  <c r="K5756" i="11"/>
  <c r="K5757" i="11"/>
  <c r="K5758" i="11"/>
  <c r="K5759" i="11"/>
  <c r="K5760" i="11"/>
  <c r="K5761" i="11"/>
  <c r="K5762" i="11"/>
  <c r="K5763" i="11"/>
  <c r="K5764" i="11"/>
  <c r="K5765" i="11"/>
  <c r="K5766" i="11"/>
  <c r="K5767" i="11"/>
  <c r="K5768" i="11"/>
  <c r="K5769" i="11"/>
  <c r="K5770" i="11"/>
  <c r="K5771" i="11"/>
  <c r="K5772" i="11"/>
  <c r="K5773" i="11"/>
  <c r="K5774" i="11"/>
  <c r="K5775" i="11"/>
  <c r="K5776" i="11"/>
  <c r="K5777" i="11"/>
  <c r="K5778" i="11"/>
  <c r="K5779" i="11"/>
  <c r="K5780" i="11"/>
  <c r="K5781" i="11"/>
  <c r="K5782" i="11"/>
  <c r="K5783" i="11"/>
  <c r="K5784" i="11"/>
  <c r="K5785" i="11"/>
  <c r="K5786" i="11"/>
  <c r="K5787" i="11"/>
  <c r="K5788" i="11"/>
  <c r="K5789" i="11"/>
  <c r="K5790" i="11"/>
  <c r="K5791" i="11"/>
  <c r="K5792" i="11"/>
  <c r="K5793" i="11"/>
  <c r="K5794" i="11"/>
  <c r="K5795" i="11"/>
  <c r="K5796" i="11"/>
  <c r="K5797" i="11"/>
  <c r="K5798" i="11"/>
  <c r="K5799" i="11"/>
  <c r="K5800" i="11"/>
  <c r="K5801" i="11"/>
  <c r="K5802" i="11"/>
  <c r="K5803" i="11"/>
  <c r="K5804" i="11"/>
  <c r="K5805" i="11"/>
  <c r="K5806" i="11"/>
  <c r="K5807" i="11"/>
  <c r="K5808" i="11"/>
  <c r="K5809" i="11"/>
  <c r="K5810" i="11"/>
  <c r="K5811" i="11"/>
  <c r="K5812" i="11"/>
  <c r="K5813" i="11"/>
  <c r="K5814" i="11"/>
  <c r="K5815" i="11"/>
  <c r="K5816" i="11"/>
  <c r="K5817" i="11"/>
  <c r="K5818" i="11"/>
  <c r="K5819" i="11"/>
  <c r="K5820" i="11"/>
  <c r="K5821" i="11"/>
  <c r="K5822" i="11"/>
  <c r="K5823" i="11"/>
  <c r="K5824" i="11"/>
  <c r="K5825" i="11"/>
  <c r="K5826" i="11"/>
  <c r="K5827" i="11"/>
  <c r="K5828" i="11"/>
  <c r="K5829" i="11"/>
  <c r="K5830" i="11"/>
  <c r="K5831" i="11"/>
  <c r="K5832" i="11"/>
  <c r="K5833" i="11"/>
  <c r="K5834" i="11"/>
  <c r="K5835" i="11"/>
  <c r="K5836" i="11"/>
  <c r="K5837" i="11"/>
  <c r="K5838" i="11"/>
  <c r="K5839" i="11"/>
  <c r="K5840" i="11"/>
  <c r="K5841" i="11"/>
  <c r="K5842" i="11"/>
  <c r="K5843" i="11"/>
  <c r="K5844" i="11"/>
  <c r="K5845" i="11"/>
  <c r="K5846" i="11"/>
  <c r="K5847" i="11"/>
  <c r="K5848" i="11"/>
  <c r="K5849" i="11"/>
  <c r="K5850" i="11"/>
  <c r="K5851" i="11"/>
  <c r="K5852" i="11"/>
  <c r="K5853" i="11"/>
  <c r="K5854" i="11"/>
  <c r="K5855" i="11"/>
  <c r="K5856" i="11"/>
  <c r="K5857" i="11"/>
  <c r="K5858" i="11"/>
  <c r="K5859" i="11"/>
  <c r="K5860" i="11"/>
  <c r="K5861" i="11"/>
  <c r="K5862" i="11"/>
  <c r="K5863" i="11"/>
  <c r="K5864" i="11"/>
  <c r="K5865" i="11"/>
  <c r="K5866" i="11"/>
  <c r="K5867" i="11"/>
  <c r="K5868" i="11"/>
  <c r="K5869" i="11"/>
  <c r="K5870" i="11"/>
  <c r="K5871" i="11"/>
  <c r="K5872" i="11"/>
  <c r="K5873" i="11"/>
  <c r="K5874" i="11"/>
  <c r="K5875" i="11"/>
  <c r="K5876" i="11"/>
  <c r="K5877" i="11"/>
  <c r="K5878" i="11"/>
  <c r="K5879" i="11"/>
  <c r="K5880" i="11"/>
  <c r="K5881" i="11"/>
  <c r="K5882" i="11"/>
  <c r="K5883" i="11"/>
  <c r="K5884" i="11"/>
  <c r="K5885" i="11"/>
  <c r="K5886" i="11"/>
  <c r="K5887" i="11"/>
  <c r="K5888" i="11"/>
  <c r="K5889" i="11"/>
  <c r="K5890" i="11"/>
  <c r="K5891" i="11"/>
  <c r="K5892" i="11"/>
  <c r="K5893" i="11"/>
  <c r="K5894" i="11"/>
  <c r="K5895" i="11"/>
  <c r="K5896" i="11"/>
  <c r="K5897" i="11"/>
  <c r="K5898" i="11"/>
  <c r="K5899" i="11"/>
  <c r="K5900" i="11"/>
  <c r="K5901" i="11"/>
  <c r="K5902" i="11"/>
  <c r="K5903" i="11"/>
  <c r="K5904" i="11"/>
  <c r="K5905" i="11"/>
  <c r="K5906" i="11"/>
  <c r="K5907" i="11"/>
  <c r="K5908" i="11"/>
  <c r="K5909" i="11"/>
  <c r="K5910" i="11"/>
  <c r="K5911" i="11"/>
  <c r="K5912" i="11"/>
  <c r="K5913" i="11"/>
  <c r="K5914" i="11"/>
  <c r="K5915" i="11"/>
  <c r="K5916" i="11"/>
  <c r="K5917" i="11"/>
  <c r="K5918" i="11"/>
  <c r="K5919" i="11"/>
  <c r="K5920" i="11"/>
  <c r="K5921" i="11"/>
  <c r="K5922" i="11"/>
  <c r="K5923" i="11"/>
  <c r="K5924" i="11"/>
  <c r="K5925" i="11"/>
  <c r="K5926" i="11"/>
  <c r="K5927" i="11"/>
  <c r="K5928" i="11"/>
  <c r="K5929" i="11"/>
  <c r="K5930" i="11"/>
  <c r="K5931" i="11"/>
  <c r="K5932" i="11"/>
  <c r="K5933" i="11"/>
  <c r="K5934" i="11"/>
  <c r="K5935" i="11"/>
  <c r="K5936" i="11"/>
  <c r="K5937" i="11"/>
  <c r="K5938" i="11"/>
  <c r="K5939" i="11"/>
  <c r="K5940" i="11"/>
  <c r="K5941" i="11"/>
  <c r="K5942" i="11"/>
  <c r="K5943" i="11"/>
  <c r="K5944" i="11"/>
  <c r="K5945" i="11"/>
  <c r="K5946" i="11"/>
  <c r="K5947" i="11"/>
  <c r="K5948" i="11"/>
  <c r="K5949" i="11"/>
  <c r="K5950" i="11"/>
  <c r="K5951" i="11"/>
  <c r="K5952" i="11"/>
  <c r="K5953" i="11"/>
  <c r="K5954" i="11"/>
  <c r="K5955" i="11"/>
  <c r="K5956" i="11"/>
  <c r="K5957" i="11"/>
  <c r="K5958" i="11"/>
  <c r="K5959" i="11"/>
  <c r="K5960" i="11"/>
  <c r="K5961" i="11"/>
  <c r="K5962" i="11"/>
  <c r="K5963" i="11"/>
  <c r="K5964" i="11"/>
  <c r="K5965" i="11"/>
  <c r="K5966" i="11"/>
  <c r="K5967" i="11"/>
  <c r="K5968" i="11"/>
  <c r="K5969" i="11"/>
  <c r="K5970" i="11"/>
  <c r="K5971" i="11"/>
  <c r="K5972" i="11"/>
  <c r="K5973" i="11"/>
  <c r="K5974" i="11"/>
  <c r="K5975" i="11"/>
  <c r="K5976" i="11"/>
  <c r="K5977" i="11"/>
  <c r="K5978" i="11"/>
  <c r="K5979" i="11"/>
  <c r="K5980" i="11"/>
  <c r="K5981" i="11"/>
  <c r="K5982" i="11"/>
  <c r="K5983" i="11"/>
  <c r="K5984" i="11"/>
  <c r="K5985" i="11"/>
  <c r="K5986" i="11"/>
  <c r="K5987" i="11"/>
  <c r="K5988" i="11"/>
  <c r="K5989" i="11"/>
  <c r="K5990" i="11"/>
  <c r="K5991" i="11"/>
  <c r="K5992" i="11"/>
  <c r="K5993" i="11"/>
  <c r="K5994" i="11"/>
  <c r="K5995" i="11"/>
  <c r="K5996" i="11"/>
  <c r="K5997" i="11"/>
  <c r="K5998" i="11"/>
  <c r="K5999" i="11"/>
  <c r="K6000" i="11"/>
  <c r="K6001" i="11"/>
  <c r="K6002" i="11"/>
  <c r="K6003" i="11"/>
  <c r="K6004" i="11"/>
  <c r="K6005" i="11"/>
  <c r="K6006" i="11"/>
  <c r="K6007" i="11"/>
  <c r="K6008" i="11"/>
  <c r="K6009" i="11"/>
  <c r="K6010" i="11"/>
  <c r="K6011" i="11"/>
  <c r="K6012" i="11"/>
  <c r="K6013" i="11"/>
  <c r="K6014" i="11"/>
  <c r="K6015" i="11"/>
  <c r="K6016" i="11"/>
  <c r="K6017" i="11"/>
  <c r="K6018" i="11"/>
  <c r="K6019" i="11"/>
  <c r="K6020" i="11"/>
  <c r="K6021" i="11"/>
  <c r="K6022" i="11"/>
  <c r="K6023" i="11"/>
  <c r="K6024" i="11"/>
  <c r="K6025" i="11"/>
  <c r="K6026" i="11"/>
  <c r="K6027" i="11"/>
  <c r="K6028" i="11"/>
  <c r="K6029" i="11"/>
  <c r="K6030" i="11"/>
  <c r="K6031" i="11"/>
  <c r="K6032" i="11"/>
  <c r="K6033" i="11"/>
  <c r="K6034" i="11"/>
  <c r="K6035" i="11"/>
  <c r="K6036" i="11"/>
  <c r="K6037" i="11"/>
  <c r="K6038" i="11"/>
  <c r="K6039" i="11"/>
  <c r="K6040" i="11"/>
  <c r="K6041" i="11"/>
  <c r="K6042" i="11"/>
  <c r="K6043" i="11"/>
  <c r="K6044" i="11"/>
  <c r="K6045" i="11"/>
  <c r="K6046" i="11"/>
  <c r="K6047" i="11"/>
  <c r="K6048" i="11"/>
  <c r="K6049" i="11"/>
  <c r="K6050" i="11"/>
  <c r="K6051" i="11"/>
  <c r="K6052" i="11"/>
  <c r="K6053" i="11"/>
  <c r="K6054" i="11"/>
  <c r="K6055" i="11"/>
  <c r="K6056" i="11"/>
  <c r="K6057" i="11"/>
  <c r="K6058" i="11"/>
  <c r="K6059" i="11"/>
  <c r="K6060" i="11"/>
  <c r="K6061" i="11"/>
  <c r="K6062" i="11"/>
  <c r="K6063" i="11"/>
  <c r="K6064" i="11"/>
  <c r="K6065" i="11"/>
  <c r="K6066" i="11"/>
  <c r="K6067" i="11"/>
  <c r="K6068" i="11"/>
  <c r="K6069" i="11"/>
  <c r="K6070" i="11"/>
  <c r="K6071" i="11"/>
  <c r="K6072" i="11"/>
  <c r="K6073" i="11"/>
  <c r="K6074" i="11"/>
  <c r="K6075" i="11"/>
  <c r="K6076" i="11"/>
  <c r="K6077" i="11"/>
  <c r="K6078" i="11"/>
  <c r="K6079" i="11"/>
  <c r="K6080" i="11"/>
  <c r="K6081" i="11"/>
  <c r="K6082" i="11"/>
  <c r="K6083" i="11"/>
  <c r="K6084" i="11"/>
  <c r="K6085" i="11"/>
  <c r="K6086" i="11"/>
  <c r="K6087" i="11"/>
  <c r="K6088" i="11"/>
  <c r="K6089" i="11"/>
  <c r="K6090" i="11"/>
  <c r="K6091" i="11"/>
  <c r="K6092" i="11"/>
  <c r="K6093" i="11"/>
  <c r="K6094" i="11"/>
  <c r="K6095" i="11"/>
  <c r="K6096" i="11"/>
  <c r="K6097" i="11"/>
  <c r="K6098" i="11"/>
  <c r="K6099" i="11"/>
  <c r="K6100" i="11"/>
  <c r="K6101" i="11"/>
  <c r="K6102" i="11"/>
  <c r="K6103" i="11"/>
  <c r="K6104" i="11"/>
  <c r="K6105" i="11"/>
  <c r="K6106" i="11"/>
  <c r="K6107" i="11"/>
  <c r="K6108" i="11"/>
  <c r="K6109" i="11"/>
  <c r="K6110" i="11"/>
  <c r="K6111" i="11"/>
  <c r="K6112" i="11"/>
  <c r="K6113" i="11"/>
  <c r="K6114" i="11"/>
  <c r="K6115" i="11"/>
  <c r="K6116" i="11"/>
  <c r="K6117" i="11"/>
  <c r="K6118" i="11"/>
  <c r="K6119" i="11"/>
  <c r="K6120" i="11"/>
  <c r="K6121" i="11"/>
  <c r="K6122" i="11"/>
  <c r="K6123" i="11"/>
  <c r="K6124" i="11"/>
  <c r="K6125" i="11"/>
  <c r="K6126" i="11"/>
  <c r="K6127" i="11"/>
  <c r="K6128" i="11"/>
  <c r="K6129" i="11"/>
  <c r="K6130" i="11"/>
  <c r="K6131" i="11"/>
  <c r="K6132" i="11"/>
  <c r="K6133" i="11"/>
  <c r="K6134" i="11"/>
  <c r="K6135" i="11"/>
  <c r="K6136" i="11"/>
  <c r="K6137" i="11"/>
  <c r="K6138" i="11"/>
  <c r="K6139" i="11"/>
  <c r="K6140" i="11"/>
  <c r="K6141" i="11"/>
  <c r="K6142" i="11"/>
  <c r="K6143" i="11"/>
  <c r="K6144" i="11"/>
  <c r="K6145" i="11"/>
  <c r="K6146" i="11"/>
  <c r="K6147" i="11"/>
  <c r="K6148" i="11"/>
  <c r="K6149" i="11"/>
  <c r="K6150" i="11"/>
  <c r="K6151" i="11"/>
  <c r="K6152" i="11"/>
  <c r="K6153" i="11"/>
  <c r="K6154" i="11"/>
  <c r="K6155" i="11"/>
  <c r="K6156" i="11"/>
  <c r="K6157" i="11"/>
  <c r="K6158" i="11"/>
  <c r="K6159" i="11"/>
  <c r="K6160" i="11"/>
  <c r="K6161" i="11"/>
  <c r="K6162" i="11"/>
  <c r="K6163" i="11"/>
  <c r="K6164" i="11"/>
  <c r="K6165" i="11"/>
  <c r="K6166" i="11"/>
  <c r="K6167" i="11"/>
  <c r="K6168" i="11"/>
  <c r="K6169" i="11"/>
  <c r="K6170" i="11"/>
  <c r="K6171" i="11"/>
  <c r="K6172" i="11"/>
  <c r="K6173" i="11"/>
  <c r="K6174" i="11"/>
  <c r="K6175" i="11"/>
  <c r="K6176" i="11"/>
  <c r="K6177" i="11"/>
  <c r="K6178" i="11"/>
  <c r="K6179" i="11"/>
  <c r="K6180" i="11"/>
  <c r="K6181" i="11"/>
  <c r="K6182" i="11"/>
  <c r="K6183" i="11"/>
  <c r="K6184" i="11"/>
  <c r="K6185" i="11"/>
  <c r="K6186" i="11"/>
  <c r="K6187" i="11"/>
  <c r="K6188" i="11"/>
  <c r="K6189" i="11"/>
  <c r="K6190" i="11"/>
  <c r="K6191" i="11"/>
  <c r="K6192" i="11"/>
  <c r="K6193" i="11"/>
  <c r="K6194" i="11"/>
  <c r="K6195" i="11"/>
  <c r="K6196" i="11"/>
  <c r="K6197" i="11"/>
  <c r="K6198" i="11"/>
  <c r="K6199" i="11"/>
  <c r="K6200" i="11"/>
  <c r="K6201" i="11"/>
  <c r="K6202" i="11"/>
  <c r="K6203" i="11"/>
  <c r="K6204" i="11"/>
  <c r="K6205" i="11"/>
  <c r="K6206" i="11"/>
  <c r="K6207" i="11"/>
  <c r="K6208" i="11"/>
  <c r="K6209" i="11"/>
  <c r="K6210" i="11"/>
  <c r="K6211" i="11"/>
  <c r="K6212" i="11"/>
  <c r="K6213" i="11"/>
  <c r="K6214" i="11"/>
  <c r="K6215" i="11"/>
  <c r="K6216" i="11"/>
  <c r="K6217" i="11"/>
  <c r="K6218" i="11"/>
  <c r="K6219" i="11"/>
  <c r="K6220" i="11"/>
  <c r="K6221" i="11"/>
  <c r="K6222" i="11"/>
  <c r="K6223" i="11"/>
  <c r="K6224" i="11"/>
  <c r="K6225" i="11"/>
  <c r="K6226" i="11"/>
  <c r="K6227" i="11"/>
  <c r="K6228" i="11"/>
  <c r="K6229" i="11"/>
  <c r="K6230" i="11"/>
  <c r="K6231" i="11"/>
  <c r="K6232" i="11"/>
  <c r="K6233" i="11"/>
  <c r="K6234" i="11"/>
  <c r="K6235" i="11"/>
  <c r="K6236" i="11"/>
  <c r="K6237" i="11"/>
  <c r="K6238" i="11"/>
  <c r="K6239" i="11"/>
  <c r="K6240" i="11"/>
  <c r="K6241" i="11"/>
  <c r="K6242" i="11"/>
  <c r="K6243" i="11"/>
  <c r="K6244" i="11"/>
  <c r="K6245" i="11"/>
  <c r="K6246" i="11"/>
  <c r="K6247" i="11"/>
  <c r="K6248" i="11"/>
  <c r="K6249" i="11"/>
  <c r="K6250" i="11"/>
  <c r="K6251" i="11"/>
  <c r="K6252" i="11"/>
  <c r="K6253" i="11"/>
  <c r="K6254" i="11"/>
  <c r="K6255" i="11"/>
  <c r="K6256" i="11"/>
  <c r="K6257" i="11"/>
  <c r="K6258" i="11"/>
  <c r="K6259" i="11"/>
  <c r="K6260" i="11"/>
  <c r="K6261" i="11"/>
  <c r="K6262" i="11"/>
  <c r="K6263" i="11"/>
  <c r="K6264" i="11"/>
  <c r="K6265" i="11"/>
  <c r="K6266" i="11"/>
  <c r="K6267" i="11"/>
  <c r="K6268" i="11"/>
  <c r="K6269" i="11"/>
  <c r="K6270" i="11"/>
  <c r="K6271" i="11"/>
  <c r="K6272" i="11"/>
  <c r="K6273" i="11"/>
  <c r="K6274" i="11"/>
  <c r="K6275" i="11"/>
  <c r="K6276" i="11"/>
  <c r="K6277" i="11"/>
  <c r="K6278" i="11"/>
  <c r="K6279" i="11"/>
  <c r="K6280" i="11"/>
  <c r="K6281" i="11"/>
  <c r="K6282" i="11"/>
  <c r="K6283" i="11"/>
  <c r="K6284" i="11"/>
  <c r="K6285" i="11"/>
  <c r="K6286" i="11"/>
  <c r="K6287" i="11"/>
  <c r="K6288" i="11"/>
  <c r="K6289" i="11"/>
  <c r="K6290" i="11"/>
  <c r="K6291" i="11"/>
  <c r="K6292" i="11"/>
  <c r="K6293" i="11"/>
  <c r="K6294" i="11"/>
  <c r="K6295" i="11"/>
  <c r="K6296" i="11"/>
  <c r="K6297" i="11"/>
  <c r="K6298" i="11"/>
  <c r="K6299" i="11"/>
  <c r="K6300" i="11"/>
  <c r="K6301" i="11"/>
  <c r="K6302" i="11"/>
  <c r="K6303" i="11"/>
  <c r="K6304" i="11"/>
  <c r="K6305" i="11"/>
  <c r="K6306" i="11"/>
  <c r="K6307" i="11"/>
  <c r="K6308" i="11"/>
  <c r="K6309" i="11"/>
  <c r="K6310" i="11"/>
  <c r="K6311" i="11"/>
  <c r="K6312" i="11"/>
  <c r="K6313" i="11"/>
  <c r="K6314" i="11"/>
  <c r="K6315" i="11"/>
  <c r="K6316" i="11"/>
  <c r="K6317" i="11"/>
  <c r="K6318" i="11"/>
  <c r="K6319" i="11"/>
  <c r="K6320" i="11"/>
  <c r="K6321" i="11"/>
  <c r="K6322" i="11"/>
  <c r="K6323" i="11"/>
  <c r="K6324" i="11"/>
  <c r="K6325" i="11"/>
  <c r="K6326" i="11"/>
  <c r="K6327" i="11"/>
  <c r="K6328" i="11"/>
  <c r="K6329" i="11"/>
  <c r="K6330" i="11"/>
  <c r="K6331" i="11"/>
  <c r="K6332" i="11"/>
  <c r="K6333" i="11"/>
  <c r="K6334" i="11"/>
  <c r="K6335" i="11"/>
  <c r="K6336" i="11"/>
  <c r="K6337" i="11"/>
  <c r="K6338" i="11"/>
  <c r="K6339" i="11"/>
  <c r="K6340" i="11"/>
  <c r="K6341" i="11"/>
  <c r="K6342" i="11"/>
  <c r="K6343" i="11"/>
  <c r="K6344" i="11"/>
  <c r="K6345" i="11"/>
  <c r="K6346" i="11"/>
  <c r="K6347" i="11"/>
  <c r="K6348" i="11"/>
  <c r="K6349" i="11"/>
  <c r="K6350" i="11"/>
  <c r="K6351" i="11"/>
  <c r="K6352" i="11"/>
  <c r="K6353" i="11"/>
  <c r="K6354" i="11"/>
  <c r="K6355" i="11"/>
  <c r="K6356" i="11"/>
  <c r="K6357" i="11"/>
  <c r="K6358" i="11"/>
  <c r="K6359" i="11"/>
  <c r="K6360" i="11"/>
  <c r="K6361" i="11"/>
  <c r="K6362" i="11"/>
  <c r="K6363" i="11"/>
  <c r="K6364" i="11"/>
  <c r="K6365" i="11"/>
  <c r="K6366" i="11"/>
  <c r="K6367" i="11"/>
  <c r="K6368" i="11"/>
  <c r="K6369" i="11"/>
  <c r="K6370" i="11"/>
  <c r="K6371" i="11"/>
  <c r="K6372" i="11"/>
  <c r="K6373" i="11"/>
  <c r="K6374" i="11"/>
  <c r="K6375" i="11"/>
  <c r="K6376" i="11"/>
  <c r="K6377" i="11"/>
  <c r="K6378" i="11"/>
  <c r="K6379" i="11"/>
  <c r="K6380" i="11"/>
  <c r="K6381" i="11"/>
  <c r="K6382" i="11"/>
  <c r="K6383" i="11"/>
  <c r="K6384" i="11"/>
  <c r="K6385" i="11"/>
  <c r="K6386" i="11"/>
  <c r="K6387" i="11"/>
  <c r="K6388" i="11"/>
  <c r="K6389" i="11"/>
  <c r="K6390" i="11"/>
  <c r="K6391" i="11"/>
  <c r="K6392" i="11"/>
  <c r="K6393" i="11"/>
  <c r="K6394" i="11"/>
  <c r="K6395" i="11"/>
  <c r="K6396" i="11"/>
  <c r="K6397" i="11"/>
  <c r="K6398" i="11"/>
  <c r="K6399" i="11"/>
  <c r="K6400" i="11"/>
  <c r="K6401" i="11"/>
  <c r="K6402" i="11"/>
  <c r="K6403" i="11"/>
  <c r="K6404" i="11"/>
  <c r="K6405" i="11"/>
  <c r="K6406" i="11"/>
  <c r="K6407" i="11"/>
  <c r="K6408" i="11"/>
  <c r="K6409" i="11"/>
  <c r="K6410" i="11"/>
  <c r="K6411" i="11"/>
  <c r="K6412" i="11"/>
  <c r="K6413" i="11"/>
  <c r="K6414" i="11"/>
  <c r="K6415" i="11"/>
  <c r="K6416" i="11"/>
  <c r="K6417" i="11"/>
  <c r="K6418" i="11"/>
  <c r="K6419" i="11"/>
  <c r="K6420" i="11"/>
  <c r="K2" i="11"/>
  <c r="J3" i="10"/>
  <c r="J4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75" i="10"/>
  <c r="J76" i="10"/>
  <c r="J77" i="10"/>
  <c r="J78" i="10"/>
  <c r="J79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J114" i="10"/>
  <c r="J115" i="10"/>
  <c r="J116" i="10"/>
  <c r="J117" i="10"/>
  <c r="J118" i="10"/>
  <c r="J119" i="10"/>
  <c r="J120" i="10"/>
  <c r="J121" i="10"/>
  <c r="J122" i="10"/>
  <c r="J123" i="10"/>
  <c r="J124" i="10"/>
  <c r="J125" i="10"/>
  <c r="J126" i="10"/>
  <c r="J127" i="10"/>
  <c r="J128" i="10"/>
  <c r="J129" i="10"/>
  <c r="J130" i="10"/>
  <c r="J131" i="10"/>
  <c r="J132" i="10"/>
  <c r="J133" i="10"/>
  <c r="J134" i="10"/>
  <c r="J135" i="10"/>
  <c r="J136" i="10"/>
  <c r="J137" i="10"/>
  <c r="J138" i="10"/>
  <c r="J139" i="10"/>
  <c r="J140" i="10"/>
  <c r="J141" i="10"/>
  <c r="J142" i="10"/>
  <c r="J143" i="10"/>
  <c r="J144" i="10"/>
  <c r="J145" i="10"/>
  <c r="J146" i="10"/>
  <c r="J147" i="10"/>
  <c r="J148" i="10"/>
  <c r="J149" i="10"/>
  <c r="J150" i="10"/>
  <c r="J151" i="10"/>
  <c r="J152" i="10"/>
  <c r="J153" i="10"/>
  <c r="J154" i="10"/>
  <c r="J155" i="10"/>
  <c r="J156" i="10"/>
  <c r="J157" i="10"/>
  <c r="J158" i="10"/>
  <c r="J159" i="10"/>
  <c r="J160" i="10"/>
  <c r="J161" i="10"/>
  <c r="J162" i="10"/>
  <c r="J163" i="10"/>
  <c r="J164" i="10"/>
  <c r="J165" i="10"/>
  <c r="J166" i="10"/>
  <c r="J167" i="10"/>
  <c r="J168" i="10"/>
  <c r="J169" i="10"/>
  <c r="J170" i="10"/>
  <c r="J171" i="10"/>
  <c r="J172" i="10"/>
  <c r="J173" i="10"/>
  <c r="J174" i="10"/>
  <c r="J175" i="10"/>
  <c r="J176" i="10"/>
  <c r="J177" i="10"/>
  <c r="J178" i="10"/>
  <c r="J179" i="10"/>
  <c r="J180" i="10"/>
  <c r="J181" i="10"/>
  <c r="J182" i="10"/>
  <c r="J183" i="10"/>
  <c r="J184" i="10"/>
  <c r="J185" i="10"/>
  <c r="J186" i="10"/>
  <c r="J187" i="10"/>
  <c r="J188" i="10"/>
  <c r="J189" i="10"/>
  <c r="J190" i="10"/>
  <c r="J191" i="10"/>
  <c r="J192" i="10"/>
  <c r="J193" i="10"/>
  <c r="J194" i="10"/>
  <c r="J195" i="10"/>
  <c r="J196" i="10"/>
  <c r="J197" i="10"/>
  <c r="J198" i="10"/>
  <c r="J199" i="10"/>
  <c r="J200" i="10"/>
  <c r="J201" i="10"/>
  <c r="J202" i="10"/>
  <c r="J203" i="10"/>
  <c r="J204" i="10"/>
  <c r="J205" i="10"/>
  <c r="J206" i="10"/>
  <c r="J207" i="10"/>
  <c r="J208" i="10"/>
  <c r="J209" i="10"/>
  <c r="J210" i="10"/>
  <c r="J211" i="10"/>
  <c r="J212" i="10"/>
  <c r="J213" i="10"/>
  <c r="J214" i="10"/>
  <c r="J215" i="10"/>
  <c r="J216" i="10"/>
  <c r="J217" i="10"/>
  <c r="J218" i="10"/>
  <c r="J219" i="10"/>
  <c r="J220" i="10"/>
  <c r="J221" i="10"/>
  <c r="J222" i="10"/>
  <c r="J223" i="10"/>
  <c r="J224" i="10"/>
  <c r="J225" i="10"/>
  <c r="J226" i="10"/>
  <c r="J227" i="10"/>
  <c r="J228" i="10"/>
  <c r="J229" i="10"/>
  <c r="J230" i="10"/>
  <c r="J231" i="10"/>
  <c r="J232" i="10"/>
  <c r="J233" i="10"/>
  <c r="J234" i="10"/>
  <c r="J235" i="10"/>
  <c r="J236" i="10"/>
  <c r="J237" i="10"/>
  <c r="J238" i="10"/>
  <c r="J239" i="10"/>
  <c r="J240" i="10"/>
  <c r="J241" i="10"/>
  <c r="J242" i="10"/>
  <c r="J243" i="10"/>
  <c r="J244" i="10"/>
  <c r="J245" i="10"/>
  <c r="J246" i="10"/>
  <c r="J247" i="10"/>
  <c r="J248" i="10"/>
  <c r="J249" i="10"/>
  <c r="J250" i="10"/>
  <c r="J251" i="10"/>
  <c r="J252" i="10"/>
  <c r="J253" i="10"/>
  <c r="J254" i="10"/>
  <c r="J255" i="10"/>
  <c r="J256" i="10"/>
  <c r="J257" i="10"/>
  <c r="J258" i="10"/>
  <c r="J259" i="10"/>
  <c r="J260" i="10"/>
  <c r="J261" i="10"/>
  <c r="J262" i="10"/>
  <c r="J263" i="10"/>
  <c r="J264" i="10"/>
  <c r="J265" i="10"/>
  <c r="J266" i="10"/>
  <c r="J267" i="10"/>
  <c r="J268" i="10"/>
  <c r="J269" i="10"/>
  <c r="J270" i="10"/>
  <c r="J271" i="10"/>
  <c r="J272" i="10"/>
  <c r="J273" i="10"/>
  <c r="J274" i="10"/>
  <c r="J275" i="10"/>
  <c r="J276" i="10"/>
  <c r="J277" i="10"/>
  <c r="J278" i="10"/>
  <c r="J279" i="10"/>
  <c r="J280" i="10"/>
  <c r="J281" i="10"/>
  <c r="J282" i="10"/>
  <c r="J283" i="10"/>
  <c r="J284" i="10"/>
  <c r="J285" i="10"/>
  <c r="J286" i="10"/>
  <c r="J287" i="10"/>
  <c r="J288" i="10"/>
  <c r="J289" i="10"/>
  <c r="J290" i="10"/>
  <c r="J291" i="10"/>
  <c r="J292" i="10"/>
  <c r="J293" i="10"/>
  <c r="J294" i="10"/>
  <c r="J295" i="10"/>
  <c r="J296" i="10"/>
  <c r="J297" i="10"/>
  <c r="J298" i="10"/>
  <c r="J299" i="10"/>
  <c r="J300" i="10"/>
  <c r="J301" i="10"/>
  <c r="J302" i="10"/>
  <c r="J303" i="10"/>
  <c r="J304" i="10"/>
  <c r="J305" i="10"/>
  <c r="J306" i="10"/>
  <c r="J307" i="10"/>
  <c r="J308" i="10"/>
  <c r="J309" i="10"/>
  <c r="J310" i="10"/>
  <c r="J311" i="10"/>
  <c r="J312" i="10"/>
  <c r="J313" i="10"/>
  <c r="J314" i="10"/>
  <c r="J315" i="10"/>
  <c r="J316" i="10"/>
  <c r="J317" i="10"/>
  <c r="J318" i="10"/>
  <c r="J319" i="10"/>
  <c r="J320" i="10"/>
  <c r="J321" i="10"/>
  <c r="J322" i="10"/>
  <c r="J323" i="10"/>
  <c r="J324" i="10"/>
  <c r="J325" i="10"/>
  <c r="J326" i="10"/>
  <c r="J327" i="10"/>
  <c r="J328" i="10"/>
  <c r="J329" i="10"/>
  <c r="J330" i="10"/>
  <c r="J331" i="10"/>
  <c r="J332" i="10"/>
  <c r="J333" i="10"/>
  <c r="J334" i="10"/>
  <c r="J335" i="10"/>
  <c r="J336" i="10"/>
  <c r="J337" i="10"/>
  <c r="J338" i="10"/>
  <c r="J339" i="10"/>
  <c r="J340" i="10"/>
  <c r="J341" i="10"/>
  <c r="J342" i="10"/>
  <c r="J343" i="10"/>
  <c r="J344" i="10"/>
  <c r="J345" i="10"/>
  <c r="J346" i="10"/>
  <c r="J347" i="10"/>
  <c r="J348" i="10"/>
  <c r="J349" i="10"/>
  <c r="J350" i="10"/>
  <c r="J351" i="10"/>
  <c r="J352" i="10"/>
  <c r="J353" i="10"/>
  <c r="J354" i="10"/>
  <c r="J355" i="10"/>
  <c r="J356" i="10"/>
  <c r="J357" i="10"/>
  <c r="J358" i="10"/>
  <c r="J359" i="10"/>
  <c r="J360" i="10"/>
  <c r="J361" i="10"/>
  <c r="J362" i="10"/>
  <c r="J363" i="10"/>
  <c r="J364" i="10"/>
  <c r="J365" i="10"/>
  <c r="J366" i="10"/>
  <c r="J367" i="10"/>
  <c r="J368" i="10"/>
  <c r="J369" i="10"/>
  <c r="J370" i="10"/>
  <c r="J371" i="10"/>
  <c r="J372" i="10"/>
  <c r="J373" i="10"/>
  <c r="J374" i="10"/>
  <c r="J375" i="10"/>
  <c r="J376" i="10"/>
  <c r="J377" i="10"/>
  <c r="J378" i="10"/>
  <c r="J379" i="10"/>
  <c r="J380" i="10"/>
  <c r="J381" i="10"/>
  <c r="J382" i="10"/>
  <c r="J383" i="10"/>
  <c r="J384" i="10"/>
  <c r="J385" i="10"/>
  <c r="J386" i="10"/>
  <c r="J387" i="10"/>
  <c r="J388" i="10"/>
  <c r="J389" i="10"/>
  <c r="J390" i="10"/>
  <c r="J391" i="10"/>
  <c r="J392" i="10"/>
  <c r="J393" i="10"/>
  <c r="J394" i="10"/>
  <c r="J395" i="10"/>
  <c r="J396" i="10"/>
  <c r="J397" i="10"/>
  <c r="J398" i="10"/>
  <c r="J399" i="10"/>
  <c r="J400" i="10"/>
  <c r="J401" i="10"/>
  <c r="J402" i="10"/>
  <c r="J403" i="10"/>
  <c r="J404" i="10"/>
  <c r="J405" i="10"/>
  <c r="J406" i="10"/>
  <c r="J407" i="10"/>
  <c r="J408" i="10"/>
  <c r="J409" i="10"/>
  <c r="J410" i="10"/>
  <c r="J411" i="10"/>
  <c r="J412" i="10"/>
  <c r="J413" i="10"/>
  <c r="J414" i="10"/>
  <c r="J415" i="10"/>
  <c r="J416" i="10"/>
  <c r="J417" i="10"/>
  <c r="J418" i="10"/>
  <c r="J419" i="10"/>
  <c r="J420" i="10"/>
  <c r="J421" i="10"/>
  <c r="J422" i="10"/>
  <c r="J423" i="10"/>
  <c r="J424" i="10"/>
  <c r="J425" i="10"/>
  <c r="J426" i="10"/>
  <c r="J427" i="10"/>
  <c r="J428" i="10"/>
  <c r="J429" i="10"/>
  <c r="J430" i="10"/>
  <c r="J431" i="10"/>
  <c r="J432" i="10"/>
  <c r="J433" i="10"/>
  <c r="J434" i="10"/>
  <c r="J435" i="10"/>
  <c r="J436" i="10"/>
  <c r="J437" i="10"/>
  <c r="J438" i="10"/>
  <c r="J439" i="10"/>
  <c r="J440" i="10"/>
  <c r="J441" i="10"/>
  <c r="J442" i="10"/>
  <c r="J443" i="10"/>
  <c r="J444" i="10"/>
  <c r="J445" i="10"/>
  <c r="J446" i="10"/>
  <c r="J447" i="10"/>
  <c r="J448" i="10"/>
  <c r="J449" i="10"/>
  <c r="J450" i="10"/>
  <c r="J451" i="10"/>
  <c r="J452" i="10"/>
  <c r="J453" i="10"/>
  <c r="J454" i="10"/>
  <c r="J455" i="10"/>
  <c r="J456" i="10"/>
  <c r="J457" i="10"/>
  <c r="J458" i="10"/>
  <c r="J459" i="10"/>
  <c r="J460" i="10"/>
  <c r="J461" i="10"/>
  <c r="J462" i="10"/>
  <c r="J463" i="10"/>
  <c r="J464" i="10"/>
  <c r="J465" i="10"/>
  <c r="J466" i="10"/>
  <c r="J467" i="10"/>
  <c r="J468" i="10"/>
  <c r="J469" i="10"/>
  <c r="J470" i="10"/>
  <c r="J471" i="10"/>
  <c r="J472" i="10"/>
  <c r="J473" i="10"/>
  <c r="J474" i="10"/>
  <c r="J475" i="10"/>
  <c r="J476" i="10"/>
  <c r="J477" i="10"/>
  <c r="J478" i="10"/>
  <c r="J479" i="10"/>
  <c r="J480" i="10"/>
  <c r="J481" i="10"/>
  <c r="J482" i="10"/>
  <c r="J483" i="10"/>
  <c r="J484" i="10"/>
  <c r="J485" i="10"/>
  <c r="J486" i="10"/>
  <c r="J487" i="10"/>
  <c r="J488" i="10"/>
  <c r="J489" i="10"/>
  <c r="J490" i="10"/>
  <c r="J491" i="10"/>
  <c r="J492" i="10"/>
  <c r="J493" i="10"/>
  <c r="J494" i="10"/>
  <c r="J495" i="10"/>
  <c r="J496" i="10"/>
  <c r="J497" i="10"/>
  <c r="J498" i="10"/>
  <c r="J499" i="10"/>
  <c r="J500" i="10"/>
  <c r="J501" i="10"/>
  <c r="J502" i="10"/>
  <c r="J503" i="10"/>
  <c r="J504" i="10"/>
  <c r="J505" i="10"/>
  <c r="J506" i="10"/>
  <c r="J507" i="10"/>
  <c r="J508" i="10"/>
  <c r="J509" i="10"/>
  <c r="J510" i="10"/>
  <c r="J511" i="10"/>
  <c r="J512" i="10"/>
  <c r="J513" i="10"/>
  <c r="J514" i="10"/>
  <c r="J515" i="10"/>
  <c r="J516" i="10"/>
  <c r="J517" i="10"/>
  <c r="J518" i="10"/>
  <c r="J519" i="10"/>
  <c r="J520" i="10"/>
  <c r="J521" i="10"/>
  <c r="J522" i="10"/>
  <c r="J523" i="10"/>
  <c r="J524" i="10"/>
  <c r="J525" i="10"/>
  <c r="J526" i="10"/>
  <c r="J527" i="10"/>
  <c r="J528" i="10"/>
  <c r="J529" i="10"/>
  <c r="J530" i="10"/>
  <c r="J531" i="10"/>
  <c r="J532" i="10"/>
  <c r="J533" i="10"/>
  <c r="J534" i="10"/>
  <c r="J535" i="10"/>
  <c r="J536" i="10"/>
  <c r="J537" i="10"/>
  <c r="J538" i="10"/>
  <c r="J539" i="10"/>
  <c r="J540" i="10"/>
  <c r="J541" i="10"/>
  <c r="J542" i="10"/>
  <c r="J543" i="10"/>
  <c r="J544" i="10"/>
  <c r="J545" i="10"/>
  <c r="J546" i="10"/>
  <c r="J547" i="10"/>
  <c r="J548" i="10"/>
  <c r="J549" i="10"/>
  <c r="J550" i="10"/>
  <c r="J551" i="10"/>
  <c r="J552" i="10"/>
  <c r="J553" i="10"/>
  <c r="J554" i="10"/>
  <c r="J555" i="10"/>
  <c r="J556" i="10"/>
  <c r="J557" i="10"/>
  <c r="J558" i="10"/>
  <c r="J559" i="10"/>
  <c r="J560" i="10"/>
  <c r="J561" i="10"/>
  <c r="J562" i="10"/>
  <c r="J563" i="10"/>
  <c r="J564" i="10"/>
  <c r="J565" i="10"/>
  <c r="J566" i="10"/>
  <c r="J567" i="10"/>
  <c r="J568" i="10"/>
  <c r="J569" i="10"/>
  <c r="J570" i="10"/>
  <c r="J571" i="10"/>
  <c r="J572" i="10"/>
  <c r="J573" i="10"/>
  <c r="J574" i="10"/>
  <c r="J575" i="10"/>
  <c r="J576" i="10"/>
  <c r="J577" i="10"/>
  <c r="J578" i="10"/>
  <c r="J579" i="10"/>
  <c r="J580" i="10"/>
  <c r="J581" i="10"/>
  <c r="J582" i="10"/>
  <c r="J583" i="10"/>
  <c r="J584" i="10"/>
  <c r="J585" i="10"/>
  <c r="J586" i="10"/>
  <c r="J587" i="10"/>
  <c r="J588" i="10"/>
  <c r="J589" i="10"/>
  <c r="J590" i="10"/>
  <c r="J591" i="10"/>
  <c r="J592" i="10"/>
  <c r="J593" i="10"/>
  <c r="J594" i="10"/>
  <c r="J595" i="10"/>
  <c r="J596" i="10"/>
  <c r="J597" i="10"/>
  <c r="J598" i="10"/>
  <c r="J599" i="10"/>
  <c r="J600" i="10"/>
  <c r="J601" i="10"/>
  <c r="J602" i="10"/>
  <c r="J603" i="10"/>
  <c r="J604" i="10"/>
  <c r="J605" i="10"/>
  <c r="J606" i="10"/>
  <c r="J607" i="10"/>
  <c r="J608" i="10"/>
  <c r="J609" i="10"/>
  <c r="J610" i="10"/>
  <c r="J611" i="10"/>
  <c r="J612" i="10"/>
  <c r="J613" i="10"/>
  <c r="J614" i="10"/>
  <c r="J615" i="10"/>
  <c r="J616" i="10"/>
  <c r="J617" i="10"/>
  <c r="J618" i="10"/>
  <c r="J619" i="10"/>
  <c r="J620" i="10"/>
  <c r="J621" i="10"/>
  <c r="J622" i="10"/>
  <c r="J623" i="10"/>
  <c r="J624" i="10"/>
  <c r="J625" i="10"/>
  <c r="J626" i="10"/>
  <c r="J627" i="10"/>
  <c r="J628" i="10"/>
  <c r="J629" i="10"/>
  <c r="J630" i="10"/>
  <c r="J631" i="10"/>
  <c r="J632" i="10"/>
  <c r="J633" i="10"/>
  <c r="J634" i="10"/>
  <c r="J635" i="10"/>
  <c r="J636" i="10"/>
  <c r="J637" i="10"/>
  <c r="J638" i="10"/>
  <c r="J639" i="10"/>
  <c r="J640" i="10"/>
  <c r="J641" i="10"/>
  <c r="J642" i="10"/>
  <c r="J643" i="10"/>
  <c r="J644" i="10"/>
  <c r="J645" i="10"/>
  <c r="J646" i="10"/>
  <c r="J647" i="10"/>
  <c r="J648" i="10"/>
  <c r="J649" i="10"/>
  <c r="J650" i="10"/>
  <c r="J651" i="10"/>
  <c r="J652" i="10"/>
  <c r="J653" i="10"/>
  <c r="J654" i="10"/>
  <c r="J655" i="10"/>
  <c r="J656" i="10"/>
  <c r="J657" i="10"/>
  <c r="J658" i="10"/>
  <c r="J659" i="10"/>
  <c r="J660" i="10"/>
  <c r="J661" i="10"/>
  <c r="J662" i="10"/>
  <c r="J663" i="10"/>
  <c r="J664" i="10"/>
  <c r="J665" i="10"/>
  <c r="J666" i="10"/>
  <c r="J667" i="10"/>
  <c r="J668" i="10"/>
  <c r="J669" i="10"/>
  <c r="J670" i="10"/>
  <c r="J671" i="10"/>
  <c r="J672" i="10"/>
  <c r="J673" i="10"/>
  <c r="J674" i="10"/>
  <c r="J675" i="10"/>
  <c r="J676" i="10"/>
  <c r="J677" i="10"/>
  <c r="J678" i="10"/>
  <c r="J679" i="10"/>
  <c r="J680" i="10"/>
  <c r="J681" i="10"/>
  <c r="J682" i="10"/>
  <c r="J683" i="10"/>
  <c r="J684" i="10"/>
  <c r="J685" i="10"/>
  <c r="J686" i="10"/>
  <c r="J687" i="10"/>
  <c r="J688" i="10"/>
  <c r="J689" i="10"/>
  <c r="J690" i="10"/>
  <c r="J691" i="10"/>
  <c r="J692" i="10"/>
  <c r="J693" i="10"/>
  <c r="J694" i="10"/>
  <c r="J695" i="10"/>
  <c r="J696" i="10"/>
  <c r="J697" i="10"/>
  <c r="J698" i="10"/>
  <c r="J699" i="10"/>
  <c r="J700" i="10"/>
  <c r="J701" i="10"/>
  <c r="J702" i="10"/>
  <c r="J703" i="10"/>
  <c r="J704" i="10"/>
  <c r="J705" i="10"/>
  <c r="J706" i="10"/>
  <c r="J707" i="10"/>
  <c r="J708" i="10"/>
  <c r="J709" i="10"/>
  <c r="J710" i="10"/>
  <c r="J711" i="10"/>
  <c r="J712" i="10"/>
  <c r="J713" i="10"/>
  <c r="J714" i="10"/>
  <c r="J715" i="10"/>
  <c r="J716" i="10"/>
  <c r="J717" i="10"/>
  <c r="J718" i="10"/>
  <c r="J719" i="10"/>
  <c r="J720" i="10"/>
  <c r="J721" i="10"/>
  <c r="J722" i="10"/>
  <c r="J723" i="10"/>
  <c r="J724" i="10"/>
  <c r="J725" i="10"/>
  <c r="J726" i="10"/>
  <c r="J727" i="10"/>
  <c r="J728" i="10"/>
  <c r="J729" i="10"/>
  <c r="J730" i="10"/>
  <c r="J731" i="10"/>
  <c r="J732" i="10"/>
  <c r="J733" i="10"/>
  <c r="J734" i="10"/>
  <c r="J735" i="10"/>
  <c r="J736" i="10"/>
  <c r="J737" i="10"/>
  <c r="J738" i="10"/>
  <c r="J739" i="10"/>
  <c r="J740" i="10"/>
  <c r="J741" i="10"/>
  <c r="J742" i="10"/>
  <c r="J743" i="10"/>
  <c r="J744" i="10"/>
  <c r="J745" i="10"/>
  <c r="J746" i="10"/>
  <c r="J747" i="10"/>
  <c r="J748" i="10"/>
  <c r="J749" i="10"/>
  <c r="J750" i="10"/>
  <c r="J751" i="10"/>
  <c r="J752" i="10"/>
  <c r="J753" i="10"/>
  <c r="J754" i="10"/>
  <c r="J755" i="10"/>
  <c r="J756" i="10"/>
  <c r="J757" i="10"/>
  <c r="J758" i="10"/>
  <c r="J759" i="10"/>
  <c r="J760" i="10"/>
  <c r="J761" i="10"/>
  <c r="J762" i="10"/>
  <c r="J763" i="10"/>
  <c r="J764" i="10"/>
  <c r="J765" i="10"/>
  <c r="J766" i="10"/>
  <c r="J767" i="10"/>
  <c r="J768" i="10"/>
  <c r="J769" i="10"/>
  <c r="J770" i="10"/>
  <c r="J771" i="10"/>
  <c r="J772" i="10"/>
  <c r="J773" i="10"/>
  <c r="J774" i="10"/>
  <c r="J775" i="10"/>
  <c r="J776" i="10"/>
  <c r="J777" i="10"/>
  <c r="J778" i="10"/>
  <c r="J779" i="10"/>
  <c r="J780" i="10"/>
  <c r="J781" i="10"/>
  <c r="J782" i="10"/>
  <c r="J783" i="10"/>
  <c r="J784" i="10"/>
  <c r="J785" i="10"/>
  <c r="J786" i="10"/>
  <c r="J787" i="10"/>
  <c r="J788" i="10"/>
  <c r="J789" i="10"/>
  <c r="J790" i="10"/>
  <c r="J791" i="10"/>
  <c r="J792" i="10"/>
  <c r="J793" i="10"/>
  <c r="J794" i="10"/>
  <c r="J795" i="10"/>
  <c r="J796" i="10"/>
  <c r="J797" i="10"/>
  <c r="J798" i="10"/>
  <c r="J799" i="10"/>
  <c r="J800" i="10"/>
  <c r="J801" i="10"/>
  <c r="J802" i="10"/>
  <c r="J803" i="10"/>
  <c r="J804" i="10"/>
  <c r="J805" i="10"/>
  <c r="J806" i="10"/>
  <c r="J807" i="10"/>
  <c r="J808" i="10"/>
  <c r="J809" i="10"/>
  <c r="J810" i="10"/>
  <c r="J811" i="10"/>
  <c r="J812" i="10"/>
  <c r="J813" i="10"/>
  <c r="J814" i="10"/>
  <c r="J815" i="10"/>
  <c r="J816" i="10"/>
  <c r="J817" i="10"/>
  <c r="J818" i="10"/>
  <c r="J819" i="10"/>
  <c r="J820" i="10"/>
  <c r="J821" i="10"/>
  <c r="J822" i="10"/>
  <c r="J823" i="10"/>
  <c r="J824" i="10"/>
  <c r="J825" i="10"/>
  <c r="J826" i="10"/>
  <c r="J827" i="10"/>
  <c r="J828" i="10"/>
  <c r="J829" i="10"/>
  <c r="J830" i="10"/>
  <c r="J831" i="10"/>
  <c r="J832" i="10"/>
  <c r="J833" i="10"/>
  <c r="J834" i="10"/>
  <c r="J835" i="10"/>
  <c r="J836" i="10"/>
  <c r="J837" i="10"/>
  <c r="J838" i="10"/>
  <c r="J839" i="10"/>
  <c r="J840" i="10"/>
  <c r="J841" i="10"/>
  <c r="J842" i="10"/>
  <c r="J843" i="10"/>
  <c r="J844" i="10"/>
  <c r="J845" i="10"/>
  <c r="J846" i="10"/>
  <c r="J847" i="10"/>
  <c r="J848" i="10"/>
  <c r="J849" i="10"/>
  <c r="J850" i="10"/>
  <c r="J851" i="10"/>
  <c r="J852" i="10"/>
  <c r="J853" i="10"/>
  <c r="J854" i="10"/>
  <c r="J855" i="10"/>
  <c r="J856" i="10"/>
  <c r="J857" i="10"/>
  <c r="J858" i="10"/>
  <c r="J859" i="10"/>
  <c r="J860" i="10"/>
  <c r="J861" i="10"/>
  <c r="J862" i="10"/>
  <c r="J863" i="10"/>
  <c r="J864" i="10"/>
  <c r="J865" i="10"/>
  <c r="J866" i="10"/>
  <c r="J867" i="10"/>
  <c r="J868" i="10"/>
  <c r="J869" i="10"/>
  <c r="J870" i="10"/>
  <c r="J871" i="10"/>
  <c r="J872" i="10"/>
  <c r="J873" i="10"/>
  <c r="J874" i="10"/>
  <c r="J875" i="10"/>
  <c r="J876" i="10"/>
  <c r="J877" i="10"/>
  <c r="J878" i="10"/>
  <c r="J879" i="10"/>
  <c r="J880" i="10"/>
  <c r="J881" i="10"/>
  <c r="J882" i="10"/>
  <c r="J883" i="10"/>
  <c r="J884" i="10"/>
  <c r="J885" i="10"/>
  <c r="J886" i="10"/>
  <c r="J887" i="10"/>
  <c r="J888" i="10"/>
  <c r="J889" i="10"/>
  <c r="J890" i="10"/>
  <c r="J891" i="10"/>
  <c r="J892" i="10"/>
  <c r="J893" i="10"/>
  <c r="J894" i="10"/>
  <c r="J895" i="10"/>
  <c r="J896" i="10"/>
  <c r="J897" i="10"/>
  <c r="J898" i="10"/>
  <c r="J899" i="10"/>
  <c r="J900" i="10"/>
  <c r="J901" i="10"/>
  <c r="J902" i="10"/>
  <c r="J903" i="10"/>
  <c r="J904" i="10"/>
  <c r="J905" i="10"/>
  <c r="J906" i="10"/>
  <c r="J907" i="10"/>
  <c r="J908" i="10"/>
  <c r="J909" i="10"/>
  <c r="J910" i="10"/>
  <c r="J911" i="10"/>
  <c r="J912" i="10"/>
  <c r="J913" i="10"/>
  <c r="J914" i="10"/>
  <c r="J915" i="10"/>
  <c r="J916" i="10"/>
  <c r="J917" i="10"/>
  <c r="J918" i="10"/>
  <c r="J919" i="10"/>
  <c r="J920" i="10"/>
  <c r="J921" i="10"/>
  <c r="J922" i="10"/>
  <c r="J923" i="10"/>
  <c r="J924" i="10"/>
  <c r="J925" i="10"/>
  <c r="J926" i="10"/>
  <c r="J927" i="10"/>
  <c r="J928" i="10"/>
  <c r="J929" i="10"/>
  <c r="J930" i="10"/>
  <c r="J931" i="10"/>
  <c r="J932" i="10"/>
  <c r="J933" i="10"/>
  <c r="J934" i="10"/>
  <c r="J935" i="10"/>
  <c r="J936" i="10"/>
  <c r="J937" i="10"/>
  <c r="J938" i="10"/>
  <c r="J939" i="10"/>
  <c r="J940" i="10"/>
  <c r="J941" i="10"/>
  <c r="J942" i="10"/>
  <c r="J943" i="10"/>
  <c r="J944" i="10"/>
  <c r="J945" i="10"/>
  <c r="J946" i="10"/>
  <c r="J947" i="10"/>
  <c r="J948" i="10"/>
  <c r="J949" i="10"/>
  <c r="J950" i="10"/>
  <c r="J951" i="10"/>
  <c r="J952" i="10"/>
  <c r="J953" i="10"/>
  <c r="J954" i="10"/>
  <c r="J955" i="10"/>
  <c r="J956" i="10"/>
  <c r="J957" i="10"/>
  <c r="J958" i="10"/>
  <c r="J959" i="10"/>
  <c r="J960" i="10"/>
  <c r="J961" i="10"/>
  <c r="J962" i="10"/>
  <c r="J963" i="10"/>
  <c r="J964" i="10"/>
  <c r="J965" i="10"/>
  <c r="J966" i="10"/>
  <c r="J967" i="10"/>
  <c r="J968" i="10"/>
  <c r="J969" i="10"/>
  <c r="J970" i="10"/>
  <c r="J971" i="10"/>
  <c r="J972" i="10"/>
  <c r="J973" i="10"/>
  <c r="J974" i="10"/>
  <c r="J975" i="10"/>
  <c r="J976" i="10"/>
  <c r="J977" i="10"/>
  <c r="J978" i="10"/>
  <c r="J979" i="10"/>
  <c r="J980" i="10"/>
  <c r="J981" i="10"/>
  <c r="J982" i="10"/>
  <c r="J983" i="10"/>
  <c r="J984" i="10"/>
  <c r="J985" i="10"/>
  <c r="J986" i="10"/>
  <c r="J987" i="10"/>
  <c r="J988" i="10"/>
  <c r="J989" i="10"/>
  <c r="J990" i="10"/>
  <c r="J991" i="10"/>
  <c r="J992" i="10"/>
  <c r="J993" i="10"/>
  <c r="J994" i="10"/>
  <c r="J995" i="10"/>
  <c r="J996" i="10"/>
  <c r="J997" i="10"/>
  <c r="J998" i="10"/>
  <c r="J999" i="10"/>
  <c r="J1000" i="10"/>
  <c r="J1001" i="10"/>
  <c r="J2" i="10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29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5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1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7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C1001" i="8"/>
  <c r="C1002" i="8"/>
  <c r="C1003" i="8"/>
  <c r="C1004" i="8"/>
  <c r="C1005" i="8"/>
  <c r="C1006" i="8"/>
  <c r="C1007" i="8"/>
  <c r="C1008" i="8"/>
  <c r="C1009" i="8"/>
  <c r="C1010" i="8"/>
  <c r="C1011" i="8"/>
  <c r="C1012" i="8"/>
  <c r="C1013" i="8"/>
  <c r="C1014" i="8"/>
  <c r="C1015" i="8"/>
  <c r="C1016" i="8"/>
  <c r="C1017" i="8"/>
  <c r="C1018" i="8"/>
  <c r="C1019" i="8"/>
  <c r="C1020" i="8"/>
  <c r="C1021" i="8"/>
  <c r="C1022" i="8"/>
  <c r="C1023" i="8"/>
  <c r="C1024" i="8"/>
  <c r="C1025" i="8"/>
  <c r="C1026" i="8"/>
  <c r="C1027" i="8"/>
  <c r="C1028" i="8"/>
  <c r="C1029" i="8"/>
  <c r="C1030" i="8"/>
  <c r="C1031" i="8"/>
  <c r="C1032" i="8"/>
  <c r="C1033" i="8"/>
  <c r="C1034" i="8"/>
  <c r="C1035" i="8"/>
  <c r="C1036" i="8"/>
  <c r="C1037" i="8"/>
  <c r="C1038" i="8"/>
  <c r="C1039" i="8"/>
  <c r="C1040" i="8"/>
  <c r="C1041" i="8"/>
  <c r="C1042" i="8"/>
  <c r="C1043" i="8"/>
  <c r="C1044" i="8"/>
  <c r="C1045" i="8"/>
  <c r="C1046" i="8"/>
  <c r="C1047" i="8"/>
  <c r="C1048" i="8"/>
  <c r="C1049" i="8"/>
  <c r="C1050" i="8"/>
  <c r="C1051" i="8"/>
  <c r="C1052" i="8"/>
  <c r="C1053" i="8"/>
  <c r="C1054" i="8"/>
  <c r="C1055" i="8"/>
  <c r="C1056" i="8"/>
  <c r="C1057" i="8"/>
  <c r="C1058" i="8"/>
  <c r="C1059" i="8"/>
  <c r="C1060" i="8"/>
  <c r="C1061" i="8"/>
  <c r="C1062" i="8"/>
  <c r="C1063" i="8"/>
  <c r="C1064" i="8"/>
  <c r="C1065" i="8"/>
  <c r="C1066" i="8"/>
  <c r="C1067" i="8"/>
  <c r="C1068" i="8"/>
  <c r="C1069" i="8"/>
  <c r="C1070" i="8"/>
  <c r="C1071" i="8"/>
  <c r="C1072" i="8"/>
  <c r="C1073" i="8"/>
  <c r="C1074" i="8"/>
  <c r="C1075" i="8"/>
  <c r="C1076" i="8"/>
  <c r="C1077" i="8"/>
  <c r="C1078" i="8"/>
  <c r="C1079" i="8"/>
  <c r="C1080" i="8"/>
  <c r="C1081" i="8"/>
  <c r="C1082" i="8"/>
  <c r="C1083" i="8"/>
  <c r="C1084" i="8"/>
  <c r="C1085" i="8"/>
  <c r="C1086" i="8"/>
  <c r="C1087" i="8"/>
  <c r="C1088" i="8"/>
  <c r="C1089" i="8"/>
  <c r="C1090" i="8"/>
  <c r="C1091" i="8"/>
  <c r="C1092" i="8"/>
  <c r="C1093" i="8"/>
  <c r="C1094" i="8"/>
  <c r="C1095" i="8"/>
  <c r="C1096" i="8"/>
  <c r="C1097" i="8"/>
  <c r="C1098" i="8"/>
  <c r="C1099" i="8"/>
  <c r="C1100" i="8"/>
  <c r="C1101" i="8"/>
  <c r="C1102" i="8"/>
  <c r="C1103" i="8"/>
  <c r="C1104" i="8"/>
  <c r="C1105" i="8"/>
  <c r="C1106" i="8"/>
  <c r="C1107" i="8"/>
  <c r="C1108" i="8"/>
  <c r="C1109" i="8"/>
  <c r="C1110" i="8"/>
  <c r="C1111" i="8"/>
  <c r="C1112" i="8"/>
  <c r="C1113" i="8"/>
  <c r="C1114" i="8"/>
  <c r="C1115" i="8"/>
  <c r="C1116" i="8"/>
  <c r="C1117" i="8"/>
  <c r="C1118" i="8"/>
  <c r="C1119" i="8"/>
  <c r="C1120" i="8"/>
  <c r="C1121" i="8"/>
  <c r="C1122" i="8"/>
  <c r="C1123" i="8"/>
  <c r="C1124" i="8"/>
  <c r="C1125" i="8"/>
  <c r="C1126" i="8"/>
  <c r="C1127" i="8"/>
  <c r="C1128" i="8"/>
  <c r="C1129" i="8"/>
  <c r="C1130" i="8"/>
  <c r="C1131" i="8"/>
  <c r="C1132" i="8"/>
  <c r="C1133" i="8"/>
  <c r="C1134" i="8"/>
  <c r="C1135" i="8"/>
  <c r="C1136" i="8"/>
  <c r="C1137" i="8"/>
  <c r="C1138" i="8"/>
  <c r="C1139" i="8"/>
  <c r="C1140" i="8"/>
  <c r="C1141" i="8"/>
  <c r="C1142" i="8"/>
  <c r="C1143" i="8"/>
  <c r="C1144" i="8"/>
  <c r="C1145" i="8"/>
  <c r="C1146" i="8"/>
  <c r="C1147" i="8"/>
  <c r="C1148" i="8"/>
  <c r="C1149" i="8"/>
  <c r="C1150" i="8"/>
  <c r="C1151" i="8"/>
  <c r="C1152" i="8"/>
  <c r="C1153" i="8"/>
  <c r="C1154" i="8"/>
  <c r="C1155" i="8"/>
  <c r="C1156" i="8"/>
  <c r="C1157" i="8"/>
  <c r="C1158" i="8"/>
  <c r="C1159" i="8"/>
  <c r="C1160" i="8"/>
  <c r="C1161" i="8"/>
  <c r="C1162" i="8"/>
  <c r="C1163" i="8"/>
  <c r="C1164" i="8"/>
  <c r="C1165" i="8"/>
  <c r="C1166" i="8"/>
  <c r="C1167" i="8"/>
  <c r="C1168" i="8"/>
  <c r="C1169" i="8"/>
  <c r="C1170" i="8"/>
  <c r="C1171" i="8"/>
  <c r="C1172" i="8"/>
  <c r="C1173" i="8"/>
  <c r="C1174" i="8"/>
  <c r="C1175" i="8"/>
  <c r="C1176" i="8"/>
  <c r="C1177" i="8"/>
  <c r="C1178" i="8"/>
  <c r="C1179" i="8"/>
  <c r="C1180" i="8"/>
  <c r="C1181" i="8"/>
  <c r="C1182" i="8"/>
  <c r="C1183" i="8"/>
  <c r="C1184" i="8"/>
  <c r="C1185" i="8"/>
  <c r="C1186" i="8"/>
  <c r="C1187" i="8"/>
  <c r="C1188" i="8"/>
  <c r="C1189" i="8"/>
  <c r="C1190" i="8"/>
  <c r="C1191" i="8"/>
  <c r="C1192" i="8"/>
  <c r="C1193" i="8"/>
  <c r="C1194" i="8"/>
  <c r="C1195" i="8"/>
  <c r="C1196" i="8"/>
  <c r="C1197" i="8"/>
  <c r="C1198" i="8"/>
  <c r="C1199" i="8"/>
  <c r="C1200" i="8"/>
  <c r="C1201" i="8"/>
  <c r="C1202" i="8"/>
  <c r="C1203" i="8"/>
  <c r="C1204" i="8"/>
  <c r="C1205" i="8"/>
  <c r="C1206" i="8"/>
  <c r="C1207" i="8"/>
  <c r="C1208" i="8"/>
  <c r="C1209" i="8"/>
  <c r="C1210" i="8"/>
  <c r="C1211" i="8"/>
  <c r="C1212" i="8"/>
  <c r="C1213" i="8"/>
  <c r="C1214" i="8"/>
  <c r="C1215" i="8"/>
  <c r="C1216" i="8"/>
  <c r="C1217" i="8"/>
  <c r="C1218" i="8"/>
  <c r="C1219" i="8"/>
  <c r="C1220" i="8"/>
  <c r="C1221" i="8"/>
  <c r="C1222" i="8"/>
  <c r="C1223" i="8"/>
  <c r="C1224" i="8"/>
  <c r="C1225" i="8"/>
  <c r="C1226" i="8"/>
  <c r="C1227" i="8"/>
  <c r="C1228" i="8"/>
  <c r="C1229" i="8"/>
  <c r="C1230" i="8"/>
  <c r="C1231" i="8"/>
  <c r="C1232" i="8"/>
  <c r="C1233" i="8"/>
  <c r="C1234" i="8"/>
  <c r="C1235" i="8"/>
  <c r="C1236" i="8"/>
  <c r="C1237" i="8"/>
  <c r="C1238" i="8"/>
  <c r="C1239" i="8"/>
  <c r="C1240" i="8"/>
  <c r="C1241" i="8"/>
  <c r="C1242" i="8"/>
  <c r="C1243" i="8"/>
  <c r="C1244" i="8"/>
  <c r="C1245" i="8"/>
  <c r="C1246" i="8"/>
  <c r="C1247" i="8"/>
  <c r="C1248" i="8"/>
  <c r="C1249" i="8"/>
  <c r="C1250" i="8"/>
  <c r="C1251" i="8"/>
  <c r="C1252" i="8"/>
  <c r="C1253" i="8"/>
  <c r="C1254" i="8"/>
  <c r="C1255" i="8"/>
  <c r="C1256" i="8"/>
  <c r="C1257" i="8"/>
  <c r="C1258" i="8"/>
  <c r="C1259" i="8"/>
  <c r="C1260" i="8"/>
  <c r="C1261" i="8"/>
  <c r="C1262" i="8"/>
  <c r="C1263" i="8"/>
  <c r="C1264" i="8"/>
  <c r="C1265" i="8"/>
  <c r="C1266" i="8"/>
  <c r="C1267" i="8"/>
  <c r="C1268" i="8"/>
  <c r="C1269" i="8"/>
  <c r="C1270" i="8"/>
  <c r="C1271" i="8"/>
  <c r="C1272" i="8"/>
  <c r="C1273" i="8"/>
  <c r="C1274" i="8"/>
  <c r="C1275" i="8"/>
  <c r="C1276" i="8"/>
  <c r="C1277" i="8"/>
  <c r="C1278" i="8"/>
  <c r="C1279" i="8"/>
  <c r="C1280" i="8"/>
  <c r="C1281" i="8"/>
  <c r="C1282" i="8"/>
  <c r="C1283" i="8"/>
  <c r="C1284" i="8"/>
  <c r="C1285" i="8"/>
  <c r="C1286" i="8"/>
  <c r="C1287" i="8"/>
  <c r="C1288" i="8"/>
  <c r="C1289" i="8"/>
  <c r="C1290" i="8"/>
  <c r="C1291" i="8"/>
  <c r="C1292" i="8"/>
  <c r="C1293" i="8"/>
  <c r="C1294" i="8"/>
  <c r="C1295" i="8"/>
  <c r="C1296" i="8"/>
  <c r="C1297" i="8"/>
  <c r="C1298" i="8"/>
  <c r="C1299" i="8"/>
  <c r="C1300" i="8"/>
  <c r="C1301" i="8"/>
  <c r="C1302" i="8"/>
  <c r="C1303" i="8"/>
  <c r="C1304" i="8"/>
  <c r="C1305" i="8"/>
  <c r="C1306" i="8"/>
  <c r="C1307" i="8"/>
  <c r="C1308" i="8"/>
  <c r="C1309" i="8"/>
  <c r="C1310" i="8"/>
  <c r="C1311" i="8"/>
  <c r="C1312" i="8"/>
  <c r="C1313" i="8"/>
  <c r="C1314" i="8"/>
  <c r="C1315" i="8"/>
  <c r="C1316" i="8"/>
  <c r="C1317" i="8"/>
  <c r="C1318" i="8"/>
  <c r="C1319" i="8"/>
  <c r="C1320" i="8"/>
  <c r="C1321" i="8"/>
  <c r="C1322" i="8"/>
  <c r="C1323" i="8"/>
  <c r="C1324" i="8"/>
  <c r="C1325" i="8"/>
  <c r="C1326" i="8"/>
  <c r="C1327" i="8"/>
  <c r="C1328" i="8"/>
  <c r="C1329" i="8"/>
  <c r="C1330" i="8"/>
  <c r="C1331" i="8"/>
  <c r="C1332" i="8"/>
  <c r="C2" i="8"/>
  <c r="D3" i="7"/>
  <c r="D4" i="7"/>
  <c r="D5" i="7"/>
  <c r="D6" i="7"/>
  <c r="D7" i="7"/>
  <c r="D8" i="7"/>
  <c r="D9" i="7"/>
  <c r="D10" i="7"/>
  <c r="D11" i="7"/>
  <c r="D12" i="7"/>
  <c r="D13" i="7"/>
  <c r="D14" i="7"/>
  <c r="D2" i="7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2" i="6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2" i="3"/>
  <c r="I3" i="2"/>
  <c r="I4" i="2"/>
  <c r="I5" i="2"/>
  <c r="I6" i="2"/>
  <c r="I7" i="2"/>
  <c r="I2" i="2"/>
</calcChain>
</file>

<file path=xl/sharedStrings.xml><?xml version="1.0" encoding="utf-8"?>
<sst xmlns="http://schemas.openxmlformats.org/spreadsheetml/2006/main" count="37387" uniqueCount="3885">
  <si>
    <t>user_id</t>
  </si>
  <si>
    <t>username</t>
  </si>
  <si>
    <t>email</t>
  </si>
  <si>
    <t>country</t>
  </si>
  <si>
    <t>signup_date</t>
  </si>
  <si>
    <t>birth_year</t>
  </si>
  <si>
    <t>gender</t>
  </si>
  <si>
    <t>account_status</t>
  </si>
  <si>
    <t>Michelle Walker</t>
  </si>
  <si>
    <t>michelle.walker@icloud.com</t>
  </si>
  <si>
    <t>USA</t>
  </si>
  <si>
    <t>M</t>
  </si>
  <si>
    <t>Active</t>
  </si>
  <si>
    <t>Mary Miller</t>
  </si>
  <si>
    <t>mary.miller@hotmail.com</t>
  </si>
  <si>
    <t>F</t>
  </si>
  <si>
    <t>Mary Williams</t>
  </si>
  <si>
    <t>mary.williams@proton.me</t>
  </si>
  <si>
    <t>George Perez</t>
  </si>
  <si>
    <t>george.perez@proton.me</t>
  </si>
  <si>
    <t>UK</t>
  </si>
  <si>
    <t>Christopher Robinson</t>
  </si>
  <si>
    <t>christopher.robinson@proton.me</t>
  </si>
  <si>
    <t>Non-Binary</t>
  </si>
  <si>
    <t>Christopher Clark</t>
  </si>
  <si>
    <t>christopher.clark@gmail.com</t>
  </si>
  <si>
    <t>France</t>
  </si>
  <si>
    <t>Suspended</t>
  </si>
  <si>
    <t>Richard Davis</t>
  </si>
  <si>
    <t>richard.davis@icloud.com</t>
  </si>
  <si>
    <t>Kimberly Johnson</t>
  </si>
  <si>
    <t>kimberly.johnson@hotmail.com</t>
  </si>
  <si>
    <t>Sandra Rodriguez</t>
  </si>
  <si>
    <t>sandra.rodriguez@outlook.com</t>
  </si>
  <si>
    <t>Deborah Ramirez</t>
  </si>
  <si>
    <t>deborah.ramirez@proton.me</t>
  </si>
  <si>
    <t>Germany</t>
  </si>
  <si>
    <t>Kimberly Hernandez</t>
  </si>
  <si>
    <t>kimberly.hernandez@icloud.com</t>
  </si>
  <si>
    <t>Donna Jones</t>
  </si>
  <si>
    <t>donna.jones@icloud.com</t>
  </si>
  <si>
    <t>Cancelled</t>
  </si>
  <si>
    <t>Michael Clark</t>
  </si>
  <si>
    <t>michael.clark@hotmail.com</t>
  </si>
  <si>
    <t>Thomas Hernandez</t>
  </si>
  <si>
    <t>thomas.hernandez@icloud.com</t>
  </si>
  <si>
    <t>Canada</t>
  </si>
  <si>
    <t>David Williams</t>
  </si>
  <si>
    <t>david.williams@yahoo.com</t>
  </si>
  <si>
    <t>Kevin Williams</t>
  </si>
  <si>
    <t>kevin.williams@outlook.com</t>
  </si>
  <si>
    <t>Dorothy Walker</t>
  </si>
  <si>
    <t>dorothy.walker@gmail.com</t>
  </si>
  <si>
    <t>Robert Moore</t>
  </si>
  <si>
    <t>robert.moore@yahoo.com</t>
  </si>
  <si>
    <t>Thomas Jones</t>
  </si>
  <si>
    <t>thomas.jones@proton.me</t>
  </si>
  <si>
    <t>Kimberly Nguyen</t>
  </si>
  <si>
    <t>kimberly.nguyen@icloud.com</t>
  </si>
  <si>
    <t>Daniel Anderson</t>
  </si>
  <si>
    <t>daniel.anderson@icloud.com</t>
  </si>
  <si>
    <t>John Smith</t>
  </si>
  <si>
    <t>john.smith@hotmail.com</t>
  </si>
  <si>
    <t>Carol Flores</t>
  </si>
  <si>
    <t>carol.flores@yahoo.com</t>
  </si>
  <si>
    <t>Richard Allen</t>
  </si>
  <si>
    <t>richard.allen@outlook.com</t>
  </si>
  <si>
    <t>Jennifer Johnson</t>
  </si>
  <si>
    <t>jennifer.johnson@outlook.com</t>
  </si>
  <si>
    <t>Donald Martinez</t>
  </si>
  <si>
    <t>donald.martinez@proton.me</t>
  </si>
  <si>
    <t>Linda Rodriguez</t>
  </si>
  <si>
    <t>linda.rodriguez@gmail.com</t>
  </si>
  <si>
    <t>Anthony Torres</t>
  </si>
  <si>
    <t>anthony.torres@outlook.com</t>
  </si>
  <si>
    <t>Carol Nguyen</t>
  </si>
  <si>
    <t>carol.nguyen@gmail.com</t>
  </si>
  <si>
    <t>Jessica Martin</t>
  </si>
  <si>
    <t>jessica.martin@icloud.com</t>
  </si>
  <si>
    <t>Melissa Wright</t>
  </si>
  <si>
    <t>melissa.wright@gmail.com</t>
  </si>
  <si>
    <t>Sandra Nguyen</t>
  </si>
  <si>
    <t>sandra.nguyen@gmail.com</t>
  </si>
  <si>
    <t>Joshua Allen</t>
  </si>
  <si>
    <t>joshua.allen@proton.me</t>
  </si>
  <si>
    <t>James Flores</t>
  </si>
  <si>
    <t>james.flores@icloud.com</t>
  </si>
  <si>
    <t>Mary Lewis</t>
  </si>
  <si>
    <t>mary.lewis@icloud.com</t>
  </si>
  <si>
    <t>Kenneth Smith</t>
  </si>
  <si>
    <t>kenneth.smith@hotmail.com</t>
  </si>
  <si>
    <t>Christopher Lewis</t>
  </si>
  <si>
    <t>christopher.lewis@gmail.com</t>
  </si>
  <si>
    <t>George Martin</t>
  </si>
  <si>
    <t>george.martin@outlook.com</t>
  </si>
  <si>
    <t>Charles Lee</t>
  </si>
  <si>
    <t>charles.lee@yahoo.com</t>
  </si>
  <si>
    <t>Susan Wilson</t>
  </si>
  <si>
    <t>susan.wilson@proton.me</t>
  </si>
  <si>
    <t>Brian Lee</t>
  </si>
  <si>
    <t>brian.lee@yahoo.com</t>
  </si>
  <si>
    <t>Joshua Perez</t>
  </si>
  <si>
    <t>joshua.perez@proton.me</t>
  </si>
  <si>
    <t>Emily Martin</t>
  </si>
  <si>
    <t>emily.martin@icloud.com</t>
  </si>
  <si>
    <t>Mark Thomas</t>
  </si>
  <si>
    <t>mark.thomas@yahoo.com</t>
  </si>
  <si>
    <t>Michelle Gonzalez</t>
  </si>
  <si>
    <t>michelle.gonzalez@outlook.com</t>
  </si>
  <si>
    <t>Matthew Young</t>
  </si>
  <si>
    <t>matthew.young@proton.me</t>
  </si>
  <si>
    <t>John Hill</t>
  </si>
  <si>
    <t>john.hill@icloud.com</t>
  </si>
  <si>
    <t>Joseph Wright</t>
  </si>
  <si>
    <t>joseph.wright@icloud.com</t>
  </si>
  <si>
    <t>Daniel Harris</t>
  </si>
  <si>
    <t>daniel.harris@icloud.com</t>
  </si>
  <si>
    <t>Margaret Harris</t>
  </si>
  <si>
    <t>margaret.harris@icloud.com</t>
  </si>
  <si>
    <t>Matthew Thompson</t>
  </si>
  <si>
    <t>matthew.thompson@proton.me</t>
  </si>
  <si>
    <t>Barbara Young</t>
  </si>
  <si>
    <t>barbara.young@icloud.com</t>
  </si>
  <si>
    <t>Steven Gonzalez</t>
  </si>
  <si>
    <t>steven.gonzalez@outlook.com</t>
  </si>
  <si>
    <t>Linda Wilson</t>
  </si>
  <si>
    <t>linda.wilson@hotmail.com</t>
  </si>
  <si>
    <t>Kimberly Miller</t>
  </si>
  <si>
    <t>kimberly.miller@hotmail.com</t>
  </si>
  <si>
    <t>Michael Jones</t>
  </si>
  <si>
    <t>michael.jones@outlook.com</t>
  </si>
  <si>
    <t>Dorothy Miller</t>
  </si>
  <si>
    <t>dorothy.miller@yahoo.com</t>
  </si>
  <si>
    <t>Barbara Davis</t>
  </si>
  <si>
    <t>barbara.davis@gmail.com</t>
  </si>
  <si>
    <t>Sandra Miller</t>
  </si>
  <si>
    <t>sandra.miller@icloud.com</t>
  </si>
  <si>
    <t>Carol Robinson</t>
  </si>
  <si>
    <t>carol.robinson@hotmail.com</t>
  </si>
  <si>
    <t>Mark Walker</t>
  </si>
  <si>
    <t>mark.walker@outlook.com</t>
  </si>
  <si>
    <t>Margaret Jones</t>
  </si>
  <si>
    <t>margaret.jones@outlook.com</t>
  </si>
  <si>
    <t>Michael Thompson</t>
  </si>
  <si>
    <t>michael.thompson@yahoo.com</t>
  </si>
  <si>
    <t>deborah.ramirez2@gmail.com</t>
  </si>
  <si>
    <t>Kenneth Garcia</t>
  </si>
  <si>
    <t>kenneth.garcia@icloud.com</t>
  </si>
  <si>
    <t>Michelle Nguyen</t>
  </si>
  <si>
    <t>michelle.nguyen@outlook.com</t>
  </si>
  <si>
    <t>Kimberly Clark</t>
  </si>
  <si>
    <t>kimberly.clark@outlook.com</t>
  </si>
  <si>
    <t>Sandra Jackson</t>
  </si>
  <si>
    <t>sandra.jackson@hotmail.com</t>
  </si>
  <si>
    <t>Daniel King</t>
  </si>
  <si>
    <t>daniel.king@outlook.com</t>
  </si>
  <si>
    <t>Jessica Smith</t>
  </si>
  <si>
    <t>jessica.smith@yahoo.com</t>
  </si>
  <si>
    <t>Christopher Davis</t>
  </si>
  <si>
    <t>christopher.davis@proton.me</t>
  </si>
  <si>
    <t>Sandra Hill</t>
  </si>
  <si>
    <t>sandra.hill@hotmail.com</t>
  </si>
  <si>
    <t>Mark Nguyen</t>
  </si>
  <si>
    <t>mark.nguyen@outlook.com</t>
  </si>
  <si>
    <t>Edward Thompson</t>
  </si>
  <si>
    <t>edward.thompson@hotmail.com</t>
  </si>
  <si>
    <t>Lisa Clark</t>
  </si>
  <si>
    <t>lisa.clark@hotmail.com</t>
  </si>
  <si>
    <t>Charles Wright</t>
  </si>
  <si>
    <t>charles.wright@icloud.com</t>
  </si>
  <si>
    <t>Thomas Harris</t>
  </si>
  <si>
    <t>thomas.harris@outlook.com</t>
  </si>
  <si>
    <t>Patricia Jones</t>
  </si>
  <si>
    <t>patricia.jones@yahoo.com</t>
  </si>
  <si>
    <t>Paul Robinson</t>
  </si>
  <si>
    <t>paul.robinson@gmail.com</t>
  </si>
  <si>
    <t>Michelle Brown</t>
  </si>
  <si>
    <t>michelle.brown@outlook.com</t>
  </si>
  <si>
    <t>Linda Jones</t>
  </si>
  <si>
    <t>linda.jones@gmail.com</t>
  </si>
  <si>
    <t>William Lewis</t>
  </si>
  <si>
    <t>william.lewis@icloud.com</t>
  </si>
  <si>
    <t>Emily Lewis</t>
  </si>
  <si>
    <t>emily.lewis@yahoo.com</t>
  </si>
  <si>
    <t>Sarah Wright</t>
  </si>
  <si>
    <t>sarah.wright@yahoo.com</t>
  </si>
  <si>
    <t>Sandra Torres</t>
  </si>
  <si>
    <t>sandra.torres@hotmail.com</t>
  </si>
  <si>
    <t>Charles Miller</t>
  </si>
  <si>
    <t>charles.miller@yahoo.com</t>
  </si>
  <si>
    <t>Sandra King</t>
  </si>
  <si>
    <t>sandra.king@icloud.com</t>
  </si>
  <si>
    <t>Edward Jackson</t>
  </si>
  <si>
    <t>edward.jackson@gmail.com</t>
  </si>
  <si>
    <t>Robert White</t>
  </si>
  <si>
    <t>robert.white@hotmail.com</t>
  </si>
  <si>
    <t>Kevin Garcia</t>
  </si>
  <si>
    <t>kevin.garcia@outlook.com</t>
  </si>
  <si>
    <t>Thomas Garcia</t>
  </si>
  <si>
    <t>thomas.garcia@outlook.com</t>
  </si>
  <si>
    <t>Robert Anderson</t>
  </si>
  <si>
    <t>robert.anderson@hotmail.com</t>
  </si>
  <si>
    <t>Elizabeth Gonzalez</t>
  </si>
  <si>
    <t>elizabeth.gonzalez@icloud.com</t>
  </si>
  <si>
    <t>Thomas Nguyen</t>
  </si>
  <si>
    <t>thomas.nguyen@proton.me</t>
  </si>
  <si>
    <t>Edward Lopez</t>
  </si>
  <si>
    <t>edward.lopez@outlook.com</t>
  </si>
  <si>
    <t>charles.wright2@gmail.com</t>
  </si>
  <si>
    <t>Sarah Walker</t>
  </si>
  <si>
    <t>sarah.walker@proton.me</t>
  </si>
  <si>
    <t>Sandra Sanchez</t>
  </si>
  <si>
    <t>sandra.sanchez@proton.me</t>
  </si>
  <si>
    <t>Thomas Clark</t>
  </si>
  <si>
    <t>thomas.clark@gmail.com</t>
  </si>
  <si>
    <t>William Brown</t>
  </si>
  <si>
    <t>william.brown@gmail.com</t>
  </si>
  <si>
    <t>Dorothy Gonzalez</t>
  </si>
  <si>
    <t>dorothy.gonzalez@icloud.com</t>
  </si>
  <si>
    <t>Mary Lee</t>
  </si>
  <si>
    <t>mary.lee@gmail.com</t>
  </si>
  <si>
    <t>Carol Perez</t>
  </si>
  <si>
    <t>carol.perez@icloud.com</t>
  </si>
  <si>
    <t>Carol Torres</t>
  </si>
  <si>
    <t>carol.torres@proton.me</t>
  </si>
  <si>
    <t>Margaret Brown</t>
  </si>
  <si>
    <t>margaret.brown@proton.me</t>
  </si>
  <si>
    <t>Thomas Scott</t>
  </si>
  <si>
    <t>thomas.scott@proton.me</t>
  </si>
  <si>
    <t>Edward Garcia</t>
  </si>
  <si>
    <t>edward.garcia@proton.me</t>
  </si>
  <si>
    <t>Patricia Hill</t>
  </si>
  <si>
    <t>patricia.hill@gmail.com</t>
  </si>
  <si>
    <t>Linda Thompson</t>
  </si>
  <si>
    <t>linda.thompson@gmail.com</t>
  </si>
  <si>
    <t>Joseph Wilson</t>
  </si>
  <si>
    <t>joseph.wilson@outlook.com</t>
  </si>
  <si>
    <t>John King</t>
  </si>
  <si>
    <t>john.king@hotmail.com</t>
  </si>
  <si>
    <t>William Gonzalez</t>
  </si>
  <si>
    <t>william.gonzalez@proton.me</t>
  </si>
  <si>
    <t>Edward Ramirez</t>
  </si>
  <si>
    <t>edward.ramirez@outlook.com</t>
  </si>
  <si>
    <t>Richard Garcia</t>
  </si>
  <si>
    <t>richard.garcia@hotmail.com</t>
  </si>
  <si>
    <t>Paul Hill</t>
  </si>
  <si>
    <t>paul.hill@icloud.com</t>
  </si>
  <si>
    <t>Jessica Perez</t>
  </si>
  <si>
    <t>jessica.perez@icloud.com</t>
  </si>
  <si>
    <t>Jennifer Robinson</t>
  </si>
  <si>
    <t>jennifer.robinson@yahoo.com</t>
  </si>
  <si>
    <t>Anthony Robinson</t>
  </si>
  <si>
    <t>anthony.robinson@hotmail.com</t>
  </si>
  <si>
    <t>Jennifer Williams</t>
  </si>
  <si>
    <t>jennifer.williams@outlook.com</t>
  </si>
  <si>
    <t>Kimberly Allen</t>
  </si>
  <si>
    <t>kimberly.allen@hotmail.com</t>
  </si>
  <si>
    <t>Brian Moore</t>
  </si>
  <si>
    <t>brian.moore@gmail.com</t>
  </si>
  <si>
    <t>Christopher Torres</t>
  </si>
  <si>
    <t>christopher.torres@outlook.com</t>
  </si>
  <si>
    <t>Carol Jackson</t>
  </si>
  <si>
    <t>carol.jackson@yahoo.com</t>
  </si>
  <si>
    <t>sandra.king2@proton.me</t>
  </si>
  <si>
    <t>Sarah Sanchez</t>
  </si>
  <si>
    <t>sarah.sanchez@gmail.com</t>
  </si>
  <si>
    <t>Lisa Sanchez</t>
  </si>
  <si>
    <t>lisa.sanchez@icloud.com</t>
  </si>
  <si>
    <t>Patricia Johnson</t>
  </si>
  <si>
    <t>patricia.johnson@proton.me</t>
  </si>
  <si>
    <t>William Johnson</t>
  </si>
  <si>
    <t>william.johnson@gmail.com</t>
  </si>
  <si>
    <t>Michael Lewis</t>
  </si>
  <si>
    <t>michael.lewis@gmail.com</t>
  </si>
  <si>
    <t>Richard Anderson</t>
  </si>
  <si>
    <t>richard.anderson@gmail.com</t>
  </si>
  <si>
    <t>John Martin</t>
  </si>
  <si>
    <t>john.martin@icloud.com</t>
  </si>
  <si>
    <t>kimberly.miller2@hotmail.com</t>
  </si>
  <si>
    <t>Betty Thomas</t>
  </si>
  <si>
    <t>betty.thomas@outlook.com</t>
  </si>
  <si>
    <t>Mary Thomas</t>
  </si>
  <si>
    <t>mary.thomas@icloud.com</t>
  </si>
  <si>
    <t>James Wilson</t>
  </si>
  <si>
    <t>james.wilson@gmail.com</t>
  </si>
  <si>
    <t>Richard Lewis</t>
  </si>
  <si>
    <t>richard.lewis@gmail.com</t>
  </si>
  <si>
    <t>Daniel Lopez</t>
  </si>
  <si>
    <t>daniel.lopez@icloud.com</t>
  </si>
  <si>
    <t>Anthony Lewis</t>
  </si>
  <si>
    <t>anthony.lewis@gmail.com</t>
  </si>
  <si>
    <t>Deborah Hill</t>
  </si>
  <si>
    <t>deborah.hill@hotmail.com</t>
  </si>
  <si>
    <t>Joshua Lopez</t>
  </si>
  <si>
    <t>joshua.lopez@icloud.com</t>
  </si>
  <si>
    <t>Steven Jones</t>
  </si>
  <si>
    <t>steven.jones@proton.me</t>
  </si>
  <si>
    <t>William Young</t>
  </si>
  <si>
    <t>william.young@proton.me</t>
  </si>
  <si>
    <t>Lisa Scott</t>
  </si>
  <si>
    <t>lisa.scott@gmail.com</t>
  </si>
  <si>
    <t>Ashley Johnson</t>
  </si>
  <si>
    <t>ashley.johnson@proton.me</t>
  </si>
  <si>
    <t>Thomas Wright</t>
  </si>
  <si>
    <t>thomas.wright@outlook.com</t>
  </si>
  <si>
    <t>Nancy Miller</t>
  </si>
  <si>
    <t>nancy.miller@hotmail.com</t>
  </si>
  <si>
    <t>Christopher Nguyen</t>
  </si>
  <si>
    <t>christopher.nguyen@hotmail.com</t>
  </si>
  <si>
    <t>Jennifer Rodriguez</t>
  </si>
  <si>
    <t>jennifer.rodriguez@outlook.com</t>
  </si>
  <si>
    <t>Thomas Anderson</t>
  </si>
  <si>
    <t>thomas.anderson@proton.me</t>
  </si>
  <si>
    <t>David Torres</t>
  </si>
  <si>
    <t>david.torres@gmail.com</t>
  </si>
  <si>
    <t>George Rodriguez</t>
  </si>
  <si>
    <t>george.rodriguez@proton.me</t>
  </si>
  <si>
    <t>Melissa Jackson</t>
  </si>
  <si>
    <t>melissa.jackson@yahoo.com</t>
  </si>
  <si>
    <t>Sandra Johnson</t>
  </si>
  <si>
    <t>sandra.johnson@proton.me</t>
  </si>
  <si>
    <t>Matthew Brown</t>
  </si>
  <si>
    <t>matthew.brown@proton.me</t>
  </si>
  <si>
    <t>Kevin Scott</t>
  </si>
  <si>
    <t>kevin.scott@hotmail.com</t>
  </si>
  <si>
    <t>Linda Robinson</t>
  </si>
  <si>
    <t>linda.robinson@icloud.com</t>
  </si>
  <si>
    <t>Melissa Martinez</t>
  </si>
  <si>
    <t>melissa.martinez@outlook.com</t>
  </si>
  <si>
    <t>Margaret Gonzalez</t>
  </si>
  <si>
    <t>margaret.gonzalez@proton.me</t>
  </si>
  <si>
    <t>Betty Williams</t>
  </si>
  <si>
    <t>betty.williams@proton.me</t>
  </si>
  <si>
    <t>Donna Sanchez</t>
  </si>
  <si>
    <t>donna.sanchez@proton.me</t>
  </si>
  <si>
    <t>Kimberly Thompson</t>
  </si>
  <si>
    <t>kimberly.thompson@hotmail.com</t>
  </si>
  <si>
    <t>David Rodriguez</t>
  </si>
  <si>
    <t>david.rodriguez@yahoo.com</t>
  </si>
  <si>
    <t>Nancy Wilson</t>
  </si>
  <si>
    <t>nancy.wilson@outlook.com</t>
  </si>
  <si>
    <t>Deborah Sanchez</t>
  </si>
  <si>
    <t>deborah.sanchez@outlook.com</t>
  </si>
  <si>
    <t>Melissa White</t>
  </si>
  <si>
    <t>melissa.white@gmail.com</t>
  </si>
  <si>
    <t>Richard Young</t>
  </si>
  <si>
    <t>richard.young@gmail.com</t>
  </si>
  <si>
    <t>Edward Moore</t>
  </si>
  <si>
    <t>edward.moore@yahoo.com</t>
  </si>
  <si>
    <t>Anthony Perez</t>
  </si>
  <si>
    <t>anthony.perez@icloud.com</t>
  </si>
  <si>
    <t>Anthony Wright</t>
  </si>
  <si>
    <t>anthony.wright@gmail.com</t>
  </si>
  <si>
    <t>Michael Harris</t>
  </si>
  <si>
    <t>michael.harris@gmail.com</t>
  </si>
  <si>
    <t>Barbara Thompson</t>
  </si>
  <si>
    <t>barbara.thompson@gmail.com</t>
  </si>
  <si>
    <t>James White</t>
  </si>
  <si>
    <t>james.white@proton.me</t>
  </si>
  <si>
    <t>William Hill</t>
  </si>
  <si>
    <t>william.hill@proton.me</t>
  </si>
  <si>
    <t>Charles Davis</t>
  </si>
  <si>
    <t>charles.davis@icloud.com</t>
  </si>
  <si>
    <t>Steven Sanchez</t>
  </si>
  <si>
    <t>steven.sanchez@proton.me</t>
  </si>
  <si>
    <t>George Davis</t>
  </si>
  <si>
    <t>george.davis@proton.me</t>
  </si>
  <si>
    <t>Brian King</t>
  </si>
  <si>
    <t>brian.king@proton.me</t>
  </si>
  <si>
    <t>Sandra Young</t>
  </si>
  <si>
    <t>sandra.young@hotmail.com</t>
  </si>
  <si>
    <t>Karen Hernandez</t>
  </si>
  <si>
    <t>karen.hernandez@outlook.com</t>
  </si>
  <si>
    <t>Carol Martinez</t>
  </si>
  <si>
    <t>carol.martinez@outlook.com</t>
  </si>
  <si>
    <t>Robert Hernandez</t>
  </si>
  <si>
    <t>robert.hernandez@icloud.com</t>
  </si>
  <si>
    <t>Kenneth Lewis</t>
  </si>
  <si>
    <t>kenneth.lewis@hotmail.com</t>
  </si>
  <si>
    <t>Sandra Garcia</t>
  </si>
  <si>
    <t>sandra.garcia@yahoo.com</t>
  </si>
  <si>
    <t>Patricia White</t>
  </si>
  <si>
    <t>patricia.white@outlook.com</t>
  </si>
  <si>
    <t>Sandra Smith</t>
  </si>
  <si>
    <t>sandra.smith@icloud.com</t>
  </si>
  <si>
    <t>thomas.anderson2@yahoo.com</t>
  </si>
  <si>
    <t>Joshua Hernandez</t>
  </si>
  <si>
    <t>joshua.hernandez@hotmail.com</t>
  </si>
  <si>
    <t>james.flores2@icloud.com</t>
  </si>
  <si>
    <t>Betty Hill</t>
  </si>
  <si>
    <t>betty.hill@outlook.com</t>
  </si>
  <si>
    <t>mary.lee2@hotmail.com</t>
  </si>
  <si>
    <t>Matthew Smith</t>
  </si>
  <si>
    <t>matthew.smith@hotmail.com</t>
  </si>
  <si>
    <t>matthew.thompson2@gmail.com</t>
  </si>
  <si>
    <t>Ashley Scott</t>
  </si>
  <si>
    <t>ashley.scott@icloud.com</t>
  </si>
  <si>
    <t>Margaret Hernandez</t>
  </si>
  <si>
    <t>margaret.hernandez@yahoo.com</t>
  </si>
  <si>
    <t>anthony.torres2@outlook.com</t>
  </si>
  <si>
    <t>Linda Smith</t>
  </si>
  <si>
    <t>linda.smith@gmail.com</t>
  </si>
  <si>
    <t>Kevin Johnson</t>
  </si>
  <si>
    <t>kevin.johnson@gmail.com</t>
  </si>
  <si>
    <t>James Young</t>
  </si>
  <si>
    <t>james.young@gmail.com</t>
  </si>
  <si>
    <t>Elizabeth Flores</t>
  </si>
  <si>
    <t>elizabeth.flores@icloud.com</t>
  </si>
  <si>
    <t>Kimberly Martinez</t>
  </si>
  <si>
    <t>kimberly.martinez@gmail.com</t>
  </si>
  <si>
    <t>Susan Jones</t>
  </si>
  <si>
    <t>susan.jones@hotmail.com</t>
  </si>
  <si>
    <t>Sarah Wilson</t>
  </si>
  <si>
    <t>sarah.wilson@yahoo.com</t>
  </si>
  <si>
    <t>Donald Lewis</t>
  </si>
  <si>
    <t>donald.lewis@hotmail.com</t>
  </si>
  <si>
    <t>Jennifer White</t>
  </si>
  <si>
    <t>jennifer.white@yahoo.com</t>
  </si>
  <si>
    <t>Joshua Sanchez</t>
  </si>
  <si>
    <t>joshua.sanchez@hotmail.com</t>
  </si>
  <si>
    <t>Robert Wright</t>
  </si>
  <si>
    <t>robert.wright@icloud.com</t>
  </si>
  <si>
    <t>David Jones</t>
  </si>
  <si>
    <t>david.jones@yahoo.com</t>
  </si>
  <si>
    <t>Anthony Nguyen</t>
  </si>
  <si>
    <t>anthony.nguyen@yahoo.com</t>
  </si>
  <si>
    <t>Kimberly Gonzalez</t>
  </si>
  <si>
    <t>kimberly.gonzalez@gmail.com</t>
  </si>
  <si>
    <t>Ashley Garcia</t>
  </si>
  <si>
    <t>ashley.garcia@outlook.com</t>
  </si>
  <si>
    <t>Melissa Flores</t>
  </si>
  <si>
    <t>melissa.flores@outlook.com</t>
  </si>
  <si>
    <t>Ashley Jackson</t>
  </si>
  <si>
    <t>ashley.jackson@yahoo.com</t>
  </si>
  <si>
    <t>Andrew Allen</t>
  </si>
  <si>
    <t>andrew.allen@yahoo.com</t>
  </si>
  <si>
    <t>Betty Wilson</t>
  </si>
  <si>
    <t>betty.wilson@outlook.com</t>
  </si>
  <si>
    <t>Amanda Ramirez</t>
  </si>
  <si>
    <t>amanda.ramirez@proton.me</t>
  </si>
  <si>
    <t>Robert Jackson</t>
  </si>
  <si>
    <t>robert.jackson@outlook.com</t>
  </si>
  <si>
    <t>Andrew Ramirez</t>
  </si>
  <si>
    <t>andrew.ramirez@outlook.com</t>
  </si>
  <si>
    <t>Edward Williams</t>
  </si>
  <si>
    <t>edward.williams@gmail.com</t>
  </si>
  <si>
    <t>Kimberly Lee</t>
  </si>
  <si>
    <t>kimberly.lee@gmail.com</t>
  </si>
  <si>
    <t>linda.wilson2@yahoo.com</t>
  </si>
  <si>
    <t>Thomas Johnson</t>
  </si>
  <si>
    <t>thomas.johnson@icloud.com</t>
  </si>
  <si>
    <t>Robert Hill</t>
  </si>
  <si>
    <t>robert.hill@outlook.com</t>
  </si>
  <si>
    <t>Robert Brown</t>
  </si>
  <si>
    <t>robert.brown@gmail.com</t>
  </si>
  <si>
    <t>Charles Taylor</t>
  </si>
  <si>
    <t>charles.taylor@outlook.com</t>
  </si>
  <si>
    <t>Daniel Young</t>
  </si>
  <si>
    <t>daniel.young@outlook.com</t>
  </si>
  <si>
    <t>Patricia Hernandez</t>
  </si>
  <si>
    <t>patricia.hernandez@outlook.com</t>
  </si>
  <si>
    <t>Michelle Hernandez</t>
  </si>
  <si>
    <t>michelle.hernandez@proton.me</t>
  </si>
  <si>
    <t>Melissa Brown</t>
  </si>
  <si>
    <t>melissa.brown@outlook.com</t>
  </si>
  <si>
    <t>Robert Martin</t>
  </si>
  <si>
    <t>robert.martin@yahoo.com</t>
  </si>
  <si>
    <t>Dorothy Harris</t>
  </si>
  <si>
    <t>dorothy.harris@proton.me</t>
  </si>
  <si>
    <t>Anthony King</t>
  </si>
  <si>
    <t>anthony.king@outlook.com</t>
  </si>
  <si>
    <t>Karen Taylor</t>
  </si>
  <si>
    <t>karen.taylor@proton.me</t>
  </si>
  <si>
    <t>Sarah Hill</t>
  </si>
  <si>
    <t>sarah.hill@icloud.com</t>
  </si>
  <si>
    <t>kimberly.thompson2@hotmail.com</t>
  </si>
  <si>
    <t>Sarah Lee</t>
  </si>
  <si>
    <t>sarah.lee@hotmail.com</t>
  </si>
  <si>
    <t>Susan Taylor</t>
  </si>
  <si>
    <t>susan.taylor@gmail.com</t>
  </si>
  <si>
    <t>Lisa Young</t>
  </si>
  <si>
    <t>lisa.young@outlook.com</t>
  </si>
  <si>
    <t>Anthony Harris</t>
  </si>
  <si>
    <t>anthony.harris@proton.me</t>
  </si>
  <si>
    <t>Karen Wilson</t>
  </si>
  <si>
    <t>karen.wilson@yahoo.com</t>
  </si>
  <si>
    <t>Joseph Johnson</t>
  </si>
  <si>
    <t>joseph.johnson@hotmail.com</t>
  </si>
  <si>
    <t>Matthew Gonzalez</t>
  </si>
  <si>
    <t>matthew.gonzalez@proton.me</t>
  </si>
  <si>
    <t>Andrew Jones</t>
  </si>
  <si>
    <t>andrew.jones@icloud.com</t>
  </si>
  <si>
    <t>Kimberly Ramirez</t>
  </si>
  <si>
    <t>kimberly.ramirez@gmail.com</t>
  </si>
  <si>
    <t>Margaret Flores</t>
  </si>
  <si>
    <t>margaret.flores@proton.me</t>
  </si>
  <si>
    <t>Sarah Gonzalez</t>
  </si>
  <si>
    <t>sarah.gonzalez@icloud.com</t>
  </si>
  <si>
    <t>Steven Brown</t>
  </si>
  <si>
    <t>steven.brown@proton.me</t>
  </si>
  <si>
    <t>Paul Davis</t>
  </si>
  <si>
    <t>paul.davis@hotmail.com</t>
  </si>
  <si>
    <t>Matthew Sanchez</t>
  </si>
  <si>
    <t>matthew.sanchez@outlook.com</t>
  </si>
  <si>
    <t>Barbara Allen</t>
  </si>
  <si>
    <t>barbara.allen@outlook.com</t>
  </si>
  <si>
    <t>Nancy Scott</t>
  </si>
  <si>
    <t>nancy.scott@gmail.com</t>
  </si>
  <si>
    <t>Sandra Flores</t>
  </si>
  <si>
    <t>sandra.flores@proton.me</t>
  </si>
  <si>
    <t>Matthew King</t>
  </si>
  <si>
    <t>matthew.king@icloud.com</t>
  </si>
  <si>
    <t>Andrew Nguyen</t>
  </si>
  <si>
    <t>andrew.nguyen@hotmail.com</t>
  </si>
  <si>
    <t>Dorothy Thompson</t>
  </si>
  <si>
    <t>dorothy.thompson@outlook.com</t>
  </si>
  <si>
    <t>james.white2@outlook.com</t>
  </si>
  <si>
    <t>George Clark</t>
  </si>
  <si>
    <t>george.clark@hotmail.com</t>
  </si>
  <si>
    <t>Ashley Allen</t>
  </si>
  <si>
    <t>ashley.allen@outlook.com</t>
  </si>
  <si>
    <t>Thomas Martin</t>
  </si>
  <si>
    <t>thomas.martin@icloud.com</t>
  </si>
  <si>
    <t>Thomas King</t>
  </si>
  <si>
    <t>thomas.king@yahoo.com</t>
  </si>
  <si>
    <t>Richard Rodriguez</t>
  </si>
  <si>
    <t>richard.rodriguez@gmail.com</t>
  </si>
  <si>
    <t>david.rodriguez2@icloud.com</t>
  </si>
  <si>
    <t>Nancy Williams</t>
  </si>
  <si>
    <t>nancy.williams@outlook.com</t>
  </si>
  <si>
    <t>Sandra Allen</t>
  </si>
  <si>
    <t>sandra.allen@outlook.com</t>
  </si>
  <si>
    <t>jennifer.johnson2@gmail.com</t>
  </si>
  <si>
    <t>Susan King</t>
  </si>
  <si>
    <t>susan.king@yahoo.com</t>
  </si>
  <si>
    <t>sarah.lee2@gmail.com</t>
  </si>
  <si>
    <t>Linda Lee</t>
  </si>
  <si>
    <t>linda.lee@icloud.com</t>
  </si>
  <si>
    <t>Richard Sanchez</t>
  </si>
  <si>
    <t>richard.sanchez@hotmail.com</t>
  </si>
  <si>
    <t>robert.martin2@hotmail.com</t>
  </si>
  <si>
    <t>David Moore</t>
  </si>
  <si>
    <t>david.moore@outlook.com</t>
  </si>
  <si>
    <t>Linda Anderson</t>
  </si>
  <si>
    <t>linda.anderson@yahoo.com</t>
  </si>
  <si>
    <t>Charles Anderson</t>
  </si>
  <si>
    <t>charles.anderson@gmail.com</t>
  </si>
  <si>
    <t>kimberly.hernandez2@outlook.com</t>
  </si>
  <si>
    <t>Richard Perez</t>
  </si>
  <si>
    <t>richard.perez@icloud.com</t>
  </si>
  <si>
    <t>Michael Jackson</t>
  </si>
  <si>
    <t>michael.jackson@proton.me</t>
  </si>
  <si>
    <t>edward.jackson2@gmail.com</t>
  </si>
  <si>
    <t>David Walker</t>
  </si>
  <si>
    <t>david.walker@gmail.com</t>
  </si>
  <si>
    <t>george.martin2@proton.me</t>
  </si>
  <si>
    <t>Jennifer Harris</t>
  </si>
  <si>
    <t>jennifer.harris@yahoo.com</t>
  </si>
  <si>
    <t>Jessica Thompson</t>
  </si>
  <si>
    <t>jessica.thompson@proton.me</t>
  </si>
  <si>
    <t>robert.brown2@proton.me</t>
  </si>
  <si>
    <t>Daniel Nguyen</t>
  </si>
  <si>
    <t>daniel.nguyen@outlook.com</t>
  </si>
  <si>
    <t>Jennifer Allen</t>
  </si>
  <si>
    <t>jennifer.allen@yahoo.com</t>
  </si>
  <si>
    <t>robert.martin3@hotmail.com</t>
  </si>
  <si>
    <t>Deborah Lopez</t>
  </si>
  <si>
    <t>deborah.lopez@proton.me</t>
  </si>
  <si>
    <t>Paul King</t>
  </si>
  <si>
    <t>paul.king@yahoo.com</t>
  </si>
  <si>
    <t>Amanda Perez</t>
  </si>
  <si>
    <t>amanda.perez@outlook.com</t>
  </si>
  <si>
    <t>kimberly.hernandez3@yahoo.com</t>
  </si>
  <si>
    <t>James Perez</t>
  </si>
  <si>
    <t>james.perez@icloud.com</t>
  </si>
  <si>
    <t>Michelle Rodriguez</t>
  </si>
  <si>
    <t>michelle.rodriguez@yahoo.com</t>
  </si>
  <si>
    <t>Nancy Martin</t>
  </si>
  <si>
    <t>nancy.martin@icloud.com</t>
  </si>
  <si>
    <t>Sarah Martin</t>
  </si>
  <si>
    <t>sarah.martin@proton.me</t>
  </si>
  <si>
    <t>Lisa Flores</t>
  </si>
  <si>
    <t>lisa.flores@proton.me</t>
  </si>
  <si>
    <t>Paul Garcia</t>
  </si>
  <si>
    <t>paul.garcia@hotmail.com</t>
  </si>
  <si>
    <t>Kenneth Gonzalez</t>
  </si>
  <si>
    <t>kenneth.gonzalez@proton.me</t>
  </si>
  <si>
    <t>Dorothy Thomas</t>
  </si>
  <si>
    <t>dorothy.thomas@hotmail.com</t>
  </si>
  <si>
    <t>James Lee</t>
  </si>
  <si>
    <t>james.lee@hotmail.com</t>
  </si>
  <si>
    <t>george.davis2@proton.me</t>
  </si>
  <si>
    <t>Linda Martinez</t>
  </si>
  <si>
    <t>linda.martinez@outlook.com</t>
  </si>
  <si>
    <t>Barbara Perez</t>
  </si>
  <si>
    <t>barbara.perez@hotmail.com</t>
  </si>
  <si>
    <t>John Walker</t>
  </si>
  <si>
    <t>john.walker@yahoo.com</t>
  </si>
  <si>
    <t>Patricia Wright</t>
  </si>
  <si>
    <t>patricia.wright@hotmail.com</t>
  </si>
  <si>
    <t>William Clark</t>
  </si>
  <si>
    <t>william.clark@outlook.com</t>
  </si>
  <si>
    <t>charles.anderson2@hotmail.com</t>
  </si>
  <si>
    <t>Linda Williams</t>
  </si>
  <si>
    <t>linda.williams@outlook.com</t>
  </si>
  <si>
    <t>Jennifer Moore</t>
  </si>
  <si>
    <t>jennifer.moore@proton.me</t>
  </si>
  <si>
    <t>Christopher Martinez</t>
  </si>
  <si>
    <t>christopher.martinez@gmail.com</t>
  </si>
  <si>
    <t>Betty Lewis</t>
  </si>
  <si>
    <t>betty.lewis@proton.me</t>
  </si>
  <si>
    <t>Mary White</t>
  </si>
  <si>
    <t>mary.white@icloud.com</t>
  </si>
  <si>
    <t>Daniel Wright</t>
  </si>
  <si>
    <t>daniel.wright@icloud.com</t>
  </si>
  <si>
    <t>Donna Hill</t>
  </si>
  <si>
    <t>donna.hill@proton.me</t>
  </si>
  <si>
    <t>Joshua Miller</t>
  </si>
  <si>
    <t>joshua.miller@yahoo.com</t>
  </si>
  <si>
    <t>Mary Harris</t>
  </si>
  <si>
    <t>mary.harris@gmail.com</t>
  </si>
  <si>
    <t>Matthew Martin</t>
  </si>
  <si>
    <t>matthew.martin@outlook.com</t>
  </si>
  <si>
    <t>Jessica Young</t>
  </si>
  <si>
    <t>jessica.young@hotmail.com</t>
  </si>
  <si>
    <t>Melissa Robinson</t>
  </si>
  <si>
    <t>melissa.robinson@proton.me</t>
  </si>
  <si>
    <t>Charles Rodriguez</t>
  </si>
  <si>
    <t>charles.rodriguez@yahoo.com</t>
  </si>
  <si>
    <t>Matthew Williams</t>
  </si>
  <si>
    <t>matthew.williams@yahoo.com</t>
  </si>
  <si>
    <t>Mark Perez</t>
  </si>
  <si>
    <t>mark.perez@outlook.com</t>
  </si>
  <si>
    <t>Charles Young</t>
  </si>
  <si>
    <t>charles.young@hotmail.com</t>
  </si>
  <si>
    <t>charles.anderson3@hotmail.com</t>
  </si>
  <si>
    <t>karen.taylor2@hotmail.com</t>
  </si>
  <si>
    <t>Steven Thomas</t>
  </si>
  <si>
    <t>steven.thomas@yahoo.com</t>
  </si>
  <si>
    <t>Patricia Lee</t>
  </si>
  <si>
    <t>patricia.lee@outlook.com</t>
  </si>
  <si>
    <t>Linda White</t>
  </si>
  <si>
    <t>linda.white@yahoo.com</t>
  </si>
  <si>
    <t>Steven Walker</t>
  </si>
  <si>
    <t>steven.walker@gmail.com</t>
  </si>
  <si>
    <t>Brian Gonzalez</t>
  </si>
  <si>
    <t>brian.gonzalez@proton.me</t>
  </si>
  <si>
    <t>Edward Walker</t>
  </si>
  <si>
    <t>edward.walker@outlook.com</t>
  </si>
  <si>
    <t>David White</t>
  </si>
  <si>
    <t>david.white@outlook.com</t>
  </si>
  <si>
    <t>Linda Lewis</t>
  </si>
  <si>
    <t>linda.lewis@outlook.com</t>
  </si>
  <si>
    <t>Patricia Garcia</t>
  </si>
  <si>
    <t>patricia.garcia@yahoo.com</t>
  </si>
  <si>
    <t>Matthew Lopez</t>
  </si>
  <si>
    <t>matthew.lopez@hotmail.com</t>
  </si>
  <si>
    <t>Mark Ramirez</t>
  </si>
  <si>
    <t>mark.ramirez@hotmail.com</t>
  </si>
  <si>
    <t>Matthew Nguyen</t>
  </si>
  <si>
    <t>matthew.nguyen@proton.me</t>
  </si>
  <si>
    <t>sarah.wright2@icloud.com</t>
  </si>
  <si>
    <t>Sarah Johnson</t>
  </si>
  <si>
    <t>sarah.johnson@icloud.com</t>
  </si>
  <si>
    <t>Brian Robinson</t>
  </si>
  <si>
    <t>brian.robinson@outlook.com</t>
  </si>
  <si>
    <t>Karen Thompson</t>
  </si>
  <si>
    <t>karen.thompson@proton.me</t>
  </si>
  <si>
    <t>Mark Davis</t>
  </si>
  <si>
    <t>mark.davis@icloud.com</t>
  </si>
  <si>
    <t>ashley.scott2@yahoo.com</t>
  </si>
  <si>
    <t>john.martin2@yahoo.com</t>
  </si>
  <si>
    <t>James Martinez</t>
  </si>
  <si>
    <t>james.martinez@outlook.com</t>
  </si>
  <si>
    <t>Donald Ramirez</t>
  </si>
  <si>
    <t>donald.ramirez@yahoo.com</t>
  </si>
  <si>
    <t>Daniel Davis</t>
  </si>
  <si>
    <t>daniel.davis@proton.me</t>
  </si>
  <si>
    <t>Patricia King</t>
  </si>
  <si>
    <t>patricia.king@hotmail.com</t>
  </si>
  <si>
    <t>nancy.williams2@outlook.com</t>
  </si>
  <si>
    <t>Donna Miller</t>
  </si>
  <si>
    <t>donna.miller@hotmail.com</t>
  </si>
  <si>
    <t>Brian Lopez</t>
  </si>
  <si>
    <t>brian.lopez@outlook.com</t>
  </si>
  <si>
    <t>Mark Johnson</t>
  </si>
  <si>
    <t>mark.johnson@hotmail.com</t>
  </si>
  <si>
    <t>Nancy Taylor</t>
  </si>
  <si>
    <t>nancy.taylor@icloud.com</t>
  </si>
  <si>
    <t>Christopher Rodriguez</t>
  </si>
  <si>
    <t>christopher.rodriguez@yahoo.com</t>
  </si>
  <si>
    <t>Kenneth Taylor</t>
  </si>
  <si>
    <t>kenneth.taylor@yahoo.com</t>
  </si>
  <si>
    <t>John Moore</t>
  </si>
  <si>
    <t>john.moore@yahoo.com</t>
  </si>
  <si>
    <t>Mark Martinez</t>
  </si>
  <si>
    <t>mark.martinez@gmail.com</t>
  </si>
  <si>
    <t>Michelle Perez</t>
  </si>
  <si>
    <t>michelle.perez@hotmail.com</t>
  </si>
  <si>
    <t>Robert Johnson</t>
  </si>
  <si>
    <t>robert.johnson@outlook.com</t>
  </si>
  <si>
    <t>Christopher Lopez</t>
  </si>
  <si>
    <t>christopher.lopez@outlook.com</t>
  </si>
  <si>
    <t>Richard Williams</t>
  </si>
  <si>
    <t>richard.williams@gmail.com</t>
  </si>
  <si>
    <t>Michelle Young</t>
  </si>
  <si>
    <t>michelle.young@proton.me</t>
  </si>
  <si>
    <t>Steven Wright</t>
  </si>
  <si>
    <t>steven.wright@hotmail.com</t>
  </si>
  <si>
    <t>Robert Smith</t>
  </si>
  <si>
    <t>robert.smith@icloud.com</t>
  </si>
  <si>
    <t>William Williams</t>
  </si>
  <si>
    <t>william.williams@icloud.com</t>
  </si>
  <si>
    <t>Sarah Young</t>
  </si>
  <si>
    <t>sarah.young@hotmail.com</t>
  </si>
  <si>
    <t>deborah.ramirez3@yahoo.com</t>
  </si>
  <si>
    <t>Barbara Williams</t>
  </si>
  <si>
    <t>barbara.williams@proton.me</t>
  </si>
  <si>
    <t>Robert Sanchez</t>
  </si>
  <si>
    <t>robert.sanchez@gmail.com</t>
  </si>
  <si>
    <t>Deborah Martin</t>
  </si>
  <si>
    <t>deborah.martin@yahoo.com</t>
  </si>
  <si>
    <t>John Garcia</t>
  </si>
  <si>
    <t>john.garcia@yahoo.com</t>
  </si>
  <si>
    <t>Matthew Harris</t>
  </si>
  <si>
    <t>matthew.harris@hotmail.com</t>
  </si>
  <si>
    <t>Christopher Perez</t>
  </si>
  <si>
    <t>christopher.perez@icloud.com</t>
  </si>
  <si>
    <t>William Perez</t>
  </si>
  <si>
    <t>william.perez@gmail.com</t>
  </si>
  <si>
    <t>thomas.clark2@outlook.com</t>
  </si>
  <si>
    <t>Margaret Thompson</t>
  </si>
  <si>
    <t>margaret.thompson@proton.me</t>
  </si>
  <si>
    <t>kevin.scott2@gmail.com</t>
  </si>
  <si>
    <t>edward.lopez2@gmail.com</t>
  </si>
  <si>
    <t>steven.wright2@yahoo.com</t>
  </si>
  <si>
    <t>Melissa Gonzalez</t>
  </si>
  <si>
    <t>melissa.gonzalez@yahoo.com</t>
  </si>
  <si>
    <t>Michael Williams</t>
  </si>
  <si>
    <t>michael.williams@gmail.com</t>
  </si>
  <si>
    <t>Michelle Lopez</t>
  </si>
  <si>
    <t>michelle.lopez@outlook.com</t>
  </si>
  <si>
    <t>Jessica Davis</t>
  </si>
  <si>
    <t>jessica.davis@yahoo.com</t>
  </si>
  <si>
    <t>Michael Smith</t>
  </si>
  <si>
    <t>michael.smith@icloud.com</t>
  </si>
  <si>
    <t>Edward Torres</t>
  </si>
  <si>
    <t>edward.torres@icloud.com</t>
  </si>
  <si>
    <t>brian.lee2@yahoo.com</t>
  </si>
  <si>
    <t>Elizabeth Davis</t>
  </si>
  <si>
    <t>elizabeth.davis@proton.me</t>
  </si>
  <si>
    <t>Steven Young</t>
  </si>
  <si>
    <t>steven.young@proton.me</t>
  </si>
  <si>
    <t>John Miller</t>
  </si>
  <si>
    <t>john.miller@proton.me</t>
  </si>
  <si>
    <t>Michael Ramirez</t>
  </si>
  <si>
    <t>michael.ramirez@gmail.com</t>
  </si>
  <si>
    <t>Linda Sanchez</t>
  </si>
  <si>
    <t>linda.sanchez@icloud.com</t>
  </si>
  <si>
    <t>Emily Taylor</t>
  </si>
  <si>
    <t>emily.taylor@proton.me</t>
  </si>
  <si>
    <t>patricia.king2@yahoo.com</t>
  </si>
  <si>
    <t>Melissa Nguyen</t>
  </si>
  <si>
    <t>melissa.nguyen@outlook.com</t>
  </si>
  <si>
    <t>Robert Miller</t>
  </si>
  <si>
    <t>robert.miller@icloud.com</t>
  </si>
  <si>
    <t>Thomas Walker</t>
  </si>
  <si>
    <t>thomas.walker@icloud.com</t>
  </si>
  <si>
    <t>Charles Johnson</t>
  </si>
  <si>
    <t>charles.johnson@outlook.com</t>
  </si>
  <si>
    <t>daniel.anderson2@outlook.com</t>
  </si>
  <si>
    <t>Matthew Lee</t>
  </si>
  <si>
    <t>matthew.lee@yahoo.com</t>
  </si>
  <si>
    <t>Charles Sanchez</t>
  </si>
  <si>
    <t>charles.sanchez@icloud.com</t>
  </si>
  <si>
    <t>Karen Williams</t>
  </si>
  <si>
    <t>karen.williams@hotmail.com</t>
  </si>
  <si>
    <t>William Martin</t>
  </si>
  <si>
    <t>william.martin@icloud.com</t>
  </si>
  <si>
    <t>Joseph Anderson</t>
  </si>
  <si>
    <t>joseph.anderson@hotmail.com</t>
  </si>
  <si>
    <t>Edward Brown</t>
  </si>
  <si>
    <t>edward.brown@gmail.com</t>
  </si>
  <si>
    <t>Mark Lee</t>
  </si>
  <si>
    <t>mark.lee@yahoo.com</t>
  </si>
  <si>
    <t>James Davis</t>
  </si>
  <si>
    <t>james.davis@outlook.com</t>
  </si>
  <si>
    <t>michael.lewis2@yahoo.com</t>
  </si>
  <si>
    <t>william.martin2@proton.me</t>
  </si>
  <si>
    <t>edward.brown2@outlook.com</t>
  </si>
  <si>
    <t>Jennifer Gonzalez</t>
  </si>
  <si>
    <t>jennifer.gonzalez@gmail.com</t>
  </si>
  <si>
    <t>Brian Martinez</t>
  </si>
  <si>
    <t>brian.martinez@hotmail.com</t>
  </si>
  <si>
    <t>Emily Davis</t>
  </si>
  <si>
    <t>emily.davis@icloud.com</t>
  </si>
  <si>
    <t>Susan Sanchez</t>
  </si>
  <si>
    <t>susan.sanchez@gmail.com</t>
  </si>
  <si>
    <t>Barbara Moore</t>
  </si>
  <si>
    <t>barbara.moore@icloud.com</t>
  </si>
  <si>
    <t>Anthony Young</t>
  </si>
  <si>
    <t>anthony.young@icloud.com</t>
  </si>
  <si>
    <t>Andrew Moore</t>
  </si>
  <si>
    <t>andrew.moore@hotmail.com</t>
  </si>
  <si>
    <t>George Williams</t>
  </si>
  <si>
    <t>george.williams@hotmail.com</t>
  </si>
  <si>
    <t>Christopher White</t>
  </si>
  <si>
    <t>christopher.white@proton.me</t>
  </si>
  <si>
    <t>Edward Scott</t>
  </si>
  <si>
    <t>edward.scott@yahoo.com</t>
  </si>
  <si>
    <t>Sarah Torres</t>
  </si>
  <si>
    <t>sarah.torres@yahoo.com</t>
  </si>
  <si>
    <t>John Young</t>
  </si>
  <si>
    <t>john.young@hotmail.com</t>
  </si>
  <si>
    <t>mary.white2@gmail.com</t>
  </si>
  <si>
    <t>Nancy Torres</t>
  </si>
  <si>
    <t>nancy.torres@hotmail.com</t>
  </si>
  <si>
    <t>Richard Moore</t>
  </si>
  <si>
    <t>richard.moore@proton.me</t>
  </si>
  <si>
    <t>David Martinez</t>
  </si>
  <si>
    <t>david.martinez@icloud.com</t>
  </si>
  <si>
    <t>Kenneth Flores</t>
  </si>
  <si>
    <t>kenneth.flores@gmail.com</t>
  </si>
  <si>
    <t>Lisa Jackson</t>
  </si>
  <si>
    <t>lisa.jackson@hotmail.com</t>
  </si>
  <si>
    <t>Nancy Robinson</t>
  </si>
  <si>
    <t>nancy.robinson@yahoo.com</t>
  </si>
  <si>
    <t>michael.ramirez2@proton.me</t>
  </si>
  <si>
    <t>Nancy Smith</t>
  </si>
  <si>
    <t>nancy.smith@outlook.com</t>
  </si>
  <si>
    <t>Melissa Lewis</t>
  </si>
  <si>
    <t>melissa.lewis@gmail.com</t>
  </si>
  <si>
    <t>Kevin Hill</t>
  </si>
  <si>
    <t>kevin.hill@proton.me</t>
  </si>
  <si>
    <t>Betty Martin</t>
  </si>
  <si>
    <t>betty.martin@icloud.com</t>
  </si>
  <si>
    <t>Kimberly Perez</t>
  </si>
  <si>
    <t>kimberly.perez@icloud.com</t>
  </si>
  <si>
    <t>Nancy White</t>
  </si>
  <si>
    <t>nancy.white@hotmail.com</t>
  </si>
  <si>
    <t>Donna Clark</t>
  </si>
  <si>
    <t>donna.clark@proton.me</t>
  </si>
  <si>
    <t>Elizabeth Hill</t>
  </si>
  <si>
    <t>elizabeth.hill@hotmail.com</t>
  </si>
  <si>
    <t>Paul Lee</t>
  </si>
  <si>
    <t>paul.lee@proton.me</t>
  </si>
  <si>
    <t>David Taylor</t>
  </si>
  <si>
    <t>david.taylor@icloud.com</t>
  </si>
  <si>
    <t>Ashley King</t>
  </si>
  <si>
    <t>ashley.king@outlook.com</t>
  </si>
  <si>
    <t>Carol Rodriguez</t>
  </si>
  <si>
    <t>carol.rodriguez@icloud.com</t>
  </si>
  <si>
    <t>Steven Flores</t>
  </si>
  <si>
    <t>steven.flores@yahoo.com</t>
  </si>
  <si>
    <t>Edward Wilson</t>
  </si>
  <si>
    <t>edward.wilson@gmail.com</t>
  </si>
  <si>
    <t>Kevin Jones</t>
  </si>
  <si>
    <t>kevin.jones@hotmail.com</t>
  </si>
  <si>
    <t>Ashley Thompson</t>
  </si>
  <si>
    <t>ashley.thompson@yahoo.com</t>
  </si>
  <si>
    <t>Sarah Taylor</t>
  </si>
  <si>
    <t>sarah.taylor@proton.me</t>
  </si>
  <si>
    <t>Susan Flores</t>
  </si>
  <si>
    <t>susan.flores@proton.me</t>
  </si>
  <si>
    <t>Andrew Harris</t>
  </si>
  <si>
    <t>andrew.harris@outlook.com</t>
  </si>
  <si>
    <t>John White</t>
  </si>
  <si>
    <t>john.white@outlook.com</t>
  </si>
  <si>
    <t>Anthony Moore</t>
  </si>
  <si>
    <t>anthony.moore@proton.me</t>
  </si>
  <si>
    <t>George Scott</t>
  </si>
  <si>
    <t>george.scott@hotmail.com</t>
  </si>
  <si>
    <t>Kimberly Torres</t>
  </si>
  <si>
    <t>kimberly.torres@hotmail.com</t>
  </si>
  <si>
    <t>Sandra Jones</t>
  </si>
  <si>
    <t>sandra.jones@yahoo.com</t>
  </si>
  <si>
    <t>Jessica Harris</t>
  </si>
  <si>
    <t>jessica.harris@icloud.com</t>
  </si>
  <si>
    <t>melissa.robinson2@proton.me</t>
  </si>
  <si>
    <t>Karen Davis</t>
  </si>
  <si>
    <t>karen.davis@hotmail.com</t>
  </si>
  <si>
    <t>Margaret Martin</t>
  </si>
  <si>
    <t>margaret.martin@icloud.com</t>
  </si>
  <si>
    <t>Kimberly Davis</t>
  </si>
  <si>
    <t>kimberly.davis@proton.me</t>
  </si>
  <si>
    <t>Mary Ramirez</t>
  </si>
  <si>
    <t>mary.ramirez@proton.me</t>
  </si>
  <si>
    <t>Deborah Miller</t>
  </si>
  <si>
    <t>deborah.miller@gmail.com</t>
  </si>
  <si>
    <t>Andrew Johnson</t>
  </si>
  <si>
    <t>andrew.johnson@gmail.com</t>
  </si>
  <si>
    <t>George Martinez</t>
  </si>
  <si>
    <t>george.martinez@icloud.com</t>
  </si>
  <si>
    <t>Jennifer Smith</t>
  </si>
  <si>
    <t>jennifer.smith@icloud.com</t>
  </si>
  <si>
    <t>ashley.jackson2@outlook.com</t>
  </si>
  <si>
    <t>Mary Young</t>
  </si>
  <si>
    <t>mary.young@gmail.com</t>
  </si>
  <si>
    <t>sandra.allen2@yahoo.com</t>
  </si>
  <si>
    <t>Jessica Miller</t>
  </si>
  <si>
    <t>jessica.miller@outlook.com</t>
  </si>
  <si>
    <t>nancy.martin2@outlook.com</t>
  </si>
  <si>
    <t>Michael Walker</t>
  </si>
  <si>
    <t>michael.walker@proton.me</t>
  </si>
  <si>
    <t>Sarah Perez</t>
  </si>
  <si>
    <t>sarah.perez@icloud.com</t>
  </si>
  <si>
    <t>david.williams2@outlook.com</t>
  </si>
  <si>
    <t>kenneth.smith2@gmail.com</t>
  </si>
  <si>
    <t>carol.perez2@hotmail.com</t>
  </si>
  <si>
    <t>carol.torres2@proton.me</t>
  </si>
  <si>
    <t>Patricia Lopez</t>
  </si>
  <si>
    <t>patricia.lopez@hotmail.com</t>
  </si>
  <si>
    <t>Anthony Scott</t>
  </si>
  <si>
    <t>anthony.scott@outlook.com</t>
  </si>
  <si>
    <t>Lisa Hill</t>
  </si>
  <si>
    <t>lisa.hill@hotmail.com</t>
  </si>
  <si>
    <t>John Robinson</t>
  </si>
  <si>
    <t>john.robinson@outlook.com</t>
  </si>
  <si>
    <t>Ashley Nguyen</t>
  </si>
  <si>
    <t>ashley.nguyen@outlook.com</t>
  </si>
  <si>
    <t>Daniel Moore</t>
  </si>
  <si>
    <t>daniel.moore@hotmail.com</t>
  </si>
  <si>
    <t>Nancy Wright</t>
  </si>
  <si>
    <t>nancy.wright@outlook.com</t>
  </si>
  <si>
    <t>Richard Taylor</t>
  </si>
  <si>
    <t>richard.taylor@icloud.com</t>
  </si>
  <si>
    <t>kimberly.lee2@yahoo.com</t>
  </si>
  <si>
    <t>betty.thomas2@outlook.com</t>
  </si>
  <si>
    <t>Mary Moore</t>
  </si>
  <si>
    <t>mary.moore@gmail.com</t>
  </si>
  <si>
    <t>Melissa Garcia</t>
  </si>
  <si>
    <t>melissa.garcia@proton.me</t>
  </si>
  <si>
    <t>Edward Robinson</t>
  </si>
  <si>
    <t>edward.robinson@outlook.com</t>
  </si>
  <si>
    <t>barbara.young2@gmail.com</t>
  </si>
  <si>
    <t>Sarah Davis</t>
  </si>
  <si>
    <t>sarah.davis@icloud.com</t>
  </si>
  <si>
    <t>Jennifer Nguyen</t>
  </si>
  <si>
    <t>jennifer.nguyen@yahoo.com</t>
  </si>
  <si>
    <t>Kevin Hernandez</t>
  </si>
  <si>
    <t>kevin.hernandez@icloud.com</t>
  </si>
  <si>
    <t>Kenneth King</t>
  </si>
  <si>
    <t>kenneth.king@hotmail.com</t>
  </si>
  <si>
    <t>Matthew Taylor</t>
  </si>
  <si>
    <t>matthew.taylor@yahoo.com</t>
  </si>
  <si>
    <t>Christopher Lee</t>
  </si>
  <si>
    <t>christopher.lee@outlook.com</t>
  </si>
  <si>
    <t>Brian Perez</t>
  </si>
  <si>
    <t>brian.perez@gmail.com</t>
  </si>
  <si>
    <t>Elizabeth Anderson</t>
  </si>
  <si>
    <t>elizabeth.anderson@icloud.com</t>
  </si>
  <si>
    <t>Ashley Williams</t>
  </si>
  <si>
    <t>ashley.williams@icloud.com</t>
  </si>
  <si>
    <t>Dorothy Young</t>
  </si>
  <si>
    <t>dorothy.young@gmail.com</t>
  </si>
  <si>
    <t>richard.davis2@outlook.com</t>
  </si>
  <si>
    <t>james.flores3@yahoo.com</t>
  </si>
  <si>
    <t>Mary Jackson</t>
  </si>
  <si>
    <t>mary.jackson@gmail.com</t>
  </si>
  <si>
    <t>Mark Anderson</t>
  </si>
  <si>
    <t>mark.anderson@outlook.com</t>
  </si>
  <si>
    <t>Charles Clark</t>
  </si>
  <si>
    <t>charles.clark@yahoo.com</t>
  </si>
  <si>
    <t>mark.walker2@icloud.com</t>
  </si>
  <si>
    <t>patricia.garcia2@gmail.com</t>
  </si>
  <si>
    <t>Margaret White</t>
  </si>
  <si>
    <t>margaret.white@gmail.com</t>
  </si>
  <si>
    <t>david.white2@proton.me</t>
  </si>
  <si>
    <t>jennifer.robinson2@yahoo.com</t>
  </si>
  <si>
    <t>Thomas Miller</t>
  </si>
  <si>
    <t>thomas.miller@outlook.com</t>
  </si>
  <si>
    <t>amanda.ramirez2@gmail.com</t>
  </si>
  <si>
    <t>Barbara Hernandez</t>
  </si>
  <si>
    <t>barbara.hernandez@yahoo.com</t>
  </si>
  <si>
    <t>Anthony Lee</t>
  </si>
  <si>
    <t>anthony.lee@gmail.com</t>
  </si>
  <si>
    <t>thomas.martin2@yahoo.com</t>
  </si>
  <si>
    <t>james.davis2@proton.me</t>
  </si>
  <si>
    <t>Donna Moore</t>
  </si>
  <si>
    <t>donna.moore@yahoo.com</t>
  </si>
  <si>
    <t>sarah.lee3@hotmail.com</t>
  </si>
  <si>
    <t>kimberly.martinez2@yahoo.com</t>
  </si>
  <si>
    <t>Donald Martin</t>
  </si>
  <si>
    <t>donald.martin@icloud.com</t>
  </si>
  <si>
    <t>barbara.allen2@yahoo.com</t>
  </si>
  <si>
    <t>Donna Scott</t>
  </si>
  <si>
    <t>donna.scott@gmail.com</t>
  </si>
  <si>
    <t>Thomas Ramirez</t>
  </si>
  <si>
    <t>thomas.ramirez@proton.me</t>
  </si>
  <si>
    <t>John Gonzalez</t>
  </si>
  <si>
    <t>john.gonzalez@outlook.com</t>
  </si>
  <si>
    <t>Christopher Moore</t>
  </si>
  <si>
    <t>christopher.moore@hotmail.com</t>
  </si>
  <si>
    <t>Daniel Taylor</t>
  </si>
  <si>
    <t>daniel.taylor@yahoo.com</t>
  </si>
  <si>
    <t>Donna Johnson</t>
  </si>
  <si>
    <t>donna.johnson@icloud.com</t>
  </si>
  <si>
    <t>Karen Jones</t>
  </si>
  <si>
    <t>karen.jones@proton.me</t>
  </si>
  <si>
    <t>margaret.white2@proton.me</t>
  </si>
  <si>
    <t>Patricia Jackson</t>
  </si>
  <si>
    <t>patricia.jackson@icloud.com</t>
  </si>
  <si>
    <t>Donald Scott</t>
  </si>
  <si>
    <t>donald.scott@outlook.com</t>
  </si>
  <si>
    <t>Charles Harris</t>
  </si>
  <si>
    <t>charles.harris@gmail.com</t>
  </si>
  <si>
    <t>Anthony Allen</t>
  </si>
  <si>
    <t>anthony.allen@gmail.com</t>
  </si>
  <si>
    <t>michael.harris2@gmail.com</t>
  </si>
  <si>
    <t>Edward Perez</t>
  </si>
  <si>
    <t>edward.perez@gmail.com</t>
  </si>
  <si>
    <t>joseph.wilson2@gmail.com</t>
  </si>
  <si>
    <t>Thomas Flores</t>
  </si>
  <si>
    <t>thomas.flores@outlook.com</t>
  </si>
  <si>
    <t>Paul Jones</t>
  </si>
  <si>
    <t>paul.jones@hotmail.com</t>
  </si>
  <si>
    <t>James Scott</t>
  </si>
  <si>
    <t>james.scott@hotmail.com</t>
  </si>
  <si>
    <t>Donna Allen</t>
  </si>
  <si>
    <t>donna.allen@outlook.com</t>
  </si>
  <si>
    <t>Kenneth Thomas</t>
  </si>
  <si>
    <t>kenneth.thomas@hotmail.com</t>
  </si>
  <si>
    <t>Matthew Martinez</t>
  </si>
  <si>
    <t>matthew.martinez@gmail.com</t>
  </si>
  <si>
    <t>Michael Rodriguez</t>
  </si>
  <si>
    <t>michael.rodriguez@yahoo.com</t>
  </si>
  <si>
    <t>Robert Walker</t>
  </si>
  <si>
    <t>robert.walker@icloud.com</t>
  </si>
  <si>
    <t>dorothy.thomas2@yahoo.com</t>
  </si>
  <si>
    <t>betty.martin2@icloud.com</t>
  </si>
  <si>
    <t>George Jones</t>
  </si>
  <si>
    <t>george.jones@yahoo.com</t>
  </si>
  <si>
    <t>Mark Torres</t>
  </si>
  <si>
    <t>mark.torres@outlook.com</t>
  </si>
  <si>
    <t>Christopher Young</t>
  </si>
  <si>
    <t>christopher.young@yahoo.com</t>
  </si>
  <si>
    <t>Betty Ramirez</t>
  </si>
  <si>
    <t>betty.ramirez@proton.me</t>
  </si>
  <si>
    <t>sarah.taylor2@icloud.com</t>
  </si>
  <si>
    <t>Melissa Wilson</t>
  </si>
  <si>
    <t>melissa.wilson@icloud.com</t>
  </si>
  <si>
    <t>Paul Clark</t>
  </si>
  <si>
    <t>paul.clark@yahoo.com</t>
  </si>
  <si>
    <t>Thomas Moore</t>
  </si>
  <si>
    <t>thomas.moore@yahoo.com</t>
  </si>
  <si>
    <t>joseph.johnson2@yahoo.com</t>
  </si>
  <si>
    <t>Deborah Young</t>
  </si>
  <si>
    <t>deborah.young@yahoo.com</t>
  </si>
  <si>
    <t>Donald Davis</t>
  </si>
  <si>
    <t>donald.davis@gmail.com</t>
  </si>
  <si>
    <t>David Young</t>
  </si>
  <si>
    <t>david.young@gmail.com</t>
  </si>
  <si>
    <t>Edward Jones</t>
  </si>
  <si>
    <t>edward.jones@proton.me</t>
  </si>
  <si>
    <t>Karen Garcia</t>
  </si>
  <si>
    <t>karen.garcia@outlook.com</t>
  </si>
  <si>
    <t>richard.perez2@outlook.com</t>
  </si>
  <si>
    <t>john.king2@icloud.com</t>
  </si>
  <si>
    <t>Christopher Martin</t>
  </si>
  <si>
    <t>christopher.martin@hotmail.com</t>
  </si>
  <si>
    <t>Ashley Martin</t>
  </si>
  <si>
    <t>ashley.martin@hotmail.com</t>
  </si>
  <si>
    <t>david.rodriguez3@icloud.com</t>
  </si>
  <si>
    <t>kimberly.torres2@outlook.com</t>
  </si>
  <si>
    <t>William Scott</t>
  </si>
  <si>
    <t>william.scott@yahoo.com</t>
  </si>
  <si>
    <t>Paul Flores</t>
  </si>
  <si>
    <t>paul.flores@yahoo.com</t>
  </si>
  <si>
    <t>Anthony White</t>
  </si>
  <si>
    <t>anthony.white@yahoo.com</t>
  </si>
  <si>
    <t>Thomas Thomas</t>
  </si>
  <si>
    <t>thomas.thomas@hotmail.com</t>
  </si>
  <si>
    <t>Karen Walker</t>
  </si>
  <si>
    <t>karen.walker@hotmail.com</t>
  </si>
  <si>
    <t>donna.jones2@outlook.com</t>
  </si>
  <si>
    <t>Emily Jones</t>
  </si>
  <si>
    <t>emily.jones@icloud.com</t>
  </si>
  <si>
    <t>Carol Young</t>
  </si>
  <si>
    <t>carol.young@proton.me</t>
  </si>
  <si>
    <t>William Flores</t>
  </si>
  <si>
    <t>william.flores@proton.me</t>
  </si>
  <si>
    <t>Thomas Hill</t>
  </si>
  <si>
    <t>thomas.hill@yahoo.com</t>
  </si>
  <si>
    <t>lisa.clark2@yahoo.com</t>
  </si>
  <si>
    <t>Mark Taylor</t>
  </si>
  <si>
    <t>mark.taylor@outlook.com</t>
  </si>
  <si>
    <t>william.flores2@yahoo.com</t>
  </si>
  <si>
    <t>Paul Perez</t>
  </si>
  <si>
    <t>paul.perez@gmail.com</t>
  </si>
  <si>
    <t>Dorothy Rodriguez</t>
  </si>
  <si>
    <t>dorothy.rodriguez@icloud.com</t>
  </si>
  <si>
    <t>David Scott</t>
  </si>
  <si>
    <t>david.scott@icloud.com</t>
  </si>
  <si>
    <t>Deborah Walker</t>
  </si>
  <si>
    <t>deborah.walker@yahoo.com</t>
  </si>
  <si>
    <t>margaret.hernandez2@proton.me</t>
  </si>
  <si>
    <t>david.williams3@gmail.com</t>
  </si>
  <si>
    <t>Jennifer Lee</t>
  </si>
  <si>
    <t>jennifer.lee@outlook.com</t>
  </si>
  <si>
    <t>Brian Jackson</t>
  </si>
  <si>
    <t>brian.jackson@yahoo.com</t>
  </si>
  <si>
    <t>sandra.allen3@outlook.com</t>
  </si>
  <si>
    <t>brian.martinez2@proton.me</t>
  </si>
  <si>
    <t>Kevin Davis</t>
  </si>
  <si>
    <t>kevin.davis@proton.me</t>
  </si>
  <si>
    <t>charles.clark2@icloud.com</t>
  </si>
  <si>
    <t>James Clark</t>
  </si>
  <si>
    <t>james.clark@gmail.com</t>
  </si>
  <si>
    <t>William Taylor</t>
  </si>
  <si>
    <t>william.taylor@gmail.com</t>
  </si>
  <si>
    <t>jessica.smith2@yahoo.com</t>
  </si>
  <si>
    <t>nancy.wilson2@icloud.com</t>
  </si>
  <si>
    <t>Steven Garcia</t>
  </si>
  <si>
    <t>steven.garcia@yahoo.com</t>
  </si>
  <si>
    <t>Jessica Jones</t>
  </si>
  <si>
    <t>jessica.jones@yahoo.com</t>
  </si>
  <si>
    <t>Joseph Rodriguez</t>
  </si>
  <si>
    <t>joseph.rodriguez@hotmail.com</t>
  </si>
  <si>
    <t>Patricia Scott</t>
  </si>
  <si>
    <t>patricia.scott@proton.me</t>
  </si>
  <si>
    <t>Richard Robinson</t>
  </si>
  <si>
    <t>richard.robinson@outlook.com</t>
  </si>
  <si>
    <t>Donald Smith</t>
  </si>
  <si>
    <t>donald.smith@yahoo.com</t>
  </si>
  <si>
    <t>melissa.garcia2@yahoo.com</t>
  </si>
  <si>
    <t>Karen Brown</t>
  </si>
  <si>
    <t>karen.brown@proton.me</t>
  </si>
  <si>
    <t>william.martin3@gmail.com</t>
  </si>
  <si>
    <t>Barbara Lewis</t>
  </si>
  <si>
    <t>barbara.lewis@icloud.com</t>
  </si>
  <si>
    <t>john.white2@yahoo.com</t>
  </si>
  <si>
    <t>Mary Smith</t>
  </si>
  <si>
    <t>mary.smith@yahoo.com</t>
  </si>
  <si>
    <t>Charles Brown</t>
  </si>
  <si>
    <t>charles.brown@proton.me</t>
  </si>
  <si>
    <t>Richard Nguyen</t>
  </si>
  <si>
    <t>richard.nguyen@hotmail.com</t>
  </si>
  <si>
    <t>Kenneth Lee</t>
  </si>
  <si>
    <t>kenneth.lee@gmail.com</t>
  </si>
  <si>
    <t>Michael Robinson</t>
  </si>
  <si>
    <t>michael.robinson@hotmail.com</t>
  </si>
  <si>
    <t>Thomas Taylor</t>
  </si>
  <si>
    <t>thomas.taylor@icloud.com</t>
  </si>
  <si>
    <t>Elizabeth Clark</t>
  </si>
  <si>
    <t>elizabeth.clark@icloud.com</t>
  </si>
  <si>
    <t>Susan Robinson</t>
  </si>
  <si>
    <t>susan.robinson@gmail.com</t>
  </si>
  <si>
    <t>Emily Wright</t>
  </si>
  <si>
    <t>emily.wright@yahoo.com</t>
  </si>
  <si>
    <t>kenneth.flores2@icloud.com</t>
  </si>
  <si>
    <t>Carol Brown</t>
  </si>
  <si>
    <t>carol.brown@yahoo.com</t>
  </si>
  <si>
    <t>Melissa Rodriguez</t>
  </si>
  <si>
    <t>melissa.rodriguez@outlook.com</t>
  </si>
  <si>
    <t>lisa.young2@hotmail.com</t>
  </si>
  <si>
    <t>barbara.young3@hotmail.com</t>
  </si>
  <si>
    <t>Andrew Walker</t>
  </si>
  <si>
    <t>andrew.walker@proton.me</t>
  </si>
  <si>
    <t>sandra.king3@outlook.com</t>
  </si>
  <si>
    <t>Melissa Clark</t>
  </si>
  <si>
    <t>melissa.clark@icloud.com</t>
  </si>
  <si>
    <t>Daniel Johnson</t>
  </si>
  <si>
    <t>daniel.johnson@icloud.com</t>
  </si>
  <si>
    <t>Steven Robinson</t>
  </si>
  <si>
    <t>steven.robinson@yahoo.com</t>
  </si>
  <si>
    <t>Joseph Martin</t>
  </si>
  <si>
    <t>joseph.martin@yahoo.com</t>
  </si>
  <si>
    <t>carol.flores2@gmail.com</t>
  </si>
  <si>
    <t>Ashley Young</t>
  </si>
  <si>
    <t>ashley.young@proton.me</t>
  </si>
  <si>
    <t>Nancy Sanchez</t>
  </si>
  <si>
    <t>nancy.sanchez@outlook.com</t>
  </si>
  <si>
    <t>David Hernandez</t>
  </si>
  <si>
    <t>david.hernandez@proton.me</t>
  </si>
  <si>
    <t>Jennifer King</t>
  </si>
  <si>
    <t>jennifer.king@hotmail.com</t>
  </si>
  <si>
    <t>Robert Rodriguez</t>
  </si>
  <si>
    <t>robert.rodriguez@outlook.com</t>
  </si>
  <si>
    <t>George Gonzalez</t>
  </si>
  <si>
    <t>george.gonzalez@outlook.com</t>
  </si>
  <si>
    <t>Paul Lewis</t>
  </si>
  <si>
    <t>paul.lewis@outlook.com</t>
  </si>
  <si>
    <t>Kenneth Johnson</t>
  </si>
  <si>
    <t>kenneth.johnson@gmail.com</t>
  </si>
  <si>
    <t>Donna Walker</t>
  </si>
  <si>
    <t>donna.walker@hotmail.com</t>
  </si>
  <si>
    <t>george.davis3@icloud.com</t>
  </si>
  <si>
    <t>Barbara Robinson</t>
  </si>
  <si>
    <t>barbara.robinson@icloud.com</t>
  </si>
  <si>
    <t>Nancy Thomas</t>
  </si>
  <si>
    <t>nancy.thomas@gmail.com</t>
  </si>
  <si>
    <t>sandra.miller2@hotmail.com</t>
  </si>
  <si>
    <t>George Sanchez</t>
  </si>
  <si>
    <t>george.sanchez@gmail.com</t>
  </si>
  <si>
    <t>Barbara Gonzalez</t>
  </si>
  <si>
    <t>barbara.gonzalez@yahoo.com</t>
  </si>
  <si>
    <t>barbara.lewis2@yahoo.com</t>
  </si>
  <si>
    <t>Jessica Rodriguez</t>
  </si>
  <si>
    <t>jessica.rodriguez@outlook.com</t>
  </si>
  <si>
    <t>charles.johnson2@hotmail.com</t>
  </si>
  <si>
    <t>Amanda Walker</t>
  </si>
  <si>
    <t>amanda.walker@yahoo.com</t>
  </si>
  <si>
    <t>mark.martinez2@yahoo.com</t>
  </si>
  <si>
    <t>Jennifer Martinez</t>
  </si>
  <si>
    <t>jennifer.martinez@gmail.com</t>
  </si>
  <si>
    <t>richard.moore2@gmail.com</t>
  </si>
  <si>
    <t>Lisa Ramirez</t>
  </si>
  <si>
    <t>lisa.ramirez@icloud.com</t>
  </si>
  <si>
    <t>Ashley Brown</t>
  </si>
  <si>
    <t>ashley.brown@proton.me</t>
  </si>
  <si>
    <t>Mary Thompson</t>
  </si>
  <si>
    <t>mary.thompson@hotmail.com</t>
  </si>
  <si>
    <t>John Brown</t>
  </si>
  <si>
    <t>john.brown@yahoo.com</t>
  </si>
  <si>
    <t>Edward Rodriguez</t>
  </si>
  <si>
    <t>edward.rodriguez@proton.me</t>
  </si>
  <si>
    <t>michael.walker2@outlook.com</t>
  </si>
  <si>
    <t>barbara.davis2@hotmail.com</t>
  </si>
  <si>
    <t>Anthony Sanchez</t>
  </si>
  <si>
    <t>anthony.sanchez@hotmail.com</t>
  </si>
  <si>
    <t>John Scott</t>
  </si>
  <si>
    <t>john.scott@hotmail.com</t>
  </si>
  <si>
    <t>john.martin3@hotmail.com</t>
  </si>
  <si>
    <t>Ashley Clark</t>
  </si>
  <si>
    <t>ashley.clark@proton.me</t>
  </si>
  <si>
    <t>thomas.harris2@yahoo.com</t>
  </si>
  <si>
    <t>Mark King</t>
  </si>
  <si>
    <t>mark.king@proton.me</t>
  </si>
  <si>
    <t>david.walker2@hotmail.com</t>
  </si>
  <si>
    <t>Margaret Moore</t>
  </si>
  <si>
    <t>margaret.moore@gmail.com</t>
  </si>
  <si>
    <t>ashley.brown2@outlook.com</t>
  </si>
  <si>
    <t>steven.thomas2@icloud.com</t>
  </si>
  <si>
    <t>Robert Garcia</t>
  </si>
  <si>
    <t>robert.garcia@proton.me</t>
  </si>
  <si>
    <t>margaret.thompson2@yahoo.com</t>
  </si>
  <si>
    <t>James Allen</t>
  </si>
  <si>
    <t>james.allen@icloud.com</t>
  </si>
  <si>
    <t>Michael White</t>
  </si>
  <si>
    <t>michael.white@yahoo.com</t>
  </si>
  <si>
    <t>Melissa Thomas</t>
  </si>
  <si>
    <t>melissa.thomas@gmail.com</t>
  </si>
  <si>
    <t>Paul Moore</t>
  </si>
  <si>
    <t>paul.moore@gmail.com</t>
  </si>
  <si>
    <t>william.williams2@hotmail.com</t>
  </si>
  <si>
    <t>Sandra White</t>
  </si>
  <si>
    <t>sandra.white@yahoo.com</t>
  </si>
  <si>
    <t>Michael Young</t>
  </si>
  <si>
    <t>michael.young@proton.me</t>
  </si>
  <si>
    <t>Deborah Lee</t>
  </si>
  <si>
    <t>deborah.lee@hotmail.com</t>
  </si>
  <si>
    <t>George Miller</t>
  </si>
  <si>
    <t>george.miller@gmail.com</t>
  </si>
  <si>
    <t>Amanda Harris</t>
  </si>
  <si>
    <t>amanda.harris@yahoo.com</t>
  </si>
  <si>
    <t>Edward Anderson</t>
  </si>
  <si>
    <t>edward.anderson@yahoo.com</t>
  </si>
  <si>
    <t>Daniel Rodriguez</t>
  </si>
  <si>
    <t>daniel.rodriguez@yahoo.com</t>
  </si>
  <si>
    <t>Donald Walker</t>
  </si>
  <si>
    <t>donald.walker@yahoo.com</t>
  </si>
  <si>
    <t>Patricia Sanchez</t>
  </si>
  <si>
    <t>patricia.sanchez@yahoo.com</t>
  </si>
  <si>
    <t>Nancy Moore</t>
  </si>
  <si>
    <t>nancy.moore@hotmail.com</t>
  </si>
  <si>
    <t>Kenneth Jones</t>
  </si>
  <si>
    <t>kenneth.jones@yahoo.com</t>
  </si>
  <si>
    <t>James Lewis</t>
  </si>
  <si>
    <t>james.lewis@proton.me</t>
  </si>
  <si>
    <t>jennifer.martinez2@gmail.com</t>
  </si>
  <si>
    <t>Susan Thomas</t>
  </si>
  <si>
    <t>susan.thomas@yahoo.com</t>
  </si>
  <si>
    <t>john.walker2@proton.me</t>
  </si>
  <si>
    <t>Paul Walker</t>
  </si>
  <si>
    <t>paul.walker@icloud.com</t>
  </si>
  <si>
    <t>David Hill</t>
  </si>
  <si>
    <t>david.hill@proton.me</t>
  </si>
  <si>
    <t>Michelle Jackson</t>
  </si>
  <si>
    <t>michelle.jackson@icloud.com</t>
  </si>
  <si>
    <t>Emily Flores</t>
  </si>
  <si>
    <t>emily.flores@icloud.com</t>
  </si>
  <si>
    <t>Margaret Anderson</t>
  </si>
  <si>
    <t>margaret.anderson@outlook.com</t>
  </si>
  <si>
    <t>Betty Moore</t>
  </si>
  <si>
    <t>betty.moore@icloud.com</t>
  </si>
  <si>
    <t>Donald Flores</t>
  </si>
  <si>
    <t>donald.flores@gmail.com</t>
  </si>
  <si>
    <t>Margaret Perez</t>
  </si>
  <si>
    <t>margaret.perez@hotmail.com</t>
  </si>
  <si>
    <t>Donna Perez</t>
  </si>
  <si>
    <t>donna.perez@proton.me</t>
  </si>
  <si>
    <t>Dorothy Robinson</t>
  </si>
  <si>
    <t>dorothy.robinson@outlook.com</t>
  </si>
  <si>
    <t>jennifer.williams2@yahoo.com</t>
  </si>
  <si>
    <t>mary.young2@gmail.com</t>
  </si>
  <si>
    <t>kenneth.taylor2@hotmail.com</t>
  </si>
  <si>
    <t>Richard Hill</t>
  </si>
  <si>
    <t>richard.hill@outlook.com</t>
  </si>
  <si>
    <t>James Taylor</t>
  </si>
  <si>
    <t>james.taylor@proton.me</t>
  </si>
  <si>
    <t>Christopher King</t>
  </si>
  <si>
    <t>christopher.king@yahoo.com</t>
  </si>
  <si>
    <t>Edward Taylor</t>
  </si>
  <si>
    <t>edward.taylor@hotmail.com</t>
  </si>
  <si>
    <t>Deborah Thompson</t>
  </si>
  <si>
    <t>deborah.thompson@proton.me</t>
  </si>
  <si>
    <t>Andrew White</t>
  </si>
  <si>
    <t>andrew.white@icloud.com</t>
  </si>
  <si>
    <t>George Wilson</t>
  </si>
  <si>
    <t>george.wilson@outlook.com</t>
  </si>
  <si>
    <t>Mary Allen</t>
  </si>
  <si>
    <t>mary.allen@icloud.com</t>
  </si>
  <si>
    <t>kimberly.davis2@gmail.com</t>
  </si>
  <si>
    <t>Anthony Williams</t>
  </si>
  <si>
    <t>anthony.williams@outlook.com</t>
  </si>
  <si>
    <t>Sandra Williams</t>
  </si>
  <si>
    <t>sandra.williams@outlook.com</t>
  </si>
  <si>
    <t>Amanda Taylor</t>
  </si>
  <si>
    <t>amanda.taylor@outlook.com</t>
  </si>
  <si>
    <t>Karen Nguyen</t>
  </si>
  <si>
    <t>karen.nguyen@outlook.com</t>
  </si>
  <si>
    <t>Susan Brown</t>
  </si>
  <si>
    <t>susan.brown@yahoo.com</t>
  </si>
  <si>
    <t>David Allen</t>
  </si>
  <si>
    <t>david.allen@yahoo.com</t>
  </si>
  <si>
    <t>Michelle Lewis</t>
  </si>
  <si>
    <t>michelle.lewis@outlook.com</t>
  </si>
  <si>
    <t>Jessica Robinson</t>
  </si>
  <si>
    <t>jessica.robinson@icloud.com</t>
  </si>
  <si>
    <t>George Thompson</t>
  </si>
  <si>
    <t>george.thompson@yahoo.com</t>
  </si>
  <si>
    <t>daniel.harris2@proton.me</t>
  </si>
  <si>
    <t>Michael Perez</t>
  </si>
  <si>
    <t>michael.perez@proton.me</t>
  </si>
  <si>
    <t>emily.flores2@yahoo.com</t>
  </si>
  <si>
    <t>Emily Lopez</t>
  </si>
  <si>
    <t>emily.lopez@proton.me</t>
  </si>
  <si>
    <t>Mary Walker</t>
  </si>
  <si>
    <t>mary.walker@gmail.com</t>
  </si>
  <si>
    <t>Barbara Brown</t>
  </si>
  <si>
    <t>barbara.brown@icloud.com</t>
  </si>
  <si>
    <t>Carol Williams</t>
  </si>
  <si>
    <t>carol.williams@outlook.com</t>
  </si>
  <si>
    <t>Dorothy Sanchez</t>
  </si>
  <si>
    <t>dorothy.sanchez@proton.me</t>
  </si>
  <si>
    <t>George Garcia</t>
  </si>
  <si>
    <t>george.garcia@outlook.com</t>
  </si>
  <si>
    <t>Elizabeth Robinson</t>
  </si>
  <si>
    <t>elizabeth.robinson@icloud.com</t>
  </si>
  <si>
    <t>christopher.young2@icloud.com</t>
  </si>
  <si>
    <t>Donna Taylor</t>
  </si>
  <si>
    <t>donna.taylor@hotmail.com</t>
  </si>
  <si>
    <t>Michael King</t>
  </si>
  <si>
    <t>michael.king@proton.me</t>
  </si>
  <si>
    <t>robert.white2@gmail.com</t>
  </si>
  <si>
    <t>William Davis</t>
  </si>
  <si>
    <t>william.davis@outlook.com</t>
  </si>
  <si>
    <t>Patricia Robinson</t>
  </si>
  <si>
    <t>patricia.robinson@proton.me</t>
  </si>
  <si>
    <t>Linda Lopez</t>
  </si>
  <si>
    <t>linda.lopez@proton.me</t>
  </si>
  <si>
    <t>Joseph Scott</t>
  </si>
  <si>
    <t>joseph.scott@icloud.com</t>
  </si>
  <si>
    <t>David Perez</t>
  </si>
  <si>
    <t>david.perez@icloud.com</t>
  </si>
  <si>
    <t>Christopher Jones</t>
  </si>
  <si>
    <t>christopher.jones@proton.me</t>
  </si>
  <si>
    <t>david.hill2@icloud.com</t>
  </si>
  <si>
    <t>Brian Johnson</t>
  </si>
  <si>
    <t>brian.johnson@proton.me</t>
  </si>
  <si>
    <t>Ashley Moore</t>
  </si>
  <si>
    <t>ashley.moore@icloud.com</t>
  </si>
  <si>
    <t>Christopher Thompson</t>
  </si>
  <si>
    <t>christopher.thompson@outlook.com</t>
  </si>
  <si>
    <t>matthew.martin2@proton.me</t>
  </si>
  <si>
    <t>Sarah Allen</t>
  </si>
  <si>
    <t>sarah.allen@hotmail.com</t>
  </si>
  <si>
    <t>Charles Thompson</t>
  </si>
  <si>
    <t>charles.thompson@hotmail.com</t>
  </si>
  <si>
    <t>Ashley Perez</t>
  </si>
  <si>
    <t>ashley.perez@proton.me</t>
  </si>
  <si>
    <t>John Wright</t>
  </si>
  <si>
    <t>john.wright@icloud.com</t>
  </si>
  <si>
    <t>jennifer.martinez3@gmail.com</t>
  </si>
  <si>
    <t>linda.white2@icloud.com</t>
  </si>
  <si>
    <t>deborah.miller2@yahoo.com</t>
  </si>
  <si>
    <t>Richard Jackson</t>
  </si>
  <si>
    <t>richard.jackson@gmail.com</t>
  </si>
  <si>
    <t>Lisa Brown</t>
  </si>
  <si>
    <t>lisa.brown@gmail.com</t>
  </si>
  <si>
    <t>Emily Thomas</t>
  </si>
  <si>
    <t>emily.thomas@outlook.com</t>
  </si>
  <si>
    <t>Elizabeth Lee</t>
  </si>
  <si>
    <t>elizabeth.lee@icloud.com</t>
  </si>
  <si>
    <t>christopher.moore2@gmail.com</t>
  </si>
  <si>
    <t>Brian Clark</t>
  </si>
  <si>
    <t>brian.clark@yahoo.com</t>
  </si>
  <si>
    <t>Emily Wilson</t>
  </si>
  <si>
    <t>emily.wilson@outlook.com</t>
  </si>
  <si>
    <t>christopher.lee2@hotmail.com</t>
  </si>
  <si>
    <t>Susan Rodriguez</t>
  </si>
  <si>
    <t>susan.rodriguez@outlook.com</t>
  </si>
  <si>
    <t>Thomas Martinez</t>
  </si>
  <si>
    <t>thomas.martinez@gmail.com</t>
  </si>
  <si>
    <t>Ashley Davis</t>
  </si>
  <si>
    <t>ashley.davis@hotmail.com</t>
  </si>
  <si>
    <t>Kimberly Lewis</t>
  </si>
  <si>
    <t>kimberly.lewis@gmail.com</t>
  </si>
  <si>
    <t>matthew.williams2@icloud.com</t>
  </si>
  <si>
    <t>william.davis2@hotmail.com</t>
  </si>
  <si>
    <t>matthew.smith2@outlook.com</t>
  </si>
  <si>
    <t>Elizabeth Jackson</t>
  </si>
  <si>
    <t>elizabeth.jackson@proton.me</t>
  </si>
  <si>
    <t>Kevin Jackson</t>
  </si>
  <si>
    <t>kevin.jackson@gmail.com</t>
  </si>
  <si>
    <t>john.robinson2@proton.me</t>
  </si>
  <si>
    <t>Susan Moore</t>
  </si>
  <si>
    <t>susan.moore@icloud.com</t>
  </si>
  <si>
    <t>paul.flores2@outlook.com</t>
  </si>
  <si>
    <t>Carol Miller</t>
  </si>
  <si>
    <t>carol.miller@gmail.com</t>
  </si>
  <si>
    <t>Amanda Flores</t>
  </si>
  <si>
    <t>amanda.flores@icloud.com</t>
  </si>
  <si>
    <t>jessica.harris2@outlook.com</t>
  </si>
  <si>
    <t>sarah.walker2@proton.me</t>
  </si>
  <si>
    <t>William White</t>
  </si>
  <si>
    <t>william.white@gmail.com</t>
  </si>
  <si>
    <t>kenneth.johnson2@proton.me</t>
  </si>
  <si>
    <t>mark.anderson2@yahoo.com</t>
  </si>
  <si>
    <t>David Anderson</t>
  </si>
  <si>
    <t>david.anderson@hotmail.com</t>
  </si>
  <si>
    <t>Linda Walker</t>
  </si>
  <si>
    <t>linda.walker@gmail.com</t>
  </si>
  <si>
    <t>mark.johnson2@proton.me</t>
  </si>
  <si>
    <t>daniel.nguyen2@outlook.com</t>
  </si>
  <si>
    <t>paul.garcia2@icloud.com</t>
  </si>
  <si>
    <t>Elizabeth Martinez</t>
  </si>
  <si>
    <t>elizabeth.martinez@hotmail.com</t>
  </si>
  <si>
    <t>thomas.jones2@proton.me</t>
  </si>
  <si>
    <t>Daniel White</t>
  </si>
  <si>
    <t>daniel.white@hotmail.com</t>
  </si>
  <si>
    <t>Lisa Wright</t>
  </si>
  <si>
    <t>lisa.wright@icloud.com</t>
  </si>
  <si>
    <t>charles.harris2@gmail.com</t>
  </si>
  <si>
    <t>Anthony Hernandez</t>
  </si>
  <si>
    <t>anthony.hernandez@hotmail.com</t>
  </si>
  <si>
    <t>Andrew Davis</t>
  </si>
  <si>
    <t>andrew.davis@hotmail.com</t>
  </si>
  <si>
    <t>ashley.scott3@gmail.com</t>
  </si>
  <si>
    <t>George King</t>
  </si>
  <si>
    <t>george.king@hotmail.com</t>
  </si>
  <si>
    <t>charles.wright3@gmail.com</t>
  </si>
  <si>
    <t>emily.thomas2@outlook.com</t>
  </si>
  <si>
    <t>amanda.harris2@outlook.com</t>
  </si>
  <si>
    <t>Thomas Brown</t>
  </si>
  <si>
    <t>thomas.brown@gmail.com</t>
  </si>
  <si>
    <t>Carol Thompson</t>
  </si>
  <si>
    <t>carol.thompson@proton.me</t>
  </si>
  <si>
    <t>Linda Taylor</t>
  </si>
  <si>
    <t>linda.taylor@proton.me</t>
  </si>
  <si>
    <t>Patricia Thompson</t>
  </si>
  <si>
    <t>patricia.thompson@icloud.com</t>
  </si>
  <si>
    <t>Amanda Moore</t>
  </si>
  <si>
    <t>amanda.moore@yahoo.com</t>
  </si>
  <si>
    <t>thomas.thomas2@yahoo.com</t>
  </si>
  <si>
    <t>karen.walker2@yahoo.com</t>
  </si>
  <si>
    <t>Elizabeth Young</t>
  </si>
  <si>
    <t>elizabeth.young@outlook.com</t>
  </si>
  <si>
    <t>Brian Ramirez</t>
  </si>
  <si>
    <t>brian.ramirez@proton.me</t>
  </si>
  <si>
    <t>margaret.hernandez3@outlook.com</t>
  </si>
  <si>
    <t>Betty Young</t>
  </si>
  <si>
    <t>betty.young@gmail.com</t>
  </si>
  <si>
    <t>anthony.robinson2@proton.me</t>
  </si>
  <si>
    <t>Edward Hernandez</t>
  </si>
  <si>
    <t>edward.hernandez@yahoo.com</t>
  </si>
  <si>
    <t>melissa.clark2@outlook.com</t>
  </si>
  <si>
    <t>Steven Williams</t>
  </si>
  <si>
    <t>steven.williams@icloud.com</t>
  </si>
  <si>
    <t>Paul White</t>
  </si>
  <si>
    <t>paul.white@gmail.com</t>
  </si>
  <si>
    <t>Charles Jackson</t>
  </si>
  <si>
    <t>charles.jackson@icloud.com</t>
  </si>
  <si>
    <t>Mary King</t>
  </si>
  <si>
    <t>mary.king@hotmail.com</t>
  </si>
  <si>
    <t>Charles Martinez</t>
  </si>
  <si>
    <t>charles.martinez@outlook.com</t>
  </si>
  <si>
    <t>Brian Garcia</t>
  </si>
  <si>
    <t>brian.garcia@gmail.com</t>
  </si>
  <si>
    <t>donna.scott2@proton.me</t>
  </si>
  <si>
    <t>donald.walker2@gmail.com</t>
  </si>
  <si>
    <t>robert.smith2@outlook.com</t>
  </si>
  <si>
    <t>Deborah Anderson</t>
  </si>
  <si>
    <t>deborah.anderson@gmail.com</t>
  </si>
  <si>
    <t>Karen Johnson</t>
  </si>
  <si>
    <t>karen.johnson@hotmail.com</t>
  </si>
  <si>
    <t>Jennifer Wilson</t>
  </si>
  <si>
    <t>jennifer.wilson@proton.me</t>
  </si>
  <si>
    <t>Joseph Flores</t>
  </si>
  <si>
    <t>joseph.flores@outlook.com</t>
  </si>
  <si>
    <t>Jessica Scott</t>
  </si>
  <si>
    <t>jessica.scott@hotmail.com</t>
  </si>
  <si>
    <t>Sandra Clark</t>
  </si>
  <si>
    <t>sandra.clark@hotmail.com</t>
  </si>
  <si>
    <t>Paul Harris</t>
  </si>
  <si>
    <t>paul.harris@outlook.com</t>
  </si>
  <si>
    <t>Christopher Williams</t>
  </si>
  <si>
    <t>christopher.williams@proton.me</t>
  </si>
  <si>
    <t>George Lee</t>
  </si>
  <si>
    <t>george.lee@outlook.com</t>
  </si>
  <si>
    <t>sarah.torres2@outlook.com</t>
  </si>
  <si>
    <t>Deborah Flores</t>
  </si>
  <si>
    <t>deborah.flores@hotmail.com</t>
  </si>
  <si>
    <t>Edward Gonzalez</t>
  </si>
  <si>
    <t>edward.gonzalez@outlook.com</t>
  </si>
  <si>
    <t>Elizabeth Thomas</t>
  </si>
  <si>
    <t>elizabeth.thomas@proton.me</t>
  </si>
  <si>
    <t>william.perez2@gmail.com</t>
  </si>
  <si>
    <t>paul.robinson2@yahoo.com</t>
  </si>
  <si>
    <t>Donna Hernandez</t>
  </si>
  <si>
    <t>donna.hernandez@proton.me</t>
  </si>
  <si>
    <t>susan.taylor2@hotmail.com</t>
  </si>
  <si>
    <t>Kenneth Brown</t>
  </si>
  <si>
    <t>kenneth.brown@proton.me</t>
  </si>
  <si>
    <t>sarah.hill2@gmail.com</t>
  </si>
  <si>
    <t>Joseph Martinez</t>
  </si>
  <si>
    <t>joseph.martinez@outlook.com</t>
  </si>
  <si>
    <t>Lisa Harris</t>
  </si>
  <si>
    <t>lisa.harris@hotmail.com</t>
  </si>
  <si>
    <t>Sarah Smith</t>
  </si>
  <si>
    <t>sarah.smith@hotmail.com</t>
  </si>
  <si>
    <t>patricia.king3@hotmail.com</t>
  </si>
  <si>
    <t>mark.anderson3@gmail.com</t>
  </si>
  <si>
    <t>Sandra Taylor</t>
  </si>
  <si>
    <t>sandra.taylor@proton.me</t>
  </si>
  <si>
    <t>Karen Thomas</t>
  </si>
  <si>
    <t>karen.thomas@icloud.com</t>
  </si>
  <si>
    <t>Christopher Miller</t>
  </si>
  <si>
    <t>christopher.miller@icloud.com</t>
  </si>
  <si>
    <t>Linda Johnson</t>
  </si>
  <si>
    <t>linda.johnson@yahoo.com</t>
  </si>
  <si>
    <t>william.scott2@gmail.com</t>
  </si>
  <si>
    <t>Sarah Harris</t>
  </si>
  <si>
    <t>sarah.harris@proton.me</t>
  </si>
  <si>
    <t>joseph.wright2@hotmail.com</t>
  </si>
  <si>
    <t>Jessica Lee</t>
  </si>
  <si>
    <t>jessica.lee@proton.me</t>
  </si>
  <si>
    <t>Linda Clark</t>
  </si>
  <si>
    <t>linda.clark@hotmail.com</t>
  </si>
  <si>
    <t>kimberly.lee3@hotmail.com</t>
  </si>
  <si>
    <t>John Ramirez</t>
  </si>
  <si>
    <t>john.ramirez@icloud.com</t>
  </si>
  <si>
    <t>Jessica Lopez</t>
  </si>
  <si>
    <t>jessica.lopez@gmail.com</t>
  </si>
  <si>
    <t>Jennifer Brown</t>
  </si>
  <si>
    <t>jennifer.brown@outlook.com</t>
  </si>
  <si>
    <t>Betty Johnson</t>
  </si>
  <si>
    <t>betty.johnson@hotmail.com</t>
  </si>
  <si>
    <t>Steven Lopez</t>
  </si>
  <si>
    <t>steven.lopez@gmail.com</t>
  </si>
  <si>
    <t>Joseph White</t>
  </si>
  <si>
    <t>joseph.white@outlook.com</t>
  </si>
  <si>
    <t>Jessica Allen</t>
  </si>
  <si>
    <t>jessica.allen@proton.me</t>
  </si>
  <si>
    <t>christopher.davis2@gmail.com</t>
  </si>
  <si>
    <t>Jessica White</t>
  </si>
  <si>
    <t>jessica.white@gmail.com</t>
  </si>
  <si>
    <t>Joshua Clark</t>
  </si>
  <si>
    <t>joshua.clark@proton.me</t>
  </si>
  <si>
    <t>nancy.williams3@hotmail.com</t>
  </si>
  <si>
    <t>mark.ramirez2@outlook.com</t>
  </si>
  <si>
    <t>Kimberly Wilson</t>
  </si>
  <si>
    <t>kimberly.wilson@gmail.com</t>
  </si>
  <si>
    <t>melissa.wilson2@hotmail.com</t>
  </si>
  <si>
    <t>Lisa Jones</t>
  </si>
  <si>
    <t>lisa.jones@proton.me</t>
  </si>
  <si>
    <t>edward.wilson2@hotmail.com</t>
  </si>
  <si>
    <t>Kimberly Wright</t>
  </si>
  <si>
    <t>kimberly.wright@yahoo.com</t>
  </si>
  <si>
    <t>Betty Anderson</t>
  </si>
  <si>
    <t>betty.anderson@hotmail.com</t>
  </si>
  <si>
    <t>john.martin4@icloud.com</t>
  </si>
  <si>
    <t>joseph.white2@gmail.com</t>
  </si>
  <si>
    <t>kenneth.brown2@yahoo.com</t>
  </si>
  <si>
    <t>Melissa Hernandez</t>
  </si>
  <si>
    <t>melissa.hernandez@hotmail.com</t>
  </si>
  <si>
    <t>Dorothy Allen</t>
  </si>
  <si>
    <t>dorothy.allen@outlook.com</t>
  </si>
  <si>
    <t>anthony.moore2@outlook.com</t>
  </si>
  <si>
    <t>Edward King</t>
  </si>
  <si>
    <t>edward.king@outlook.com</t>
  </si>
  <si>
    <t>donna.perez2@outlook.com</t>
  </si>
  <si>
    <t>Elizabeth Lopez</t>
  </si>
  <si>
    <t>elizabeth.lopez@hotmail.com</t>
  </si>
  <si>
    <t>Nancy Davis</t>
  </si>
  <si>
    <t>nancy.davis@icloud.com</t>
  </si>
  <si>
    <t>brian.lopez2@yahoo.com</t>
  </si>
  <si>
    <t>Amanda Sanchez</t>
  </si>
  <si>
    <t>amanda.sanchez@yahoo.com</t>
  </si>
  <si>
    <t>charles.davis2@yahoo.com</t>
  </si>
  <si>
    <t>Mark Gonzalez</t>
  </si>
  <si>
    <t>mark.gonzalez@outlook.com</t>
  </si>
  <si>
    <t>matthew.sanchez2@yahoo.com</t>
  </si>
  <si>
    <t>Susan Anderson</t>
  </si>
  <si>
    <t>susan.anderson@proton.me</t>
  </si>
  <si>
    <t>steven.young2@proton.me</t>
  </si>
  <si>
    <t>Michelle Robinson</t>
  </si>
  <si>
    <t>michelle.robinson@icloud.com</t>
  </si>
  <si>
    <t>Ashley Flores</t>
  </si>
  <si>
    <t>ashley.flores@outlook.com</t>
  </si>
  <si>
    <t>Elizabeth Perez</t>
  </si>
  <si>
    <t>elizabeth.perez@gmail.com</t>
  </si>
  <si>
    <t>Michael Wilson</t>
  </si>
  <si>
    <t>michael.wilson@outlook.com</t>
  </si>
  <si>
    <t>Matthew Miller</t>
  </si>
  <si>
    <t>matthew.miller@proton.me</t>
  </si>
  <si>
    <t>anthony.moore3@yahoo.com</t>
  </si>
  <si>
    <t>Kenneth Rodriguez</t>
  </si>
  <si>
    <t>kenneth.rodriguez@icloud.com</t>
  </si>
  <si>
    <t>Elizabeth White</t>
  </si>
  <si>
    <t>elizabeth.white@gmail.com</t>
  </si>
  <si>
    <t>Lisa Walker</t>
  </si>
  <si>
    <t>lisa.walker@yahoo.com</t>
  </si>
  <si>
    <t>Elizabeth Thompson</t>
  </si>
  <si>
    <t>elizabeth.thompson@outlook.com</t>
  </si>
  <si>
    <t>Emily Hill</t>
  </si>
  <si>
    <t>emily.hill@outlook.com</t>
  </si>
  <si>
    <t>paul.robinson3@outlook.com</t>
  </si>
  <si>
    <t>Robert Jones</t>
  </si>
  <si>
    <t>robert.jones@icloud.com</t>
  </si>
  <si>
    <t>Sarah Martinez</t>
  </si>
  <si>
    <t>sarah.martinez@outlook.com</t>
  </si>
  <si>
    <t>Joseph Robinson</t>
  </si>
  <si>
    <t>joseph.robinson@icloud.com</t>
  </si>
  <si>
    <t>kimberly.johnson2@proton.me</t>
  </si>
  <si>
    <t>Lisa Lee</t>
  </si>
  <si>
    <t>lisa.lee@yahoo.com</t>
  </si>
  <si>
    <t>Emily Moore</t>
  </si>
  <si>
    <t>emily.moore@proton.me</t>
  </si>
  <si>
    <t>Joseph Allen</t>
  </si>
  <si>
    <t>joseph.allen@icloud.com</t>
  </si>
  <si>
    <t>Mary Anderson</t>
  </si>
  <si>
    <t>mary.anderson@outlook.com</t>
  </si>
  <si>
    <t>betty.moore2@proton.me</t>
  </si>
  <si>
    <t>Steven Ramirez</t>
  </si>
  <si>
    <t>steven.ramirez@outlook.com</t>
  </si>
  <si>
    <t>Anthony Thomas</t>
  </si>
  <si>
    <t>anthony.thomas@icloud.com</t>
  </si>
  <si>
    <t>james.young2@outlook.com</t>
  </si>
  <si>
    <t>Mark Smith</t>
  </si>
  <si>
    <t>mark.smith@outlook.com</t>
  </si>
  <si>
    <t>Amanda White</t>
  </si>
  <si>
    <t>amanda.white@icloud.com</t>
  </si>
  <si>
    <t>amanda.perez2@yahoo.com</t>
  </si>
  <si>
    <t>Sarah Jones</t>
  </si>
  <si>
    <t>sarah.jones@gmail.com</t>
  </si>
  <si>
    <t>Robert Gonzalez</t>
  </si>
  <si>
    <t>robert.gonzalez@yahoo.com</t>
  </si>
  <si>
    <t>Charles Hill</t>
  </si>
  <si>
    <t>charles.hill@icloud.com</t>
  </si>
  <si>
    <t>Dorothy Davis</t>
  </si>
  <si>
    <t>dorothy.davis@gmail.com</t>
  </si>
  <si>
    <t>sarah.allen2@yahoo.com</t>
  </si>
  <si>
    <t>jessica.allen2@outlook.com</t>
  </si>
  <si>
    <t>Lisa Anderson</t>
  </si>
  <si>
    <t>lisa.anderson@hotmail.com</t>
  </si>
  <si>
    <t>Donald King</t>
  </si>
  <si>
    <t>donald.king@yahoo.com</t>
  </si>
  <si>
    <t>Brian Anderson</t>
  </si>
  <si>
    <t>brian.anderson@proton.me</t>
  </si>
  <si>
    <t>George Hernandez</t>
  </si>
  <si>
    <t>george.hernandez@yahoo.com</t>
  </si>
  <si>
    <t>Emily Johnson</t>
  </si>
  <si>
    <t>emily.johnson@hotmail.com</t>
  </si>
  <si>
    <t>Dorothy Torres</t>
  </si>
  <si>
    <t>dorothy.torres@proton.me</t>
  </si>
  <si>
    <t>steven.robinson2@icloud.com</t>
  </si>
  <si>
    <t>Jennifer Hill</t>
  </si>
  <si>
    <t>jennifer.hill@yahoo.com</t>
  </si>
  <si>
    <t>Richard King</t>
  </si>
  <si>
    <t>richard.king@yahoo.com</t>
  </si>
  <si>
    <t>Jennifer Walker</t>
  </si>
  <si>
    <t>jennifer.walker@yahoo.com</t>
  </si>
  <si>
    <t>Richard Gonzalez</t>
  </si>
  <si>
    <t>richard.gonzalez@yahoo.com</t>
  </si>
  <si>
    <t>Matthew Clark</t>
  </si>
  <si>
    <t>matthew.clark@gmail.com</t>
  </si>
  <si>
    <t>Michelle Ramirez</t>
  </si>
  <si>
    <t>michelle.ramirez@hotmail.com</t>
  </si>
  <si>
    <t>kevin.johnson2@hotmail.com</t>
  </si>
  <si>
    <t>Michelle Garcia</t>
  </si>
  <si>
    <t>michelle.garcia@icloud.com</t>
  </si>
  <si>
    <t>michael.williams2@icloud.com</t>
  </si>
  <si>
    <t>donald.king2@icloud.com</t>
  </si>
  <si>
    <t>Deborah Moore</t>
  </si>
  <si>
    <t>deborah.moore@gmail.com</t>
  </si>
  <si>
    <t>Elizabeth Lewis</t>
  </si>
  <si>
    <t>elizabeth.lewis@icloud.com</t>
  </si>
  <si>
    <t>patricia.sanchez2@gmail.com</t>
  </si>
  <si>
    <t>edward.thompson2@gmail.com</t>
  </si>
  <si>
    <t>Barbara Ramirez</t>
  </si>
  <si>
    <t>barbara.ramirez@proton.me</t>
  </si>
  <si>
    <t>george.king2@icloud.com</t>
  </si>
  <si>
    <t>donald.martinez2@hotmail.com</t>
  </si>
  <si>
    <t>Michelle Wilson</t>
  </si>
  <si>
    <t>michelle.wilson@outlook.com</t>
  </si>
  <si>
    <t>Kenneth Hill</t>
  </si>
  <si>
    <t>kenneth.hill@outlook.com</t>
  </si>
  <si>
    <t>Ashley Torres</t>
  </si>
  <si>
    <t>ashley.torres@hotmail.com</t>
  </si>
  <si>
    <t>thomas.clark3@yahoo.com</t>
  </si>
  <si>
    <t>Charles Thomas</t>
  </si>
  <si>
    <t>charles.thomas@icloud.com</t>
  </si>
  <si>
    <t>Amanda Rodriguez</t>
  </si>
  <si>
    <t>amanda.rodriguez@hotmail.com</t>
  </si>
  <si>
    <t>Betty White</t>
  </si>
  <si>
    <t>betty.white@proton.me</t>
  </si>
  <si>
    <t>sarah.hill3@gmail.com</t>
  </si>
  <si>
    <t>Deborah Taylor</t>
  </si>
  <si>
    <t>deborah.taylor@hotmail.com</t>
  </si>
  <si>
    <t>Lisa Johnson</t>
  </si>
  <si>
    <t>lisa.johnson@yahoo.com</t>
  </si>
  <si>
    <t>Karen Wright</t>
  </si>
  <si>
    <t>karen.wright@gmail.com</t>
  </si>
  <si>
    <t>Betty Taylor</t>
  </si>
  <si>
    <t>betty.taylor@yahoo.com</t>
  </si>
  <si>
    <t>margaret.anderson2@proton.me</t>
  </si>
  <si>
    <t>Linda Miller</t>
  </si>
  <si>
    <t>linda.miller@gmail.com</t>
  </si>
  <si>
    <t>Mary Clark</t>
  </si>
  <si>
    <t>mary.clark@gmail.com</t>
  </si>
  <si>
    <t>Donna Anderson</t>
  </si>
  <si>
    <t>donna.anderson@outlook.com</t>
  </si>
  <si>
    <t>Patricia Anderson</t>
  </si>
  <si>
    <t>patricia.anderson@outlook.com</t>
  </si>
  <si>
    <t>Mark Allen</t>
  </si>
  <si>
    <t>mark.allen@outlook.com</t>
  </si>
  <si>
    <t>andrew.walker2@hotmail.com</t>
  </si>
  <si>
    <t>Donald Hernandez</t>
  </si>
  <si>
    <t>donald.hernandez@yahoo.com</t>
  </si>
  <si>
    <t>David Jackson</t>
  </si>
  <si>
    <t>david.jackson@hotmail.com</t>
  </si>
  <si>
    <t>lisa.clark3@yahoo.com</t>
  </si>
  <si>
    <t>Mark Miller</t>
  </si>
  <si>
    <t>mark.miller@hotmail.com</t>
  </si>
  <si>
    <t>nancy.taylor2@hotmail.com</t>
  </si>
  <si>
    <t>Amanda Miller</t>
  </si>
  <si>
    <t>amanda.miller@gmail.com</t>
  </si>
  <si>
    <t>melissa.wilson3@gmail.com</t>
  </si>
  <si>
    <t>kimberly.allen2@hotmail.com</t>
  </si>
  <si>
    <t>kimberly.miller3@gmail.com</t>
  </si>
  <si>
    <t>richard.perez3@icloud.com</t>
  </si>
  <si>
    <t>Melissa Thompson</t>
  </si>
  <si>
    <t>melissa.thompson@gmail.com</t>
  </si>
  <si>
    <t>Edward Hill</t>
  </si>
  <si>
    <t>edward.hill@yahoo.com</t>
  </si>
  <si>
    <t>jennifer.brown2@gmail.com</t>
  </si>
  <si>
    <t>Brian Allen</t>
  </si>
  <si>
    <t>brian.allen@outlook.com</t>
  </si>
  <si>
    <t>Kenneth Miller</t>
  </si>
  <si>
    <t>kenneth.miller@yahoo.com</t>
  </si>
  <si>
    <t>Carol Harris</t>
  </si>
  <si>
    <t>carol.harris@hotmail.com</t>
  </si>
  <si>
    <t>James Thomas</t>
  </si>
  <si>
    <t>james.thomas@gmail.com</t>
  </si>
  <si>
    <t>karen.davis2@gmail.com</t>
  </si>
  <si>
    <t>edward.jones2@yahoo.com</t>
  </si>
  <si>
    <t>Donald Hill</t>
  </si>
  <si>
    <t>donald.hill@proton.me</t>
  </si>
  <si>
    <t>James Miller</t>
  </si>
  <si>
    <t>james.miller@proton.me</t>
  </si>
  <si>
    <t>Kevin Wright</t>
  </si>
  <si>
    <t>kevin.wright@gmail.com</t>
  </si>
  <si>
    <t>Joshua Wright</t>
  </si>
  <si>
    <t>joshua.wright@yahoo.com</t>
  </si>
  <si>
    <t>Margaret Smith</t>
  </si>
  <si>
    <t>margaret.smith@hotmail.com</t>
  </si>
  <si>
    <t>Susan Lopez</t>
  </si>
  <si>
    <t>susan.lopez@proton.me</t>
  </si>
  <si>
    <t>George Ramirez</t>
  </si>
  <si>
    <t>george.ramirez@outlook.com</t>
  </si>
  <si>
    <t>Dorothy Garcia</t>
  </si>
  <si>
    <t>dorothy.garcia@proton.me</t>
  </si>
  <si>
    <t>donna.sanchez2@yahoo.com</t>
  </si>
  <si>
    <t>Carol Martin</t>
  </si>
  <si>
    <t>carol.martin@yahoo.com</t>
  </si>
  <si>
    <t>Deborah Harris</t>
  </si>
  <si>
    <t>deborah.harris@proton.me</t>
  </si>
  <si>
    <t>william.lewis2@outlook.com</t>
  </si>
  <si>
    <t>Kenneth Nguyen</t>
  </si>
  <si>
    <t>kenneth.nguyen@hotmail.com</t>
  </si>
  <si>
    <t>Joshua Ramirez</t>
  </si>
  <si>
    <t>joshua.ramirez@outlook.com</t>
  </si>
  <si>
    <t>Lisa Thompson</t>
  </si>
  <si>
    <t>lisa.thompson@yahoo.com</t>
  </si>
  <si>
    <t>Andrew Lee</t>
  </si>
  <si>
    <t>andrew.lee@hotmail.com</t>
  </si>
  <si>
    <t>william.johnson2@yahoo.com</t>
  </si>
  <si>
    <t>Deborah King</t>
  </si>
  <si>
    <t>deborah.king@hotmail.com</t>
  </si>
  <si>
    <t>mary.white3@gmail.com</t>
  </si>
  <si>
    <t>Donna Thompson</t>
  </si>
  <si>
    <t>donna.thompson@gmail.com</t>
  </si>
  <si>
    <t>melissa.thomas2@hotmail.com</t>
  </si>
  <si>
    <t>thomas.jones3@hotmail.com</t>
  </si>
  <si>
    <t>charles.brown2@yahoo.com</t>
  </si>
  <si>
    <t>plan_id</t>
  </si>
  <si>
    <t>plan_name</t>
  </si>
  <si>
    <t>monthly_price</t>
  </si>
  <si>
    <t>billing_cycle</t>
  </si>
  <si>
    <t>ad_supported</t>
  </si>
  <si>
    <t>max_accounts</t>
  </si>
  <si>
    <t>student_discount_pct</t>
  </si>
  <si>
    <t>plan_status</t>
  </si>
  <si>
    <t>Basic</t>
  </si>
  <si>
    <t>Monthly</t>
  </si>
  <si>
    <t>Family</t>
  </si>
  <si>
    <t>Family Premium</t>
  </si>
  <si>
    <t>Premium</t>
  </si>
  <si>
    <t>Student</t>
  </si>
  <si>
    <t>Senior 65+</t>
  </si>
  <si>
    <t>promo_id</t>
  </si>
  <si>
    <t>promo_name</t>
  </si>
  <si>
    <t>discount_pct</t>
  </si>
  <si>
    <t>start_date</t>
  </si>
  <si>
    <t>end_date</t>
  </si>
  <si>
    <t>promo_status</t>
  </si>
  <si>
    <t>promotion_country</t>
  </si>
  <si>
    <t>New User Discount</t>
  </si>
  <si>
    <t>Expired</t>
  </si>
  <si>
    <t>Summer Bank Holiday Sale</t>
  </si>
  <si>
    <t>German Unity Day Special</t>
  </si>
  <si>
    <t>Premium Trial Offer</t>
  </si>
  <si>
    <t>Win-Back Offer</t>
  </si>
  <si>
    <t>Referral Bonus</t>
  </si>
  <si>
    <t>Loyalty Discount</t>
  </si>
  <si>
    <t>Independence Day Discount</t>
  </si>
  <si>
    <t>Canada Day Offer</t>
  </si>
  <si>
    <t>artist_id</t>
  </si>
  <si>
    <t>artist_name</t>
  </si>
  <si>
    <t>debut_year</t>
  </si>
  <si>
    <t>label_name</t>
  </si>
  <si>
    <t>DJ EchoSound</t>
  </si>
  <si>
    <t>Brazil</t>
  </si>
  <si>
    <t>Som Livre</t>
  </si>
  <si>
    <t>The EchoSound</t>
  </si>
  <si>
    <t>South Korea</t>
  </si>
  <si>
    <t>YG Entertainment</t>
  </si>
  <si>
    <t>NeonFlow</t>
  </si>
  <si>
    <t>BMG</t>
  </si>
  <si>
    <t>The VibeWave</t>
  </si>
  <si>
    <t>India</t>
  </si>
  <si>
    <t>T-Series</t>
  </si>
  <si>
    <t>DJ PulseFlow</t>
  </si>
  <si>
    <t>EchoSound</t>
  </si>
  <si>
    <t>Spain</t>
  </si>
  <si>
    <t>Warner Spain</t>
  </si>
  <si>
    <t>NeonWave</t>
  </si>
  <si>
    <t>Universal Brazil</t>
  </si>
  <si>
    <t>The VibeSound</t>
  </si>
  <si>
    <t>DJ NeonFlow</t>
  </si>
  <si>
    <t>Zee Music</t>
  </si>
  <si>
    <t>The PulseWave</t>
  </si>
  <si>
    <t>Nigeria</t>
  </si>
  <si>
    <t>Mavin Records</t>
  </si>
  <si>
    <t>The PulseSound</t>
  </si>
  <si>
    <t>Barclay Records</t>
  </si>
  <si>
    <t>Parlophone</t>
  </si>
  <si>
    <t>NeonBeats</t>
  </si>
  <si>
    <t>The NeonSound</t>
  </si>
  <si>
    <t>604 Records</t>
  </si>
  <si>
    <t>VibeFlow</t>
  </si>
  <si>
    <t>Island Records</t>
  </si>
  <si>
    <t>The EchoFlow</t>
  </si>
  <si>
    <t>YBNL Nation</t>
  </si>
  <si>
    <t>The PulseFlow</t>
  </si>
  <si>
    <t>DJ NeonBeats</t>
  </si>
  <si>
    <t>EchoFlow</t>
  </si>
  <si>
    <t>DJ PulseBeats</t>
  </si>
  <si>
    <t>DJ NovaWave</t>
  </si>
  <si>
    <t>Kontor Records</t>
  </si>
  <si>
    <t>DJ VibeBeats</t>
  </si>
  <si>
    <t>The VibeFlow</t>
  </si>
  <si>
    <t>VibeWave</t>
  </si>
  <si>
    <t>SM Entertainment</t>
  </si>
  <si>
    <t>EchoWave</t>
  </si>
  <si>
    <t>Warner Music</t>
  </si>
  <si>
    <t>PulseFlow</t>
  </si>
  <si>
    <t>Universal Music Group</t>
  </si>
  <si>
    <t>NovaWave</t>
  </si>
  <si>
    <t>DJ PulseWave</t>
  </si>
  <si>
    <t>The VibeBeats</t>
  </si>
  <si>
    <t>Nettwerk</t>
  </si>
  <si>
    <t>The NeonWave</t>
  </si>
  <si>
    <t>The NeonFlow</t>
  </si>
  <si>
    <t>DJ VibeSound</t>
  </si>
  <si>
    <t>PulseBeats</t>
  </si>
  <si>
    <t>PulseSound</t>
  </si>
  <si>
    <t>Polydor Records</t>
  </si>
  <si>
    <t>The PulseBeats</t>
  </si>
  <si>
    <t>The NovaBeats</t>
  </si>
  <si>
    <t>VibeSound</t>
  </si>
  <si>
    <t>The NovaFlow</t>
  </si>
  <si>
    <t>Because Music</t>
  </si>
  <si>
    <t>The EchoWave</t>
  </si>
  <si>
    <t>NovaSound</t>
  </si>
  <si>
    <t>The NovaSound</t>
  </si>
  <si>
    <t>DJ NovaFlow</t>
  </si>
  <si>
    <t>VibeBeats</t>
  </si>
  <si>
    <t>Sony Music</t>
  </si>
  <si>
    <t>DJ VibeWave</t>
  </si>
  <si>
    <t>NeonSound</t>
  </si>
  <si>
    <t>DJ NovaSound</t>
  </si>
  <si>
    <t>DJ NeonSound</t>
  </si>
  <si>
    <t>The EchoBeats</t>
  </si>
  <si>
    <t>Sony Spain</t>
  </si>
  <si>
    <t>DJ PulseSound</t>
  </si>
  <si>
    <t>DJ VibeFlow</t>
  </si>
  <si>
    <t>DJ EchoFlow</t>
  </si>
  <si>
    <t>DJ NovaBeats</t>
  </si>
  <si>
    <t>NovaFlow</t>
  </si>
  <si>
    <t>DJ NeonWave</t>
  </si>
  <si>
    <t>EchoBeats</t>
  </si>
  <si>
    <t>The NeonBeats</t>
  </si>
  <si>
    <t>DJ EchoWave</t>
  </si>
  <si>
    <t>NovaBeats</t>
  </si>
  <si>
    <t>PulseWave</t>
  </si>
  <si>
    <t>The NovaWave</t>
  </si>
  <si>
    <t>DJ EchoBeats</t>
  </si>
  <si>
    <t>album_id</t>
  </si>
  <si>
    <t>album_name</t>
  </si>
  <si>
    <t>release_date</t>
  </si>
  <si>
    <t>album_type</t>
  </si>
  <si>
    <t>total_tracks</t>
  </si>
  <si>
    <t>Dream Lights</t>
  </si>
  <si>
    <t>Album</t>
  </si>
  <si>
    <t>Echo Memories</t>
  </si>
  <si>
    <t>Echo Lights</t>
  </si>
  <si>
    <t>Midnight Echoes</t>
  </si>
  <si>
    <t>EP</t>
  </si>
  <si>
    <t>Golden Echoes</t>
  </si>
  <si>
    <t>Golden Shadows</t>
  </si>
  <si>
    <t>Echo Echoes</t>
  </si>
  <si>
    <t>Dream Shadows</t>
  </si>
  <si>
    <t>Neon Lights</t>
  </si>
  <si>
    <t>Midnight Horizons</t>
  </si>
  <si>
    <t>Midnight Shadows</t>
  </si>
  <si>
    <t>Neon Echoes</t>
  </si>
  <si>
    <t>Dream Echoes</t>
  </si>
  <si>
    <t>Echo Shadows</t>
  </si>
  <si>
    <t>Dream Horizons</t>
  </si>
  <si>
    <t>Neon Shadows</t>
  </si>
  <si>
    <t>Neon Horizons</t>
  </si>
  <si>
    <t>Echo Horizons</t>
  </si>
  <si>
    <t>Golden Memories</t>
  </si>
  <si>
    <t>Midnight Memories</t>
  </si>
  <si>
    <t>Dream Memories</t>
  </si>
  <si>
    <t>Neon Memories</t>
  </si>
  <si>
    <t>Midnight Lights</t>
  </si>
  <si>
    <t>Golden Lights</t>
  </si>
  <si>
    <t>Golden Horizons</t>
  </si>
  <si>
    <t>track_id</t>
  </si>
  <si>
    <t>track_name</t>
  </si>
  <si>
    <t>duration_seconds</t>
  </si>
  <si>
    <t>explicit_flag</t>
  </si>
  <si>
    <t>popularity_score</t>
  </si>
  <si>
    <t>royalty_rate</t>
  </si>
  <si>
    <t>Broken Hearts</t>
  </si>
  <si>
    <t>Midnight Dreams</t>
  </si>
  <si>
    <t>Electric Waves</t>
  </si>
  <si>
    <t>Electric Echoes</t>
  </si>
  <si>
    <t>Midnight Hearts</t>
  </si>
  <si>
    <t>Broken Waves</t>
  </si>
  <si>
    <t>Broken Echoes</t>
  </si>
  <si>
    <t>Silent Waves</t>
  </si>
  <si>
    <t>Electric Hearts</t>
  </si>
  <si>
    <t>Electric Dreams</t>
  </si>
  <si>
    <t>Silent Hearts</t>
  </si>
  <si>
    <t>Silent Dreams</t>
  </si>
  <si>
    <t>Midnight Waves</t>
  </si>
  <si>
    <t>Broken Dreams</t>
  </si>
  <si>
    <t>Silent Echoes</t>
  </si>
  <si>
    <t>genre_id</t>
  </si>
  <si>
    <t>genre_name</t>
  </si>
  <si>
    <t>genre_group</t>
  </si>
  <si>
    <t>Pop</t>
  </si>
  <si>
    <t>Mainstream</t>
  </si>
  <si>
    <t>Hip-Hop</t>
  </si>
  <si>
    <t>Urban</t>
  </si>
  <si>
    <t>R&amp;B</t>
  </si>
  <si>
    <t>Rock</t>
  </si>
  <si>
    <t>Jazz</t>
  </si>
  <si>
    <t>Classic</t>
  </si>
  <si>
    <t>Classical</t>
  </si>
  <si>
    <t>EDM</t>
  </si>
  <si>
    <t>Electronic</t>
  </si>
  <si>
    <t>Afrobeats</t>
  </si>
  <si>
    <t>Global</t>
  </si>
  <si>
    <t>Latin</t>
  </si>
  <si>
    <t>Country</t>
  </si>
  <si>
    <t>Regional</t>
  </si>
  <si>
    <t>Reggae</t>
  </si>
  <si>
    <t>K-Pop</t>
  </si>
  <si>
    <t>Indie</t>
  </si>
  <si>
    <t>Alternative</t>
  </si>
  <si>
    <t>subscription_id</t>
  </si>
  <si>
    <t>subscription_status</t>
  </si>
  <si>
    <t>auto_renew</t>
  </si>
  <si>
    <t>previous_plan_id</t>
  </si>
  <si>
    <t>change_type</t>
  </si>
  <si>
    <t>tenure_months</t>
  </si>
  <si>
    <t>Cancellation</t>
  </si>
  <si>
    <t>New</t>
  </si>
  <si>
    <t>Downgrade</t>
  </si>
  <si>
    <t>Upgrade</t>
  </si>
  <si>
    <t>Reactivation</t>
  </si>
  <si>
    <t>payment_id</t>
  </si>
  <si>
    <t>payment_date</t>
  </si>
  <si>
    <t>amount</t>
  </si>
  <si>
    <t>payment_method</t>
  </si>
  <si>
    <t>payment_status</t>
  </si>
  <si>
    <t>invoice_month</t>
  </si>
  <si>
    <t>refund_amount</t>
  </si>
  <si>
    <t>Card</t>
  </si>
  <si>
    <t>Paid</t>
  </si>
  <si>
    <t>Refunded</t>
  </si>
  <si>
    <t>Failed</t>
  </si>
  <si>
    <t>event_id</t>
  </si>
  <si>
    <t>played_at</t>
  </si>
  <si>
    <t>listen_seconds</t>
  </si>
  <si>
    <t>completed_flag</t>
  </si>
  <si>
    <t>skipped_flag</t>
  </si>
  <si>
    <t>device_type</t>
  </si>
  <si>
    <t>platform</t>
  </si>
  <si>
    <t>session_id</t>
  </si>
  <si>
    <t>PC</t>
  </si>
  <si>
    <t>Android</t>
  </si>
  <si>
    <t>S1000</t>
  </si>
  <si>
    <t>Mobile</t>
  </si>
  <si>
    <t>Windows</t>
  </si>
  <si>
    <t>Smart TV</t>
  </si>
  <si>
    <t>Wear OS</t>
  </si>
  <si>
    <t>S1001</t>
  </si>
  <si>
    <t>CarPlay</t>
  </si>
  <si>
    <t>macOS</t>
  </si>
  <si>
    <t>iOS</t>
  </si>
  <si>
    <t>S1002</t>
  </si>
  <si>
    <t>S1003</t>
  </si>
  <si>
    <t>Web Player</t>
  </si>
  <si>
    <t>Tablet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</si>
  <si>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</si>
  <si>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</si>
  <si>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</si>
  <si>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</si>
  <si>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</si>
  <si>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</si>
  <si>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</si>
  <si>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</si>
  <si>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</si>
  <si>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</si>
  <si>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</si>
  <si>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Linux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</si>
  <si>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</si>
  <si>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</si>
  <si>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</si>
  <si>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</si>
  <si>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</si>
  <si>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</si>
  <si>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</si>
  <si>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</si>
  <si>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</si>
  <si>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</si>
  <si>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</si>
  <si>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</si>
  <si>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</si>
  <si>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</si>
  <si>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</si>
  <si>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</si>
  <si>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</si>
  <si>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</si>
  <si>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</si>
  <si>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</si>
  <si>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</si>
  <si>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</si>
  <si>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</si>
  <si>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</si>
  <si>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</si>
  <si>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</si>
  <si>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</si>
  <si>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</si>
  <si>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</si>
  <si>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</si>
  <si>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</si>
  <si>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</si>
  <si>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</si>
  <si>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</si>
  <si>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</si>
  <si>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</si>
  <si>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</si>
  <si>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</si>
  <si>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</si>
  <si>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</si>
  <si>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</si>
  <si>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</si>
  <si>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</si>
  <si>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</si>
  <si>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</si>
  <si>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</si>
  <si>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</si>
  <si>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</si>
  <si>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</si>
  <si>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</si>
  <si>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</si>
  <si>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</si>
  <si>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</si>
  <si>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</si>
  <si>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</si>
  <si>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</si>
  <si>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</si>
  <si>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</si>
  <si>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</si>
  <si>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</si>
  <si>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</si>
  <si>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</si>
  <si>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</si>
  <si>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</si>
  <si>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</si>
  <si>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</si>
  <si>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</si>
  <si>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</si>
  <si>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</si>
  <si>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</si>
  <si>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</si>
  <si>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</si>
  <si>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</si>
  <si>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</si>
  <si>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</si>
  <si>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</si>
  <si>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</si>
  <si>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</si>
  <si>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</si>
  <si>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</si>
  <si>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</si>
  <si>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</si>
  <si>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</si>
  <si>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</si>
  <si>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</si>
  <si>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</si>
  <si>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</si>
  <si>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</si>
  <si>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</si>
  <si>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</si>
  <si>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</si>
  <si>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</si>
  <si>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</si>
  <si>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</si>
  <si>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</si>
  <si>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</si>
  <si>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</si>
  <si>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</si>
  <si>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</si>
  <si>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</si>
  <si>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</si>
  <si>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</si>
  <si>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</si>
  <si>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</si>
  <si>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</si>
  <si>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</si>
  <si>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</si>
  <si>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</si>
  <si>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</si>
  <si>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</si>
  <si>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</si>
  <si>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</si>
  <si>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</si>
  <si>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</si>
  <si>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</si>
  <si>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</si>
  <si>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</si>
  <si>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</si>
  <si>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</si>
  <si>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</si>
  <si>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</si>
  <si>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</si>
  <si>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</si>
  <si>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</si>
  <si>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</si>
  <si>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</si>
  <si>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</si>
  <si>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</si>
  <si>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</si>
  <si>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</si>
  <si>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</si>
  <si>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</si>
  <si>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</si>
  <si>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</si>
  <si>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</si>
  <si>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</si>
  <si>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</si>
  <si>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</si>
  <si>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</si>
  <si>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</si>
  <si>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</si>
  <si>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</si>
  <si>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</si>
  <si>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</si>
  <si>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</si>
  <si>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</si>
  <si>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</si>
  <si>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</si>
  <si>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</si>
  <si>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</si>
  <si>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</si>
  <si>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</si>
  <si>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</si>
  <si>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</si>
  <si>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</si>
  <si>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</si>
  <si>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</si>
  <si>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</si>
  <si>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</si>
  <si>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</si>
  <si>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</si>
  <si>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</si>
  <si>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</si>
  <si>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</si>
  <si>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</si>
  <si>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</si>
  <si>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</si>
  <si>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</si>
  <si>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</si>
  <si>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</si>
  <si>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</si>
  <si>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</si>
  <si>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</si>
  <si>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</si>
  <si>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</si>
  <si>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</si>
  <si>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</si>
  <si>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</si>
  <si>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</si>
  <si>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</si>
  <si>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</si>
  <si>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</si>
  <si>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</si>
  <si>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</si>
  <si>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</si>
  <si>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</si>
  <si>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</si>
  <si>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</si>
  <si>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</si>
  <si>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</si>
  <si>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</si>
  <si>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</si>
  <si>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</si>
  <si>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</si>
  <si>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</si>
  <si>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</si>
  <si>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</si>
  <si>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</si>
  <si>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</si>
  <si>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</si>
  <si>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</si>
  <si>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</si>
  <si>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</si>
  <si>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</si>
  <si>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</si>
  <si>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</si>
  <si>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</si>
  <si>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</si>
  <si>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</si>
  <si>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</si>
  <si>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</si>
  <si>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</si>
  <si>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</si>
  <si>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</si>
  <si>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</si>
  <si>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</si>
  <si>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</si>
  <si>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</si>
  <si>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</si>
  <si>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</si>
  <si>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</si>
  <si>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</si>
  <si>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</si>
  <si>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</si>
  <si>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</si>
  <si>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</si>
  <si>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</si>
  <si>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</si>
  <si>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</si>
  <si>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</si>
  <si>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</si>
  <si>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</si>
  <si>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</si>
  <si>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</si>
  <si>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</si>
  <si>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</si>
  <si>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</si>
  <si>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</si>
  <si>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</si>
  <si>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</si>
  <si>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</si>
  <si>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</si>
  <si>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</si>
  <si>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</si>
  <si>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</si>
  <si>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</si>
  <si>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</si>
  <si>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</si>
  <si>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</si>
  <si>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</si>
  <si>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</si>
  <si>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</si>
  <si>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</si>
  <si>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</si>
  <si>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</si>
  <si>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</si>
  <si>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</si>
  <si>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</si>
  <si>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</si>
  <si>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</si>
  <si>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</si>
  <si>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</si>
  <si>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</si>
  <si>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</si>
  <si>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</si>
  <si>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</si>
  <si>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</si>
  <si>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</si>
  <si>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</si>
  <si>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</si>
  <si>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</si>
  <si>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</si>
  <si>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</si>
  <si>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</si>
  <si>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</si>
  <si>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</si>
  <si>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</si>
  <si>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</si>
  <si>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</si>
  <si>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</si>
  <si>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</si>
  <si>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</si>
  <si>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</si>
  <si>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</si>
  <si>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</si>
  <si>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</si>
  <si>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</si>
  <si>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</si>
  <si>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</si>
  <si>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</si>
  <si>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</si>
  <si>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</si>
  <si>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</si>
  <si>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</si>
  <si>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</si>
  <si>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</si>
  <si>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</si>
  <si>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</si>
  <si>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</si>
  <si>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</si>
  <si>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</si>
  <si>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</si>
  <si>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</si>
  <si>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</si>
  <si>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</si>
  <si>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</si>
  <si>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</si>
  <si>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</si>
  <si>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</si>
  <si>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</si>
  <si>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</si>
  <si>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</si>
  <si>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</si>
  <si>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</si>
  <si>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</si>
  <si>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</si>
  <si>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</si>
  <si>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</si>
  <si>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</si>
  <si>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</si>
  <si>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</si>
  <si>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</si>
  <si>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</si>
  <si>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</si>
  <si>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</si>
  <si>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</si>
  <si>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</si>
  <si>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</si>
  <si>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</si>
  <si>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</si>
  <si>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</si>
  <si>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</si>
  <si>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</si>
  <si>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</si>
  <si>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</si>
  <si>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</si>
  <si>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</si>
  <si>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</si>
  <si>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</si>
  <si>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</si>
  <si>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</si>
  <si>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</si>
  <si>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</si>
  <si>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</si>
  <si>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</si>
  <si>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</si>
  <si>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</si>
  <si>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</si>
  <si>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</si>
  <si>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</si>
  <si>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</si>
  <si>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</si>
  <si>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</si>
  <si>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</si>
  <si>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</si>
  <si>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</si>
  <si>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</si>
  <si>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</si>
  <si>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</si>
  <si>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</si>
  <si>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</si>
  <si>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</si>
  <si>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</si>
  <si>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</si>
  <si>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</si>
  <si>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</si>
  <si>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</si>
  <si>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</si>
  <si>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</si>
  <si>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</si>
  <si>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</si>
  <si>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</si>
  <si>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</si>
  <si>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</si>
  <si>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</si>
  <si>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</si>
  <si>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</si>
  <si>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</si>
  <si>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</si>
  <si>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</si>
  <si>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</si>
  <si>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</si>
  <si>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</si>
  <si>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</si>
  <si>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</si>
  <si>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</si>
  <si>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</si>
  <si>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</si>
  <si>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</si>
  <si>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</si>
  <si>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</si>
  <si>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</si>
  <si>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</si>
  <si>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</si>
  <si>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</si>
  <si>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</si>
  <si>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</si>
  <si>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</si>
  <si>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</si>
  <si>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</si>
  <si>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</si>
  <si>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</si>
  <si>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</si>
  <si>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</si>
  <si>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</si>
  <si>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</si>
  <si>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</si>
  <si>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</si>
  <si>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</si>
  <si>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</si>
  <si>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</si>
  <si>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</si>
  <si>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</si>
  <si>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</si>
  <si>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</si>
  <si>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</si>
  <si>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</si>
  <si>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</si>
  <si>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</si>
  <si>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</si>
  <si>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</si>
  <si>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</si>
  <si>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</si>
  <si>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</si>
  <si>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</si>
  <si>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</si>
  <si>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</si>
  <si>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</si>
  <si>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</si>
  <si>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</si>
  <si>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</si>
  <si>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</si>
  <si>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</si>
  <si>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</si>
  <si>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</si>
  <si>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</si>
  <si>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</si>
  <si>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</si>
  <si>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</si>
  <si>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</si>
  <si>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</si>
  <si>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</si>
  <si>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</si>
  <si>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</si>
  <si>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</si>
  <si>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</si>
  <si>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</si>
  <si>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</si>
  <si>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</si>
  <si>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</si>
  <si>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</si>
  <si>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</si>
  <si>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</si>
  <si>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</si>
  <si>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</si>
  <si>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</si>
  <si>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</si>
  <si>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</si>
  <si>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</si>
  <si>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</si>
  <si>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</si>
  <si>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</si>
  <si>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</si>
  <si>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</si>
  <si>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</si>
  <si>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</si>
  <si>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</si>
  <si>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</si>
  <si>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</si>
  <si>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</si>
  <si>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</si>
  <si>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</si>
  <si>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</si>
  <si>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</si>
  <si>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</si>
  <si>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</si>
  <si>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</si>
  <si>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</si>
  <si>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</si>
  <si>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</si>
  <si>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</si>
  <si>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</si>
  <si>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</si>
  <si>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</si>
  <si>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</si>
  <si>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</si>
  <si>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</si>
  <si>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</si>
  <si>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</si>
  <si>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</si>
  <si>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</si>
  <si>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</si>
  <si>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</si>
  <si>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</si>
  <si>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</si>
  <si>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</si>
  <si>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</si>
  <si>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</si>
  <si>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</si>
  <si>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</si>
  <si>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</si>
  <si>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</si>
  <si>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</si>
  <si>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</si>
  <si>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</si>
  <si>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</si>
  <si>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</si>
  <si>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</si>
  <si>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</si>
  <si>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</si>
  <si>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</si>
  <si>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</si>
  <si>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</si>
  <si>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</si>
  <si>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</si>
  <si>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</si>
  <si>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</si>
  <si>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</si>
  <si>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</si>
  <si>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</si>
  <si>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</si>
  <si>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</si>
  <si>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</si>
  <si>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</si>
  <si>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</si>
  <si>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</si>
  <si>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</si>
  <si>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</si>
  <si>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</si>
  <si>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</si>
  <si>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</si>
  <si>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</si>
  <si>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</si>
  <si>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</si>
  <si>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</si>
  <si>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</si>
  <si>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</si>
  <si>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</si>
  <si>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</si>
  <si>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</si>
  <si>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</si>
  <si>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</si>
  <si>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</si>
  <si>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</si>
  <si>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</si>
  <si>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</si>
  <si>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</si>
  <si>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</si>
  <si>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</si>
  <si>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</si>
  <si>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</si>
  <si>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</si>
  <si>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</si>
  <si>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</si>
  <si>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</si>
  <si>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</si>
  <si>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</si>
  <si>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</si>
  <si>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</si>
  <si>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</si>
  <si>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</si>
  <si>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</si>
  <si>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</si>
  <si>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</si>
  <si>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</si>
  <si>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</si>
  <si>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</si>
  <si>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</si>
  <si>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</si>
  <si>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</si>
  <si>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</si>
  <si>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</si>
  <si>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</si>
  <si>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</si>
  <si>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</si>
  <si>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</si>
  <si>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</si>
  <si>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</si>
  <si>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</si>
  <si>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</si>
  <si>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</si>
  <si>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</si>
  <si>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</si>
  <si>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</si>
  <si>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</si>
  <si>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</si>
  <si>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</si>
  <si>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</si>
  <si>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</si>
  <si>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</si>
  <si>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</si>
  <si>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</si>
  <si>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</si>
  <si>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</si>
  <si>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</si>
  <si>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</si>
  <si>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</si>
  <si>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</si>
  <si>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</si>
  <si>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</si>
  <si>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</si>
  <si>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</si>
  <si>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</si>
  <si>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</si>
  <si>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</si>
  <si>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</si>
  <si>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</si>
  <si>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</si>
  <si>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</si>
  <si>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</si>
  <si>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</si>
  <si>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</si>
  <si>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</si>
  <si>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</si>
  <si>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</si>
  <si>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</si>
  <si>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</si>
  <si>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</si>
  <si>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</si>
  <si>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</si>
  <si>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</si>
  <si>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</si>
  <si>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</si>
  <si>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</si>
  <si>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</si>
  <si>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</si>
  <si>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</si>
  <si>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</si>
  <si>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</si>
  <si>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</si>
  <si>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</si>
  <si>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</si>
  <si>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</si>
  <si>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</si>
  <si>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</si>
  <si>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</si>
  <si>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</si>
  <si>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</si>
  <si>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</si>
  <si>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</si>
  <si>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</si>
  <si>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</si>
  <si>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</si>
  <si>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</si>
  <si>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</si>
  <si>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</si>
  <si>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</si>
  <si>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</si>
  <si>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</si>
  <si>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</si>
  <si>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</si>
  <si>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</si>
  <si>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</si>
  <si>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</si>
  <si>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</si>
  <si>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</si>
  <si>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</si>
  <si>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</si>
  <si>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</si>
  <si>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</si>
  <si>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</si>
  <si>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</si>
  <si>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</si>
  <si>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</si>
  <si>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</si>
  <si>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</si>
  <si>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</si>
  <si>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</si>
  <si>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</si>
  <si>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</si>
  <si>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</si>
  <si>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</si>
  <si>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</si>
  <si>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</si>
  <si>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</si>
  <si>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</si>
  <si>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</si>
  <si>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</si>
  <si>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</si>
  <si>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</si>
  <si>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</si>
  <si>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</si>
  <si>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</si>
  <si>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</si>
  <si>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</si>
  <si>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</si>
  <si>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</si>
  <si>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</si>
  <si>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</si>
  <si>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</si>
  <si>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</si>
  <si>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</si>
  <si>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</si>
  <si>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</si>
  <si>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</si>
  <si>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</si>
  <si>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</si>
  <si>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</si>
  <si>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</si>
  <si>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</si>
  <si>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</si>
  <si>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</si>
  <si>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</si>
  <si>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</si>
  <si>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</si>
  <si>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</si>
  <si>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</si>
  <si>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</si>
  <si>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</si>
  <si>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</si>
  <si>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</si>
  <si>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</si>
  <si>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</si>
  <si>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</si>
  <si>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</si>
  <si>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</si>
  <si>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</si>
  <si>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</si>
  <si>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</si>
  <si>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</si>
  <si>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</si>
  <si>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</si>
  <si>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</si>
  <si>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</si>
  <si>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</si>
  <si>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</si>
  <si>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</si>
  <si>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</si>
  <si>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</si>
  <si>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</si>
  <si>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</si>
  <si>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</si>
  <si>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</si>
  <si>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</si>
  <si>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</si>
  <si>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</si>
  <si>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</si>
  <si>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</si>
  <si>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</si>
  <si>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</si>
  <si>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</si>
  <si>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</si>
  <si>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</si>
  <si>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</si>
  <si>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</si>
  <si>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</si>
  <si>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</si>
  <si>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</si>
  <si>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</si>
  <si>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</si>
  <si>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</si>
  <si>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</si>
  <si>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</si>
  <si>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</si>
  <si>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</si>
  <si>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</si>
  <si>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</si>
  <si>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</si>
  <si>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</si>
  <si>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</si>
  <si>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</si>
  <si>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</si>
  <si>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</si>
  <si>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</si>
  <si>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</si>
  <si>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</si>
  <si>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</si>
  <si>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</si>
  <si>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</si>
  <si>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</si>
  <si>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</si>
  <si>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</si>
  <si>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</si>
  <si>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</si>
  <si>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</si>
  <si>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</si>
  <si>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</si>
  <si>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</si>
  <si>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</si>
  <si>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</si>
  <si>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</si>
  <si>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</si>
  <si>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</si>
  <si>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</si>
  <si>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</si>
  <si>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</si>
  <si>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</si>
  <si>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</si>
  <si>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</si>
  <si>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</si>
  <si>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</si>
  <si>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</si>
  <si>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</si>
  <si>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</si>
  <si>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</si>
  <si>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</si>
  <si>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</si>
  <si>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</si>
  <si>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</si>
  <si>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</si>
  <si>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</si>
  <si>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</si>
  <si>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</si>
  <si>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</si>
  <si>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</si>
  <si>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</si>
  <si>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</si>
  <si>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</si>
  <si>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</si>
  <si>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</si>
  <si>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</si>
  <si>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</si>
  <si>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</si>
  <si>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</si>
  <si>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</si>
  <si>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</si>
  <si>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</si>
  <si>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</si>
  <si>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</si>
  <si>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</si>
  <si>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</si>
  <si>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</si>
  <si>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</si>
  <si>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</si>
  <si>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</si>
  <si>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</si>
  <si>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</si>
  <si>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</si>
  <si>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</si>
  <si>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</si>
  <si>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</si>
  <si>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</si>
  <si>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</si>
  <si>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</si>
  <si>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</si>
  <si>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</si>
  <si>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</si>
  <si>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</si>
  <si>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</si>
  <si>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</si>
  <si>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</si>
  <si>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</si>
  <si>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</si>
  <si>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</si>
  <si>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</si>
  <si>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</si>
  <si>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</si>
  <si>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</si>
  <si>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</si>
  <si>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</si>
  <si>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</si>
  <si>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</si>
  <si>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</si>
  <si>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</si>
  <si>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</si>
  <si>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</si>
  <si>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</si>
  <si>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</si>
  <si>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</si>
  <si>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</si>
  <si>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</si>
  <si>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</si>
  <si>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</si>
  <si>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</si>
  <si>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</si>
  <si>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</si>
  <si>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</si>
  <si>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</si>
  <si>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</si>
  <si>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</si>
  <si>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</si>
  <si>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</si>
  <si>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</si>
  <si>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</si>
  <si>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</si>
  <si>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</si>
  <si>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</si>
  <si>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</si>
  <si>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</si>
  <si>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</si>
  <si>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</si>
  <si>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</si>
  <si>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</si>
  <si>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</si>
  <si>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</si>
  <si>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</si>
  <si>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</si>
  <si>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</si>
  <si>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</si>
  <si>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</si>
  <si>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</si>
  <si>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</si>
  <si>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</si>
  <si>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</si>
  <si>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</si>
  <si>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</si>
  <si>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</si>
  <si>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</si>
  <si>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</si>
  <si>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</si>
  <si>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</si>
  <si>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</si>
  <si>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</si>
  <si>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</si>
  <si>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</si>
  <si>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</si>
  <si>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</si>
  <si>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</si>
  <si>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</si>
  <si>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</si>
  <si>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</si>
  <si>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</si>
  <si>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</si>
  <si>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</si>
  <si>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</si>
  <si>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</si>
  <si>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</si>
  <si>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</si>
  <si>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</si>
  <si>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</si>
  <si>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</si>
  <si>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</si>
  <si>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</si>
  <si>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</si>
  <si>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</si>
  <si>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</si>
  <si>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</si>
  <si>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</si>
  <si>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</si>
  <si>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</si>
  <si>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</si>
  <si>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</si>
  <si>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</si>
  <si>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</si>
  <si>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</si>
  <si>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</si>
  <si>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</si>
  <si>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</si>
  <si>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</si>
  <si>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</si>
  <si>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</si>
  <si>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</si>
  <si>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</si>
  <si>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</si>
  <si>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</si>
  <si>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</si>
  <si>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</si>
  <si>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</si>
  <si>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</si>
  <si>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</si>
  <si>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</si>
  <si>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</si>
  <si>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</si>
  <si>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</si>
  <si>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</si>
  <si>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</si>
  <si>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</si>
  <si>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</si>
  <si>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</si>
  <si>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</si>
  <si>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</si>
  <si>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</si>
  <si>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</si>
  <si>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</si>
  <si>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</si>
  <si>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</si>
  <si>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</si>
  <si>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</si>
  <si>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</si>
  <si>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</si>
  <si>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</si>
  <si>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</si>
  <si>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</si>
  <si>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</si>
  <si>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</si>
  <si>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</si>
  <si>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</si>
  <si>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</si>
  <si>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</si>
  <si>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</si>
  <si>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</si>
  <si>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</si>
  <si>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</si>
  <si>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</si>
  <si>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</si>
  <si>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S2000</t>
  </si>
  <si>
    <t>S2001</t>
  </si>
  <si>
    <t>S2002</t>
  </si>
  <si>
    <t>S2003</t>
  </si>
  <si>
    <t>S2004</t>
  </si>
  <si>
    <t>S2005</t>
  </si>
  <si>
    <t>S2006</t>
  </si>
  <si>
    <t>S2007</t>
  </si>
  <si>
    <t>S2008</t>
  </si>
  <si>
    <t>S2009</t>
  </si>
  <si>
    <t>S2010</t>
  </si>
  <si>
    <t>S2011</t>
  </si>
  <si>
    <t>S2012</t>
  </si>
  <si>
    <t>S2013</t>
  </si>
  <si>
    <t>S2014</t>
  </si>
  <si>
    <t>S2015</t>
  </si>
  <si>
    <t>S2016</t>
  </si>
  <si>
    <t>S2017</t>
  </si>
  <si>
    <t>S2018</t>
  </si>
  <si>
    <t>S2019</t>
  </si>
  <si>
    <t>S2020</t>
  </si>
  <si>
    <t>S2021</t>
  </si>
  <si>
    <t>S2022</t>
  </si>
  <si>
    <t>S2023</t>
  </si>
  <si>
    <t>S2024</t>
  </si>
  <si>
    <t>S2025</t>
  </si>
  <si>
    <t>S2026</t>
  </si>
  <si>
    <t>S2027</t>
  </si>
  <si>
    <t>S2028</t>
  </si>
  <si>
    <t>S2029</t>
  </si>
  <si>
    <t>S2030</t>
  </si>
  <si>
    <t>S2031</t>
  </si>
  <si>
    <t>S2032</t>
  </si>
  <si>
    <t>S2033</t>
  </si>
  <si>
    <t>S2034</t>
  </si>
  <si>
    <t>S2035</t>
  </si>
  <si>
    <t>S2036</t>
  </si>
  <si>
    <t>S2037</t>
  </si>
  <si>
    <t>S2038</t>
  </si>
  <si>
    <t>S2039</t>
  </si>
  <si>
    <t>S2040</t>
  </si>
  <si>
    <t>S2041</t>
  </si>
  <si>
    <t>S2042</t>
  </si>
  <si>
    <t>S2043</t>
  </si>
  <si>
    <t>S2044</t>
  </si>
  <si>
    <t>S2045</t>
  </si>
  <si>
    <t>S2046</t>
  </si>
  <si>
    <t>S2047</t>
  </si>
  <si>
    <t>S2048</t>
  </si>
  <si>
    <t>S2049</t>
  </si>
  <si>
    <t>S2050</t>
  </si>
  <si>
    <t>S2051</t>
  </si>
  <si>
    <t>S2052</t>
  </si>
  <si>
    <t>S2053</t>
  </si>
  <si>
    <t>S2054</t>
  </si>
  <si>
    <t>S2055</t>
  </si>
  <si>
    <t>S2056</t>
  </si>
  <si>
    <t>S2057</t>
  </si>
  <si>
    <t>S2058</t>
  </si>
  <si>
    <t>S2059</t>
  </si>
  <si>
    <t>S2060</t>
  </si>
  <si>
    <t>S2061</t>
  </si>
  <si>
    <t>S2062</t>
  </si>
  <si>
    <t>S2063</t>
  </si>
  <si>
    <t>S2064</t>
  </si>
  <si>
    <t>S2065</t>
  </si>
  <si>
    <t>S2066</t>
  </si>
  <si>
    <t>S2067</t>
  </si>
  <si>
    <t>S2068</t>
  </si>
  <si>
    <t>S2069</t>
  </si>
  <si>
    <t>S2070</t>
  </si>
  <si>
    <t>S2071</t>
  </si>
  <si>
    <t>S2072</t>
  </si>
  <si>
    <t>S2073</t>
  </si>
  <si>
    <t>S2074</t>
  </si>
  <si>
    <t>S2075</t>
  </si>
  <si>
    <t>S2076</t>
  </si>
  <si>
    <t>S2077</t>
  </si>
  <si>
    <t>S2078</t>
  </si>
  <si>
    <t>S2079</t>
  </si>
  <si>
    <t>S2080</t>
  </si>
  <si>
    <t>S2081</t>
  </si>
  <si>
    <t>S2082</t>
  </si>
  <si>
    <t>S2083</t>
  </si>
  <si>
    <t>S2084</t>
  </si>
  <si>
    <t>S2085</t>
  </si>
  <si>
    <t>S2086</t>
  </si>
  <si>
    <t>S2087</t>
  </si>
  <si>
    <t>S2088</t>
  </si>
  <si>
    <t>S2089</t>
  </si>
  <si>
    <t>S2090</t>
  </si>
  <si>
    <t>S2091</t>
  </si>
  <si>
    <t>S2092</t>
  </si>
  <si>
    <t>S2093</t>
  </si>
  <si>
    <t>S2094</t>
  </si>
  <si>
    <t>S2095</t>
  </si>
  <si>
    <t>S2096</t>
  </si>
  <si>
    <t>S2097</t>
  </si>
  <si>
    <t>S2098</t>
  </si>
  <si>
    <t>S2099</t>
  </si>
  <si>
    <t>S2100</t>
  </si>
  <si>
    <t>S2101</t>
  </si>
  <si>
    <t>S2102</t>
  </si>
  <si>
    <t>S2103</t>
  </si>
  <si>
    <t>S2104</t>
  </si>
  <si>
    <t>S2105</t>
  </si>
  <si>
    <t>S2106</t>
  </si>
  <si>
    <t>S2107</t>
  </si>
  <si>
    <t>S2108</t>
  </si>
  <si>
    <t>S2109</t>
  </si>
  <si>
    <t>S2110</t>
  </si>
  <si>
    <t>S2111</t>
  </si>
  <si>
    <t>S2112</t>
  </si>
  <si>
    <t>S2113</t>
  </si>
  <si>
    <t>S2114</t>
  </si>
  <si>
    <t>S2115</t>
  </si>
  <si>
    <t>S2116</t>
  </si>
  <si>
    <t>S2117</t>
  </si>
  <si>
    <t>S2118</t>
  </si>
  <si>
    <t>S2119</t>
  </si>
  <si>
    <t>S2120</t>
  </si>
  <si>
    <t>S2121</t>
  </si>
  <si>
    <t>S2122</t>
  </si>
  <si>
    <t>S2123</t>
  </si>
  <si>
    <t>S2124</t>
  </si>
  <si>
    <t>S2125</t>
  </si>
  <si>
    <t>S2126</t>
  </si>
  <si>
    <t>S2127</t>
  </si>
  <si>
    <t>S2128</t>
  </si>
  <si>
    <t>S2129</t>
  </si>
  <si>
    <t>S2130</t>
  </si>
  <si>
    <t>S2131</t>
  </si>
  <si>
    <t>S2132</t>
  </si>
  <si>
    <t>S2133</t>
  </si>
  <si>
    <t>S2134</t>
  </si>
  <si>
    <t>S2135</t>
  </si>
  <si>
    <t>S2136</t>
  </si>
  <si>
    <t>S2137</t>
  </si>
  <si>
    <t>S2138</t>
  </si>
  <si>
    <t>S2139</t>
  </si>
  <si>
    <t>S2140</t>
  </si>
  <si>
    <t>S2141</t>
  </si>
  <si>
    <t>S2142</t>
  </si>
  <si>
    <t>S2143</t>
  </si>
  <si>
    <t>S2144</t>
  </si>
  <si>
    <t>S2145</t>
  </si>
  <si>
    <t>S2146</t>
  </si>
  <si>
    <t>S2147</t>
  </si>
  <si>
    <t>S2148</t>
  </si>
  <si>
    <t>S2149</t>
  </si>
  <si>
    <t>S2150</t>
  </si>
  <si>
    <t>S2151</t>
  </si>
  <si>
    <t>S2152</t>
  </si>
  <si>
    <t>S2153</t>
  </si>
  <si>
    <t>S2154</t>
  </si>
  <si>
    <t>S2155</t>
  </si>
  <si>
    <t>S2156</t>
  </si>
  <si>
    <t>S2157</t>
  </si>
  <si>
    <t>S2158</t>
  </si>
  <si>
    <t>S2159</t>
  </si>
  <si>
    <t>S2160</t>
  </si>
  <si>
    <t>S2161</t>
  </si>
  <si>
    <t>S2162</t>
  </si>
  <si>
    <t>S2163</t>
  </si>
  <si>
    <t>S2164</t>
  </si>
  <si>
    <t>S2165</t>
  </si>
  <si>
    <t>S2166</t>
  </si>
  <si>
    <t>S2167</t>
  </si>
  <si>
    <t>S2168</t>
  </si>
  <si>
    <t>S2169</t>
  </si>
  <si>
    <t>S2170</t>
  </si>
  <si>
    <t>S2171</t>
  </si>
  <si>
    <t>S2172</t>
  </si>
  <si>
    <t>S2173</t>
  </si>
  <si>
    <t>S2174</t>
  </si>
  <si>
    <t>S2175</t>
  </si>
  <si>
    <t>S2176</t>
  </si>
  <si>
    <t>S2177</t>
  </si>
  <si>
    <t>S2178</t>
  </si>
  <si>
    <t>S2179</t>
  </si>
  <si>
    <t>S2180</t>
  </si>
  <si>
    <t>S2181</t>
  </si>
  <si>
    <t>S2182</t>
  </si>
  <si>
    <t>S2183</t>
  </si>
  <si>
    <t>S2184</t>
  </si>
  <si>
    <t>S2185</t>
  </si>
  <si>
    <t>S2186</t>
  </si>
  <si>
    <t>S2187</t>
  </si>
  <si>
    <t>S2188</t>
  </si>
  <si>
    <t>S2189</t>
  </si>
  <si>
    <t>S2190</t>
  </si>
  <si>
    <t>S2191</t>
  </si>
  <si>
    <t>S2192</t>
  </si>
  <si>
    <t>S2193</t>
  </si>
  <si>
    <t>S2194</t>
  </si>
  <si>
    <t>S2195</t>
  </si>
  <si>
    <t>S2196</t>
  </si>
  <si>
    <t>S2197</t>
  </si>
  <si>
    <t>S2198</t>
  </si>
  <si>
    <t>S2199</t>
  </si>
  <si>
    <t>S2200</t>
  </si>
  <si>
    <t>S2201</t>
  </si>
  <si>
    <t>S2202</t>
  </si>
  <si>
    <t>S2203</t>
  </si>
  <si>
    <t>S2204</t>
  </si>
  <si>
    <t>S2205</t>
  </si>
  <si>
    <t>S2206</t>
  </si>
  <si>
    <t>S2207</t>
  </si>
  <si>
    <t>S2208</t>
  </si>
  <si>
    <t>S2209</t>
  </si>
  <si>
    <t>S2210</t>
  </si>
  <si>
    <t>S2211</t>
  </si>
  <si>
    <t>S2212</t>
  </si>
  <si>
    <t>S2213</t>
  </si>
  <si>
    <t>S2214</t>
  </si>
  <si>
    <t>S2215</t>
  </si>
  <si>
    <t>S2216</t>
  </si>
  <si>
    <t>S2217</t>
  </si>
  <si>
    <t>S2218</t>
  </si>
  <si>
    <t>S2219</t>
  </si>
  <si>
    <t>S2220</t>
  </si>
  <si>
    <t>S2221</t>
  </si>
  <si>
    <t>S2222</t>
  </si>
  <si>
    <t>S2223</t>
  </si>
  <si>
    <t>S2224</t>
  </si>
  <si>
    <t>S2225</t>
  </si>
  <si>
    <t>S2226</t>
  </si>
  <si>
    <t>S2227</t>
  </si>
  <si>
    <t>S2228</t>
  </si>
  <si>
    <t>S2229</t>
  </si>
  <si>
    <t>S2230</t>
  </si>
  <si>
    <t>S2231</t>
  </si>
  <si>
    <t>S2232</t>
  </si>
  <si>
    <t>S2233</t>
  </si>
  <si>
    <t>S2234</t>
  </si>
  <si>
    <t>S2235</t>
  </si>
  <si>
    <t>S2236</t>
  </si>
  <si>
    <t>S2237</t>
  </si>
  <si>
    <t>S2238</t>
  </si>
  <si>
    <t>S2239</t>
  </si>
  <si>
    <t>S2240</t>
  </si>
  <si>
    <t>S2241</t>
  </si>
  <si>
    <t>S2242</t>
  </si>
  <si>
    <t>S2243</t>
  </si>
  <si>
    <t>S2244</t>
  </si>
  <si>
    <t>S2245</t>
  </si>
  <si>
    <t>S2246</t>
  </si>
  <si>
    <t>S2247</t>
  </si>
  <si>
    <t>S2248</t>
  </si>
  <si>
    <t>S2249</t>
  </si>
  <si>
    <t>S2250</t>
  </si>
  <si>
    <t>S2251</t>
  </si>
  <si>
    <t>S2252</t>
  </si>
  <si>
    <t>S2253</t>
  </si>
  <si>
    <t>S2254</t>
  </si>
  <si>
    <t>S2255</t>
  </si>
  <si>
    <t>S2256</t>
  </si>
  <si>
    <t>S2257</t>
  </si>
  <si>
    <t>S2258</t>
  </si>
  <si>
    <t>S2259</t>
  </si>
  <si>
    <t>S2260</t>
  </si>
  <si>
    <t>S2261</t>
  </si>
  <si>
    <t>S2262</t>
  </si>
  <si>
    <t>S2263</t>
  </si>
  <si>
    <t>S2264</t>
  </si>
  <si>
    <t>S2265</t>
  </si>
  <si>
    <t>S2266</t>
  </si>
  <si>
    <t>S2267</t>
  </si>
  <si>
    <t>S2268</t>
  </si>
  <si>
    <t>S2269</t>
  </si>
  <si>
    <t>S2270</t>
  </si>
  <si>
    <t>S2271</t>
  </si>
  <si>
    <t>S2272</t>
  </si>
  <si>
    <t>S2273</t>
  </si>
  <si>
    <t>S2274</t>
  </si>
  <si>
    <t>S2275</t>
  </si>
  <si>
    <t>S2276</t>
  </si>
  <si>
    <t>S2277</t>
  </si>
  <si>
    <t>S2278</t>
  </si>
  <si>
    <t>S2279</t>
  </si>
  <si>
    <t>S2280</t>
  </si>
  <si>
    <t>S2281</t>
  </si>
  <si>
    <t>S2282</t>
  </si>
  <si>
    <t>S2283</t>
  </si>
  <si>
    <t>S2284</t>
  </si>
  <si>
    <t>S2285</t>
  </si>
  <si>
    <t>S2286</t>
  </si>
  <si>
    <t>S2287</t>
  </si>
  <si>
    <t>S2288</t>
  </si>
  <si>
    <t>S2289</t>
  </si>
  <si>
    <t>S2290</t>
  </si>
  <si>
    <t>S2291</t>
  </si>
  <si>
    <t>S2292</t>
  </si>
  <si>
    <t>S2293</t>
  </si>
  <si>
    <t>S2294</t>
  </si>
  <si>
    <t>S2295</t>
  </si>
  <si>
    <t>S2296</t>
  </si>
  <si>
    <t>S2297</t>
  </si>
  <si>
    <t>S2298</t>
  </si>
  <si>
    <t>S2299</t>
  </si>
  <si>
    <t>S2300</t>
  </si>
  <si>
    <t>S2301</t>
  </si>
  <si>
    <t>S2302</t>
  </si>
  <si>
    <t>S2303</t>
  </si>
  <si>
    <t>S2304</t>
  </si>
  <si>
    <t>S2305</t>
  </si>
  <si>
    <t>S2306</t>
  </si>
  <si>
    <t>S2307</t>
  </si>
  <si>
    <t>S2308</t>
  </si>
  <si>
    <t>S2309</t>
  </si>
  <si>
    <t>S2310</t>
  </si>
  <si>
    <t>S2311</t>
  </si>
  <si>
    <t>S2312</t>
  </si>
  <si>
    <t>S2313</t>
  </si>
  <si>
    <t>S2314</t>
  </si>
  <si>
    <t>S2315</t>
  </si>
  <si>
    <t>S2316</t>
  </si>
  <si>
    <t>S2317</t>
  </si>
  <si>
    <t>S2318</t>
  </si>
  <si>
    <t>S2319</t>
  </si>
  <si>
    <t>S2320</t>
  </si>
  <si>
    <t>S2321</t>
  </si>
  <si>
    <t>S2322</t>
  </si>
  <si>
    <t>S2323</t>
  </si>
  <si>
    <t>S2324</t>
  </si>
  <si>
    <t>S2325</t>
  </si>
  <si>
    <t>S2326</t>
  </si>
  <si>
    <t>S2327</t>
  </si>
  <si>
    <t>S2328</t>
  </si>
  <si>
    <t>S2329</t>
  </si>
  <si>
    <t>S2330</t>
  </si>
  <si>
    <t>S2331</t>
  </si>
  <si>
    <t>S2332</t>
  </si>
  <si>
    <t>S2333</t>
  </si>
  <si>
    <t>S2334</t>
  </si>
  <si>
    <t>S2335</t>
  </si>
  <si>
    <t>S2336</t>
  </si>
  <si>
    <t>S2337</t>
  </si>
  <si>
    <t>S2338</t>
  </si>
  <si>
    <t>S2339</t>
  </si>
  <si>
    <t>S2340</t>
  </si>
  <si>
    <t>S2341</t>
  </si>
  <si>
    <t>S2342</t>
  </si>
  <si>
    <t>S2343</t>
  </si>
  <si>
    <t>S2344</t>
  </si>
  <si>
    <t>S2345</t>
  </si>
  <si>
    <t>S2346</t>
  </si>
  <si>
    <t>S2347</t>
  </si>
  <si>
    <t>S2348</t>
  </si>
  <si>
    <t>S2349</t>
  </si>
  <si>
    <t>S2350</t>
  </si>
  <si>
    <t>S2351</t>
  </si>
  <si>
    <t>S2352</t>
  </si>
  <si>
    <t>S2353</t>
  </si>
  <si>
    <t>S2354</t>
  </si>
  <si>
    <t>S2355</t>
  </si>
  <si>
    <t>S2356</t>
  </si>
  <si>
    <t>S2357</t>
  </si>
  <si>
    <t>S2358</t>
  </si>
  <si>
    <t>S2359</t>
  </si>
  <si>
    <t>S2360</t>
  </si>
  <si>
    <t>S2361</t>
  </si>
  <si>
    <t>S2362</t>
  </si>
  <si>
    <t>S2363</t>
  </si>
  <si>
    <t>S2364</t>
  </si>
  <si>
    <t>S2365</t>
  </si>
  <si>
    <t>S2366</t>
  </si>
  <si>
    <t>S2367</t>
  </si>
  <si>
    <t>S2368</t>
  </si>
  <si>
    <t>S2369</t>
  </si>
  <si>
    <t>S2370</t>
  </si>
  <si>
    <t>S2371</t>
  </si>
  <si>
    <t>S2372</t>
  </si>
  <si>
    <t>S2373</t>
  </si>
  <si>
    <t>S2374</t>
  </si>
  <si>
    <t>S2375</t>
  </si>
  <si>
    <t>S2376</t>
  </si>
  <si>
    <t>S2377</t>
  </si>
  <si>
    <t>S2378</t>
  </si>
  <si>
    <t>S2379</t>
  </si>
  <si>
    <t>S2380</t>
  </si>
  <si>
    <t>S2381</t>
  </si>
  <si>
    <t>S2382</t>
  </si>
  <si>
    <t>S2383</t>
  </si>
  <si>
    <t>S2384</t>
  </si>
  <si>
    <t>S2385</t>
  </si>
  <si>
    <t>S2386</t>
  </si>
  <si>
    <t>S2387</t>
  </si>
  <si>
    <t>S2388</t>
  </si>
  <si>
    <t>S2389</t>
  </si>
  <si>
    <t>S2390</t>
  </si>
  <si>
    <t>S2391</t>
  </si>
  <si>
    <t>S2392</t>
  </si>
  <si>
    <t>S2393</t>
  </si>
  <si>
    <t>S2394</t>
  </si>
  <si>
    <t>S2395</t>
  </si>
  <si>
    <t>S2396</t>
  </si>
  <si>
    <t>S2397</t>
  </si>
  <si>
    <t>S2398</t>
  </si>
  <si>
    <t>S2399</t>
  </si>
  <si>
    <t>S2400</t>
  </si>
  <si>
    <t>S2401</t>
  </si>
  <si>
    <t>S2402</t>
  </si>
  <si>
    <t>S2403</t>
  </si>
  <si>
    <t>S2404</t>
  </si>
  <si>
    <t>S2405</t>
  </si>
  <si>
    <t>S2406</t>
  </si>
  <si>
    <t>S2407</t>
  </si>
  <si>
    <t>S2408</t>
  </si>
  <si>
    <t>S2409</t>
  </si>
  <si>
    <t>S2410</t>
  </si>
  <si>
    <t>S2411</t>
  </si>
  <si>
    <t>S2412</t>
  </si>
  <si>
    <t>S2413</t>
  </si>
  <si>
    <t>S2414</t>
  </si>
  <si>
    <t>S2415</t>
  </si>
  <si>
    <t>S2416</t>
  </si>
  <si>
    <t>S2417</t>
  </si>
  <si>
    <t>S2418</t>
  </si>
  <si>
    <t>S2419</t>
  </si>
  <si>
    <t>S2420</t>
  </si>
  <si>
    <t>S2421</t>
  </si>
  <si>
    <t>S2422</t>
  </si>
  <si>
    <t>S2423</t>
  </si>
  <si>
    <t>S2424</t>
  </si>
  <si>
    <t>S2425</t>
  </si>
  <si>
    <t>S2426</t>
  </si>
  <si>
    <t>S2427</t>
  </si>
  <si>
    <t>S2428</t>
  </si>
  <si>
    <t>S2429</t>
  </si>
  <si>
    <t>S2430</t>
  </si>
  <si>
    <t>S2431</t>
  </si>
  <si>
    <t>S2432</t>
  </si>
  <si>
    <t>S2433</t>
  </si>
  <si>
    <t>S2434</t>
  </si>
  <si>
    <t>S2435</t>
  </si>
  <si>
    <t>S2436</t>
  </si>
  <si>
    <t>S2437</t>
  </si>
  <si>
    <t>S2438</t>
  </si>
  <si>
    <t>S2439</t>
  </si>
  <si>
    <t>S2440</t>
  </si>
  <si>
    <t>S2441</t>
  </si>
  <si>
    <t>S2442</t>
  </si>
  <si>
    <t>S2443</t>
  </si>
  <si>
    <t>S2444</t>
  </si>
  <si>
    <t>S2445</t>
  </si>
  <si>
    <t>S2446</t>
  </si>
  <si>
    <t>S2447</t>
  </si>
  <si>
    <t>S2448</t>
  </si>
  <si>
    <t>S2449</t>
  </si>
  <si>
    <t>S2450</t>
  </si>
  <si>
    <t>S2451</t>
  </si>
  <si>
    <t>S2452</t>
  </si>
  <si>
    <t>S2453</t>
  </si>
  <si>
    <t>S2454</t>
  </si>
  <si>
    <t>S2455</t>
  </si>
  <si>
    <t>S2456</t>
  </si>
  <si>
    <t>S2457</t>
  </si>
  <si>
    <t>S2458</t>
  </si>
  <si>
    <t>S2459</t>
  </si>
  <si>
    <t>S2460</t>
  </si>
  <si>
    <t>S2461</t>
  </si>
  <si>
    <t>S2462</t>
  </si>
  <si>
    <t>S2463</t>
  </si>
  <si>
    <t>S2464</t>
  </si>
  <si>
    <t>S2465</t>
  </si>
  <si>
    <t>S2466</t>
  </si>
  <si>
    <t>S2467</t>
  </si>
  <si>
    <t>S2468</t>
  </si>
  <si>
    <t>S2469</t>
  </si>
  <si>
    <t>S2470</t>
  </si>
  <si>
    <t>S2471</t>
  </si>
  <si>
    <t>S2472</t>
  </si>
  <si>
    <t>S2473</t>
  </si>
  <si>
    <t>S2474</t>
  </si>
  <si>
    <t>S2475</t>
  </si>
  <si>
    <t>S2476</t>
  </si>
  <si>
    <t>S2477</t>
  </si>
  <si>
    <t>S2478</t>
  </si>
  <si>
    <t>S2479</t>
  </si>
  <si>
    <t>S2480</t>
  </si>
  <si>
    <t>S2481</t>
  </si>
  <si>
    <t>S2482</t>
  </si>
  <si>
    <t>S2483</t>
  </si>
  <si>
    <t>S2484</t>
  </si>
  <si>
    <t>S2485</t>
  </si>
  <si>
    <t>S2486</t>
  </si>
  <si>
    <t>S2487</t>
  </si>
  <si>
    <t>S2488</t>
  </si>
  <si>
    <t>S2489</t>
  </si>
  <si>
    <t>S2490</t>
  </si>
  <si>
    <t>S2491</t>
  </si>
  <si>
    <t>S2492</t>
  </si>
  <si>
    <t>S2493</t>
  </si>
  <si>
    <t>S2494</t>
  </si>
  <si>
    <t>S2495</t>
  </si>
  <si>
    <t>S2496</t>
  </si>
  <si>
    <t>S2497</t>
  </si>
  <si>
    <t>S2498</t>
  </si>
  <si>
    <t>S2499</t>
  </si>
  <si>
    <t>S2500</t>
  </si>
  <si>
    <t>S2501</t>
  </si>
  <si>
    <t>S2502</t>
  </si>
  <si>
    <t>S2503</t>
  </si>
  <si>
    <t>S2504</t>
  </si>
  <si>
    <t>S2505</t>
  </si>
  <si>
    <t>S2506</t>
  </si>
  <si>
    <t>S2507</t>
  </si>
  <si>
    <t>S2508</t>
  </si>
  <si>
    <t>S2509</t>
  </si>
  <si>
    <t>S2510</t>
  </si>
  <si>
    <t>S2511</t>
  </si>
  <si>
    <t>S2512</t>
  </si>
  <si>
    <t>S2513</t>
  </si>
  <si>
    <t>S2514</t>
  </si>
  <si>
    <t>S2515</t>
  </si>
  <si>
    <t>S2516</t>
  </si>
  <si>
    <t>S2517</t>
  </si>
  <si>
    <t>S2518</t>
  </si>
  <si>
    <t>S2519</t>
  </si>
  <si>
    <t>S2520</t>
  </si>
  <si>
    <t>S2521</t>
  </si>
  <si>
    <t>S2522</t>
  </si>
  <si>
    <t>S2523</t>
  </si>
  <si>
    <t>S2524</t>
  </si>
  <si>
    <t>S2525</t>
  </si>
  <si>
    <t>S2526</t>
  </si>
  <si>
    <t>S2527</t>
  </si>
  <si>
    <t>S2528</t>
  </si>
  <si>
    <t>S2529</t>
  </si>
  <si>
    <t>S2530</t>
  </si>
  <si>
    <t>S2531</t>
  </si>
  <si>
    <t>S2532</t>
  </si>
  <si>
    <t>S2533</t>
  </si>
  <si>
    <t>S2534</t>
  </si>
  <si>
    <t>S2535</t>
  </si>
  <si>
    <t>S2536</t>
  </si>
  <si>
    <t>S2537</t>
  </si>
  <si>
    <t>S2538</t>
  </si>
  <si>
    <t>S2539</t>
  </si>
  <si>
    <t>S2540</t>
  </si>
  <si>
    <t>S2541</t>
  </si>
  <si>
    <t>S2542</t>
  </si>
  <si>
    <t>S2543</t>
  </si>
  <si>
    <t>S2544</t>
  </si>
  <si>
    <t>S2545</t>
  </si>
  <si>
    <t>S2546</t>
  </si>
  <si>
    <t>S2547</t>
  </si>
  <si>
    <t>S2548</t>
  </si>
  <si>
    <t>S2549</t>
  </si>
  <si>
    <t>S2550</t>
  </si>
  <si>
    <t>S2551</t>
  </si>
  <si>
    <t>S2552</t>
  </si>
  <si>
    <t>S2553</t>
  </si>
  <si>
    <t>S2554</t>
  </si>
  <si>
    <t>S2555</t>
  </si>
  <si>
    <t>S2556</t>
  </si>
  <si>
    <t>S2557</t>
  </si>
  <si>
    <t>S2558</t>
  </si>
  <si>
    <t>S2559</t>
  </si>
  <si>
    <t>S2560</t>
  </si>
  <si>
    <t>S2561</t>
  </si>
  <si>
    <t>S2562</t>
  </si>
  <si>
    <t>S2563</t>
  </si>
  <si>
    <t>S2564</t>
  </si>
  <si>
    <t>S2565</t>
  </si>
  <si>
    <t>S2566</t>
  </si>
  <si>
    <t>S2567</t>
  </si>
  <si>
    <t>S2568</t>
  </si>
  <si>
    <t>S2569</t>
  </si>
  <si>
    <t>S2570</t>
  </si>
  <si>
    <t>S2571</t>
  </si>
  <si>
    <t>S2572</t>
  </si>
  <si>
    <t>S2573</t>
  </si>
  <si>
    <t>S2574</t>
  </si>
  <si>
    <t>S2575</t>
  </si>
  <si>
    <t>S2576</t>
  </si>
  <si>
    <t>S2577</t>
  </si>
  <si>
    <t>S2578</t>
  </si>
  <si>
    <t>S2579</t>
  </si>
  <si>
    <t>S2580</t>
  </si>
  <si>
    <t>S2581</t>
  </si>
  <si>
    <t>S2582</t>
  </si>
  <si>
    <t>S2583</t>
  </si>
  <si>
    <t>S2584</t>
  </si>
  <si>
    <t>S2585</t>
  </si>
  <si>
    <t>S2586</t>
  </si>
  <si>
    <t>S2587</t>
  </si>
  <si>
    <t>S2588</t>
  </si>
  <si>
    <t>S2589</t>
  </si>
  <si>
    <t>S2590</t>
  </si>
  <si>
    <t>S2591</t>
  </si>
  <si>
    <t>S2592</t>
  </si>
  <si>
    <t>S2593</t>
  </si>
  <si>
    <t>S2594</t>
  </si>
  <si>
    <t>S2595</t>
  </si>
  <si>
    <t>S2596</t>
  </si>
  <si>
    <t>S2597</t>
  </si>
  <si>
    <t>S2598</t>
  </si>
  <si>
    <t>S2599</t>
  </si>
  <si>
    <t>S2600</t>
  </si>
  <si>
    <t>S2601</t>
  </si>
  <si>
    <t>S2602</t>
  </si>
  <si>
    <t>S2603</t>
  </si>
  <si>
    <t>S2604</t>
  </si>
  <si>
    <t>S2605</t>
  </si>
  <si>
    <t>S2606</t>
  </si>
  <si>
    <t>S2607</t>
  </si>
  <si>
    <t>S2608</t>
  </si>
  <si>
    <t>S2609</t>
  </si>
  <si>
    <t>S2610</t>
  </si>
  <si>
    <t>S2611</t>
  </si>
  <si>
    <t>S2612</t>
  </si>
  <si>
    <t>S2613</t>
  </si>
  <si>
    <t>S2614</t>
  </si>
  <si>
    <t>S2615</t>
  </si>
  <si>
    <t>S2616</t>
  </si>
  <si>
    <t>S2617</t>
  </si>
  <si>
    <t>S2618</t>
  </si>
  <si>
    <t>S2619</t>
  </si>
  <si>
    <t>S2620</t>
  </si>
  <si>
    <t>S2621</t>
  </si>
  <si>
    <t>S2622</t>
  </si>
  <si>
    <t>S2623</t>
  </si>
  <si>
    <t>S2624</t>
  </si>
  <si>
    <t>S2625</t>
  </si>
  <si>
    <t>S2626</t>
  </si>
  <si>
    <t>S2627</t>
  </si>
  <si>
    <t>S2628</t>
  </si>
  <si>
    <t>S2629</t>
  </si>
  <si>
    <t>S2630</t>
  </si>
  <si>
    <t>S2631</t>
  </si>
  <si>
    <t>S2632</t>
  </si>
  <si>
    <t>S2633</t>
  </si>
  <si>
    <t>S2634</t>
  </si>
  <si>
    <t>S2635</t>
  </si>
  <si>
    <t>S2636</t>
  </si>
  <si>
    <t>S2637</t>
  </si>
  <si>
    <t>S2638</t>
  </si>
  <si>
    <t>S2639</t>
  </si>
  <si>
    <t>S2640</t>
  </si>
  <si>
    <t>S2641</t>
  </si>
  <si>
    <t>S2642</t>
  </si>
  <si>
    <t>S2643</t>
  </si>
  <si>
    <t>S2644</t>
  </si>
  <si>
    <t>S2645</t>
  </si>
  <si>
    <t>S2646</t>
  </si>
  <si>
    <t>S2647</t>
  </si>
  <si>
    <t>S2648</t>
  </si>
  <si>
    <t>S2649</t>
  </si>
  <si>
    <t>S2650</t>
  </si>
  <si>
    <t>S2651</t>
  </si>
  <si>
    <t>S2652</t>
  </si>
  <si>
    <t>S2653</t>
  </si>
  <si>
    <t>S2654</t>
  </si>
  <si>
    <t>S2655</t>
  </si>
  <si>
    <t>S2656</t>
  </si>
  <si>
    <t>S2657</t>
  </si>
  <si>
    <t>S2658</t>
  </si>
  <si>
    <t>S2659</t>
  </si>
  <si>
    <t>S2660</t>
  </si>
  <si>
    <t>S2661</t>
  </si>
  <si>
    <t>S2662</t>
  </si>
  <si>
    <t>S2663</t>
  </si>
  <si>
    <t>S2664</t>
  </si>
  <si>
    <t>S2665</t>
  </si>
  <si>
    <t>S2666</t>
  </si>
  <si>
    <t>S2667</t>
  </si>
  <si>
    <t>S2668</t>
  </si>
  <si>
    <t>S2669</t>
  </si>
  <si>
    <t>S2670</t>
  </si>
  <si>
    <t>S2671</t>
  </si>
  <si>
    <t>S2672</t>
  </si>
  <si>
    <t>S2673</t>
  </si>
  <si>
    <t>S2674</t>
  </si>
  <si>
    <t>S2675</t>
  </si>
  <si>
    <t>S2676</t>
  </si>
  <si>
    <t>S2677</t>
  </si>
  <si>
    <t>S2678</t>
  </si>
  <si>
    <t>S2679</t>
  </si>
  <si>
    <t>S2680</t>
  </si>
  <si>
    <t>S2681</t>
  </si>
  <si>
    <t>S2682</t>
  </si>
  <si>
    <t>S2683</t>
  </si>
  <si>
    <t>S2684</t>
  </si>
  <si>
    <t>S2685</t>
  </si>
  <si>
    <t>S2686</t>
  </si>
  <si>
    <t>S2687</t>
  </si>
  <si>
    <t>S2688</t>
  </si>
  <si>
    <t>S2689</t>
  </si>
  <si>
    <t>S2690</t>
  </si>
  <si>
    <t>S2691</t>
  </si>
  <si>
    <t>S2692</t>
  </si>
  <si>
    <t>S2693</t>
  </si>
  <si>
    <t>S2694</t>
  </si>
  <si>
    <t>S2695</t>
  </si>
  <si>
    <t>S2696</t>
  </si>
  <si>
    <t>S2697</t>
  </si>
  <si>
    <t>S2698</t>
  </si>
  <si>
    <t>S2699</t>
  </si>
  <si>
    <t>S2700</t>
  </si>
  <si>
    <t>S2701</t>
  </si>
  <si>
    <t>S2702</t>
  </si>
  <si>
    <t>S2703</t>
  </si>
  <si>
    <t>S2704</t>
  </si>
  <si>
    <t>S2705</t>
  </si>
  <si>
    <t>S2706</t>
  </si>
  <si>
    <t>S2707</t>
  </si>
  <si>
    <t>S2708</t>
  </si>
  <si>
    <t>S2709</t>
  </si>
  <si>
    <t>S2710</t>
  </si>
  <si>
    <t>S2711</t>
  </si>
  <si>
    <t>S2712</t>
  </si>
  <si>
    <t>S2713</t>
  </si>
  <si>
    <t>S2714</t>
  </si>
  <si>
    <t>S2715</t>
  </si>
  <si>
    <t>S2716</t>
  </si>
  <si>
    <t>S2717</t>
  </si>
  <si>
    <t>S2718</t>
  </si>
  <si>
    <t>S2719</t>
  </si>
  <si>
    <t>S2720</t>
  </si>
  <si>
    <t>S2721</t>
  </si>
  <si>
    <t>S2722</t>
  </si>
  <si>
    <t>S2723</t>
  </si>
  <si>
    <t>S2724</t>
  </si>
  <si>
    <t>S2725</t>
  </si>
  <si>
    <t>S2726</t>
  </si>
  <si>
    <t>S2727</t>
  </si>
  <si>
    <t>S2728</t>
  </si>
  <si>
    <t>S2729</t>
  </si>
  <si>
    <t>S2730</t>
  </si>
  <si>
    <t>S2731</t>
  </si>
  <si>
    <t>S2732</t>
  </si>
  <si>
    <t>S2733</t>
  </si>
  <si>
    <t>S2734</t>
  </si>
  <si>
    <t>S2735</t>
  </si>
  <si>
    <t>S2736</t>
  </si>
  <si>
    <t>S2737</t>
  </si>
  <si>
    <t>S2738</t>
  </si>
  <si>
    <t>S2739</t>
  </si>
  <si>
    <t>S2740</t>
  </si>
  <si>
    <t>S2741</t>
  </si>
  <si>
    <t>S2742</t>
  </si>
  <si>
    <t>S2743</t>
  </si>
  <si>
    <t>S2744</t>
  </si>
  <si>
    <t>S2745</t>
  </si>
  <si>
    <t>S2746</t>
  </si>
  <si>
    <t>S2747</t>
  </si>
  <si>
    <t>S2748</t>
  </si>
  <si>
    <t>S2749</t>
  </si>
  <si>
    <t>S2750</t>
  </si>
  <si>
    <t>S2751</t>
  </si>
  <si>
    <t>S2752</t>
  </si>
  <si>
    <t>S2753</t>
  </si>
  <si>
    <t>S2754</t>
  </si>
  <si>
    <t>S2755</t>
  </si>
  <si>
    <t>S2756</t>
  </si>
  <si>
    <t>S2757</t>
  </si>
  <si>
    <t>S2758</t>
  </si>
  <si>
    <t>S2759</t>
  </si>
  <si>
    <t>S2760</t>
  </si>
  <si>
    <t>S2761</t>
  </si>
  <si>
    <t>S2762</t>
  </si>
  <si>
    <t>S2763</t>
  </si>
  <si>
    <t>S2764</t>
  </si>
  <si>
    <t>S2765</t>
  </si>
  <si>
    <t>S2766</t>
  </si>
  <si>
    <t>S2767</t>
  </si>
  <si>
    <t>S2768</t>
  </si>
  <si>
    <t>S2769</t>
  </si>
  <si>
    <t>S2770</t>
  </si>
  <si>
    <t>S2771</t>
  </si>
  <si>
    <t>S2772</t>
  </si>
  <si>
    <t>S2773</t>
  </si>
  <si>
    <t>S2774</t>
  </si>
  <si>
    <t>S2775</t>
  </si>
  <si>
    <t>S2776</t>
  </si>
  <si>
    <t>S2777</t>
  </si>
  <si>
    <t>S2778</t>
  </si>
  <si>
    <t>S2779</t>
  </si>
  <si>
    <t>S2780</t>
  </si>
  <si>
    <t>S2781</t>
  </si>
  <si>
    <t>S2782</t>
  </si>
  <si>
    <t>S2783</t>
  </si>
  <si>
    <t>S2784</t>
  </si>
  <si>
    <t>S2785</t>
  </si>
  <si>
    <t>S2786</t>
  </si>
  <si>
    <t>S2787</t>
  </si>
  <si>
    <t>S2788</t>
  </si>
  <si>
    <t>S2789</t>
  </si>
  <si>
    <t>S2790</t>
  </si>
  <si>
    <t>S2791</t>
  </si>
  <si>
    <t>S2792</t>
  </si>
  <si>
    <t>S2793</t>
  </si>
  <si>
    <t>S2794</t>
  </si>
  <si>
    <t>S2795</t>
  </si>
  <si>
    <t>S2796</t>
  </si>
  <si>
    <t>S2797</t>
  </si>
  <si>
    <t>S2798</t>
  </si>
  <si>
    <t>S2799</t>
  </si>
  <si>
    <t>S2800</t>
  </si>
  <si>
    <t>S2801</t>
  </si>
  <si>
    <t>S2802</t>
  </si>
  <si>
    <t>S2803</t>
  </si>
  <si>
    <t>S2804</t>
  </si>
  <si>
    <t>S2805</t>
  </si>
  <si>
    <t>S2806</t>
  </si>
  <si>
    <t>S2807</t>
  </si>
  <si>
    <t>S2808</t>
  </si>
  <si>
    <t>S2809</t>
  </si>
  <si>
    <t>S2810</t>
  </si>
  <si>
    <t>S2811</t>
  </si>
  <si>
    <t>S2812</t>
  </si>
  <si>
    <t>S2813</t>
  </si>
  <si>
    <t>S2814</t>
  </si>
  <si>
    <t>S2815</t>
  </si>
  <si>
    <t>S2816</t>
  </si>
  <si>
    <t>S2817</t>
  </si>
  <si>
    <t>S2818</t>
  </si>
  <si>
    <t>S2819</t>
  </si>
  <si>
    <t>S2820</t>
  </si>
  <si>
    <t>S2821</t>
  </si>
  <si>
    <t>S2822</t>
  </si>
  <si>
    <t>S2823</t>
  </si>
  <si>
    <t>S2824</t>
  </si>
  <si>
    <t>S2825</t>
  </si>
  <si>
    <t>S2826</t>
  </si>
  <si>
    <t>S2827</t>
  </si>
  <si>
    <t>S2828</t>
  </si>
  <si>
    <t>S2829</t>
  </si>
  <si>
    <t>SQL Code for Azure</t>
  </si>
  <si>
    <t xml:space="preserve">SQL code </t>
  </si>
  <si>
    <t xml:space="preserve">SQL Code </t>
  </si>
  <si>
    <t>SQL Code</t>
  </si>
  <si>
    <t xml:space="preserve">SQL Code Azzure </t>
  </si>
  <si>
    <t xml:space="preserve">SQL Code Azure </t>
  </si>
  <si>
    <t>SQL Code Azure</t>
  </si>
  <si>
    <t>monthly_listeners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</si>
</sst>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workbookViewId="0">
      <selection activeCell="A16" sqref="A16"/>
    </sheetView>
  </sheetViews>
  <sheetFormatPr defaultRowHeight="14.5" x14ac:dyDescent="0.35"/>
  <cols>
    <col min="2" max="2" width="20.1796875" bestFit="1" customWidth="1"/>
    <col min="3" max="3" width="32.1796875" bestFit="1" customWidth="1"/>
    <col min="4" max="4" width="8.453125" bestFit="1" customWidth="1"/>
    <col min="5" max="5" width="11" bestFit="1" customWidth="1"/>
    <col min="6" max="6" width="9.453125" bestFit="1" customWidth="1"/>
    <col min="7" max="7" width="10.1796875" bestFit="1" customWidth="1"/>
    <col min="8" max="8" width="13.453125" bestFit="1" customWidth="1"/>
    <col min="9" max="9" width="9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3877</v>
      </c>
    </row>
    <row r="2" spans="1:9" x14ac:dyDescent="0.35">
      <c r="A2">
        <v>1</v>
      </c>
      <c r="B2" t="s">
        <v>8</v>
      </c>
      <c r="C2" t="s">
        <v>9</v>
      </c>
      <c r="D2" t="s">
        <v>10</v>
      </c>
      <c r="E2" s="1">
        <v>43728</v>
      </c>
      <c r="F2">
        <v>1990</v>
      </c>
      <c r="G2" t="s">
        <v>11</v>
      </c>
      <c r="H2" t="s">
        <v>12</v>
      </c>
      <c r="I2" t="str">
        <f>"(" &amp; A2 &amp; ", '" &amp; B2 &amp; "', '" &amp; C2 &amp; "', '" &amp; D2 &amp; "', '" &amp; TEXT(E2, "yyyy-mm-dd") &amp; "', '" &amp; F2 &amp; "', '" &amp; G2 &amp; "', '" &amp; H2 &amp; "'),"</f>
        <v>(1, 'Michelle Walker', 'michelle.walker@icloud.com', 'USA', '2019-09-20', '1990', 'M', 'Active'),</v>
      </c>
    </row>
    <row r="3" spans="1:9" x14ac:dyDescent="0.35">
      <c r="A3">
        <v>2</v>
      </c>
      <c r="B3" t="s">
        <v>13</v>
      </c>
      <c r="C3" t="s">
        <v>14</v>
      </c>
      <c r="D3" t="s">
        <v>10</v>
      </c>
      <c r="E3" s="1">
        <v>43729</v>
      </c>
      <c r="F3">
        <v>2004</v>
      </c>
      <c r="G3" t="s">
        <v>15</v>
      </c>
      <c r="H3" t="s">
        <v>12</v>
      </c>
      <c r="I3" t="str">
        <f t="shared" ref="I3:I66" si="0">"(" &amp; A3 &amp; ", '" &amp; B3 &amp; "', '" &amp; C3 &amp; "', '" &amp; D3 &amp; "', '" &amp; TEXT(E3, "yyyy-mm-dd") &amp; "', '" &amp; F3 &amp; "', '" &amp; G3 &amp; "', '" &amp; H3 &amp; "'),"</f>
        <v>(2, 'Mary Miller', 'mary.miller@hotmail.com', 'USA', '2019-09-21', '2004', 'F', 'Active'),</v>
      </c>
    </row>
    <row r="4" spans="1:9" x14ac:dyDescent="0.35">
      <c r="A4">
        <v>3</v>
      </c>
      <c r="B4" t="s">
        <v>16</v>
      </c>
      <c r="C4" t="s">
        <v>17</v>
      </c>
      <c r="D4" t="s">
        <v>10</v>
      </c>
      <c r="E4" s="1">
        <v>43730</v>
      </c>
      <c r="F4">
        <v>2003</v>
      </c>
      <c r="G4" t="s">
        <v>11</v>
      </c>
      <c r="H4" t="s">
        <v>12</v>
      </c>
      <c r="I4" t="str">
        <f t="shared" si="0"/>
        <v>(3, 'Mary Williams', 'mary.williams@proton.me', 'USA', '2019-09-22', '2003', 'M', 'Active'),</v>
      </c>
    </row>
    <row r="5" spans="1:9" x14ac:dyDescent="0.35">
      <c r="A5">
        <v>4</v>
      </c>
      <c r="B5" t="s">
        <v>18</v>
      </c>
      <c r="C5" t="s">
        <v>19</v>
      </c>
      <c r="D5" t="s">
        <v>20</v>
      </c>
      <c r="E5" s="1">
        <v>43731</v>
      </c>
      <c r="F5">
        <v>2000</v>
      </c>
      <c r="G5" t="s">
        <v>11</v>
      </c>
      <c r="H5" t="s">
        <v>12</v>
      </c>
      <c r="I5" t="str">
        <f t="shared" si="0"/>
        <v>(4, 'George Perez', 'george.perez@proton.me', 'UK', '2019-09-23', '2000', 'M', 'Active'),</v>
      </c>
    </row>
    <row r="6" spans="1:9" x14ac:dyDescent="0.35">
      <c r="A6">
        <v>5</v>
      </c>
      <c r="B6" t="s">
        <v>21</v>
      </c>
      <c r="C6" t="s">
        <v>22</v>
      </c>
      <c r="D6" t="s">
        <v>20</v>
      </c>
      <c r="E6" s="1">
        <v>43732</v>
      </c>
      <c r="F6">
        <v>1985</v>
      </c>
      <c r="G6" t="s">
        <v>23</v>
      </c>
      <c r="H6" t="s">
        <v>12</v>
      </c>
      <c r="I6" t="str">
        <f t="shared" si="0"/>
        <v>(5, 'Christopher Robinson', 'christopher.robinson@proton.me', 'UK', '2019-09-24', '1985', 'Non-Binary', 'Active'),</v>
      </c>
    </row>
    <row r="7" spans="1:9" x14ac:dyDescent="0.35">
      <c r="A7">
        <v>6</v>
      </c>
      <c r="B7" t="s">
        <v>24</v>
      </c>
      <c r="C7" t="s">
        <v>25</v>
      </c>
      <c r="D7" t="s">
        <v>26</v>
      </c>
      <c r="E7" s="1">
        <v>43733</v>
      </c>
      <c r="F7">
        <v>1981</v>
      </c>
      <c r="G7" t="s">
        <v>15</v>
      </c>
      <c r="H7" t="s">
        <v>27</v>
      </c>
      <c r="I7" t="str">
        <f t="shared" si="0"/>
        <v>(6, 'Christopher Clark', 'christopher.clark@gmail.com', 'France', '2019-09-25', '1981', 'F', 'Suspended'),</v>
      </c>
    </row>
    <row r="8" spans="1:9" x14ac:dyDescent="0.35">
      <c r="A8">
        <v>7</v>
      </c>
      <c r="B8" t="s">
        <v>28</v>
      </c>
      <c r="C8" t="s">
        <v>29</v>
      </c>
      <c r="D8" t="s">
        <v>26</v>
      </c>
      <c r="E8" s="1">
        <v>43734</v>
      </c>
      <c r="F8">
        <v>1994</v>
      </c>
      <c r="G8" t="s">
        <v>15</v>
      </c>
      <c r="H8" t="s">
        <v>12</v>
      </c>
      <c r="I8" t="str">
        <f t="shared" si="0"/>
        <v>(7, 'Richard Davis', 'richard.davis@icloud.com', 'France', '2019-09-26', '1994', 'F', 'Active'),</v>
      </c>
    </row>
    <row r="9" spans="1:9" x14ac:dyDescent="0.35">
      <c r="A9">
        <v>8</v>
      </c>
      <c r="B9" t="s">
        <v>30</v>
      </c>
      <c r="C9" t="s">
        <v>31</v>
      </c>
      <c r="D9" t="s">
        <v>20</v>
      </c>
      <c r="E9" s="1">
        <v>43735</v>
      </c>
      <c r="F9">
        <v>1972</v>
      </c>
      <c r="G9" t="s">
        <v>23</v>
      </c>
      <c r="H9" t="s">
        <v>12</v>
      </c>
      <c r="I9" t="str">
        <f t="shared" si="0"/>
        <v>(8, 'Kimberly Johnson', 'kimberly.johnson@hotmail.com', 'UK', '2019-09-27', '1972', 'Non-Binary', 'Active'),</v>
      </c>
    </row>
    <row r="10" spans="1:9" x14ac:dyDescent="0.35">
      <c r="A10">
        <v>9</v>
      </c>
      <c r="B10" t="s">
        <v>32</v>
      </c>
      <c r="C10" t="s">
        <v>33</v>
      </c>
      <c r="D10" t="s">
        <v>20</v>
      </c>
      <c r="E10" s="1">
        <v>43736</v>
      </c>
      <c r="F10">
        <v>1990</v>
      </c>
      <c r="G10" t="s">
        <v>15</v>
      </c>
      <c r="H10" t="s">
        <v>12</v>
      </c>
      <c r="I10" t="str">
        <f t="shared" si="0"/>
        <v>(9, 'Sandra Rodriguez', 'sandra.rodriguez@outlook.com', 'UK', '2019-09-28', '1990', 'F', 'Active'),</v>
      </c>
    </row>
    <row r="11" spans="1:9" x14ac:dyDescent="0.35">
      <c r="A11">
        <v>10</v>
      </c>
      <c r="B11" t="s">
        <v>34</v>
      </c>
      <c r="C11" t="s">
        <v>35</v>
      </c>
      <c r="D11" t="s">
        <v>36</v>
      </c>
      <c r="E11" s="1">
        <v>43737</v>
      </c>
      <c r="F11">
        <v>1992</v>
      </c>
      <c r="G11" t="s">
        <v>23</v>
      </c>
      <c r="H11" t="s">
        <v>12</v>
      </c>
      <c r="I11" t="str">
        <f t="shared" si="0"/>
        <v>(10, 'Deborah Ramirez', 'deborah.ramirez@proton.me', 'Germany', '2019-09-29', '1992', 'Non-Binary', 'Active'),</v>
      </c>
    </row>
    <row r="12" spans="1:9" x14ac:dyDescent="0.35">
      <c r="A12">
        <v>11</v>
      </c>
      <c r="B12" t="s">
        <v>37</v>
      </c>
      <c r="C12" t="s">
        <v>38</v>
      </c>
      <c r="D12" t="s">
        <v>10</v>
      </c>
      <c r="E12" s="1">
        <v>43738</v>
      </c>
      <c r="F12">
        <v>1993</v>
      </c>
      <c r="G12" t="s">
        <v>11</v>
      </c>
      <c r="H12" t="s">
        <v>12</v>
      </c>
      <c r="I12" t="str">
        <f t="shared" si="0"/>
        <v>(11, 'Kimberly Hernandez', 'kimberly.hernandez@icloud.com', 'USA', '2019-09-30', '1993', 'M', 'Active'),</v>
      </c>
    </row>
    <row r="13" spans="1:9" x14ac:dyDescent="0.35">
      <c r="A13">
        <v>12</v>
      </c>
      <c r="B13" t="s">
        <v>39</v>
      </c>
      <c r="C13" t="s">
        <v>40</v>
      </c>
      <c r="D13" t="s">
        <v>20</v>
      </c>
      <c r="E13" s="1">
        <v>43739</v>
      </c>
      <c r="F13">
        <v>1995</v>
      </c>
      <c r="G13" t="s">
        <v>11</v>
      </c>
      <c r="H13" t="s">
        <v>41</v>
      </c>
      <c r="I13" t="str">
        <f t="shared" si="0"/>
        <v>(12, 'Donna Jones', 'donna.jones@icloud.com', 'UK', '2019-10-01', '1995', 'M', 'Cancelled'),</v>
      </c>
    </row>
    <row r="14" spans="1:9" x14ac:dyDescent="0.35">
      <c r="A14">
        <v>13</v>
      </c>
      <c r="B14" t="s">
        <v>42</v>
      </c>
      <c r="C14" t="s">
        <v>43</v>
      </c>
      <c r="D14" t="s">
        <v>10</v>
      </c>
      <c r="E14" s="1">
        <v>43740</v>
      </c>
      <c r="F14">
        <v>1982</v>
      </c>
      <c r="G14" t="s">
        <v>11</v>
      </c>
      <c r="H14" t="s">
        <v>41</v>
      </c>
      <c r="I14" t="str">
        <f t="shared" si="0"/>
        <v>(13, 'Michael Clark', 'michael.clark@hotmail.com', 'USA', '2019-10-02', '1982', 'M', 'Cancelled'),</v>
      </c>
    </row>
    <row r="15" spans="1:9" x14ac:dyDescent="0.35">
      <c r="A15">
        <v>14</v>
      </c>
      <c r="B15" t="s">
        <v>44</v>
      </c>
      <c r="C15" t="s">
        <v>45</v>
      </c>
      <c r="D15" t="s">
        <v>46</v>
      </c>
      <c r="E15" s="1">
        <v>43741</v>
      </c>
      <c r="F15">
        <v>1975</v>
      </c>
      <c r="G15" t="s">
        <v>15</v>
      </c>
      <c r="H15" t="s">
        <v>12</v>
      </c>
      <c r="I15" t="str">
        <f t="shared" si="0"/>
        <v>(14, 'Thomas Hernandez', 'thomas.hernandez@icloud.com', 'Canada', '2019-10-03', '1975', 'F', 'Active'),</v>
      </c>
    </row>
    <row r="16" spans="1:9" x14ac:dyDescent="0.35">
      <c r="A16">
        <v>15</v>
      </c>
      <c r="B16" t="s">
        <v>47</v>
      </c>
      <c r="C16" t="s">
        <v>48</v>
      </c>
      <c r="D16" t="s">
        <v>36</v>
      </c>
      <c r="E16" s="1">
        <v>43742</v>
      </c>
      <c r="F16">
        <v>1998</v>
      </c>
      <c r="G16" t="s">
        <v>23</v>
      </c>
      <c r="H16" t="s">
        <v>12</v>
      </c>
      <c r="I16" t="str">
        <f t="shared" si="0"/>
        <v>(15, 'David Williams', 'david.williams@yahoo.com', 'Germany', '2019-10-04', '1998', 'Non-Binary', 'Active'),</v>
      </c>
    </row>
    <row r="17" spans="1:9" x14ac:dyDescent="0.35">
      <c r="A17">
        <v>16</v>
      </c>
      <c r="B17" t="s">
        <v>49</v>
      </c>
      <c r="C17" t="s">
        <v>50</v>
      </c>
      <c r="D17" t="s">
        <v>26</v>
      </c>
      <c r="E17" s="1">
        <v>43743</v>
      </c>
      <c r="F17">
        <v>1972</v>
      </c>
      <c r="G17" t="s">
        <v>11</v>
      </c>
      <c r="H17" t="s">
        <v>27</v>
      </c>
      <c r="I17" t="str">
        <f t="shared" si="0"/>
        <v>(16, 'Kevin Williams', 'kevin.williams@outlook.com', 'France', '2019-10-05', '1972', 'M', 'Suspended'),</v>
      </c>
    </row>
    <row r="18" spans="1:9" x14ac:dyDescent="0.35">
      <c r="A18">
        <v>17</v>
      </c>
      <c r="B18" t="s">
        <v>51</v>
      </c>
      <c r="C18" t="s">
        <v>52</v>
      </c>
      <c r="D18" t="s">
        <v>46</v>
      </c>
      <c r="E18" s="1">
        <v>43744</v>
      </c>
      <c r="F18">
        <v>1980</v>
      </c>
      <c r="G18" t="s">
        <v>23</v>
      </c>
      <c r="H18" t="s">
        <v>12</v>
      </c>
      <c r="I18" t="str">
        <f t="shared" si="0"/>
        <v>(17, 'Dorothy Walker', 'dorothy.walker@gmail.com', 'Canada', '2019-10-06', '1980', 'Non-Binary', 'Active'),</v>
      </c>
    </row>
    <row r="19" spans="1:9" x14ac:dyDescent="0.35">
      <c r="A19">
        <v>18</v>
      </c>
      <c r="B19" t="s">
        <v>53</v>
      </c>
      <c r="C19" t="s">
        <v>54</v>
      </c>
      <c r="D19" t="s">
        <v>10</v>
      </c>
      <c r="E19" s="1">
        <v>43745</v>
      </c>
      <c r="F19">
        <v>1972</v>
      </c>
      <c r="G19" t="s">
        <v>15</v>
      </c>
      <c r="H19" t="s">
        <v>41</v>
      </c>
      <c r="I19" t="str">
        <f t="shared" si="0"/>
        <v>(18, 'Robert Moore', 'robert.moore@yahoo.com', 'USA', '2019-10-07', '1972', 'F', 'Cancelled'),</v>
      </c>
    </row>
    <row r="20" spans="1:9" x14ac:dyDescent="0.35">
      <c r="A20">
        <v>19</v>
      </c>
      <c r="B20" t="s">
        <v>55</v>
      </c>
      <c r="C20" t="s">
        <v>56</v>
      </c>
      <c r="D20" t="s">
        <v>36</v>
      </c>
      <c r="E20" s="1">
        <v>43746</v>
      </c>
      <c r="F20">
        <v>2005</v>
      </c>
      <c r="G20" t="s">
        <v>23</v>
      </c>
      <c r="H20" t="s">
        <v>12</v>
      </c>
      <c r="I20" t="str">
        <f t="shared" si="0"/>
        <v>(19, 'Thomas Jones', 'thomas.jones@proton.me', 'Germany', '2019-10-08', '2005', 'Non-Binary', 'Active'),</v>
      </c>
    </row>
    <row r="21" spans="1:9" x14ac:dyDescent="0.35">
      <c r="A21">
        <v>20</v>
      </c>
      <c r="B21" t="s">
        <v>57</v>
      </c>
      <c r="C21" t="s">
        <v>58</v>
      </c>
      <c r="D21" t="s">
        <v>20</v>
      </c>
      <c r="E21" s="1">
        <v>43747</v>
      </c>
      <c r="F21">
        <v>1973</v>
      </c>
      <c r="G21" t="s">
        <v>23</v>
      </c>
      <c r="H21" t="s">
        <v>27</v>
      </c>
      <c r="I21" t="str">
        <f t="shared" si="0"/>
        <v>(20, 'Kimberly Nguyen', 'kimberly.nguyen@icloud.com', 'UK', '2019-10-09', '1973', 'Non-Binary', 'Suspended'),</v>
      </c>
    </row>
    <row r="22" spans="1:9" x14ac:dyDescent="0.35">
      <c r="A22">
        <v>21</v>
      </c>
      <c r="B22" t="s">
        <v>59</v>
      </c>
      <c r="C22" t="s">
        <v>60</v>
      </c>
      <c r="D22" t="s">
        <v>26</v>
      </c>
      <c r="E22" s="1">
        <v>43748</v>
      </c>
      <c r="F22">
        <v>1975</v>
      </c>
      <c r="G22" t="s">
        <v>11</v>
      </c>
      <c r="H22" t="s">
        <v>12</v>
      </c>
      <c r="I22" t="str">
        <f t="shared" si="0"/>
        <v>(21, 'Daniel Anderson', 'daniel.anderson@icloud.com', 'France', '2019-10-10', '1975', 'M', 'Active'),</v>
      </c>
    </row>
    <row r="23" spans="1:9" x14ac:dyDescent="0.35">
      <c r="A23">
        <v>22</v>
      </c>
      <c r="B23" t="s">
        <v>61</v>
      </c>
      <c r="C23" t="s">
        <v>62</v>
      </c>
      <c r="D23" t="s">
        <v>26</v>
      </c>
      <c r="E23" s="1">
        <v>43749</v>
      </c>
      <c r="F23">
        <v>1975</v>
      </c>
      <c r="G23" t="s">
        <v>15</v>
      </c>
      <c r="H23" t="s">
        <v>41</v>
      </c>
      <c r="I23" t="str">
        <f t="shared" si="0"/>
        <v>(22, 'John Smith', 'john.smith@hotmail.com', 'France', '2019-10-11', '1975', 'F', 'Cancelled'),</v>
      </c>
    </row>
    <row r="24" spans="1:9" x14ac:dyDescent="0.35">
      <c r="A24">
        <v>23</v>
      </c>
      <c r="B24" t="s">
        <v>63</v>
      </c>
      <c r="C24" t="s">
        <v>64</v>
      </c>
      <c r="D24" t="s">
        <v>20</v>
      </c>
      <c r="E24" s="1">
        <v>43750</v>
      </c>
      <c r="F24">
        <v>1980</v>
      </c>
      <c r="G24" t="s">
        <v>23</v>
      </c>
      <c r="H24" t="s">
        <v>12</v>
      </c>
      <c r="I24" t="str">
        <f t="shared" si="0"/>
        <v>(23, 'Carol Flores', 'carol.flores@yahoo.com', 'UK', '2019-10-12', '1980', 'Non-Binary', 'Active'),</v>
      </c>
    </row>
    <row r="25" spans="1:9" x14ac:dyDescent="0.35">
      <c r="A25">
        <v>24</v>
      </c>
      <c r="B25" t="s">
        <v>65</v>
      </c>
      <c r="C25" t="s">
        <v>66</v>
      </c>
      <c r="D25" t="s">
        <v>26</v>
      </c>
      <c r="E25" s="1">
        <v>43751</v>
      </c>
      <c r="F25">
        <v>1980</v>
      </c>
      <c r="G25" t="s">
        <v>15</v>
      </c>
      <c r="H25" t="s">
        <v>12</v>
      </c>
      <c r="I25" t="str">
        <f t="shared" si="0"/>
        <v>(24, 'Richard Allen', 'richard.allen@outlook.com', 'France', '2019-10-13', '1980', 'F', 'Active'),</v>
      </c>
    </row>
    <row r="26" spans="1:9" x14ac:dyDescent="0.35">
      <c r="A26">
        <v>25</v>
      </c>
      <c r="B26" t="s">
        <v>67</v>
      </c>
      <c r="C26" t="s">
        <v>68</v>
      </c>
      <c r="D26" t="s">
        <v>10</v>
      </c>
      <c r="E26" s="1">
        <v>43752</v>
      </c>
      <c r="F26">
        <v>2003</v>
      </c>
      <c r="G26" t="s">
        <v>11</v>
      </c>
      <c r="H26" t="s">
        <v>12</v>
      </c>
      <c r="I26" t="str">
        <f t="shared" si="0"/>
        <v>(25, 'Jennifer Johnson', 'jennifer.johnson@outlook.com', 'USA', '2019-10-14', '2003', 'M', 'Active'),</v>
      </c>
    </row>
    <row r="27" spans="1:9" x14ac:dyDescent="0.35">
      <c r="A27">
        <v>26</v>
      </c>
      <c r="B27" t="s">
        <v>69</v>
      </c>
      <c r="C27" t="s">
        <v>70</v>
      </c>
      <c r="D27" t="s">
        <v>46</v>
      </c>
      <c r="E27" s="1">
        <v>43753</v>
      </c>
      <c r="F27">
        <v>2001</v>
      </c>
      <c r="G27" t="s">
        <v>23</v>
      </c>
      <c r="H27" t="s">
        <v>12</v>
      </c>
      <c r="I27" t="str">
        <f t="shared" si="0"/>
        <v>(26, 'Donald Martinez', 'donald.martinez@proton.me', 'Canada', '2019-10-15', '2001', 'Non-Binary', 'Active'),</v>
      </c>
    </row>
    <row r="28" spans="1:9" x14ac:dyDescent="0.35">
      <c r="A28">
        <v>27</v>
      </c>
      <c r="B28" t="s">
        <v>71</v>
      </c>
      <c r="C28" t="s">
        <v>72</v>
      </c>
      <c r="D28" t="s">
        <v>26</v>
      </c>
      <c r="E28" s="1">
        <v>43754</v>
      </c>
      <c r="F28">
        <v>2001</v>
      </c>
      <c r="G28" t="s">
        <v>23</v>
      </c>
      <c r="H28" t="s">
        <v>12</v>
      </c>
      <c r="I28" t="str">
        <f t="shared" si="0"/>
        <v>(27, 'Linda Rodriguez', 'linda.rodriguez@gmail.com', 'France', '2019-10-16', '2001', 'Non-Binary', 'Active'),</v>
      </c>
    </row>
    <row r="29" spans="1:9" x14ac:dyDescent="0.35">
      <c r="A29">
        <v>28</v>
      </c>
      <c r="B29" t="s">
        <v>73</v>
      </c>
      <c r="C29" t="s">
        <v>74</v>
      </c>
      <c r="D29" t="s">
        <v>36</v>
      </c>
      <c r="E29" s="1">
        <v>43755</v>
      </c>
      <c r="F29">
        <v>1975</v>
      </c>
      <c r="G29" t="s">
        <v>23</v>
      </c>
      <c r="H29" t="s">
        <v>41</v>
      </c>
      <c r="I29" t="str">
        <f t="shared" si="0"/>
        <v>(28, 'Anthony Torres', 'anthony.torres@outlook.com', 'Germany', '2019-10-17', '1975', 'Non-Binary', 'Cancelled'),</v>
      </c>
    </row>
    <row r="30" spans="1:9" x14ac:dyDescent="0.35">
      <c r="A30">
        <v>29</v>
      </c>
      <c r="B30" t="s">
        <v>75</v>
      </c>
      <c r="C30" t="s">
        <v>76</v>
      </c>
      <c r="D30" t="s">
        <v>46</v>
      </c>
      <c r="E30" s="1">
        <v>43756</v>
      </c>
      <c r="F30">
        <v>1977</v>
      </c>
      <c r="G30" t="s">
        <v>15</v>
      </c>
      <c r="H30" t="s">
        <v>12</v>
      </c>
      <c r="I30" t="str">
        <f t="shared" si="0"/>
        <v>(29, 'Carol Nguyen', 'carol.nguyen@gmail.com', 'Canada', '2019-10-18', '1977', 'F', 'Active'),</v>
      </c>
    </row>
    <row r="31" spans="1:9" x14ac:dyDescent="0.35">
      <c r="A31">
        <v>30</v>
      </c>
      <c r="B31" t="s">
        <v>77</v>
      </c>
      <c r="C31" t="s">
        <v>78</v>
      </c>
      <c r="D31" t="s">
        <v>36</v>
      </c>
      <c r="E31" s="1">
        <v>43757</v>
      </c>
      <c r="F31">
        <v>1981</v>
      </c>
      <c r="G31" t="s">
        <v>15</v>
      </c>
      <c r="H31" t="s">
        <v>41</v>
      </c>
      <c r="I31" t="str">
        <f t="shared" si="0"/>
        <v>(30, 'Jessica Martin', 'jessica.martin@icloud.com', 'Germany', '2019-10-19', '1981', 'F', 'Cancelled'),</v>
      </c>
    </row>
    <row r="32" spans="1:9" x14ac:dyDescent="0.35">
      <c r="A32">
        <v>31</v>
      </c>
      <c r="B32" t="s">
        <v>79</v>
      </c>
      <c r="C32" t="s">
        <v>80</v>
      </c>
      <c r="D32" t="s">
        <v>10</v>
      </c>
      <c r="E32" s="1">
        <v>43758</v>
      </c>
      <c r="F32">
        <v>1981</v>
      </c>
      <c r="G32" t="s">
        <v>23</v>
      </c>
      <c r="H32" t="s">
        <v>12</v>
      </c>
      <c r="I32" t="str">
        <f t="shared" si="0"/>
        <v>(31, 'Melissa Wright', 'melissa.wright@gmail.com', 'USA', '2019-10-20', '1981', 'Non-Binary', 'Active'),</v>
      </c>
    </row>
    <row r="33" spans="1:9" x14ac:dyDescent="0.35">
      <c r="A33">
        <v>32</v>
      </c>
      <c r="B33" t="s">
        <v>81</v>
      </c>
      <c r="C33" t="s">
        <v>82</v>
      </c>
      <c r="D33" t="s">
        <v>20</v>
      </c>
      <c r="E33" s="1">
        <v>43759</v>
      </c>
      <c r="F33">
        <v>2000</v>
      </c>
      <c r="G33" t="s">
        <v>11</v>
      </c>
      <c r="H33" t="s">
        <v>12</v>
      </c>
      <c r="I33" t="str">
        <f t="shared" si="0"/>
        <v>(32, 'Sandra Nguyen', 'sandra.nguyen@gmail.com', 'UK', '2019-10-21', '2000', 'M', 'Active'),</v>
      </c>
    </row>
    <row r="34" spans="1:9" x14ac:dyDescent="0.35">
      <c r="A34">
        <v>33</v>
      </c>
      <c r="B34" t="s">
        <v>83</v>
      </c>
      <c r="C34" t="s">
        <v>84</v>
      </c>
      <c r="D34" t="s">
        <v>26</v>
      </c>
      <c r="E34" s="1">
        <v>43760</v>
      </c>
      <c r="F34">
        <v>1974</v>
      </c>
      <c r="G34" t="s">
        <v>11</v>
      </c>
      <c r="H34" t="s">
        <v>12</v>
      </c>
      <c r="I34" t="str">
        <f t="shared" si="0"/>
        <v>(33, 'Joshua Allen', 'joshua.allen@proton.me', 'France', '2019-10-22', '1974', 'M', 'Active'),</v>
      </c>
    </row>
    <row r="35" spans="1:9" x14ac:dyDescent="0.35">
      <c r="A35">
        <v>34</v>
      </c>
      <c r="B35" t="s">
        <v>85</v>
      </c>
      <c r="C35" t="s">
        <v>86</v>
      </c>
      <c r="D35" t="s">
        <v>46</v>
      </c>
      <c r="E35" s="1">
        <v>43761</v>
      </c>
      <c r="F35">
        <v>1996</v>
      </c>
      <c r="G35" t="s">
        <v>15</v>
      </c>
      <c r="H35" t="s">
        <v>12</v>
      </c>
      <c r="I35" t="str">
        <f t="shared" si="0"/>
        <v>(34, 'James Flores', 'james.flores@icloud.com', 'Canada', '2019-10-23', '1996', 'F', 'Active'),</v>
      </c>
    </row>
    <row r="36" spans="1:9" x14ac:dyDescent="0.35">
      <c r="A36">
        <v>35</v>
      </c>
      <c r="B36" t="s">
        <v>87</v>
      </c>
      <c r="C36" t="s">
        <v>88</v>
      </c>
      <c r="D36" t="s">
        <v>46</v>
      </c>
      <c r="E36" s="1">
        <v>43762</v>
      </c>
      <c r="F36">
        <v>1994</v>
      </c>
      <c r="G36" t="s">
        <v>23</v>
      </c>
      <c r="H36" t="s">
        <v>12</v>
      </c>
      <c r="I36" t="str">
        <f t="shared" si="0"/>
        <v>(35, 'Mary Lewis', 'mary.lewis@icloud.com', 'Canada', '2019-10-24', '1994', 'Non-Binary', 'Active'),</v>
      </c>
    </row>
    <row r="37" spans="1:9" x14ac:dyDescent="0.35">
      <c r="A37">
        <v>36</v>
      </c>
      <c r="B37" t="s">
        <v>89</v>
      </c>
      <c r="C37" t="s">
        <v>90</v>
      </c>
      <c r="D37" t="s">
        <v>36</v>
      </c>
      <c r="E37" s="1">
        <v>43763</v>
      </c>
      <c r="F37">
        <v>1976</v>
      </c>
      <c r="G37" t="s">
        <v>11</v>
      </c>
      <c r="H37" t="s">
        <v>12</v>
      </c>
      <c r="I37" t="str">
        <f t="shared" si="0"/>
        <v>(36, 'Kenneth Smith', 'kenneth.smith@hotmail.com', 'Germany', '2019-10-25', '1976', 'M', 'Active'),</v>
      </c>
    </row>
    <row r="38" spans="1:9" x14ac:dyDescent="0.35">
      <c r="A38">
        <v>37</v>
      </c>
      <c r="B38" t="s">
        <v>91</v>
      </c>
      <c r="C38" t="s">
        <v>92</v>
      </c>
      <c r="D38" t="s">
        <v>26</v>
      </c>
      <c r="E38" s="1">
        <v>43764</v>
      </c>
      <c r="F38">
        <v>1998</v>
      </c>
      <c r="G38" t="s">
        <v>15</v>
      </c>
      <c r="H38" t="s">
        <v>12</v>
      </c>
      <c r="I38" t="str">
        <f t="shared" si="0"/>
        <v>(37, 'Christopher Lewis', 'christopher.lewis@gmail.com', 'France', '2019-10-26', '1998', 'F', 'Active'),</v>
      </c>
    </row>
    <row r="39" spans="1:9" x14ac:dyDescent="0.35">
      <c r="A39">
        <v>38</v>
      </c>
      <c r="B39" t="s">
        <v>93</v>
      </c>
      <c r="C39" t="s">
        <v>94</v>
      </c>
      <c r="D39" t="s">
        <v>26</v>
      </c>
      <c r="E39" s="1">
        <v>43765</v>
      </c>
      <c r="F39">
        <v>1996</v>
      </c>
      <c r="G39" t="s">
        <v>15</v>
      </c>
      <c r="H39" t="s">
        <v>12</v>
      </c>
      <c r="I39" t="str">
        <f t="shared" si="0"/>
        <v>(38, 'George Martin', 'george.martin@outlook.com', 'France', '2019-10-27', '1996', 'F', 'Active'),</v>
      </c>
    </row>
    <row r="40" spans="1:9" x14ac:dyDescent="0.35">
      <c r="A40">
        <v>39</v>
      </c>
      <c r="B40" t="s">
        <v>95</v>
      </c>
      <c r="C40" t="s">
        <v>96</v>
      </c>
      <c r="D40" t="s">
        <v>10</v>
      </c>
      <c r="E40" s="1">
        <v>43766</v>
      </c>
      <c r="F40">
        <v>2005</v>
      </c>
      <c r="G40" t="s">
        <v>11</v>
      </c>
      <c r="H40" t="s">
        <v>41</v>
      </c>
      <c r="I40" t="str">
        <f t="shared" si="0"/>
        <v>(39, 'Charles Lee', 'charles.lee@yahoo.com', 'USA', '2019-10-28', '2005', 'M', 'Cancelled'),</v>
      </c>
    </row>
    <row r="41" spans="1:9" x14ac:dyDescent="0.35">
      <c r="A41">
        <v>40</v>
      </c>
      <c r="B41" t="s">
        <v>97</v>
      </c>
      <c r="C41" t="s">
        <v>98</v>
      </c>
      <c r="D41" t="s">
        <v>46</v>
      </c>
      <c r="E41" s="1">
        <v>43767</v>
      </c>
      <c r="F41">
        <v>1995</v>
      </c>
      <c r="G41" t="s">
        <v>11</v>
      </c>
      <c r="H41" t="s">
        <v>12</v>
      </c>
      <c r="I41" t="str">
        <f t="shared" si="0"/>
        <v>(40, 'Susan Wilson', 'susan.wilson@proton.me', 'Canada', '2019-10-29', '1995', 'M', 'Active'),</v>
      </c>
    </row>
    <row r="42" spans="1:9" x14ac:dyDescent="0.35">
      <c r="A42">
        <v>41</v>
      </c>
      <c r="B42" t="s">
        <v>99</v>
      </c>
      <c r="C42" t="s">
        <v>100</v>
      </c>
      <c r="D42" t="s">
        <v>10</v>
      </c>
      <c r="E42" s="1">
        <v>43768</v>
      </c>
      <c r="F42">
        <v>1994</v>
      </c>
      <c r="G42" t="s">
        <v>11</v>
      </c>
      <c r="H42" t="s">
        <v>27</v>
      </c>
      <c r="I42" t="str">
        <f t="shared" si="0"/>
        <v>(41, 'Brian Lee', 'brian.lee@yahoo.com', 'USA', '2019-10-30', '1994', 'M', 'Suspended'),</v>
      </c>
    </row>
    <row r="43" spans="1:9" x14ac:dyDescent="0.35">
      <c r="A43">
        <v>42</v>
      </c>
      <c r="B43" t="s">
        <v>101</v>
      </c>
      <c r="C43" t="s">
        <v>102</v>
      </c>
      <c r="D43" t="s">
        <v>36</v>
      </c>
      <c r="E43" s="1">
        <v>43769</v>
      </c>
      <c r="F43">
        <v>1983</v>
      </c>
      <c r="G43" t="s">
        <v>23</v>
      </c>
      <c r="H43" t="s">
        <v>12</v>
      </c>
      <c r="I43" t="str">
        <f t="shared" si="0"/>
        <v>(42, 'Joshua Perez', 'joshua.perez@proton.me', 'Germany', '2019-10-31', '1983', 'Non-Binary', 'Active'),</v>
      </c>
    </row>
    <row r="44" spans="1:9" x14ac:dyDescent="0.35">
      <c r="A44">
        <v>43</v>
      </c>
      <c r="B44" t="s">
        <v>103</v>
      </c>
      <c r="C44" t="s">
        <v>104</v>
      </c>
      <c r="D44" t="s">
        <v>36</v>
      </c>
      <c r="E44" s="1">
        <v>43770</v>
      </c>
      <c r="F44">
        <v>1986</v>
      </c>
      <c r="G44" t="s">
        <v>15</v>
      </c>
      <c r="H44" t="s">
        <v>41</v>
      </c>
      <c r="I44" t="str">
        <f t="shared" si="0"/>
        <v>(43, 'Emily Martin', 'emily.martin@icloud.com', 'Germany', '2019-11-01', '1986', 'F', 'Cancelled'),</v>
      </c>
    </row>
    <row r="45" spans="1:9" x14ac:dyDescent="0.35">
      <c r="A45">
        <v>44</v>
      </c>
      <c r="B45" t="s">
        <v>105</v>
      </c>
      <c r="C45" t="s">
        <v>106</v>
      </c>
      <c r="D45" t="s">
        <v>36</v>
      </c>
      <c r="E45" s="1">
        <v>43771</v>
      </c>
      <c r="F45">
        <v>1972</v>
      </c>
      <c r="G45" t="s">
        <v>23</v>
      </c>
      <c r="H45" t="s">
        <v>12</v>
      </c>
      <c r="I45" t="str">
        <f t="shared" si="0"/>
        <v>(44, 'Mark Thomas', 'mark.thomas@yahoo.com', 'Germany', '2019-11-02', '1972', 'Non-Binary', 'Active'),</v>
      </c>
    </row>
    <row r="46" spans="1:9" x14ac:dyDescent="0.35">
      <c r="A46">
        <v>45</v>
      </c>
      <c r="B46" t="s">
        <v>107</v>
      </c>
      <c r="C46" t="s">
        <v>108</v>
      </c>
      <c r="D46" t="s">
        <v>20</v>
      </c>
      <c r="E46" s="1">
        <v>43772</v>
      </c>
      <c r="F46">
        <v>1978</v>
      </c>
      <c r="G46" t="s">
        <v>15</v>
      </c>
      <c r="H46" t="s">
        <v>12</v>
      </c>
      <c r="I46" t="str">
        <f t="shared" si="0"/>
        <v>(45, 'Michelle Gonzalez', 'michelle.gonzalez@outlook.com', 'UK', '2019-11-03', '1978', 'F', 'Active'),</v>
      </c>
    </row>
    <row r="47" spans="1:9" x14ac:dyDescent="0.35">
      <c r="A47">
        <v>46</v>
      </c>
      <c r="B47" t="s">
        <v>109</v>
      </c>
      <c r="C47" t="s">
        <v>110</v>
      </c>
      <c r="D47" t="s">
        <v>10</v>
      </c>
      <c r="E47" s="1">
        <v>43773</v>
      </c>
      <c r="F47">
        <v>1989</v>
      </c>
      <c r="G47" t="s">
        <v>23</v>
      </c>
      <c r="H47" t="s">
        <v>12</v>
      </c>
      <c r="I47" t="str">
        <f t="shared" si="0"/>
        <v>(46, 'Matthew Young', 'matthew.young@proton.me', 'USA', '2019-11-04', '1989', 'Non-Binary', 'Active'),</v>
      </c>
    </row>
    <row r="48" spans="1:9" x14ac:dyDescent="0.35">
      <c r="A48">
        <v>47</v>
      </c>
      <c r="B48" t="s">
        <v>111</v>
      </c>
      <c r="C48" t="s">
        <v>112</v>
      </c>
      <c r="D48" t="s">
        <v>46</v>
      </c>
      <c r="E48" s="1">
        <v>43774</v>
      </c>
      <c r="F48">
        <v>1989</v>
      </c>
      <c r="G48" t="s">
        <v>15</v>
      </c>
      <c r="H48" t="s">
        <v>12</v>
      </c>
      <c r="I48" t="str">
        <f t="shared" si="0"/>
        <v>(47, 'John Hill', 'john.hill@icloud.com', 'Canada', '2019-11-05', '1989', 'F', 'Active'),</v>
      </c>
    </row>
    <row r="49" spans="1:9" x14ac:dyDescent="0.35">
      <c r="A49">
        <v>48</v>
      </c>
      <c r="B49" t="s">
        <v>113</v>
      </c>
      <c r="C49" t="s">
        <v>114</v>
      </c>
      <c r="D49" t="s">
        <v>46</v>
      </c>
      <c r="E49" s="1">
        <v>43775</v>
      </c>
      <c r="F49">
        <v>2002</v>
      </c>
      <c r="G49" t="s">
        <v>15</v>
      </c>
      <c r="H49" t="s">
        <v>12</v>
      </c>
      <c r="I49" t="str">
        <f t="shared" si="0"/>
        <v>(48, 'Joseph Wright', 'joseph.wright@icloud.com', 'Canada', '2019-11-06', '2002', 'F', 'Active'),</v>
      </c>
    </row>
    <row r="50" spans="1:9" x14ac:dyDescent="0.35">
      <c r="A50">
        <v>49</v>
      </c>
      <c r="B50" t="s">
        <v>115</v>
      </c>
      <c r="C50" t="s">
        <v>116</v>
      </c>
      <c r="D50" t="s">
        <v>20</v>
      </c>
      <c r="E50" s="1">
        <v>43776</v>
      </c>
      <c r="F50">
        <v>1996</v>
      </c>
      <c r="G50" t="s">
        <v>23</v>
      </c>
      <c r="H50" t="s">
        <v>12</v>
      </c>
      <c r="I50" t="str">
        <f t="shared" si="0"/>
        <v>(49, 'Daniel Harris', 'daniel.harris@icloud.com', 'UK', '2019-11-07', '1996', 'Non-Binary', 'Active'),</v>
      </c>
    </row>
    <row r="51" spans="1:9" x14ac:dyDescent="0.35">
      <c r="A51">
        <v>50</v>
      </c>
      <c r="B51" t="s">
        <v>117</v>
      </c>
      <c r="C51" t="s">
        <v>118</v>
      </c>
      <c r="D51" t="s">
        <v>46</v>
      </c>
      <c r="E51" s="1">
        <v>43777</v>
      </c>
      <c r="F51">
        <v>2005</v>
      </c>
      <c r="G51" t="s">
        <v>23</v>
      </c>
      <c r="H51" t="s">
        <v>41</v>
      </c>
      <c r="I51" t="str">
        <f t="shared" si="0"/>
        <v>(50, 'Margaret Harris', 'margaret.harris@icloud.com', 'Canada', '2019-11-08', '2005', 'Non-Binary', 'Cancelled'),</v>
      </c>
    </row>
    <row r="52" spans="1:9" x14ac:dyDescent="0.35">
      <c r="A52">
        <v>51</v>
      </c>
      <c r="B52" t="s">
        <v>119</v>
      </c>
      <c r="C52" t="s">
        <v>120</v>
      </c>
      <c r="D52" t="s">
        <v>10</v>
      </c>
      <c r="E52" s="1">
        <v>43778</v>
      </c>
      <c r="F52">
        <v>1985</v>
      </c>
      <c r="G52" t="s">
        <v>11</v>
      </c>
      <c r="H52" t="s">
        <v>12</v>
      </c>
      <c r="I52" t="str">
        <f t="shared" si="0"/>
        <v>(51, 'Matthew Thompson', 'matthew.thompson@proton.me', 'USA', '2019-11-09', '1985', 'M', 'Active'),</v>
      </c>
    </row>
    <row r="53" spans="1:9" x14ac:dyDescent="0.35">
      <c r="A53">
        <v>52</v>
      </c>
      <c r="B53" t="s">
        <v>121</v>
      </c>
      <c r="C53" t="s">
        <v>122</v>
      </c>
      <c r="D53" t="s">
        <v>26</v>
      </c>
      <c r="E53" s="1">
        <v>43779</v>
      </c>
      <c r="F53">
        <v>1980</v>
      </c>
      <c r="G53" t="s">
        <v>15</v>
      </c>
      <c r="H53" t="s">
        <v>27</v>
      </c>
      <c r="I53" t="str">
        <f t="shared" si="0"/>
        <v>(52, 'Barbara Young', 'barbara.young@icloud.com', 'France', '2019-11-10', '1980', 'F', 'Suspended'),</v>
      </c>
    </row>
    <row r="54" spans="1:9" x14ac:dyDescent="0.35">
      <c r="A54">
        <v>53</v>
      </c>
      <c r="B54" t="s">
        <v>123</v>
      </c>
      <c r="C54" t="s">
        <v>124</v>
      </c>
      <c r="D54" t="s">
        <v>10</v>
      </c>
      <c r="E54" s="1">
        <v>43780</v>
      </c>
      <c r="F54">
        <v>1975</v>
      </c>
      <c r="G54" t="s">
        <v>11</v>
      </c>
      <c r="H54" t="s">
        <v>41</v>
      </c>
      <c r="I54" t="str">
        <f t="shared" si="0"/>
        <v>(53, 'Steven Gonzalez', 'steven.gonzalez@outlook.com', 'USA', '2019-11-11', '1975', 'M', 'Cancelled'),</v>
      </c>
    </row>
    <row r="55" spans="1:9" x14ac:dyDescent="0.35">
      <c r="A55">
        <v>54</v>
      </c>
      <c r="B55" t="s">
        <v>125</v>
      </c>
      <c r="C55" t="s">
        <v>126</v>
      </c>
      <c r="D55" t="s">
        <v>10</v>
      </c>
      <c r="E55" s="1">
        <v>43781</v>
      </c>
      <c r="F55">
        <v>1992</v>
      </c>
      <c r="G55" t="s">
        <v>23</v>
      </c>
      <c r="H55" t="s">
        <v>41</v>
      </c>
      <c r="I55" t="str">
        <f t="shared" si="0"/>
        <v>(54, 'Linda Wilson', 'linda.wilson@hotmail.com', 'USA', '2019-11-12', '1992', 'Non-Binary', 'Cancelled'),</v>
      </c>
    </row>
    <row r="56" spans="1:9" x14ac:dyDescent="0.35">
      <c r="A56">
        <v>55</v>
      </c>
      <c r="B56" t="s">
        <v>127</v>
      </c>
      <c r="C56" t="s">
        <v>128</v>
      </c>
      <c r="D56" t="s">
        <v>20</v>
      </c>
      <c r="E56" s="1">
        <v>43782</v>
      </c>
      <c r="F56">
        <v>1989</v>
      </c>
      <c r="G56" t="s">
        <v>11</v>
      </c>
      <c r="H56" t="s">
        <v>12</v>
      </c>
      <c r="I56" t="str">
        <f t="shared" si="0"/>
        <v>(55, 'Kimberly Miller', 'kimberly.miller@hotmail.com', 'UK', '2019-11-13', '1989', 'M', 'Active'),</v>
      </c>
    </row>
    <row r="57" spans="1:9" x14ac:dyDescent="0.35">
      <c r="A57">
        <v>56</v>
      </c>
      <c r="B57" t="s">
        <v>129</v>
      </c>
      <c r="C57" t="s">
        <v>130</v>
      </c>
      <c r="D57" t="s">
        <v>20</v>
      </c>
      <c r="E57" s="1">
        <v>43783</v>
      </c>
      <c r="F57">
        <v>1996</v>
      </c>
      <c r="G57" t="s">
        <v>11</v>
      </c>
      <c r="H57" t="s">
        <v>12</v>
      </c>
      <c r="I57" t="str">
        <f t="shared" si="0"/>
        <v>(56, 'Michael Jones', 'michael.jones@outlook.com', 'UK', '2019-11-14', '1996', 'M', 'Active'),</v>
      </c>
    </row>
    <row r="58" spans="1:9" x14ac:dyDescent="0.35">
      <c r="A58">
        <v>57</v>
      </c>
      <c r="B58" t="s">
        <v>131</v>
      </c>
      <c r="C58" t="s">
        <v>132</v>
      </c>
      <c r="D58" t="s">
        <v>36</v>
      </c>
      <c r="E58" s="1">
        <v>43784</v>
      </c>
      <c r="F58">
        <v>1991</v>
      </c>
      <c r="G58" t="s">
        <v>23</v>
      </c>
      <c r="H58" t="s">
        <v>12</v>
      </c>
      <c r="I58" t="str">
        <f t="shared" si="0"/>
        <v>(57, 'Dorothy Miller', 'dorothy.miller@yahoo.com', 'Germany', '2019-11-15', '1991', 'Non-Binary', 'Active'),</v>
      </c>
    </row>
    <row r="59" spans="1:9" x14ac:dyDescent="0.35">
      <c r="A59">
        <v>58</v>
      </c>
      <c r="B59" t="s">
        <v>133</v>
      </c>
      <c r="C59" t="s">
        <v>134</v>
      </c>
      <c r="D59" t="s">
        <v>46</v>
      </c>
      <c r="E59" s="1">
        <v>43785</v>
      </c>
      <c r="F59">
        <v>1979</v>
      </c>
      <c r="G59" t="s">
        <v>15</v>
      </c>
      <c r="H59" t="s">
        <v>12</v>
      </c>
      <c r="I59" t="str">
        <f t="shared" si="0"/>
        <v>(58, 'Barbara Davis', 'barbara.davis@gmail.com', 'Canada', '2019-11-16', '1979', 'F', 'Active'),</v>
      </c>
    </row>
    <row r="60" spans="1:9" x14ac:dyDescent="0.35">
      <c r="A60">
        <v>59</v>
      </c>
      <c r="B60" t="s">
        <v>135</v>
      </c>
      <c r="C60" t="s">
        <v>136</v>
      </c>
      <c r="D60" t="s">
        <v>26</v>
      </c>
      <c r="E60" s="1">
        <v>43786</v>
      </c>
      <c r="F60">
        <v>1975</v>
      </c>
      <c r="G60" t="s">
        <v>11</v>
      </c>
      <c r="H60" t="s">
        <v>41</v>
      </c>
      <c r="I60" t="str">
        <f t="shared" si="0"/>
        <v>(59, 'Sandra Miller', 'sandra.miller@icloud.com', 'France', '2019-11-17', '1975', 'M', 'Cancelled'),</v>
      </c>
    </row>
    <row r="61" spans="1:9" x14ac:dyDescent="0.35">
      <c r="A61">
        <v>60</v>
      </c>
      <c r="B61" t="s">
        <v>137</v>
      </c>
      <c r="C61" t="s">
        <v>138</v>
      </c>
      <c r="D61" t="s">
        <v>10</v>
      </c>
      <c r="E61" s="1">
        <v>43787</v>
      </c>
      <c r="F61">
        <v>2001</v>
      </c>
      <c r="G61" t="s">
        <v>11</v>
      </c>
      <c r="H61" t="s">
        <v>12</v>
      </c>
      <c r="I61" t="str">
        <f t="shared" si="0"/>
        <v>(60, 'Carol Robinson', 'carol.robinson@hotmail.com', 'USA', '2019-11-18', '2001', 'M', 'Active'),</v>
      </c>
    </row>
    <row r="62" spans="1:9" x14ac:dyDescent="0.35">
      <c r="A62">
        <v>61</v>
      </c>
      <c r="B62" t="s">
        <v>139</v>
      </c>
      <c r="C62" t="s">
        <v>140</v>
      </c>
      <c r="D62" t="s">
        <v>10</v>
      </c>
      <c r="E62" s="1">
        <v>43788</v>
      </c>
      <c r="F62">
        <v>1996</v>
      </c>
      <c r="G62" t="s">
        <v>11</v>
      </c>
      <c r="H62" t="s">
        <v>12</v>
      </c>
      <c r="I62" t="str">
        <f t="shared" si="0"/>
        <v>(61, 'Mark Walker', 'mark.walker@outlook.com', 'USA', '2019-11-19', '1996', 'M', 'Active'),</v>
      </c>
    </row>
    <row r="63" spans="1:9" x14ac:dyDescent="0.35">
      <c r="A63">
        <v>62</v>
      </c>
      <c r="B63" t="s">
        <v>141</v>
      </c>
      <c r="C63" t="s">
        <v>142</v>
      </c>
      <c r="D63" t="s">
        <v>36</v>
      </c>
      <c r="E63" s="1">
        <v>43789</v>
      </c>
      <c r="F63">
        <v>1985</v>
      </c>
      <c r="G63" t="s">
        <v>15</v>
      </c>
      <c r="H63" t="s">
        <v>12</v>
      </c>
      <c r="I63" t="str">
        <f t="shared" si="0"/>
        <v>(62, 'Margaret Jones', 'margaret.jones@outlook.com', 'Germany', '2019-11-20', '1985', 'F', 'Active'),</v>
      </c>
    </row>
    <row r="64" spans="1:9" x14ac:dyDescent="0.35">
      <c r="A64">
        <v>63</v>
      </c>
      <c r="B64" t="s">
        <v>143</v>
      </c>
      <c r="C64" t="s">
        <v>144</v>
      </c>
      <c r="D64" t="s">
        <v>10</v>
      </c>
      <c r="E64" s="1">
        <v>43790</v>
      </c>
      <c r="F64">
        <v>1989</v>
      </c>
      <c r="G64" t="s">
        <v>15</v>
      </c>
      <c r="H64" t="s">
        <v>12</v>
      </c>
      <c r="I64" t="str">
        <f t="shared" si="0"/>
        <v>(63, 'Michael Thompson', 'michael.thompson@yahoo.com', 'USA', '2019-11-21', '1989', 'F', 'Active'),</v>
      </c>
    </row>
    <row r="65" spans="1:9" x14ac:dyDescent="0.35">
      <c r="A65">
        <v>64</v>
      </c>
      <c r="B65" t="s">
        <v>34</v>
      </c>
      <c r="C65" t="s">
        <v>145</v>
      </c>
      <c r="D65" t="s">
        <v>20</v>
      </c>
      <c r="E65" s="1">
        <v>43791</v>
      </c>
      <c r="F65">
        <v>1974</v>
      </c>
      <c r="G65" t="s">
        <v>15</v>
      </c>
      <c r="H65" t="s">
        <v>41</v>
      </c>
      <c r="I65" t="str">
        <f t="shared" si="0"/>
        <v>(64, 'Deborah Ramirez', 'deborah.ramirez2@gmail.com', 'UK', '2019-11-22', '1974', 'F', 'Cancelled'),</v>
      </c>
    </row>
    <row r="66" spans="1:9" x14ac:dyDescent="0.35">
      <c r="A66">
        <v>65</v>
      </c>
      <c r="B66" t="s">
        <v>146</v>
      </c>
      <c r="C66" t="s">
        <v>147</v>
      </c>
      <c r="D66" t="s">
        <v>36</v>
      </c>
      <c r="E66" s="1">
        <v>43792</v>
      </c>
      <c r="F66">
        <v>1990</v>
      </c>
      <c r="G66" t="s">
        <v>15</v>
      </c>
      <c r="H66" t="s">
        <v>27</v>
      </c>
      <c r="I66" t="str">
        <f t="shared" si="0"/>
        <v>(65, 'Kenneth Garcia', 'kenneth.garcia@icloud.com', 'Germany', '2019-11-23', '1990', 'F', 'Suspended'),</v>
      </c>
    </row>
    <row r="67" spans="1:9" x14ac:dyDescent="0.35">
      <c r="A67">
        <v>66</v>
      </c>
      <c r="B67" t="s">
        <v>148</v>
      </c>
      <c r="C67" t="s">
        <v>149</v>
      </c>
      <c r="D67" t="s">
        <v>20</v>
      </c>
      <c r="E67" s="1">
        <v>43793</v>
      </c>
      <c r="F67">
        <v>2003</v>
      </c>
      <c r="G67" t="s">
        <v>11</v>
      </c>
      <c r="H67" t="s">
        <v>27</v>
      </c>
      <c r="I67" t="str">
        <f t="shared" ref="I67:I130" si="1">"(" &amp; A67 &amp; ", '" &amp; B67 &amp; "', '" &amp; C67 &amp; "', '" &amp; D67 &amp; "', '" &amp; TEXT(E67, "yyyy-mm-dd") &amp; "', '" &amp; F67 &amp; "', '" &amp; G67 &amp; "', '" &amp; H67 &amp; "'),"</f>
        <v>(66, 'Michelle Nguyen', 'michelle.nguyen@outlook.com', 'UK', '2019-11-24', '2003', 'M', 'Suspended'),</v>
      </c>
    </row>
    <row r="68" spans="1:9" x14ac:dyDescent="0.35">
      <c r="A68">
        <v>67</v>
      </c>
      <c r="B68" t="s">
        <v>150</v>
      </c>
      <c r="C68" t="s">
        <v>151</v>
      </c>
      <c r="D68" t="s">
        <v>10</v>
      </c>
      <c r="E68" s="1">
        <v>43794</v>
      </c>
      <c r="F68">
        <v>1986</v>
      </c>
      <c r="G68" t="s">
        <v>23</v>
      </c>
      <c r="H68" t="s">
        <v>12</v>
      </c>
      <c r="I68" t="str">
        <f t="shared" si="1"/>
        <v>(67, 'Kimberly Clark', 'kimberly.clark@outlook.com', 'USA', '2019-11-25', '1986', 'Non-Binary', 'Active'),</v>
      </c>
    </row>
    <row r="69" spans="1:9" x14ac:dyDescent="0.35">
      <c r="A69">
        <v>68</v>
      </c>
      <c r="B69" t="s">
        <v>152</v>
      </c>
      <c r="C69" t="s">
        <v>153</v>
      </c>
      <c r="D69" t="s">
        <v>46</v>
      </c>
      <c r="E69" s="1">
        <v>43795</v>
      </c>
      <c r="F69">
        <v>1998</v>
      </c>
      <c r="G69" t="s">
        <v>11</v>
      </c>
      <c r="H69" t="s">
        <v>12</v>
      </c>
      <c r="I69" t="str">
        <f t="shared" si="1"/>
        <v>(68, 'Sandra Jackson', 'sandra.jackson@hotmail.com', 'Canada', '2019-11-26', '1998', 'M', 'Active'),</v>
      </c>
    </row>
    <row r="70" spans="1:9" x14ac:dyDescent="0.35">
      <c r="A70">
        <v>69</v>
      </c>
      <c r="B70" t="s">
        <v>154</v>
      </c>
      <c r="C70" t="s">
        <v>155</v>
      </c>
      <c r="D70" t="s">
        <v>46</v>
      </c>
      <c r="E70" s="1">
        <v>43796</v>
      </c>
      <c r="F70">
        <v>1977</v>
      </c>
      <c r="G70" t="s">
        <v>23</v>
      </c>
      <c r="H70" t="s">
        <v>12</v>
      </c>
      <c r="I70" t="str">
        <f t="shared" si="1"/>
        <v>(69, 'Daniel King', 'daniel.king@outlook.com', 'Canada', '2019-11-27', '1977', 'Non-Binary', 'Active'),</v>
      </c>
    </row>
    <row r="71" spans="1:9" x14ac:dyDescent="0.35">
      <c r="A71">
        <v>70</v>
      </c>
      <c r="B71" t="s">
        <v>156</v>
      </c>
      <c r="C71" t="s">
        <v>157</v>
      </c>
      <c r="D71" t="s">
        <v>36</v>
      </c>
      <c r="E71" s="1">
        <v>43797</v>
      </c>
      <c r="F71">
        <v>1991</v>
      </c>
      <c r="G71" t="s">
        <v>23</v>
      </c>
      <c r="H71" t="s">
        <v>12</v>
      </c>
      <c r="I71" t="str">
        <f t="shared" si="1"/>
        <v>(70, 'Jessica Smith', 'jessica.smith@yahoo.com', 'Germany', '2019-11-28', '1991', 'Non-Binary', 'Active'),</v>
      </c>
    </row>
    <row r="72" spans="1:9" x14ac:dyDescent="0.35">
      <c r="A72">
        <v>71</v>
      </c>
      <c r="B72" t="s">
        <v>158</v>
      </c>
      <c r="C72" t="s">
        <v>159</v>
      </c>
      <c r="D72" t="s">
        <v>46</v>
      </c>
      <c r="E72" s="1">
        <v>43798</v>
      </c>
      <c r="F72">
        <v>1997</v>
      </c>
      <c r="G72" t="s">
        <v>23</v>
      </c>
      <c r="H72" t="s">
        <v>12</v>
      </c>
      <c r="I72" t="str">
        <f t="shared" si="1"/>
        <v>(71, 'Christopher Davis', 'christopher.davis@proton.me', 'Canada', '2019-11-29', '1997', 'Non-Binary', 'Active'),</v>
      </c>
    </row>
    <row r="73" spans="1:9" x14ac:dyDescent="0.35">
      <c r="A73">
        <v>72</v>
      </c>
      <c r="B73" t="s">
        <v>160</v>
      </c>
      <c r="C73" t="s">
        <v>161</v>
      </c>
      <c r="D73" t="s">
        <v>10</v>
      </c>
      <c r="E73" s="1">
        <v>43799</v>
      </c>
      <c r="F73">
        <v>1997</v>
      </c>
      <c r="G73" t="s">
        <v>23</v>
      </c>
      <c r="H73" t="s">
        <v>12</v>
      </c>
      <c r="I73" t="str">
        <f t="shared" si="1"/>
        <v>(72, 'Sandra Hill', 'sandra.hill@hotmail.com', 'USA', '2019-11-30', '1997', 'Non-Binary', 'Active'),</v>
      </c>
    </row>
    <row r="74" spans="1:9" x14ac:dyDescent="0.35">
      <c r="A74">
        <v>73</v>
      </c>
      <c r="B74" t="s">
        <v>162</v>
      </c>
      <c r="C74" t="s">
        <v>163</v>
      </c>
      <c r="D74" t="s">
        <v>36</v>
      </c>
      <c r="E74" s="1">
        <v>43800</v>
      </c>
      <c r="F74">
        <v>1992</v>
      </c>
      <c r="G74" t="s">
        <v>11</v>
      </c>
      <c r="H74" t="s">
        <v>12</v>
      </c>
      <c r="I74" t="str">
        <f t="shared" si="1"/>
        <v>(73, 'Mark Nguyen', 'mark.nguyen@outlook.com', 'Germany', '2019-12-01', '1992', 'M', 'Active'),</v>
      </c>
    </row>
    <row r="75" spans="1:9" x14ac:dyDescent="0.35">
      <c r="A75">
        <v>74</v>
      </c>
      <c r="B75" t="s">
        <v>164</v>
      </c>
      <c r="C75" t="s">
        <v>165</v>
      </c>
      <c r="D75" t="s">
        <v>46</v>
      </c>
      <c r="E75" s="1">
        <v>43801</v>
      </c>
      <c r="F75">
        <v>2000</v>
      </c>
      <c r="G75" t="s">
        <v>11</v>
      </c>
      <c r="H75" t="s">
        <v>41</v>
      </c>
      <c r="I75" t="str">
        <f t="shared" si="1"/>
        <v>(74, 'Edward Thompson', 'edward.thompson@hotmail.com', 'Canada', '2019-12-02', '2000', 'M', 'Cancelled'),</v>
      </c>
    </row>
    <row r="76" spans="1:9" x14ac:dyDescent="0.35">
      <c r="A76">
        <v>75</v>
      </c>
      <c r="B76" t="s">
        <v>166</v>
      </c>
      <c r="C76" t="s">
        <v>167</v>
      </c>
      <c r="D76" t="s">
        <v>10</v>
      </c>
      <c r="E76" s="1">
        <v>43802</v>
      </c>
      <c r="F76">
        <v>1971</v>
      </c>
      <c r="G76" t="s">
        <v>23</v>
      </c>
      <c r="H76" t="s">
        <v>12</v>
      </c>
      <c r="I76" t="str">
        <f t="shared" si="1"/>
        <v>(75, 'Lisa Clark', 'lisa.clark@hotmail.com', 'USA', '2019-12-03', '1971', 'Non-Binary', 'Active'),</v>
      </c>
    </row>
    <row r="77" spans="1:9" x14ac:dyDescent="0.35">
      <c r="A77">
        <v>76</v>
      </c>
      <c r="B77" t="s">
        <v>168</v>
      </c>
      <c r="C77" t="s">
        <v>169</v>
      </c>
      <c r="D77" t="s">
        <v>10</v>
      </c>
      <c r="E77" s="1">
        <v>43803</v>
      </c>
      <c r="F77">
        <v>1991</v>
      </c>
      <c r="G77" t="s">
        <v>15</v>
      </c>
      <c r="H77" t="s">
        <v>12</v>
      </c>
      <c r="I77" t="str">
        <f t="shared" si="1"/>
        <v>(76, 'Charles Wright', 'charles.wright@icloud.com', 'USA', '2019-12-04', '1991', 'F', 'Active'),</v>
      </c>
    </row>
    <row r="78" spans="1:9" x14ac:dyDescent="0.35">
      <c r="A78">
        <v>77</v>
      </c>
      <c r="B78" t="s">
        <v>170</v>
      </c>
      <c r="C78" t="s">
        <v>171</v>
      </c>
      <c r="D78" t="s">
        <v>46</v>
      </c>
      <c r="E78" s="1">
        <v>43804</v>
      </c>
      <c r="F78">
        <v>1983</v>
      </c>
      <c r="G78" t="s">
        <v>11</v>
      </c>
      <c r="H78" t="s">
        <v>12</v>
      </c>
      <c r="I78" t="str">
        <f t="shared" si="1"/>
        <v>(77, 'Thomas Harris', 'thomas.harris@outlook.com', 'Canada', '2019-12-05', '1983', 'M', 'Active'),</v>
      </c>
    </row>
    <row r="79" spans="1:9" x14ac:dyDescent="0.35">
      <c r="A79">
        <v>78</v>
      </c>
      <c r="B79" t="s">
        <v>172</v>
      </c>
      <c r="C79" t="s">
        <v>173</v>
      </c>
      <c r="D79" t="s">
        <v>20</v>
      </c>
      <c r="E79" s="1">
        <v>43805</v>
      </c>
      <c r="F79">
        <v>1993</v>
      </c>
      <c r="G79" t="s">
        <v>23</v>
      </c>
      <c r="H79" t="s">
        <v>12</v>
      </c>
      <c r="I79" t="str">
        <f t="shared" si="1"/>
        <v>(78, 'Patricia Jones', 'patricia.jones@yahoo.com', 'UK', '2019-12-06', '1993', 'Non-Binary', 'Active'),</v>
      </c>
    </row>
    <row r="80" spans="1:9" x14ac:dyDescent="0.35">
      <c r="A80">
        <v>79</v>
      </c>
      <c r="B80" t="s">
        <v>174</v>
      </c>
      <c r="C80" t="s">
        <v>175</v>
      </c>
      <c r="D80" t="s">
        <v>36</v>
      </c>
      <c r="E80" s="1">
        <v>43806</v>
      </c>
      <c r="F80">
        <v>2003</v>
      </c>
      <c r="G80" t="s">
        <v>23</v>
      </c>
      <c r="H80" t="s">
        <v>12</v>
      </c>
      <c r="I80" t="str">
        <f t="shared" si="1"/>
        <v>(79, 'Paul Robinson', 'paul.robinson@gmail.com', 'Germany', '2019-12-07', '2003', 'Non-Binary', 'Active'),</v>
      </c>
    </row>
    <row r="81" spans="1:9" x14ac:dyDescent="0.35">
      <c r="A81">
        <v>80</v>
      </c>
      <c r="B81" t="s">
        <v>176</v>
      </c>
      <c r="C81" t="s">
        <v>177</v>
      </c>
      <c r="D81" t="s">
        <v>20</v>
      </c>
      <c r="E81" s="1">
        <v>43807</v>
      </c>
      <c r="F81">
        <v>1996</v>
      </c>
      <c r="G81" t="s">
        <v>11</v>
      </c>
      <c r="H81" t="s">
        <v>12</v>
      </c>
      <c r="I81" t="str">
        <f t="shared" si="1"/>
        <v>(80, 'Michelle Brown', 'michelle.brown@outlook.com', 'UK', '2019-12-08', '1996', 'M', 'Active'),</v>
      </c>
    </row>
    <row r="82" spans="1:9" x14ac:dyDescent="0.35">
      <c r="A82">
        <v>81</v>
      </c>
      <c r="B82" t="s">
        <v>178</v>
      </c>
      <c r="C82" t="s">
        <v>179</v>
      </c>
      <c r="D82" t="s">
        <v>10</v>
      </c>
      <c r="E82" s="1">
        <v>43808</v>
      </c>
      <c r="F82">
        <v>1994</v>
      </c>
      <c r="G82" t="s">
        <v>11</v>
      </c>
      <c r="H82" t="s">
        <v>41</v>
      </c>
      <c r="I82" t="str">
        <f t="shared" si="1"/>
        <v>(81, 'Linda Jones', 'linda.jones@gmail.com', 'USA', '2019-12-09', '1994', 'M', 'Cancelled'),</v>
      </c>
    </row>
    <row r="83" spans="1:9" x14ac:dyDescent="0.35">
      <c r="A83">
        <v>82</v>
      </c>
      <c r="B83" t="s">
        <v>180</v>
      </c>
      <c r="C83" t="s">
        <v>181</v>
      </c>
      <c r="D83" t="s">
        <v>10</v>
      </c>
      <c r="E83" s="1">
        <v>43809</v>
      </c>
      <c r="F83">
        <v>1996</v>
      </c>
      <c r="G83" t="s">
        <v>15</v>
      </c>
      <c r="H83" t="s">
        <v>12</v>
      </c>
      <c r="I83" t="str">
        <f t="shared" si="1"/>
        <v>(82, 'William Lewis', 'william.lewis@icloud.com', 'USA', '2019-12-10', '1996', 'F', 'Active'),</v>
      </c>
    </row>
    <row r="84" spans="1:9" x14ac:dyDescent="0.35">
      <c r="A84">
        <v>83</v>
      </c>
      <c r="B84" t="s">
        <v>182</v>
      </c>
      <c r="C84" t="s">
        <v>183</v>
      </c>
      <c r="D84" t="s">
        <v>10</v>
      </c>
      <c r="E84" s="1">
        <v>43810</v>
      </c>
      <c r="F84">
        <v>1989</v>
      </c>
      <c r="G84" t="s">
        <v>11</v>
      </c>
      <c r="H84" t="s">
        <v>41</v>
      </c>
      <c r="I84" t="str">
        <f t="shared" si="1"/>
        <v>(83, 'Emily Lewis', 'emily.lewis@yahoo.com', 'USA', '2019-12-11', '1989', 'M', 'Cancelled'),</v>
      </c>
    </row>
    <row r="85" spans="1:9" x14ac:dyDescent="0.35">
      <c r="A85">
        <v>84</v>
      </c>
      <c r="B85" t="s">
        <v>184</v>
      </c>
      <c r="C85" t="s">
        <v>185</v>
      </c>
      <c r="D85" t="s">
        <v>36</v>
      </c>
      <c r="E85" s="1">
        <v>43811</v>
      </c>
      <c r="F85">
        <v>1973</v>
      </c>
      <c r="G85" t="s">
        <v>11</v>
      </c>
      <c r="H85" t="s">
        <v>12</v>
      </c>
      <c r="I85" t="str">
        <f t="shared" si="1"/>
        <v>(84, 'Sarah Wright', 'sarah.wright@yahoo.com', 'Germany', '2019-12-12', '1973', 'M', 'Active'),</v>
      </c>
    </row>
    <row r="86" spans="1:9" x14ac:dyDescent="0.35">
      <c r="A86">
        <v>85</v>
      </c>
      <c r="B86" t="s">
        <v>186</v>
      </c>
      <c r="C86" t="s">
        <v>187</v>
      </c>
      <c r="D86" t="s">
        <v>26</v>
      </c>
      <c r="E86" s="1">
        <v>43812</v>
      </c>
      <c r="F86">
        <v>1979</v>
      </c>
      <c r="G86" t="s">
        <v>11</v>
      </c>
      <c r="H86" t="s">
        <v>12</v>
      </c>
      <c r="I86" t="str">
        <f t="shared" si="1"/>
        <v>(85, 'Sandra Torres', 'sandra.torres@hotmail.com', 'France', '2019-12-13', '1979', 'M', 'Active'),</v>
      </c>
    </row>
    <row r="87" spans="1:9" x14ac:dyDescent="0.35">
      <c r="A87">
        <v>86</v>
      </c>
      <c r="B87" t="s">
        <v>188</v>
      </c>
      <c r="C87" t="s">
        <v>189</v>
      </c>
      <c r="D87" t="s">
        <v>26</v>
      </c>
      <c r="E87" s="1">
        <v>43813</v>
      </c>
      <c r="F87">
        <v>1987</v>
      </c>
      <c r="G87" t="s">
        <v>23</v>
      </c>
      <c r="H87" t="s">
        <v>12</v>
      </c>
      <c r="I87" t="str">
        <f t="shared" si="1"/>
        <v>(86, 'Charles Miller', 'charles.miller@yahoo.com', 'France', '2019-12-14', '1987', 'Non-Binary', 'Active'),</v>
      </c>
    </row>
    <row r="88" spans="1:9" x14ac:dyDescent="0.35">
      <c r="A88">
        <v>87</v>
      </c>
      <c r="B88" t="s">
        <v>190</v>
      </c>
      <c r="C88" t="s">
        <v>191</v>
      </c>
      <c r="D88" t="s">
        <v>20</v>
      </c>
      <c r="E88" s="1">
        <v>43814</v>
      </c>
      <c r="F88">
        <v>1990</v>
      </c>
      <c r="G88" t="s">
        <v>11</v>
      </c>
      <c r="H88" t="s">
        <v>12</v>
      </c>
      <c r="I88" t="str">
        <f t="shared" si="1"/>
        <v>(87, 'Sandra King', 'sandra.king@icloud.com', 'UK', '2019-12-15', '1990', 'M', 'Active'),</v>
      </c>
    </row>
    <row r="89" spans="1:9" x14ac:dyDescent="0.35">
      <c r="A89">
        <v>88</v>
      </c>
      <c r="B89" t="s">
        <v>192</v>
      </c>
      <c r="C89" t="s">
        <v>193</v>
      </c>
      <c r="D89" t="s">
        <v>10</v>
      </c>
      <c r="E89" s="1">
        <v>43815</v>
      </c>
      <c r="F89">
        <v>1999</v>
      </c>
      <c r="G89" t="s">
        <v>15</v>
      </c>
      <c r="H89" t="s">
        <v>12</v>
      </c>
      <c r="I89" t="str">
        <f t="shared" si="1"/>
        <v>(88, 'Edward Jackson', 'edward.jackson@gmail.com', 'USA', '2019-12-16', '1999', 'F', 'Active'),</v>
      </c>
    </row>
    <row r="90" spans="1:9" x14ac:dyDescent="0.35">
      <c r="A90">
        <v>89</v>
      </c>
      <c r="B90" t="s">
        <v>194</v>
      </c>
      <c r="C90" t="s">
        <v>195</v>
      </c>
      <c r="D90" t="s">
        <v>10</v>
      </c>
      <c r="E90" s="1">
        <v>43816</v>
      </c>
      <c r="F90">
        <v>1993</v>
      </c>
      <c r="G90" t="s">
        <v>23</v>
      </c>
      <c r="H90" t="s">
        <v>12</v>
      </c>
      <c r="I90" t="str">
        <f t="shared" si="1"/>
        <v>(89, 'Robert White', 'robert.white@hotmail.com', 'USA', '2019-12-17', '1993', 'Non-Binary', 'Active'),</v>
      </c>
    </row>
    <row r="91" spans="1:9" x14ac:dyDescent="0.35">
      <c r="A91">
        <v>90</v>
      </c>
      <c r="B91" t="s">
        <v>196</v>
      </c>
      <c r="C91" t="s">
        <v>197</v>
      </c>
      <c r="D91" t="s">
        <v>36</v>
      </c>
      <c r="E91" s="1">
        <v>43817</v>
      </c>
      <c r="F91">
        <v>1982</v>
      </c>
      <c r="G91" t="s">
        <v>15</v>
      </c>
      <c r="H91" t="s">
        <v>12</v>
      </c>
      <c r="I91" t="str">
        <f t="shared" si="1"/>
        <v>(90, 'Kevin Garcia', 'kevin.garcia@outlook.com', 'Germany', '2019-12-18', '1982', 'F', 'Active'),</v>
      </c>
    </row>
    <row r="92" spans="1:9" x14ac:dyDescent="0.35">
      <c r="A92">
        <v>91</v>
      </c>
      <c r="B92" t="s">
        <v>198</v>
      </c>
      <c r="C92" t="s">
        <v>199</v>
      </c>
      <c r="D92" t="s">
        <v>36</v>
      </c>
      <c r="E92" s="1">
        <v>43818</v>
      </c>
      <c r="F92">
        <v>1977</v>
      </c>
      <c r="G92" t="s">
        <v>23</v>
      </c>
      <c r="H92" t="s">
        <v>41</v>
      </c>
      <c r="I92" t="str">
        <f t="shared" si="1"/>
        <v>(91, 'Thomas Garcia', 'thomas.garcia@outlook.com', 'Germany', '2019-12-19', '1977', 'Non-Binary', 'Cancelled'),</v>
      </c>
    </row>
    <row r="93" spans="1:9" x14ac:dyDescent="0.35">
      <c r="A93">
        <v>92</v>
      </c>
      <c r="B93" t="s">
        <v>200</v>
      </c>
      <c r="C93" t="s">
        <v>201</v>
      </c>
      <c r="D93" t="s">
        <v>36</v>
      </c>
      <c r="E93" s="1">
        <v>43819</v>
      </c>
      <c r="F93">
        <v>1978</v>
      </c>
      <c r="G93" t="s">
        <v>11</v>
      </c>
      <c r="H93" t="s">
        <v>12</v>
      </c>
      <c r="I93" t="str">
        <f t="shared" si="1"/>
        <v>(92, 'Robert Anderson', 'robert.anderson@hotmail.com', 'Germany', '2019-12-20', '1978', 'M', 'Active'),</v>
      </c>
    </row>
    <row r="94" spans="1:9" x14ac:dyDescent="0.35">
      <c r="A94">
        <v>93</v>
      </c>
      <c r="B94" t="s">
        <v>202</v>
      </c>
      <c r="C94" t="s">
        <v>203</v>
      </c>
      <c r="D94" t="s">
        <v>46</v>
      </c>
      <c r="E94" s="1">
        <v>43820</v>
      </c>
      <c r="F94">
        <v>1977</v>
      </c>
      <c r="G94" t="s">
        <v>15</v>
      </c>
      <c r="H94" t="s">
        <v>12</v>
      </c>
      <c r="I94" t="str">
        <f t="shared" si="1"/>
        <v>(93, 'Elizabeth Gonzalez', 'elizabeth.gonzalez@icloud.com', 'Canada', '2019-12-21', '1977', 'F', 'Active'),</v>
      </c>
    </row>
    <row r="95" spans="1:9" x14ac:dyDescent="0.35">
      <c r="A95">
        <v>94</v>
      </c>
      <c r="B95" t="s">
        <v>204</v>
      </c>
      <c r="C95" t="s">
        <v>205</v>
      </c>
      <c r="D95" t="s">
        <v>26</v>
      </c>
      <c r="E95" s="1">
        <v>43821</v>
      </c>
      <c r="F95">
        <v>1982</v>
      </c>
      <c r="G95" t="s">
        <v>11</v>
      </c>
      <c r="H95" t="s">
        <v>12</v>
      </c>
      <c r="I95" t="str">
        <f t="shared" si="1"/>
        <v>(94, 'Thomas Nguyen', 'thomas.nguyen@proton.me', 'France', '2019-12-22', '1982', 'M', 'Active'),</v>
      </c>
    </row>
    <row r="96" spans="1:9" x14ac:dyDescent="0.35">
      <c r="A96">
        <v>95</v>
      </c>
      <c r="B96" t="s">
        <v>206</v>
      </c>
      <c r="C96" t="s">
        <v>207</v>
      </c>
      <c r="D96" t="s">
        <v>26</v>
      </c>
      <c r="E96" s="1">
        <v>43822</v>
      </c>
      <c r="F96">
        <v>1978</v>
      </c>
      <c r="G96" t="s">
        <v>23</v>
      </c>
      <c r="H96" t="s">
        <v>12</v>
      </c>
      <c r="I96" t="str">
        <f t="shared" si="1"/>
        <v>(95, 'Edward Lopez', 'edward.lopez@outlook.com', 'France', '2019-12-23', '1978', 'Non-Binary', 'Active'),</v>
      </c>
    </row>
    <row r="97" spans="1:9" x14ac:dyDescent="0.35">
      <c r="A97">
        <v>96</v>
      </c>
      <c r="B97" t="s">
        <v>168</v>
      </c>
      <c r="C97" t="s">
        <v>208</v>
      </c>
      <c r="D97" t="s">
        <v>36</v>
      </c>
      <c r="E97" s="1">
        <v>43823</v>
      </c>
      <c r="F97">
        <v>1984</v>
      </c>
      <c r="G97" t="s">
        <v>23</v>
      </c>
      <c r="H97" t="s">
        <v>12</v>
      </c>
      <c r="I97" t="str">
        <f t="shared" si="1"/>
        <v>(96, 'Charles Wright', 'charles.wright2@gmail.com', 'Germany', '2019-12-24', '1984', 'Non-Binary', 'Active'),</v>
      </c>
    </row>
    <row r="98" spans="1:9" x14ac:dyDescent="0.35">
      <c r="A98">
        <v>97</v>
      </c>
      <c r="B98" t="s">
        <v>209</v>
      </c>
      <c r="C98" t="s">
        <v>210</v>
      </c>
      <c r="D98" t="s">
        <v>10</v>
      </c>
      <c r="E98" s="1">
        <v>43824</v>
      </c>
      <c r="F98">
        <v>1979</v>
      </c>
      <c r="G98" t="s">
        <v>15</v>
      </c>
      <c r="H98" t="s">
        <v>12</v>
      </c>
      <c r="I98" t="str">
        <f t="shared" si="1"/>
        <v>(97, 'Sarah Walker', 'sarah.walker@proton.me', 'USA', '2019-12-25', '1979', 'F', 'Active'),</v>
      </c>
    </row>
    <row r="99" spans="1:9" x14ac:dyDescent="0.35">
      <c r="A99">
        <v>98</v>
      </c>
      <c r="B99" t="s">
        <v>211</v>
      </c>
      <c r="C99" t="s">
        <v>212</v>
      </c>
      <c r="D99" t="s">
        <v>10</v>
      </c>
      <c r="E99" s="1">
        <v>43825</v>
      </c>
      <c r="F99">
        <v>1989</v>
      </c>
      <c r="G99" t="s">
        <v>11</v>
      </c>
      <c r="H99" t="s">
        <v>41</v>
      </c>
      <c r="I99" t="str">
        <f t="shared" si="1"/>
        <v>(98, 'Sandra Sanchez', 'sandra.sanchez@proton.me', 'USA', '2019-12-26', '1989', 'M', 'Cancelled'),</v>
      </c>
    </row>
    <row r="100" spans="1:9" x14ac:dyDescent="0.35">
      <c r="A100">
        <v>99</v>
      </c>
      <c r="B100" t="s">
        <v>213</v>
      </c>
      <c r="C100" t="s">
        <v>214</v>
      </c>
      <c r="D100" t="s">
        <v>26</v>
      </c>
      <c r="E100" s="1">
        <v>43826</v>
      </c>
      <c r="F100">
        <v>1988</v>
      </c>
      <c r="G100" t="s">
        <v>15</v>
      </c>
      <c r="H100" t="s">
        <v>12</v>
      </c>
      <c r="I100" t="str">
        <f t="shared" si="1"/>
        <v>(99, 'Thomas Clark', 'thomas.clark@gmail.com', 'France', '2019-12-27', '1988', 'F', 'Active'),</v>
      </c>
    </row>
    <row r="101" spans="1:9" x14ac:dyDescent="0.35">
      <c r="A101">
        <v>100</v>
      </c>
      <c r="B101" t="s">
        <v>215</v>
      </c>
      <c r="C101" t="s">
        <v>216</v>
      </c>
      <c r="D101" t="s">
        <v>46</v>
      </c>
      <c r="E101" s="1">
        <v>43827</v>
      </c>
      <c r="F101">
        <v>1975</v>
      </c>
      <c r="G101" t="s">
        <v>11</v>
      </c>
      <c r="H101" t="s">
        <v>12</v>
      </c>
      <c r="I101" t="str">
        <f t="shared" si="1"/>
        <v>(100, 'William Brown', 'william.brown@gmail.com', 'Canada', '2019-12-28', '1975', 'M', 'Active'),</v>
      </c>
    </row>
    <row r="102" spans="1:9" x14ac:dyDescent="0.35">
      <c r="A102">
        <v>101</v>
      </c>
      <c r="B102" t="s">
        <v>217</v>
      </c>
      <c r="C102" t="s">
        <v>218</v>
      </c>
      <c r="D102" t="s">
        <v>10</v>
      </c>
      <c r="E102" s="1">
        <v>43828</v>
      </c>
      <c r="F102">
        <v>1990</v>
      </c>
      <c r="G102" t="s">
        <v>11</v>
      </c>
      <c r="H102" t="s">
        <v>41</v>
      </c>
      <c r="I102" t="str">
        <f t="shared" si="1"/>
        <v>(101, 'Dorothy Gonzalez', 'dorothy.gonzalez@icloud.com', 'USA', '2019-12-29', '1990', 'M', 'Cancelled'),</v>
      </c>
    </row>
    <row r="103" spans="1:9" x14ac:dyDescent="0.35">
      <c r="A103">
        <v>102</v>
      </c>
      <c r="B103" t="s">
        <v>219</v>
      </c>
      <c r="C103" t="s">
        <v>220</v>
      </c>
      <c r="D103" t="s">
        <v>46</v>
      </c>
      <c r="E103" s="1">
        <v>43829</v>
      </c>
      <c r="F103">
        <v>2003</v>
      </c>
      <c r="G103" t="s">
        <v>15</v>
      </c>
      <c r="H103" t="s">
        <v>12</v>
      </c>
      <c r="I103" t="str">
        <f t="shared" si="1"/>
        <v>(102, 'Mary Lee', 'mary.lee@gmail.com', 'Canada', '2019-12-30', '2003', 'F', 'Active'),</v>
      </c>
    </row>
    <row r="104" spans="1:9" x14ac:dyDescent="0.35">
      <c r="A104">
        <v>103</v>
      </c>
      <c r="B104" t="s">
        <v>221</v>
      </c>
      <c r="C104" t="s">
        <v>222</v>
      </c>
      <c r="D104" t="s">
        <v>36</v>
      </c>
      <c r="E104" s="1">
        <v>43830</v>
      </c>
      <c r="F104">
        <v>1972</v>
      </c>
      <c r="G104" t="s">
        <v>15</v>
      </c>
      <c r="H104" t="s">
        <v>12</v>
      </c>
      <c r="I104" t="str">
        <f t="shared" si="1"/>
        <v>(103, 'Carol Perez', 'carol.perez@icloud.com', 'Germany', '2019-12-31', '1972', 'F', 'Active'),</v>
      </c>
    </row>
    <row r="105" spans="1:9" x14ac:dyDescent="0.35">
      <c r="A105">
        <v>104</v>
      </c>
      <c r="B105" t="s">
        <v>223</v>
      </c>
      <c r="C105" t="s">
        <v>224</v>
      </c>
      <c r="D105" t="s">
        <v>26</v>
      </c>
      <c r="E105" s="1">
        <v>43831</v>
      </c>
      <c r="F105">
        <v>2001</v>
      </c>
      <c r="G105" t="s">
        <v>23</v>
      </c>
      <c r="H105" t="s">
        <v>12</v>
      </c>
      <c r="I105" t="str">
        <f t="shared" si="1"/>
        <v>(104, 'Carol Torres', 'carol.torres@proton.me', 'France', '2020-01-01', '2001', 'Non-Binary', 'Active'),</v>
      </c>
    </row>
    <row r="106" spans="1:9" x14ac:dyDescent="0.35">
      <c r="A106">
        <v>105</v>
      </c>
      <c r="B106" t="s">
        <v>225</v>
      </c>
      <c r="C106" t="s">
        <v>226</v>
      </c>
      <c r="D106" t="s">
        <v>46</v>
      </c>
      <c r="E106" s="1">
        <v>43832</v>
      </c>
      <c r="F106">
        <v>1982</v>
      </c>
      <c r="G106" t="s">
        <v>23</v>
      </c>
      <c r="H106" t="s">
        <v>41</v>
      </c>
      <c r="I106" t="str">
        <f t="shared" si="1"/>
        <v>(105, 'Margaret Brown', 'margaret.brown@proton.me', 'Canada', '2020-01-02', '1982', 'Non-Binary', 'Cancelled'),</v>
      </c>
    </row>
    <row r="107" spans="1:9" x14ac:dyDescent="0.35">
      <c r="A107">
        <v>106</v>
      </c>
      <c r="B107" t="s">
        <v>227</v>
      </c>
      <c r="C107" t="s">
        <v>228</v>
      </c>
      <c r="D107" t="s">
        <v>36</v>
      </c>
      <c r="E107" s="1">
        <v>43833</v>
      </c>
      <c r="F107">
        <v>1995</v>
      </c>
      <c r="G107" t="s">
        <v>23</v>
      </c>
      <c r="H107" t="s">
        <v>12</v>
      </c>
      <c r="I107" t="str">
        <f t="shared" si="1"/>
        <v>(106, 'Thomas Scott', 'thomas.scott@proton.me', 'Germany', '2020-01-03', '1995', 'Non-Binary', 'Active'),</v>
      </c>
    </row>
    <row r="108" spans="1:9" x14ac:dyDescent="0.35">
      <c r="A108">
        <v>107</v>
      </c>
      <c r="B108" t="s">
        <v>229</v>
      </c>
      <c r="C108" t="s">
        <v>230</v>
      </c>
      <c r="D108" t="s">
        <v>10</v>
      </c>
      <c r="E108" s="1">
        <v>43834</v>
      </c>
      <c r="F108">
        <v>1999</v>
      </c>
      <c r="G108" t="s">
        <v>23</v>
      </c>
      <c r="H108" t="s">
        <v>12</v>
      </c>
      <c r="I108" t="str">
        <f t="shared" si="1"/>
        <v>(107, 'Edward Garcia', 'edward.garcia@proton.me', 'USA', '2020-01-04', '1999', 'Non-Binary', 'Active'),</v>
      </c>
    </row>
    <row r="109" spans="1:9" x14ac:dyDescent="0.35">
      <c r="A109">
        <v>108</v>
      </c>
      <c r="B109" t="s">
        <v>231</v>
      </c>
      <c r="C109" t="s">
        <v>232</v>
      </c>
      <c r="D109" t="s">
        <v>26</v>
      </c>
      <c r="E109" s="1">
        <v>43835</v>
      </c>
      <c r="F109">
        <v>2000</v>
      </c>
      <c r="G109" t="s">
        <v>15</v>
      </c>
      <c r="H109" t="s">
        <v>12</v>
      </c>
      <c r="I109" t="str">
        <f t="shared" si="1"/>
        <v>(108, 'Patricia Hill', 'patricia.hill@gmail.com', 'France', '2020-01-05', '2000', 'F', 'Active'),</v>
      </c>
    </row>
    <row r="110" spans="1:9" x14ac:dyDescent="0.35">
      <c r="A110">
        <v>109</v>
      </c>
      <c r="B110" t="s">
        <v>233</v>
      </c>
      <c r="C110" t="s">
        <v>234</v>
      </c>
      <c r="D110" t="s">
        <v>46</v>
      </c>
      <c r="E110" s="1">
        <v>43836</v>
      </c>
      <c r="F110">
        <v>1985</v>
      </c>
      <c r="G110" t="s">
        <v>15</v>
      </c>
      <c r="H110" t="s">
        <v>41</v>
      </c>
      <c r="I110" t="str">
        <f t="shared" si="1"/>
        <v>(109, 'Linda Thompson', 'linda.thompson@gmail.com', 'Canada', '2020-01-06', '1985', 'F', 'Cancelled'),</v>
      </c>
    </row>
    <row r="111" spans="1:9" x14ac:dyDescent="0.35">
      <c r="A111">
        <v>110</v>
      </c>
      <c r="B111" t="s">
        <v>235</v>
      </c>
      <c r="C111" t="s">
        <v>236</v>
      </c>
      <c r="D111" t="s">
        <v>20</v>
      </c>
      <c r="E111" s="1">
        <v>43837</v>
      </c>
      <c r="F111">
        <v>1970</v>
      </c>
      <c r="G111" t="s">
        <v>11</v>
      </c>
      <c r="H111" t="s">
        <v>12</v>
      </c>
      <c r="I111" t="str">
        <f t="shared" si="1"/>
        <v>(110, 'Joseph Wilson', 'joseph.wilson@outlook.com', 'UK', '2020-01-07', '1970', 'M', 'Active'),</v>
      </c>
    </row>
    <row r="112" spans="1:9" x14ac:dyDescent="0.35">
      <c r="A112">
        <v>111</v>
      </c>
      <c r="B112" t="s">
        <v>237</v>
      </c>
      <c r="C112" t="s">
        <v>238</v>
      </c>
      <c r="D112" t="s">
        <v>46</v>
      </c>
      <c r="E112" s="1">
        <v>43838</v>
      </c>
      <c r="F112">
        <v>1995</v>
      </c>
      <c r="G112" t="s">
        <v>23</v>
      </c>
      <c r="H112" t="s">
        <v>12</v>
      </c>
      <c r="I112" t="str">
        <f t="shared" si="1"/>
        <v>(111, 'John King', 'john.king@hotmail.com', 'Canada', '2020-01-08', '1995', 'Non-Binary', 'Active'),</v>
      </c>
    </row>
    <row r="113" spans="1:9" x14ac:dyDescent="0.35">
      <c r="A113">
        <v>112</v>
      </c>
      <c r="B113" t="s">
        <v>239</v>
      </c>
      <c r="C113" t="s">
        <v>240</v>
      </c>
      <c r="D113" t="s">
        <v>36</v>
      </c>
      <c r="E113" s="1">
        <v>43839</v>
      </c>
      <c r="F113">
        <v>1981</v>
      </c>
      <c r="G113" t="s">
        <v>15</v>
      </c>
      <c r="H113" t="s">
        <v>41</v>
      </c>
      <c r="I113" t="str">
        <f t="shared" si="1"/>
        <v>(112, 'William Gonzalez', 'william.gonzalez@proton.me', 'Germany', '2020-01-09', '1981', 'F', 'Cancelled'),</v>
      </c>
    </row>
    <row r="114" spans="1:9" x14ac:dyDescent="0.35">
      <c r="A114">
        <v>113</v>
      </c>
      <c r="B114" t="s">
        <v>241</v>
      </c>
      <c r="C114" t="s">
        <v>242</v>
      </c>
      <c r="D114" t="s">
        <v>26</v>
      </c>
      <c r="E114" s="1">
        <v>43840</v>
      </c>
      <c r="F114">
        <v>2005</v>
      </c>
      <c r="G114" t="s">
        <v>15</v>
      </c>
      <c r="H114" t="s">
        <v>41</v>
      </c>
      <c r="I114" t="str">
        <f t="shared" si="1"/>
        <v>(113, 'Edward Ramirez', 'edward.ramirez@outlook.com', 'France', '2020-01-10', '2005', 'F', 'Cancelled'),</v>
      </c>
    </row>
    <row r="115" spans="1:9" x14ac:dyDescent="0.35">
      <c r="A115">
        <v>114</v>
      </c>
      <c r="B115" t="s">
        <v>243</v>
      </c>
      <c r="C115" t="s">
        <v>244</v>
      </c>
      <c r="D115" t="s">
        <v>26</v>
      </c>
      <c r="E115" s="1">
        <v>43841</v>
      </c>
      <c r="F115">
        <v>1983</v>
      </c>
      <c r="G115" t="s">
        <v>23</v>
      </c>
      <c r="H115" t="s">
        <v>12</v>
      </c>
      <c r="I115" t="str">
        <f t="shared" si="1"/>
        <v>(114, 'Richard Garcia', 'richard.garcia@hotmail.com', 'France', '2020-01-11', '1983', 'Non-Binary', 'Active'),</v>
      </c>
    </row>
    <row r="116" spans="1:9" x14ac:dyDescent="0.35">
      <c r="A116">
        <v>115</v>
      </c>
      <c r="B116" t="s">
        <v>245</v>
      </c>
      <c r="C116" t="s">
        <v>246</v>
      </c>
      <c r="D116" t="s">
        <v>26</v>
      </c>
      <c r="E116" s="1">
        <v>43842</v>
      </c>
      <c r="F116">
        <v>1990</v>
      </c>
      <c r="G116" t="s">
        <v>23</v>
      </c>
      <c r="H116" t="s">
        <v>12</v>
      </c>
      <c r="I116" t="str">
        <f t="shared" si="1"/>
        <v>(115, 'Paul Hill', 'paul.hill@icloud.com', 'France', '2020-01-12', '1990', 'Non-Binary', 'Active'),</v>
      </c>
    </row>
    <row r="117" spans="1:9" x14ac:dyDescent="0.35">
      <c r="A117">
        <v>116</v>
      </c>
      <c r="B117" t="s">
        <v>247</v>
      </c>
      <c r="C117" t="s">
        <v>248</v>
      </c>
      <c r="D117" t="s">
        <v>10</v>
      </c>
      <c r="E117" s="1">
        <v>43843</v>
      </c>
      <c r="F117">
        <v>1987</v>
      </c>
      <c r="G117" t="s">
        <v>11</v>
      </c>
      <c r="H117" t="s">
        <v>41</v>
      </c>
      <c r="I117" t="str">
        <f t="shared" si="1"/>
        <v>(116, 'Jessica Perez', 'jessica.perez@icloud.com', 'USA', '2020-01-13', '1987', 'M', 'Cancelled'),</v>
      </c>
    </row>
    <row r="118" spans="1:9" x14ac:dyDescent="0.35">
      <c r="A118">
        <v>117</v>
      </c>
      <c r="B118" t="s">
        <v>249</v>
      </c>
      <c r="C118" t="s">
        <v>250</v>
      </c>
      <c r="D118" t="s">
        <v>20</v>
      </c>
      <c r="E118" s="1">
        <v>43844</v>
      </c>
      <c r="F118">
        <v>1989</v>
      </c>
      <c r="G118" t="s">
        <v>23</v>
      </c>
      <c r="H118" t="s">
        <v>12</v>
      </c>
      <c r="I118" t="str">
        <f t="shared" si="1"/>
        <v>(117, 'Jennifer Robinson', 'jennifer.robinson@yahoo.com', 'UK', '2020-01-14', '1989', 'Non-Binary', 'Active'),</v>
      </c>
    </row>
    <row r="119" spans="1:9" x14ac:dyDescent="0.35">
      <c r="A119">
        <v>118</v>
      </c>
      <c r="B119" t="s">
        <v>251</v>
      </c>
      <c r="C119" t="s">
        <v>252</v>
      </c>
      <c r="D119" t="s">
        <v>10</v>
      </c>
      <c r="E119" s="1">
        <v>43845</v>
      </c>
      <c r="F119">
        <v>1988</v>
      </c>
      <c r="G119" t="s">
        <v>23</v>
      </c>
      <c r="H119" t="s">
        <v>12</v>
      </c>
      <c r="I119" t="str">
        <f t="shared" si="1"/>
        <v>(118, 'Anthony Robinson', 'anthony.robinson@hotmail.com', 'USA', '2020-01-15', '1988', 'Non-Binary', 'Active'),</v>
      </c>
    </row>
    <row r="120" spans="1:9" x14ac:dyDescent="0.35">
      <c r="A120">
        <v>119</v>
      </c>
      <c r="B120" t="s">
        <v>253</v>
      </c>
      <c r="C120" t="s">
        <v>254</v>
      </c>
      <c r="D120" t="s">
        <v>26</v>
      </c>
      <c r="E120" s="1">
        <v>43846</v>
      </c>
      <c r="F120">
        <v>1974</v>
      </c>
      <c r="G120" t="s">
        <v>15</v>
      </c>
      <c r="H120" t="s">
        <v>12</v>
      </c>
      <c r="I120" t="str">
        <f t="shared" si="1"/>
        <v>(119, 'Jennifer Williams', 'jennifer.williams@outlook.com', 'France', '2020-01-16', '1974', 'F', 'Active'),</v>
      </c>
    </row>
    <row r="121" spans="1:9" x14ac:dyDescent="0.35">
      <c r="A121">
        <v>120</v>
      </c>
      <c r="B121" t="s">
        <v>255</v>
      </c>
      <c r="C121" t="s">
        <v>256</v>
      </c>
      <c r="D121" t="s">
        <v>46</v>
      </c>
      <c r="E121" s="1">
        <v>43847</v>
      </c>
      <c r="F121">
        <v>1975</v>
      </c>
      <c r="G121" t="s">
        <v>11</v>
      </c>
      <c r="H121" t="s">
        <v>12</v>
      </c>
      <c r="I121" t="str">
        <f t="shared" si="1"/>
        <v>(120, 'Kimberly Allen', 'kimberly.allen@hotmail.com', 'Canada', '2020-01-17', '1975', 'M', 'Active'),</v>
      </c>
    </row>
    <row r="122" spans="1:9" x14ac:dyDescent="0.35">
      <c r="A122">
        <v>121</v>
      </c>
      <c r="B122" t="s">
        <v>257</v>
      </c>
      <c r="C122" t="s">
        <v>258</v>
      </c>
      <c r="D122" t="s">
        <v>10</v>
      </c>
      <c r="E122" s="1">
        <v>43848</v>
      </c>
      <c r="F122">
        <v>1978</v>
      </c>
      <c r="G122" t="s">
        <v>11</v>
      </c>
      <c r="H122" t="s">
        <v>12</v>
      </c>
      <c r="I122" t="str">
        <f t="shared" si="1"/>
        <v>(121, 'Brian Moore', 'brian.moore@gmail.com', 'USA', '2020-01-18', '1978', 'M', 'Active'),</v>
      </c>
    </row>
    <row r="123" spans="1:9" x14ac:dyDescent="0.35">
      <c r="A123">
        <v>122</v>
      </c>
      <c r="B123" t="s">
        <v>259</v>
      </c>
      <c r="C123" t="s">
        <v>260</v>
      </c>
      <c r="D123" t="s">
        <v>20</v>
      </c>
      <c r="E123" s="1">
        <v>43849</v>
      </c>
      <c r="F123">
        <v>1987</v>
      </c>
      <c r="G123" t="s">
        <v>11</v>
      </c>
      <c r="H123" t="s">
        <v>41</v>
      </c>
      <c r="I123" t="str">
        <f t="shared" si="1"/>
        <v>(122, 'Christopher Torres', 'christopher.torres@outlook.com', 'UK', '2020-01-19', '1987', 'M', 'Cancelled'),</v>
      </c>
    </row>
    <row r="124" spans="1:9" x14ac:dyDescent="0.35">
      <c r="A124">
        <v>123</v>
      </c>
      <c r="B124" t="s">
        <v>261</v>
      </c>
      <c r="C124" t="s">
        <v>262</v>
      </c>
      <c r="D124" t="s">
        <v>36</v>
      </c>
      <c r="E124" s="1">
        <v>43850</v>
      </c>
      <c r="F124">
        <v>2000</v>
      </c>
      <c r="G124" t="s">
        <v>15</v>
      </c>
      <c r="H124" t="s">
        <v>27</v>
      </c>
      <c r="I124" t="str">
        <f t="shared" si="1"/>
        <v>(123, 'Carol Jackson', 'carol.jackson@yahoo.com', 'Germany', '2020-01-20', '2000', 'F', 'Suspended'),</v>
      </c>
    </row>
    <row r="125" spans="1:9" x14ac:dyDescent="0.35">
      <c r="A125">
        <v>124</v>
      </c>
      <c r="B125" t="s">
        <v>190</v>
      </c>
      <c r="C125" t="s">
        <v>263</v>
      </c>
      <c r="D125" t="s">
        <v>10</v>
      </c>
      <c r="E125" s="1">
        <v>43851</v>
      </c>
      <c r="F125">
        <v>1978</v>
      </c>
      <c r="G125" t="s">
        <v>15</v>
      </c>
      <c r="H125" t="s">
        <v>12</v>
      </c>
      <c r="I125" t="str">
        <f t="shared" si="1"/>
        <v>(124, 'Sandra King', 'sandra.king2@proton.me', 'USA', '2020-01-21', '1978', 'F', 'Active'),</v>
      </c>
    </row>
    <row r="126" spans="1:9" x14ac:dyDescent="0.35">
      <c r="A126">
        <v>125</v>
      </c>
      <c r="B126" t="s">
        <v>264</v>
      </c>
      <c r="C126" t="s">
        <v>265</v>
      </c>
      <c r="D126" t="s">
        <v>20</v>
      </c>
      <c r="E126" s="1">
        <v>43852</v>
      </c>
      <c r="F126">
        <v>1975</v>
      </c>
      <c r="G126" t="s">
        <v>23</v>
      </c>
      <c r="H126" t="s">
        <v>12</v>
      </c>
      <c r="I126" t="str">
        <f t="shared" si="1"/>
        <v>(125, 'Sarah Sanchez', 'sarah.sanchez@gmail.com', 'UK', '2020-01-22', '1975', 'Non-Binary', 'Active'),</v>
      </c>
    </row>
    <row r="127" spans="1:9" x14ac:dyDescent="0.35">
      <c r="A127">
        <v>126</v>
      </c>
      <c r="B127" t="s">
        <v>266</v>
      </c>
      <c r="C127" t="s">
        <v>267</v>
      </c>
      <c r="D127" t="s">
        <v>10</v>
      </c>
      <c r="E127" s="1">
        <v>43853</v>
      </c>
      <c r="F127">
        <v>1970</v>
      </c>
      <c r="G127" t="s">
        <v>11</v>
      </c>
      <c r="H127" t="s">
        <v>12</v>
      </c>
      <c r="I127" t="str">
        <f t="shared" si="1"/>
        <v>(126, 'Lisa Sanchez', 'lisa.sanchez@icloud.com', 'USA', '2020-01-23', '1970', 'M', 'Active'),</v>
      </c>
    </row>
    <row r="128" spans="1:9" x14ac:dyDescent="0.35">
      <c r="A128">
        <v>127</v>
      </c>
      <c r="B128" t="s">
        <v>268</v>
      </c>
      <c r="C128" t="s">
        <v>269</v>
      </c>
      <c r="D128" t="s">
        <v>10</v>
      </c>
      <c r="E128" s="1">
        <v>43854</v>
      </c>
      <c r="F128">
        <v>1990</v>
      </c>
      <c r="G128" t="s">
        <v>23</v>
      </c>
      <c r="H128" t="s">
        <v>12</v>
      </c>
      <c r="I128" t="str">
        <f t="shared" si="1"/>
        <v>(127, 'Patricia Johnson', 'patricia.johnson@proton.me', 'USA', '2020-01-24', '1990', 'Non-Binary', 'Active'),</v>
      </c>
    </row>
    <row r="129" spans="1:9" x14ac:dyDescent="0.35">
      <c r="A129">
        <v>128</v>
      </c>
      <c r="B129" t="s">
        <v>270</v>
      </c>
      <c r="C129" t="s">
        <v>271</v>
      </c>
      <c r="D129" t="s">
        <v>26</v>
      </c>
      <c r="E129" s="1">
        <v>43855</v>
      </c>
      <c r="F129">
        <v>1971</v>
      </c>
      <c r="G129" t="s">
        <v>23</v>
      </c>
      <c r="H129" t="s">
        <v>12</v>
      </c>
      <c r="I129" t="str">
        <f t="shared" si="1"/>
        <v>(128, 'William Johnson', 'william.johnson@gmail.com', 'France', '2020-01-25', '1971', 'Non-Binary', 'Active'),</v>
      </c>
    </row>
    <row r="130" spans="1:9" x14ac:dyDescent="0.35">
      <c r="A130">
        <v>129</v>
      </c>
      <c r="B130" t="s">
        <v>272</v>
      </c>
      <c r="C130" t="s">
        <v>273</v>
      </c>
      <c r="D130" t="s">
        <v>20</v>
      </c>
      <c r="E130" s="1">
        <v>43856</v>
      </c>
      <c r="F130">
        <v>1979</v>
      </c>
      <c r="G130" t="s">
        <v>15</v>
      </c>
      <c r="H130" t="s">
        <v>12</v>
      </c>
      <c r="I130" t="str">
        <f t="shared" si="1"/>
        <v>(129, 'Michael Lewis', 'michael.lewis@gmail.com', 'UK', '2020-01-26', '1979', 'F', 'Active'),</v>
      </c>
    </row>
    <row r="131" spans="1:9" x14ac:dyDescent="0.35">
      <c r="A131">
        <v>130</v>
      </c>
      <c r="B131" t="s">
        <v>274</v>
      </c>
      <c r="C131" t="s">
        <v>275</v>
      </c>
      <c r="D131" t="s">
        <v>46</v>
      </c>
      <c r="E131" s="1">
        <v>43857</v>
      </c>
      <c r="F131">
        <v>1972</v>
      </c>
      <c r="G131" t="s">
        <v>11</v>
      </c>
      <c r="H131" t="s">
        <v>12</v>
      </c>
      <c r="I131" t="str">
        <f t="shared" ref="I131:I194" si="2">"(" &amp; A131 &amp; ", '" &amp; B131 &amp; "', '" &amp; C131 &amp; "', '" &amp; D131 &amp; "', '" &amp; TEXT(E131, "yyyy-mm-dd") &amp; "', '" &amp; F131 &amp; "', '" &amp; G131 &amp; "', '" &amp; H131 &amp; "'),"</f>
        <v>(130, 'Richard Anderson', 'richard.anderson@gmail.com', 'Canada', '2020-01-27', '1972', 'M', 'Active'),</v>
      </c>
    </row>
    <row r="132" spans="1:9" x14ac:dyDescent="0.35">
      <c r="A132">
        <v>131</v>
      </c>
      <c r="B132" t="s">
        <v>276</v>
      </c>
      <c r="C132" t="s">
        <v>277</v>
      </c>
      <c r="D132" t="s">
        <v>36</v>
      </c>
      <c r="E132" s="1">
        <v>43858</v>
      </c>
      <c r="F132">
        <v>1998</v>
      </c>
      <c r="G132" t="s">
        <v>23</v>
      </c>
      <c r="H132" t="s">
        <v>41</v>
      </c>
      <c r="I132" t="str">
        <f t="shared" si="2"/>
        <v>(131, 'John Martin', 'john.martin@icloud.com', 'Germany', '2020-01-28', '1998', 'Non-Binary', 'Cancelled'),</v>
      </c>
    </row>
    <row r="133" spans="1:9" x14ac:dyDescent="0.35">
      <c r="A133">
        <v>132</v>
      </c>
      <c r="B133" t="s">
        <v>127</v>
      </c>
      <c r="C133" t="s">
        <v>278</v>
      </c>
      <c r="D133" t="s">
        <v>26</v>
      </c>
      <c r="E133" s="1">
        <v>43859</v>
      </c>
      <c r="F133">
        <v>1976</v>
      </c>
      <c r="G133" t="s">
        <v>15</v>
      </c>
      <c r="H133" t="s">
        <v>12</v>
      </c>
      <c r="I133" t="str">
        <f t="shared" si="2"/>
        <v>(132, 'Kimberly Miller', 'kimberly.miller2@hotmail.com', 'France', '2020-01-29', '1976', 'F', 'Active'),</v>
      </c>
    </row>
    <row r="134" spans="1:9" x14ac:dyDescent="0.35">
      <c r="A134">
        <v>133</v>
      </c>
      <c r="B134" t="s">
        <v>279</v>
      </c>
      <c r="C134" t="s">
        <v>280</v>
      </c>
      <c r="D134" t="s">
        <v>10</v>
      </c>
      <c r="E134" s="1">
        <v>43860</v>
      </c>
      <c r="F134">
        <v>1970</v>
      </c>
      <c r="G134" t="s">
        <v>11</v>
      </c>
      <c r="H134" t="s">
        <v>12</v>
      </c>
      <c r="I134" t="str">
        <f t="shared" si="2"/>
        <v>(133, 'Betty Thomas', 'betty.thomas@outlook.com', 'USA', '2020-01-30', '1970', 'M', 'Active'),</v>
      </c>
    </row>
    <row r="135" spans="1:9" x14ac:dyDescent="0.35">
      <c r="A135">
        <v>134</v>
      </c>
      <c r="B135" t="s">
        <v>281</v>
      </c>
      <c r="C135" t="s">
        <v>282</v>
      </c>
      <c r="D135" t="s">
        <v>20</v>
      </c>
      <c r="E135" s="1">
        <v>43861</v>
      </c>
      <c r="F135">
        <v>1973</v>
      </c>
      <c r="G135" t="s">
        <v>15</v>
      </c>
      <c r="H135" t="s">
        <v>12</v>
      </c>
      <c r="I135" t="str">
        <f t="shared" si="2"/>
        <v>(134, 'Mary Thomas', 'mary.thomas@icloud.com', 'UK', '2020-01-31', '1973', 'F', 'Active'),</v>
      </c>
    </row>
    <row r="136" spans="1:9" x14ac:dyDescent="0.35">
      <c r="A136">
        <v>135</v>
      </c>
      <c r="B136" t="s">
        <v>283</v>
      </c>
      <c r="C136" t="s">
        <v>284</v>
      </c>
      <c r="D136" t="s">
        <v>10</v>
      </c>
      <c r="E136" s="1">
        <v>43862</v>
      </c>
      <c r="F136">
        <v>1980</v>
      </c>
      <c r="G136" t="s">
        <v>15</v>
      </c>
      <c r="H136" t="s">
        <v>12</v>
      </c>
      <c r="I136" t="str">
        <f t="shared" si="2"/>
        <v>(135, 'James Wilson', 'james.wilson@gmail.com', 'USA', '2020-02-01', '1980', 'F', 'Active'),</v>
      </c>
    </row>
    <row r="137" spans="1:9" x14ac:dyDescent="0.35">
      <c r="A137">
        <v>136</v>
      </c>
      <c r="B137" t="s">
        <v>285</v>
      </c>
      <c r="C137" t="s">
        <v>286</v>
      </c>
      <c r="D137" t="s">
        <v>26</v>
      </c>
      <c r="E137" s="1">
        <v>43863</v>
      </c>
      <c r="F137">
        <v>1976</v>
      </c>
      <c r="G137" t="s">
        <v>15</v>
      </c>
      <c r="H137" t="s">
        <v>12</v>
      </c>
      <c r="I137" t="str">
        <f t="shared" si="2"/>
        <v>(136, 'Richard Lewis', 'richard.lewis@gmail.com', 'France', '2020-02-02', '1976', 'F', 'Active'),</v>
      </c>
    </row>
    <row r="138" spans="1:9" x14ac:dyDescent="0.35">
      <c r="A138">
        <v>137</v>
      </c>
      <c r="B138" t="s">
        <v>287</v>
      </c>
      <c r="C138" t="s">
        <v>288</v>
      </c>
      <c r="D138" t="s">
        <v>20</v>
      </c>
      <c r="E138" s="1">
        <v>43864</v>
      </c>
      <c r="F138">
        <v>1975</v>
      </c>
      <c r="G138" t="s">
        <v>11</v>
      </c>
      <c r="H138" t="s">
        <v>12</v>
      </c>
      <c r="I138" t="str">
        <f t="shared" si="2"/>
        <v>(137, 'Daniel Lopez', 'daniel.lopez@icloud.com', 'UK', '2020-02-03', '1975', 'M', 'Active'),</v>
      </c>
    </row>
    <row r="139" spans="1:9" x14ac:dyDescent="0.35">
      <c r="A139">
        <v>138</v>
      </c>
      <c r="B139" t="s">
        <v>289</v>
      </c>
      <c r="C139" t="s">
        <v>290</v>
      </c>
      <c r="D139" t="s">
        <v>36</v>
      </c>
      <c r="E139" s="1">
        <v>43865</v>
      </c>
      <c r="F139">
        <v>1975</v>
      </c>
      <c r="G139" t="s">
        <v>11</v>
      </c>
      <c r="H139" t="s">
        <v>12</v>
      </c>
      <c r="I139" t="str">
        <f t="shared" si="2"/>
        <v>(138, 'Anthony Lewis', 'anthony.lewis@gmail.com', 'Germany', '2020-02-04', '1975', 'M', 'Active'),</v>
      </c>
    </row>
    <row r="140" spans="1:9" x14ac:dyDescent="0.35">
      <c r="A140">
        <v>139</v>
      </c>
      <c r="B140" t="s">
        <v>291</v>
      </c>
      <c r="C140" t="s">
        <v>292</v>
      </c>
      <c r="D140" t="s">
        <v>26</v>
      </c>
      <c r="E140" s="1">
        <v>43866</v>
      </c>
      <c r="F140">
        <v>1991</v>
      </c>
      <c r="G140" t="s">
        <v>15</v>
      </c>
      <c r="H140" t="s">
        <v>12</v>
      </c>
      <c r="I140" t="str">
        <f t="shared" si="2"/>
        <v>(139, 'Deborah Hill', 'deborah.hill@hotmail.com', 'France', '2020-02-05', '1991', 'F', 'Active'),</v>
      </c>
    </row>
    <row r="141" spans="1:9" x14ac:dyDescent="0.35">
      <c r="A141">
        <v>140</v>
      </c>
      <c r="B141" t="s">
        <v>293</v>
      </c>
      <c r="C141" t="s">
        <v>294</v>
      </c>
      <c r="D141" t="s">
        <v>36</v>
      </c>
      <c r="E141" s="1">
        <v>43867</v>
      </c>
      <c r="F141">
        <v>1983</v>
      </c>
      <c r="G141" t="s">
        <v>23</v>
      </c>
      <c r="H141" t="s">
        <v>12</v>
      </c>
      <c r="I141" t="str">
        <f t="shared" si="2"/>
        <v>(140, 'Joshua Lopez', 'joshua.lopez@icloud.com', 'Germany', '2020-02-06', '1983', 'Non-Binary', 'Active'),</v>
      </c>
    </row>
    <row r="142" spans="1:9" x14ac:dyDescent="0.35">
      <c r="A142">
        <v>141</v>
      </c>
      <c r="B142" t="s">
        <v>295</v>
      </c>
      <c r="C142" t="s">
        <v>296</v>
      </c>
      <c r="D142" t="s">
        <v>20</v>
      </c>
      <c r="E142" s="1">
        <v>43868</v>
      </c>
      <c r="F142">
        <v>2001</v>
      </c>
      <c r="G142" t="s">
        <v>11</v>
      </c>
      <c r="H142" t="s">
        <v>12</v>
      </c>
      <c r="I142" t="str">
        <f t="shared" si="2"/>
        <v>(141, 'Steven Jones', 'steven.jones@proton.me', 'UK', '2020-02-07', '2001', 'M', 'Active'),</v>
      </c>
    </row>
    <row r="143" spans="1:9" x14ac:dyDescent="0.35">
      <c r="A143">
        <v>142</v>
      </c>
      <c r="B143" t="s">
        <v>297</v>
      </c>
      <c r="C143" t="s">
        <v>298</v>
      </c>
      <c r="D143" t="s">
        <v>10</v>
      </c>
      <c r="E143" s="1">
        <v>43869</v>
      </c>
      <c r="F143">
        <v>1996</v>
      </c>
      <c r="G143" t="s">
        <v>11</v>
      </c>
      <c r="H143" t="s">
        <v>41</v>
      </c>
      <c r="I143" t="str">
        <f t="shared" si="2"/>
        <v>(142, 'William Young', 'william.young@proton.me', 'USA', '2020-02-08', '1996', 'M', 'Cancelled'),</v>
      </c>
    </row>
    <row r="144" spans="1:9" x14ac:dyDescent="0.35">
      <c r="A144">
        <v>143</v>
      </c>
      <c r="B144" t="s">
        <v>299</v>
      </c>
      <c r="C144" t="s">
        <v>300</v>
      </c>
      <c r="D144" t="s">
        <v>20</v>
      </c>
      <c r="E144" s="1">
        <v>43870</v>
      </c>
      <c r="F144">
        <v>1976</v>
      </c>
      <c r="G144" t="s">
        <v>15</v>
      </c>
      <c r="H144" t="s">
        <v>12</v>
      </c>
      <c r="I144" t="str">
        <f t="shared" si="2"/>
        <v>(143, 'Lisa Scott', 'lisa.scott@gmail.com', 'UK', '2020-02-09', '1976', 'F', 'Active'),</v>
      </c>
    </row>
    <row r="145" spans="1:9" x14ac:dyDescent="0.35">
      <c r="A145">
        <v>144</v>
      </c>
      <c r="B145" t="s">
        <v>301</v>
      </c>
      <c r="C145" t="s">
        <v>302</v>
      </c>
      <c r="D145" t="s">
        <v>26</v>
      </c>
      <c r="E145" s="1">
        <v>43871</v>
      </c>
      <c r="F145">
        <v>1991</v>
      </c>
      <c r="G145" t="s">
        <v>15</v>
      </c>
      <c r="H145" t="s">
        <v>12</v>
      </c>
      <c r="I145" t="str">
        <f t="shared" si="2"/>
        <v>(144, 'Ashley Johnson', 'ashley.johnson@proton.me', 'France', '2020-02-10', '1991', 'F', 'Active'),</v>
      </c>
    </row>
    <row r="146" spans="1:9" x14ac:dyDescent="0.35">
      <c r="A146">
        <v>145</v>
      </c>
      <c r="B146" t="s">
        <v>303</v>
      </c>
      <c r="C146" t="s">
        <v>304</v>
      </c>
      <c r="D146" t="s">
        <v>10</v>
      </c>
      <c r="E146" s="1">
        <v>43872</v>
      </c>
      <c r="F146">
        <v>1995</v>
      </c>
      <c r="G146" t="s">
        <v>11</v>
      </c>
      <c r="H146" t="s">
        <v>12</v>
      </c>
      <c r="I146" t="str">
        <f t="shared" si="2"/>
        <v>(145, 'Thomas Wright', 'thomas.wright@outlook.com', 'USA', '2020-02-11', '1995', 'M', 'Active'),</v>
      </c>
    </row>
    <row r="147" spans="1:9" x14ac:dyDescent="0.35">
      <c r="A147">
        <v>146</v>
      </c>
      <c r="B147" t="s">
        <v>305</v>
      </c>
      <c r="C147" t="s">
        <v>306</v>
      </c>
      <c r="D147" t="s">
        <v>26</v>
      </c>
      <c r="E147" s="1">
        <v>43873</v>
      </c>
      <c r="F147">
        <v>2003</v>
      </c>
      <c r="G147" t="s">
        <v>11</v>
      </c>
      <c r="H147" t="s">
        <v>41</v>
      </c>
      <c r="I147" t="str">
        <f t="shared" si="2"/>
        <v>(146, 'Nancy Miller', 'nancy.miller@hotmail.com', 'France', '2020-02-12', '2003', 'M', 'Cancelled'),</v>
      </c>
    </row>
    <row r="148" spans="1:9" x14ac:dyDescent="0.35">
      <c r="A148">
        <v>147</v>
      </c>
      <c r="B148" t="s">
        <v>307</v>
      </c>
      <c r="C148" t="s">
        <v>308</v>
      </c>
      <c r="D148" t="s">
        <v>20</v>
      </c>
      <c r="E148" s="1">
        <v>43874</v>
      </c>
      <c r="F148">
        <v>2005</v>
      </c>
      <c r="G148" t="s">
        <v>23</v>
      </c>
      <c r="H148" t="s">
        <v>41</v>
      </c>
      <c r="I148" t="str">
        <f t="shared" si="2"/>
        <v>(147, 'Christopher Nguyen', 'christopher.nguyen@hotmail.com', 'UK', '2020-02-13', '2005', 'Non-Binary', 'Cancelled'),</v>
      </c>
    </row>
    <row r="149" spans="1:9" x14ac:dyDescent="0.35">
      <c r="A149">
        <v>148</v>
      </c>
      <c r="B149" t="s">
        <v>309</v>
      </c>
      <c r="C149" t="s">
        <v>310</v>
      </c>
      <c r="D149" t="s">
        <v>10</v>
      </c>
      <c r="E149" s="1">
        <v>43875</v>
      </c>
      <c r="F149">
        <v>1980</v>
      </c>
      <c r="G149" t="s">
        <v>15</v>
      </c>
      <c r="H149" t="s">
        <v>12</v>
      </c>
      <c r="I149" t="str">
        <f t="shared" si="2"/>
        <v>(148, 'Jennifer Rodriguez', 'jennifer.rodriguez@outlook.com', 'USA', '2020-02-14', '1980', 'F', 'Active'),</v>
      </c>
    </row>
    <row r="150" spans="1:9" x14ac:dyDescent="0.35">
      <c r="A150">
        <v>149</v>
      </c>
      <c r="B150" t="s">
        <v>311</v>
      </c>
      <c r="C150" t="s">
        <v>312</v>
      </c>
      <c r="D150" t="s">
        <v>26</v>
      </c>
      <c r="E150" s="1">
        <v>43876</v>
      </c>
      <c r="F150">
        <v>1979</v>
      </c>
      <c r="G150" t="s">
        <v>23</v>
      </c>
      <c r="H150" t="s">
        <v>12</v>
      </c>
      <c r="I150" t="str">
        <f t="shared" si="2"/>
        <v>(149, 'Thomas Anderson', 'thomas.anderson@proton.me', 'France', '2020-02-15', '1979', 'Non-Binary', 'Active'),</v>
      </c>
    </row>
    <row r="151" spans="1:9" x14ac:dyDescent="0.35">
      <c r="A151">
        <v>150</v>
      </c>
      <c r="B151" t="s">
        <v>313</v>
      </c>
      <c r="C151" t="s">
        <v>314</v>
      </c>
      <c r="D151" t="s">
        <v>36</v>
      </c>
      <c r="E151" s="1">
        <v>43877</v>
      </c>
      <c r="F151">
        <v>1970</v>
      </c>
      <c r="G151" t="s">
        <v>23</v>
      </c>
      <c r="H151" t="s">
        <v>12</v>
      </c>
      <c r="I151" t="str">
        <f t="shared" si="2"/>
        <v>(150, 'David Torres', 'david.torres@gmail.com', 'Germany', '2020-02-16', '1970', 'Non-Binary', 'Active'),</v>
      </c>
    </row>
    <row r="152" spans="1:9" x14ac:dyDescent="0.35">
      <c r="A152">
        <v>151</v>
      </c>
      <c r="B152" t="s">
        <v>315</v>
      </c>
      <c r="C152" t="s">
        <v>316</v>
      </c>
      <c r="D152" t="s">
        <v>46</v>
      </c>
      <c r="E152" s="1">
        <v>43878</v>
      </c>
      <c r="F152">
        <v>1979</v>
      </c>
      <c r="G152" t="s">
        <v>11</v>
      </c>
      <c r="H152" t="s">
        <v>41</v>
      </c>
      <c r="I152" t="str">
        <f t="shared" si="2"/>
        <v>(151, 'George Rodriguez', 'george.rodriguez@proton.me', 'Canada', '2020-02-17', '1979', 'M', 'Cancelled'),</v>
      </c>
    </row>
    <row r="153" spans="1:9" x14ac:dyDescent="0.35">
      <c r="A153">
        <v>152</v>
      </c>
      <c r="B153" t="s">
        <v>317</v>
      </c>
      <c r="C153" t="s">
        <v>318</v>
      </c>
      <c r="D153" t="s">
        <v>26</v>
      </c>
      <c r="E153" s="1">
        <v>43879</v>
      </c>
      <c r="F153">
        <v>2003</v>
      </c>
      <c r="G153" t="s">
        <v>11</v>
      </c>
      <c r="H153" t="s">
        <v>41</v>
      </c>
      <c r="I153" t="str">
        <f t="shared" si="2"/>
        <v>(152, 'Melissa Jackson', 'melissa.jackson@yahoo.com', 'France', '2020-02-18', '2003', 'M', 'Cancelled'),</v>
      </c>
    </row>
    <row r="154" spans="1:9" x14ac:dyDescent="0.35">
      <c r="A154">
        <v>153</v>
      </c>
      <c r="B154" t="s">
        <v>319</v>
      </c>
      <c r="C154" t="s">
        <v>320</v>
      </c>
      <c r="D154" t="s">
        <v>36</v>
      </c>
      <c r="E154" s="1">
        <v>43880</v>
      </c>
      <c r="F154">
        <v>1993</v>
      </c>
      <c r="G154" t="s">
        <v>11</v>
      </c>
      <c r="H154" t="s">
        <v>12</v>
      </c>
      <c r="I154" t="str">
        <f t="shared" si="2"/>
        <v>(153, 'Sandra Johnson', 'sandra.johnson@proton.me', 'Germany', '2020-02-19', '1993', 'M', 'Active'),</v>
      </c>
    </row>
    <row r="155" spans="1:9" x14ac:dyDescent="0.35">
      <c r="A155">
        <v>154</v>
      </c>
      <c r="B155" t="s">
        <v>321</v>
      </c>
      <c r="C155" t="s">
        <v>322</v>
      </c>
      <c r="D155" t="s">
        <v>10</v>
      </c>
      <c r="E155" s="1">
        <v>43881</v>
      </c>
      <c r="F155">
        <v>2003</v>
      </c>
      <c r="G155" t="s">
        <v>23</v>
      </c>
      <c r="H155" t="s">
        <v>12</v>
      </c>
      <c r="I155" t="str">
        <f t="shared" si="2"/>
        <v>(154, 'Matthew Brown', 'matthew.brown@proton.me', 'USA', '2020-02-20', '2003', 'Non-Binary', 'Active'),</v>
      </c>
    </row>
    <row r="156" spans="1:9" x14ac:dyDescent="0.35">
      <c r="A156">
        <v>155</v>
      </c>
      <c r="B156" t="s">
        <v>323</v>
      </c>
      <c r="C156" t="s">
        <v>324</v>
      </c>
      <c r="D156" t="s">
        <v>10</v>
      </c>
      <c r="E156" s="1">
        <v>43882</v>
      </c>
      <c r="F156">
        <v>1977</v>
      </c>
      <c r="G156" t="s">
        <v>15</v>
      </c>
      <c r="H156" t="s">
        <v>12</v>
      </c>
      <c r="I156" t="str">
        <f t="shared" si="2"/>
        <v>(155, 'Kevin Scott', 'kevin.scott@hotmail.com', 'USA', '2020-02-21', '1977', 'F', 'Active'),</v>
      </c>
    </row>
    <row r="157" spans="1:9" x14ac:dyDescent="0.35">
      <c r="A157">
        <v>156</v>
      </c>
      <c r="B157" t="s">
        <v>325</v>
      </c>
      <c r="C157" t="s">
        <v>326</v>
      </c>
      <c r="D157" t="s">
        <v>10</v>
      </c>
      <c r="E157" s="1">
        <v>43883</v>
      </c>
      <c r="F157">
        <v>1984</v>
      </c>
      <c r="G157" t="s">
        <v>11</v>
      </c>
      <c r="H157" t="s">
        <v>12</v>
      </c>
      <c r="I157" t="str">
        <f t="shared" si="2"/>
        <v>(156, 'Linda Robinson', 'linda.robinson@icloud.com', 'USA', '2020-02-22', '1984', 'M', 'Active'),</v>
      </c>
    </row>
    <row r="158" spans="1:9" x14ac:dyDescent="0.35">
      <c r="A158">
        <v>157</v>
      </c>
      <c r="B158" t="s">
        <v>327</v>
      </c>
      <c r="C158" t="s">
        <v>328</v>
      </c>
      <c r="D158" t="s">
        <v>20</v>
      </c>
      <c r="E158" s="1">
        <v>43884</v>
      </c>
      <c r="F158">
        <v>1993</v>
      </c>
      <c r="G158" t="s">
        <v>23</v>
      </c>
      <c r="H158" t="s">
        <v>12</v>
      </c>
      <c r="I158" t="str">
        <f t="shared" si="2"/>
        <v>(157, 'Melissa Martinez', 'melissa.martinez@outlook.com', 'UK', '2020-02-23', '1993', 'Non-Binary', 'Active'),</v>
      </c>
    </row>
    <row r="159" spans="1:9" x14ac:dyDescent="0.35">
      <c r="A159">
        <v>158</v>
      </c>
      <c r="B159" t="s">
        <v>329</v>
      </c>
      <c r="C159" t="s">
        <v>330</v>
      </c>
      <c r="D159" t="s">
        <v>26</v>
      </c>
      <c r="E159" s="1">
        <v>43885</v>
      </c>
      <c r="F159">
        <v>1978</v>
      </c>
      <c r="G159" t="s">
        <v>15</v>
      </c>
      <c r="H159" t="s">
        <v>27</v>
      </c>
      <c r="I159" t="str">
        <f t="shared" si="2"/>
        <v>(158, 'Margaret Gonzalez', 'margaret.gonzalez@proton.me', 'France', '2020-02-24', '1978', 'F', 'Suspended'),</v>
      </c>
    </row>
    <row r="160" spans="1:9" x14ac:dyDescent="0.35">
      <c r="A160">
        <v>159</v>
      </c>
      <c r="B160" t="s">
        <v>331</v>
      </c>
      <c r="C160" t="s">
        <v>332</v>
      </c>
      <c r="D160" t="s">
        <v>36</v>
      </c>
      <c r="E160" s="1">
        <v>43886</v>
      </c>
      <c r="F160">
        <v>1976</v>
      </c>
      <c r="G160" t="s">
        <v>23</v>
      </c>
      <c r="H160" t="s">
        <v>12</v>
      </c>
      <c r="I160" t="str">
        <f t="shared" si="2"/>
        <v>(159, 'Betty Williams', 'betty.williams@proton.me', 'Germany', '2020-02-25', '1976', 'Non-Binary', 'Active'),</v>
      </c>
    </row>
    <row r="161" spans="1:9" x14ac:dyDescent="0.35">
      <c r="A161">
        <v>160</v>
      </c>
      <c r="B161" t="s">
        <v>333</v>
      </c>
      <c r="C161" t="s">
        <v>334</v>
      </c>
      <c r="D161" t="s">
        <v>10</v>
      </c>
      <c r="E161" s="1">
        <v>43887</v>
      </c>
      <c r="F161">
        <v>1976</v>
      </c>
      <c r="G161" t="s">
        <v>11</v>
      </c>
      <c r="H161" t="s">
        <v>12</v>
      </c>
      <c r="I161" t="str">
        <f t="shared" si="2"/>
        <v>(160, 'Donna Sanchez', 'donna.sanchez@proton.me', 'USA', '2020-02-26', '1976', 'M', 'Active'),</v>
      </c>
    </row>
    <row r="162" spans="1:9" x14ac:dyDescent="0.35">
      <c r="A162">
        <v>161</v>
      </c>
      <c r="B162" t="s">
        <v>335</v>
      </c>
      <c r="C162" t="s">
        <v>336</v>
      </c>
      <c r="D162" t="s">
        <v>10</v>
      </c>
      <c r="E162" s="1">
        <v>43888</v>
      </c>
      <c r="F162">
        <v>1972</v>
      </c>
      <c r="G162" t="s">
        <v>11</v>
      </c>
      <c r="H162" t="s">
        <v>41</v>
      </c>
      <c r="I162" t="str">
        <f t="shared" si="2"/>
        <v>(161, 'Kimberly Thompson', 'kimberly.thompson@hotmail.com', 'USA', '2020-02-27', '1972', 'M', 'Cancelled'),</v>
      </c>
    </row>
    <row r="163" spans="1:9" x14ac:dyDescent="0.35">
      <c r="A163">
        <v>162</v>
      </c>
      <c r="B163" t="s">
        <v>337</v>
      </c>
      <c r="C163" t="s">
        <v>338</v>
      </c>
      <c r="D163" t="s">
        <v>36</v>
      </c>
      <c r="E163" s="1">
        <v>43889</v>
      </c>
      <c r="F163">
        <v>1995</v>
      </c>
      <c r="G163" t="s">
        <v>23</v>
      </c>
      <c r="H163" t="s">
        <v>12</v>
      </c>
      <c r="I163" t="str">
        <f t="shared" si="2"/>
        <v>(162, 'David Rodriguez', 'david.rodriguez@yahoo.com', 'Germany', '2020-02-28', '1995', 'Non-Binary', 'Active'),</v>
      </c>
    </row>
    <row r="164" spans="1:9" x14ac:dyDescent="0.35">
      <c r="A164">
        <v>163</v>
      </c>
      <c r="B164" t="s">
        <v>339</v>
      </c>
      <c r="C164" t="s">
        <v>340</v>
      </c>
      <c r="D164" t="s">
        <v>20</v>
      </c>
      <c r="E164" s="1">
        <v>43890</v>
      </c>
      <c r="F164">
        <v>2001</v>
      </c>
      <c r="G164" t="s">
        <v>15</v>
      </c>
      <c r="H164" t="s">
        <v>12</v>
      </c>
      <c r="I164" t="str">
        <f t="shared" si="2"/>
        <v>(163, 'Nancy Wilson', 'nancy.wilson@outlook.com', 'UK', '2020-02-29', '2001', 'F', 'Active'),</v>
      </c>
    </row>
    <row r="165" spans="1:9" x14ac:dyDescent="0.35">
      <c r="A165">
        <v>164</v>
      </c>
      <c r="B165" t="s">
        <v>341</v>
      </c>
      <c r="C165" t="s">
        <v>342</v>
      </c>
      <c r="D165" t="s">
        <v>46</v>
      </c>
      <c r="E165" s="1">
        <v>43891</v>
      </c>
      <c r="F165">
        <v>1974</v>
      </c>
      <c r="G165" t="s">
        <v>11</v>
      </c>
      <c r="H165" t="s">
        <v>12</v>
      </c>
      <c r="I165" t="str">
        <f t="shared" si="2"/>
        <v>(164, 'Deborah Sanchez', 'deborah.sanchez@outlook.com', 'Canada', '2020-03-01', '1974', 'M', 'Active'),</v>
      </c>
    </row>
    <row r="166" spans="1:9" x14ac:dyDescent="0.35">
      <c r="A166">
        <v>165</v>
      </c>
      <c r="B166" t="s">
        <v>343</v>
      </c>
      <c r="C166" t="s">
        <v>344</v>
      </c>
      <c r="D166" t="s">
        <v>10</v>
      </c>
      <c r="E166" s="1">
        <v>43892</v>
      </c>
      <c r="F166">
        <v>1973</v>
      </c>
      <c r="G166" t="s">
        <v>15</v>
      </c>
      <c r="H166" t="s">
        <v>12</v>
      </c>
      <c r="I166" t="str">
        <f t="shared" si="2"/>
        <v>(165, 'Melissa White', 'melissa.white@gmail.com', 'USA', '2020-03-02', '1973', 'F', 'Active'),</v>
      </c>
    </row>
    <row r="167" spans="1:9" x14ac:dyDescent="0.35">
      <c r="A167">
        <v>166</v>
      </c>
      <c r="B167" t="s">
        <v>345</v>
      </c>
      <c r="C167" t="s">
        <v>346</v>
      </c>
      <c r="D167" t="s">
        <v>26</v>
      </c>
      <c r="E167" s="1">
        <v>43893</v>
      </c>
      <c r="F167">
        <v>1977</v>
      </c>
      <c r="G167" t="s">
        <v>11</v>
      </c>
      <c r="H167" t="s">
        <v>12</v>
      </c>
      <c r="I167" t="str">
        <f t="shared" si="2"/>
        <v>(166, 'Richard Young', 'richard.young@gmail.com', 'France', '2020-03-03', '1977', 'M', 'Active'),</v>
      </c>
    </row>
    <row r="168" spans="1:9" x14ac:dyDescent="0.35">
      <c r="A168">
        <v>167</v>
      </c>
      <c r="B168" t="s">
        <v>347</v>
      </c>
      <c r="C168" t="s">
        <v>348</v>
      </c>
      <c r="D168" t="s">
        <v>20</v>
      </c>
      <c r="E168" s="1">
        <v>43894</v>
      </c>
      <c r="F168">
        <v>1993</v>
      </c>
      <c r="G168" t="s">
        <v>11</v>
      </c>
      <c r="H168" t="s">
        <v>12</v>
      </c>
      <c r="I168" t="str">
        <f t="shared" si="2"/>
        <v>(167, 'Edward Moore', 'edward.moore@yahoo.com', 'UK', '2020-03-04', '1993', 'M', 'Active'),</v>
      </c>
    </row>
    <row r="169" spans="1:9" x14ac:dyDescent="0.35">
      <c r="A169">
        <v>168</v>
      </c>
      <c r="B169" t="s">
        <v>349</v>
      </c>
      <c r="C169" t="s">
        <v>350</v>
      </c>
      <c r="D169" t="s">
        <v>46</v>
      </c>
      <c r="E169" s="1">
        <v>43895</v>
      </c>
      <c r="F169">
        <v>2005</v>
      </c>
      <c r="G169" t="s">
        <v>23</v>
      </c>
      <c r="H169" t="s">
        <v>12</v>
      </c>
      <c r="I169" t="str">
        <f t="shared" si="2"/>
        <v>(168, 'Anthony Perez', 'anthony.perez@icloud.com', 'Canada', '2020-03-05', '2005', 'Non-Binary', 'Active'),</v>
      </c>
    </row>
    <row r="170" spans="1:9" x14ac:dyDescent="0.35">
      <c r="A170">
        <v>169</v>
      </c>
      <c r="B170" t="s">
        <v>351</v>
      </c>
      <c r="C170" t="s">
        <v>352</v>
      </c>
      <c r="D170" t="s">
        <v>10</v>
      </c>
      <c r="E170" s="1">
        <v>43896</v>
      </c>
      <c r="F170">
        <v>1986</v>
      </c>
      <c r="G170" t="s">
        <v>11</v>
      </c>
      <c r="H170" t="s">
        <v>12</v>
      </c>
      <c r="I170" t="str">
        <f t="shared" si="2"/>
        <v>(169, 'Anthony Wright', 'anthony.wright@gmail.com', 'USA', '2020-03-06', '1986', 'M', 'Active'),</v>
      </c>
    </row>
    <row r="171" spans="1:9" x14ac:dyDescent="0.35">
      <c r="A171">
        <v>170</v>
      </c>
      <c r="B171" t="s">
        <v>353</v>
      </c>
      <c r="C171" t="s">
        <v>354</v>
      </c>
      <c r="D171" t="s">
        <v>10</v>
      </c>
      <c r="E171" s="1">
        <v>43897</v>
      </c>
      <c r="F171">
        <v>1971</v>
      </c>
      <c r="G171" t="s">
        <v>11</v>
      </c>
      <c r="H171" t="s">
        <v>12</v>
      </c>
      <c r="I171" t="str">
        <f t="shared" si="2"/>
        <v>(170, 'Michael Harris', 'michael.harris@gmail.com', 'USA', '2020-03-07', '1971', 'M', 'Active'),</v>
      </c>
    </row>
    <row r="172" spans="1:9" x14ac:dyDescent="0.35">
      <c r="A172">
        <v>171</v>
      </c>
      <c r="B172" t="s">
        <v>355</v>
      </c>
      <c r="C172" t="s">
        <v>356</v>
      </c>
      <c r="D172" t="s">
        <v>20</v>
      </c>
      <c r="E172" s="1">
        <v>43898</v>
      </c>
      <c r="F172">
        <v>1992</v>
      </c>
      <c r="G172" t="s">
        <v>11</v>
      </c>
      <c r="H172" t="s">
        <v>12</v>
      </c>
      <c r="I172" t="str">
        <f t="shared" si="2"/>
        <v>(171, 'Barbara Thompson', 'barbara.thompson@gmail.com', 'UK', '2020-03-08', '1992', 'M', 'Active'),</v>
      </c>
    </row>
    <row r="173" spans="1:9" x14ac:dyDescent="0.35">
      <c r="A173">
        <v>172</v>
      </c>
      <c r="B173" t="s">
        <v>357</v>
      </c>
      <c r="C173" t="s">
        <v>358</v>
      </c>
      <c r="D173" t="s">
        <v>10</v>
      </c>
      <c r="E173" s="1">
        <v>43899</v>
      </c>
      <c r="F173">
        <v>1987</v>
      </c>
      <c r="G173" t="s">
        <v>23</v>
      </c>
      <c r="H173" t="s">
        <v>12</v>
      </c>
      <c r="I173" t="str">
        <f t="shared" si="2"/>
        <v>(172, 'James White', 'james.white@proton.me', 'USA', '2020-03-09', '1987', 'Non-Binary', 'Active'),</v>
      </c>
    </row>
    <row r="174" spans="1:9" x14ac:dyDescent="0.35">
      <c r="A174">
        <v>173</v>
      </c>
      <c r="B174" t="s">
        <v>359</v>
      </c>
      <c r="C174" t="s">
        <v>360</v>
      </c>
      <c r="D174" t="s">
        <v>46</v>
      </c>
      <c r="E174" s="1">
        <v>43900</v>
      </c>
      <c r="F174">
        <v>2002</v>
      </c>
      <c r="G174" t="s">
        <v>11</v>
      </c>
      <c r="H174" t="s">
        <v>41</v>
      </c>
      <c r="I174" t="str">
        <f t="shared" si="2"/>
        <v>(173, 'William Hill', 'william.hill@proton.me', 'Canada', '2020-03-10', '2002', 'M', 'Cancelled'),</v>
      </c>
    </row>
    <row r="175" spans="1:9" x14ac:dyDescent="0.35">
      <c r="A175">
        <v>174</v>
      </c>
      <c r="B175" t="s">
        <v>361</v>
      </c>
      <c r="C175" t="s">
        <v>362</v>
      </c>
      <c r="D175" t="s">
        <v>10</v>
      </c>
      <c r="E175" s="1">
        <v>43901</v>
      </c>
      <c r="F175">
        <v>1978</v>
      </c>
      <c r="G175" t="s">
        <v>11</v>
      </c>
      <c r="H175" t="s">
        <v>12</v>
      </c>
      <c r="I175" t="str">
        <f t="shared" si="2"/>
        <v>(174, 'Charles Davis', 'charles.davis@icloud.com', 'USA', '2020-03-11', '1978', 'M', 'Active'),</v>
      </c>
    </row>
    <row r="176" spans="1:9" x14ac:dyDescent="0.35">
      <c r="A176">
        <v>175</v>
      </c>
      <c r="B176" t="s">
        <v>363</v>
      </c>
      <c r="C176" t="s">
        <v>364</v>
      </c>
      <c r="D176" t="s">
        <v>10</v>
      </c>
      <c r="E176" s="1">
        <v>43902</v>
      </c>
      <c r="F176">
        <v>1993</v>
      </c>
      <c r="G176" t="s">
        <v>11</v>
      </c>
      <c r="H176" t="s">
        <v>12</v>
      </c>
      <c r="I176" t="str">
        <f t="shared" si="2"/>
        <v>(175, 'Steven Sanchez', 'steven.sanchez@proton.me', 'USA', '2020-03-12', '1993', 'M', 'Active'),</v>
      </c>
    </row>
    <row r="177" spans="1:9" x14ac:dyDescent="0.35">
      <c r="A177">
        <v>176</v>
      </c>
      <c r="B177" t="s">
        <v>365</v>
      </c>
      <c r="C177" t="s">
        <v>366</v>
      </c>
      <c r="D177" t="s">
        <v>20</v>
      </c>
      <c r="E177" s="1">
        <v>43903</v>
      </c>
      <c r="F177">
        <v>1981</v>
      </c>
      <c r="G177" t="s">
        <v>11</v>
      </c>
      <c r="H177" t="s">
        <v>12</v>
      </c>
      <c r="I177" t="str">
        <f t="shared" si="2"/>
        <v>(176, 'George Davis', 'george.davis@proton.me', 'UK', '2020-03-13', '1981', 'M', 'Active'),</v>
      </c>
    </row>
    <row r="178" spans="1:9" x14ac:dyDescent="0.35">
      <c r="A178">
        <v>177</v>
      </c>
      <c r="B178" t="s">
        <v>367</v>
      </c>
      <c r="C178" t="s">
        <v>368</v>
      </c>
      <c r="D178" t="s">
        <v>26</v>
      </c>
      <c r="E178" s="1">
        <v>43904</v>
      </c>
      <c r="F178">
        <v>2001</v>
      </c>
      <c r="G178" t="s">
        <v>23</v>
      </c>
      <c r="H178" t="s">
        <v>12</v>
      </c>
      <c r="I178" t="str">
        <f t="shared" si="2"/>
        <v>(177, 'Brian King', 'brian.king@proton.me', 'France', '2020-03-14', '2001', 'Non-Binary', 'Active'),</v>
      </c>
    </row>
    <row r="179" spans="1:9" x14ac:dyDescent="0.35">
      <c r="A179">
        <v>178</v>
      </c>
      <c r="B179" t="s">
        <v>369</v>
      </c>
      <c r="C179" t="s">
        <v>370</v>
      </c>
      <c r="D179" t="s">
        <v>10</v>
      </c>
      <c r="E179" s="1">
        <v>43905</v>
      </c>
      <c r="F179">
        <v>1970</v>
      </c>
      <c r="G179" t="s">
        <v>15</v>
      </c>
      <c r="H179" t="s">
        <v>12</v>
      </c>
      <c r="I179" t="str">
        <f t="shared" si="2"/>
        <v>(178, 'Sandra Young', 'sandra.young@hotmail.com', 'USA', '2020-03-15', '1970', 'F', 'Active'),</v>
      </c>
    </row>
    <row r="180" spans="1:9" x14ac:dyDescent="0.35">
      <c r="A180">
        <v>179</v>
      </c>
      <c r="B180" t="s">
        <v>371</v>
      </c>
      <c r="C180" t="s">
        <v>372</v>
      </c>
      <c r="D180" t="s">
        <v>26</v>
      </c>
      <c r="E180" s="1">
        <v>43906</v>
      </c>
      <c r="F180">
        <v>1990</v>
      </c>
      <c r="G180" t="s">
        <v>15</v>
      </c>
      <c r="H180" t="s">
        <v>12</v>
      </c>
      <c r="I180" t="str">
        <f t="shared" si="2"/>
        <v>(179, 'Karen Hernandez', 'karen.hernandez@outlook.com', 'France', '2020-03-16', '1990', 'F', 'Active'),</v>
      </c>
    </row>
    <row r="181" spans="1:9" x14ac:dyDescent="0.35">
      <c r="A181">
        <v>180</v>
      </c>
      <c r="B181" t="s">
        <v>373</v>
      </c>
      <c r="C181" t="s">
        <v>374</v>
      </c>
      <c r="D181" t="s">
        <v>20</v>
      </c>
      <c r="E181" s="1">
        <v>43907</v>
      </c>
      <c r="F181">
        <v>1997</v>
      </c>
      <c r="G181" t="s">
        <v>15</v>
      </c>
      <c r="H181" t="s">
        <v>12</v>
      </c>
      <c r="I181" t="str">
        <f t="shared" si="2"/>
        <v>(180, 'Carol Martinez', 'carol.martinez@outlook.com', 'UK', '2020-03-17', '1997', 'F', 'Active'),</v>
      </c>
    </row>
    <row r="182" spans="1:9" x14ac:dyDescent="0.35">
      <c r="A182">
        <v>181</v>
      </c>
      <c r="B182" t="s">
        <v>375</v>
      </c>
      <c r="C182" t="s">
        <v>376</v>
      </c>
      <c r="D182" t="s">
        <v>26</v>
      </c>
      <c r="E182" s="1">
        <v>43908</v>
      </c>
      <c r="F182">
        <v>1986</v>
      </c>
      <c r="G182" t="s">
        <v>23</v>
      </c>
      <c r="H182" t="s">
        <v>12</v>
      </c>
      <c r="I182" t="str">
        <f t="shared" si="2"/>
        <v>(181, 'Robert Hernandez', 'robert.hernandez@icloud.com', 'France', '2020-03-18', '1986', 'Non-Binary', 'Active'),</v>
      </c>
    </row>
    <row r="183" spans="1:9" x14ac:dyDescent="0.35">
      <c r="A183">
        <v>182</v>
      </c>
      <c r="B183" t="s">
        <v>377</v>
      </c>
      <c r="C183" t="s">
        <v>378</v>
      </c>
      <c r="D183" t="s">
        <v>26</v>
      </c>
      <c r="E183" s="1">
        <v>43909</v>
      </c>
      <c r="F183">
        <v>1987</v>
      </c>
      <c r="G183" t="s">
        <v>23</v>
      </c>
      <c r="H183" t="s">
        <v>41</v>
      </c>
      <c r="I183" t="str">
        <f t="shared" si="2"/>
        <v>(182, 'Kenneth Lewis', 'kenneth.lewis@hotmail.com', 'France', '2020-03-19', '1987', 'Non-Binary', 'Cancelled'),</v>
      </c>
    </row>
    <row r="184" spans="1:9" x14ac:dyDescent="0.35">
      <c r="A184">
        <v>183</v>
      </c>
      <c r="B184" t="s">
        <v>379</v>
      </c>
      <c r="C184" t="s">
        <v>380</v>
      </c>
      <c r="D184" t="s">
        <v>36</v>
      </c>
      <c r="E184" s="1">
        <v>43910</v>
      </c>
      <c r="F184">
        <v>1995</v>
      </c>
      <c r="G184" t="s">
        <v>23</v>
      </c>
      <c r="H184" t="s">
        <v>12</v>
      </c>
      <c r="I184" t="str">
        <f t="shared" si="2"/>
        <v>(183, 'Sandra Garcia', 'sandra.garcia@yahoo.com', 'Germany', '2020-03-20', '1995', 'Non-Binary', 'Active'),</v>
      </c>
    </row>
    <row r="185" spans="1:9" x14ac:dyDescent="0.35">
      <c r="A185">
        <v>184</v>
      </c>
      <c r="B185" t="s">
        <v>381</v>
      </c>
      <c r="C185" t="s">
        <v>382</v>
      </c>
      <c r="D185" t="s">
        <v>10</v>
      </c>
      <c r="E185" s="1">
        <v>43911</v>
      </c>
      <c r="F185">
        <v>1995</v>
      </c>
      <c r="G185" t="s">
        <v>15</v>
      </c>
      <c r="H185" t="s">
        <v>41</v>
      </c>
      <c r="I185" t="str">
        <f t="shared" si="2"/>
        <v>(184, 'Patricia White', 'patricia.white@outlook.com', 'USA', '2020-03-21', '1995', 'F', 'Cancelled'),</v>
      </c>
    </row>
    <row r="186" spans="1:9" x14ac:dyDescent="0.35">
      <c r="A186">
        <v>185</v>
      </c>
      <c r="B186" t="s">
        <v>383</v>
      </c>
      <c r="C186" t="s">
        <v>384</v>
      </c>
      <c r="D186" t="s">
        <v>26</v>
      </c>
      <c r="E186" s="1">
        <v>43912</v>
      </c>
      <c r="F186">
        <v>1991</v>
      </c>
      <c r="G186" t="s">
        <v>15</v>
      </c>
      <c r="H186" t="s">
        <v>12</v>
      </c>
      <c r="I186" t="str">
        <f t="shared" si="2"/>
        <v>(185, 'Sandra Smith', 'sandra.smith@icloud.com', 'France', '2020-03-22', '1991', 'F', 'Active'),</v>
      </c>
    </row>
    <row r="187" spans="1:9" x14ac:dyDescent="0.35">
      <c r="A187">
        <v>186</v>
      </c>
      <c r="B187" t="s">
        <v>311</v>
      </c>
      <c r="C187" t="s">
        <v>385</v>
      </c>
      <c r="D187" t="s">
        <v>20</v>
      </c>
      <c r="E187" s="1">
        <v>43913</v>
      </c>
      <c r="F187">
        <v>1999</v>
      </c>
      <c r="G187" t="s">
        <v>23</v>
      </c>
      <c r="H187" t="s">
        <v>12</v>
      </c>
      <c r="I187" t="str">
        <f t="shared" si="2"/>
        <v>(186, 'Thomas Anderson', 'thomas.anderson2@yahoo.com', 'UK', '2020-03-23', '1999', 'Non-Binary', 'Active'),</v>
      </c>
    </row>
    <row r="188" spans="1:9" x14ac:dyDescent="0.35">
      <c r="A188">
        <v>187</v>
      </c>
      <c r="B188" t="s">
        <v>386</v>
      </c>
      <c r="C188" t="s">
        <v>387</v>
      </c>
      <c r="D188" t="s">
        <v>36</v>
      </c>
      <c r="E188" s="1">
        <v>43914</v>
      </c>
      <c r="F188">
        <v>1999</v>
      </c>
      <c r="G188" t="s">
        <v>11</v>
      </c>
      <c r="H188" t="s">
        <v>41</v>
      </c>
      <c r="I188" t="str">
        <f t="shared" si="2"/>
        <v>(187, 'Joshua Hernandez', 'joshua.hernandez@hotmail.com', 'Germany', '2020-03-24', '1999', 'M', 'Cancelled'),</v>
      </c>
    </row>
    <row r="189" spans="1:9" x14ac:dyDescent="0.35">
      <c r="A189">
        <v>188</v>
      </c>
      <c r="B189" t="s">
        <v>85</v>
      </c>
      <c r="C189" t="s">
        <v>388</v>
      </c>
      <c r="D189" t="s">
        <v>26</v>
      </c>
      <c r="E189" s="1">
        <v>43915</v>
      </c>
      <c r="F189">
        <v>1986</v>
      </c>
      <c r="G189" t="s">
        <v>15</v>
      </c>
      <c r="H189" t="s">
        <v>12</v>
      </c>
      <c r="I189" t="str">
        <f t="shared" si="2"/>
        <v>(188, 'James Flores', 'james.flores2@icloud.com', 'France', '2020-03-25', '1986', 'F', 'Active'),</v>
      </c>
    </row>
    <row r="190" spans="1:9" x14ac:dyDescent="0.35">
      <c r="A190">
        <v>189</v>
      </c>
      <c r="B190" t="s">
        <v>389</v>
      </c>
      <c r="C190" t="s">
        <v>390</v>
      </c>
      <c r="D190" t="s">
        <v>10</v>
      </c>
      <c r="E190" s="1">
        <v>43916</v>
      </c>
      <c r="F190">
        <v>1999</v>
      </c>
      <c r="G190" t="s">
        <v>11</v>
      </c>
      <c r="H190" t="s">
        <v>12</v>
      </c>
      <c r="I190" t="str">
        <f t="shared" si="2"/>
        <v>(189, 'Betty Hill', 'betty.hill@outlook.com', 'USA', '2020-03-26', '1999', 'M', 'Active'),</v>
      </c>
    </row>
    <row r="191" spans="1:9" x14ac:dyDescent="0.35">
      <c r="A191">
        <v>190</v>
      </c>
      <c r="B191" t="s">
        <v>219</v>
      </c>
      <c r="C191" t="s">
        <v>391</v>
      </c>
      <c r="D191" t="s">
        <v>36</v>
      </c>
      <c r="E191" s="1">
        <v>43917</v>
      </c>
      <c r="F191">
        <v>1978</v>
      </c>
      <c r="G191" t="s">
        <v>15</v>
      </c>
      <c r="H191" t="s">
        <v>12</v>
      </c>
      <c r="I191" t="str">
        <f t="shared" si="2"/>
        <v>(190, 'Mary Lee', 'mary.lee2@hotmail.com', 'Germany', '2020-03-27', '1978', 'F', 'Active'),</v>
      </c>
    </row>
    <row r="192" spans="1:9" x14ac:dyDescent="0.35">
      <c r="A192">
        <v>191</v>
      </c>
      <c r="B192" t="s">
        <v>392</v>
      </c>
      <c r="C192" t="s">
        <v>393</v>
      </c>
      <c r="D192" t="s">
        <v>46</v>
      </c>
      <c r="E192" s="1">
        <v>43918</v>
      </c>
      <c r="F192">
        <v>2002</v>
      </c>
      <c r="G192" t="s">
        <v>23</v>
      </c>
      <c r="H192" t="s">
        <v>41</v>
      </c>
      <c r="I192" t="str">
        <f t="shared" si="2"/>
        <v>(191, 'Matthew Smith', 'matthew.smith@hotmail.com', 'Canada', '2020-03-28', '2002', 'Non-Binary', 'Cancelled'),</v>
      </c>
    </row>
    <row r="193" spans="1:9" x14ac:dyDescent="0.35">
      <c r="A193">
        <v>192</v>
      </c>
      <c r="B193" t="s">
        <v>119</v>
      </c>
      <c r="C193" t="s">
        <v>394</v>
      </c>
      <c r="D193" t="s">
        <v>26</v>
      </c>
      <c r="E193" s="1">
        <v>43919</v>
      </c>
      <c r="F193">
        <v>2004</v>
      </c>
      <c r="G193" t="s">
        <v>11</v>
      </c>
      <c r="H193" t="s">
        <v>12</v>
      </c>
      <c r="I193" t="str">
        <f t="shared" si="2"/>
        <v>(192, 'Matthew Thompson', 'matthew.thompson2@gmail.com', 'France', '2020-03-29', '2004', 'M', 'Active'),</v>
      </c>
    </row>
    <row r="194" spans="1:9" x14ac:dyDescent="0.35">
      <c r="A194">
        <v>193</v>
      </c>
      <c r="B194" t="s">
        <v>395</v>
      </c>
      <c r="C194" t="s">
        <v>396</v>
      </c>
      <c r="D194" t="s">
        <v>20</v>
      </c>
      <c r="E194" s="1">
        <v>43920</v>
      </c>
      <c r="F194">
        <v>1985</v>
      </c>
      <c r="G194" t="s">
        <v>23</v>
      </c>
      <c r="H194" t="s">
        <v>12</v>
      </c>
      <c r="I194" t="str">
        <f t="shared" si="2"/>
        <v>(193, 'Ashley Scott', 'ashley.scott@icloud.com', 'UK', '2020-03-30', '1985', 'Non-Binary', 'Active'),</v>
      </c>
    </row>
    <row r="195" spans="1:9" x14ac:dyDescent="0.35">
      <c r="A195">
        <v>194</v>
      </c>
      <c r="B195" t="s">
        <v>397</v>
      </c>
      <c r="C195" t="s">
        <v>398</v>
      </c>
      <c r="D195" t="s">
        <v>10</v>
      </c>
      <c r="E195" s="1">
        <v>43921</v>
      </c>
      <c r="F195">
        <v>2004</v>
      </c>
      <c r="G195" t="s">
        <v>15</v>
      </c>
      <c r="H195" t="s">
        <v>12</v>
      </c>
      <c r="I195" t="str">
        <f t="shared" ref="I195:I258" si="3">"(" &amp; A195 &amp; ", '" &amp; B195 &amp; "', '" &amp; C195 &amp; "', '" &amp; D195 &amp; "', '" &amp; TEXT(E195, "yyyy-mm-dd") &amp; "', '" &amp; F195 &amp; "', '" &amp; G195 &amp; "', '" &amp; H195 &amp; "'),"</f>
        <v>(194, 'Margaret Hernandez', 'margaret.hernandez@yahoo.com', 'USA', '2020-03-31', '2004', 'F', 'Active'),</v>
      </c>
    </row>
    <row r="196" spans="1:9" x14ac:dyDescent="0.35">
      <c r="A196">
        <v>195</v>
      </c>
      <c r="B196" t="s">
        <v>73</v>
      </c>
      <c r="C196" t="s">
        <v>399</v>
      </c>
      <c r="D196" t="s">
        <v>20</v>
      </c>
      <c r="E196" s="1">
        <v>43922</v>
      </c>
      <c r="F196">
        <v>2001</v>
      </c>
      <c r="G196" t="s">
        <v>11</v>
      </c>
      <c r="H196" t="s">
        <v>12</v>
      </c>
      <c r="I196" t="str">
        <f t="shared" si="3"/>
        <v>(195, 'Anthony Torres', 'anthony.torres2@outlook.com', 'UK', '2020-04-01', '2001', 'M', 'Active'),</v>
      </c>
    </row>
    <row r="197" spans="1:9" x14ac:dyDescent="0.35">
      <c r="A197">
        <v>196</v>
      </c>
      <c r="B197" t="s">
        <v>400</v>
      </c>
      <c r="C197" t="s">
        <v>401</v>
      </c>
      <c r="D197" t="s">
        <v>36</v>
      </c>
      <c r="E197" s="1">
        <v>43923</v>
      </c>
      <c r="F197">
        <v>2001</v>
      </c>
      <c r="G197" t="s">
        <v>15</v>
      </c>
      <c r="H197" t="s">
        <v>12</v>
      </c>
      <c r="I197" t="str">
        <f t="shared" si="3"/>
        <v>(196, 'Linda Smith', 'linda.smith@gmail.com', 'Germany', '2020-04-02', '2001', 'F', 'Active'),</v>
      </c>
    </row>
    <row r="198" spans="1:9" x14ac:dyDescent="0.35">
      <c r="A198">
        <v>197</v>
      </c>
      <c r="B198" t="s">
        <v>402</v>
      </c>
      <c r="C198" t="s">
        <v>403</v>
      </c>
      <c r="D198" t="s">
        <v>20</v>
      </c>
      <c r="E198" s="1">
        <v>43924</v>
      </c>
      <c r="F198">
        <v>1978</v>
      </c>
      <c r="G198" t="s">
        <v>11</v>
      </c>
      <c r="H198" t="s">
        <v>12</v>
      </c>
      <c r="I198" t="str">
        <f t="shared" si="3"/>
        <v>(197, 'Kevin Johnson', 'kevin.johnson@gmail.com', 'UK', '2020-04-03', '1978', 'M', 'Active'),</v>
      </c>
    </row>
    <row r="199" spans="1:9" x14ac:dyDescent="0.35">
      <c r="A199">
        <v>198</v>
      </c>
      <c r="B199" t="s">
        <v>404</v>
      </c>
      <c r="C199" t="s">
        <v>405</v>
      </c>
      <c r="D199" t="s">
        <v>10</v>
      </c>
      <c r="E199" s="1">
        <v>43925</v>
      </c>
      <c r="F199">
        <v>1997</v>
      </c>
      <c r="G199" t="s">
        <v>23</v>
      </c>
      <c r="H199" t="s">
        <v>12</v>
      </c>
      <c r="I199" t="str">
        <f t="shared" si="3"/>
        <v>(198, 'James Young', 'james.young@gmail.com', 'USA', '2020-04-04', '1997', 'Non-Binary', 'Active'),</v>
      </c>
    </row>
    <row r="200" spans="1:9" x14ac:dyDescent="0.35">
      <c r="A200">
        <v>199</v>
      </c>
      <c r="B200" t="s">
        <v>406</v>
      </c>
      <c r="C200" t="s">
        <v>407</v>
      </c>
      <c r="D200" t="s">
        <v>46</v>
      </c>
      <c r="E200" s="1">
        <v>43926</v>
      </c>
      <c r="F200">
        <v>1981</v>
      </c>
      <c r="G200" t="s">
        <v>15</v>
      </c>
      <c r="H200" t="s">
        <v>12</v>
      </c>
      <c r="I200" t="str">
        <f t="shared" si="3"/>
        <v>(199, 'Elizabeth Flores', 'elizabeth.flores@icloud.com', 'Canada', '2020-04-05', '1981', 'F', 'Active'),</v>
      </c>
    </row>
    <row r="201" spans="1:9" x14ac:dyDescent="0.35">
      <c r="A201">
        <v>200</v>
      </c>
      <c r="B201" t="s">
        <v>408</v>
      </c>
      <c r="C201" t="s">
        <v>409</v>
      </c>
      <c r="D201" t="s">
        <v>26</v>
      </c>
      <c r="E201" s="1">
        <v>43927</v>
      </c>
      <c r="F201">
        <v>1987</v>
      </c>
      <c r="G201" t="s">
        <v>15</v>
      </c>
      <c r="H201" t="s">
        <v>12</v>
      </c>
      <c r="I201" t="str">
        <f t="shared" si="3"/>
        <v>(200, 'Kimberly Martinez', 'kimberly.martinez@gmail.com', 'France', '2020-04-06', '1987', 'F', 'Active'),</v>
      </c>
    </row>
    <row r="202" spans="1:9" x14ac:dyDescent="0.35">
      <c r="A202">
        <v>201</v>
      </c>
      <c r="B202" t="s">
        <v>410</v>
      </c>
      <c r="C202" t="s">
        <v>411</v>
      </c>
      <c r="D202" t="s">
        <v>26</v>
      </c>
      <c r="E202" s="1">
        <v>43928</v>
      </c>
      <c r="F202">
        <v>1997</v>
      </c>
      <c r="G202" t="s">
        <v>15</v>
      </c>
      <c r="H202" t="s">
        <v>12</v>
      </c>
      <c r="I202" t="str">
        <f t="shared" si="3"/>
        <v>(201, 'Susan Jones', 'susan.jones@hotmail.com', 'France', '2020-04-07', '1997', 'F', 'Active'),</v>
      </c>
    </row>
    <row r="203" spans="1:9" x14ac:dyDescent="0.35">
      <c r="A203">
        <v>202</v>
      </c>
      <c r="B203" t="s">
        <v>412</v>
      </c>
      <c r="C203" t="s">
        <v>413</v>
      </c>
      <c r="D203" t="s">
        <v>20</v>
      </c>
      <c r="E203" s="1">
        <v>43929</v>
      </c>
      <c r="F203">
        <v>1997</v>
      </c>
      <c r="G203" t="s">
        <v>23</v>
      </c>
      <c r="H203" t="s">
        <v>41</v>
      </c>
      <c r="I203" t="str">
        <f t="shared" si="3"/>
        <v>(202, 'Sarah Wilson', 'sarah.wilson@yahoo.com', 'UK', '2020-04-08', '1997', 'Non-Binary', 'Cancelled'),</v>
      </c>
    </row>
    <row r="204" spans="1:9" x14ac:dyDescent="0.35">
      <c r="A204">
        <v>203</v>
      </c>
      <c r="B204" t="s">
        <v>414</v>
      </c>
      <c r="C204" t="s">
        <v>415</v>
      </c>
      <c r="D204" t="s">
        <v>36</v>
      </c>
      <c r="E204" s="1">
        <v>43930</v>
      </c>
      <c r="F204">
        <v>1975</v>
      </c>
      <c r="G204" t="s">
        <v>15</v>
      </c>
      <c r="H204" t="s">
        <v>12</v>
      </c>
      <c r="I204" t="str">
        <f t="shared" si="3"/>
        <v>(203, 'Donald Lewis', 'donald.lewis@hotmail.com', 'Germany', '2020-04-09', '1975', 'F', 'Active'),</v>
      </c>
    </row>
    <row r="205" spans="1:9" x14ac:dyDescent="0.35">
      <c r="A205">
        <v>204</v>
      </c>
      <c r="B205" t="s">
        <v>416</v>
      </c>
      <c r="C205" t="s">
        <v>417</v>
      </c>
      <c r="D205" t="s">
        <v>46</v>
      </c>
      <c r="E205" s="1">
        <v>43931</v>
      </c>
      <c r="F205">
        <v>1998</v>
      </c>
      <c r="G205" t="s">
        <v>23</v>
      </c>
      <c r="H205" t="s">
        <v>12</v>
      </c>
      <c r="I205" t="str">
        <f t="shared" si="3"/>
        <v>(204, 'Jennifer White', 'jennifer.white@yahoo.com', 'Canada', '2020-04-10', '1998', 'Non-Binary', 'Active'),</v>
      </c>
    </row>
    <row r="206" spans="1:9" x14ac:dyDescent="0.35">
      <c r="A206">
        <v>205</v>
      </c>
      <c r="B206" t="s">
        <v>418</v>
      </c>
      <c r="C206" t="s">
        <v>419</v>
      </c>
      <c r="D206" t="s">
        <v>20</v>
      </c>
      <c r="E206" s="1">
        <v>43932</v>
      </c>
      <c r="F206">
        <v>1992</v>
      </c>
      <c r="G206" t="s">
        <v>11</v>
      </c>
      <c r="H206" t="s">
        <v>12</v>
      </c>
      <c r="I206" t="str">
        <f t="shared" si="3"/>
        <v>(205, 'Joshua Sanchez', 'joshua.sanchez@hotmail.com', 'UK', '2020-04-11', '1992', 'M', 'Active'),</v>
      </c>
    </row>
    <row r="207" spans="1:9" x14ac:dyDescent="0.35">
      <c r="A207">
        <v>206</v>
      </c>
      <c r="B207" t="s">
        <v>420</v>
      </c>
      <c r="C207" t="s">
        <v>421</v>
      </c>
      <c r="D207" t="s">
        <v>36</v>
      </c>
      <c r="E207" s="1">
        <v>43933</v>
      </c>
      <c r="F207">
        <v>1983</v>
      </c>
      <c r="G207" t="s">
        <v>11</v>
      </c>
      <c r="H207" t="s">
        <v>12</v>
      </c>
      <c r="I207" t="str">
        <f t="shared" si="3"/>
        <v>(206, 'Robert Wright', 'robert.wright@icloud.com', 'Germany', '2020-04-12', '1983', 'M', 'Active'),</v>
      </c>
    </row>
    <row r="208" spans="1:9" x14ac:dyDescent="0.35">
      <c r="A208">
        <v>207</v>
      </c>
      <c r="B208" t="s">
        <v>422</v>
      </c>
      <c r="C208" t="s">
        <v>423</v>
      </c>
      <c r="D208" t="s">
        <v>26</v>
      </c>
      <c r="E208" s="1">
        <v>43934</v>
      </c>
      <c r="F208">
        <v>1995</v>
      </c>
      <c r="G208" t="s">
        <v>23</v>
      </c>
      <c r="H208" t="s">
        <v>12</v>
      </c>
      <c r="I208" t="str">
        <f t="shared" si="3"/>
        <v>(207, 'David Jones', 'david.jones@yahoo.com', 'France', '2020-04-13', '1995', 'Non-Binary', 'Active'),</v>
      </c>
    </row>
    <row r="209" spans="1:9" x14ac:dyDescent="0.35">
      <c r="A209">
        <v>208</v>
      </c>
      <c r="B209" t="s">
        <v>424</v>
      </c>
      <c r="C209" t="s">
        <v>425</v>
      </c>
      <c r="D209" t="s">
        <v>20</v>
      </c>
      <c r="E209" s="1">
        <v>43935</v>
      </c>
      <c r="F209">
        <v>1975</v>
      </c>
      <c r="G209" t="s">
        <v>11</v>
      </c>
      <c r="H209" t="s">
        <v>12</v>
      </c>
      <c r="I209" t="str">
        <f t="shared" si="3"/>
        <v>(208, 'Anthony Nguyen', 'anthony.nguyen@yahoo.com', 'UK', '2020-04-14', '1975', 'M', 'Active'),</v>
      </c>
    </row>
    <row r="210" spans="1:9" x14ac:dyDescent="0.35">
      <c r="A210">
        <v>209</v>
      </c>
      <c r="B210" t="s">
        <v>426</v>
      </c>
      <c r="C210" t="s">
        <v>427</v>
      </c>
      <c r="D210" t="s">
        <v>20</v>
      </c>
      <c r="E210" s="1">
        <v>43936</v>
      </c>
      <c r="F210">
        <v>1987</v>
      </c>
      <c r="G210" t="s">
        <v>23</v>
      </c>
      <c r="H210" t="s">
        <v>41</v>
      </c>
      <c r="I210" t="str">
        <f t="shared" si="3"/>
        <v>(209, 'Kimberly Gonzalez', 'kimberly.gonzalez@gmail.com', 'UK', '2020-04-15', '1987', 'Non-Binary', 'Cancelled'),</v>
      </c>
    </row>
    <row r="211" spans="1:9" x14ac:dyDescent="0.35">
      <c r="A211">
        <v>210</v>
      </c>
      <c r="B211" t="s">
        <v>428</v>
      </c>
      <c r="C211" t="s">
        <v>429</v>
      </c>
      <c r="D211" t="s">
        <v>10</v>
      </c>
      <c r="E211" s="1">
        <v>43937</v>
      </c>
      <c r="F211">
        <v>1978</v>
      </c>
      <c r="G211" t="s">
        <v>23</v>
      </c>
      <c r="H211" t="s">
        <v>12</v>
      </c>
      <c r="I211" t="str">
        <f t="shared" si="3"/>
        <v>(210, 'Ashley Garcia', 'ashley.garcia@outlook.com', 'USA', '2020-04-16', '1978', 'Non-Binary', 'Active'),</v>
      </c>
    </row>
    <row r="212" spans="1:9" x14ac:dyDescent="0.35">
      <c r="A212">
        <v>211</v>
      </c>
      <c r="B212" t="s">
        <v>430</v>
      </c>
      <c r="C212" t="s">
        <v>431</v>
      </c>
      <c r="D212" t="s">
        <v>20</v>
      </c>
      <c r="E212" s="1">
        <v>43938</v>
      </c>
      <c r="F212">
        <v>1981</v>
      </c>
      <c r="G212" t="s">
        <v>11</v>
      </c>
      <c r="H212" t="s">
        <v>12</v>
      </c>
      <c r="I212" t="str">
        <f t="shared" si="3"/>
        <v>(211, 'Melissa Flores', 'melissa.flores@outlook.com', 'UK', '2020-04-17', '1981', 'M', 'Active'),</v>
      </c>
    </row>
    <row r="213" spans="1:9" x14ac:dyDescent="0.35">
      <c r="A213">
        <v>212</v>
      </c>
      <c r="B213" t="s">
        <v>432</v>
      </c>
      <c r="C213" t="s">
        <v>433</v>
      </c>
      <c r="D213" t="s">
        <v>46</v>
      </c>
      <c r="E213" s="1">
        <v>43939</v>
      </c>
      <c r="F213">
        <v>1990</v>
      </c>
      <c r="G213" t="s">
        <v>15</v>
      </c>
      <c r="H213" t="s">
        <v>12</v>
      </c>
      <c r="I213" t="str">
        <f t="shared" si="3"/>
        <v>(212, 'Ashley Jackson', 'ashley.jackson@yahoo.com', 'Canada', '2020-04-18', '1990', 'F', 'Active'),</v>
      </c>
    </row>
    <row r="214" spans="1:9" x14ac:dyDescent="0.35">
      <c r="A214">
        <v>213</v>
      </c>
      <c r="B214" t="s">
        <v>434</v>
      </c>
      <c r="C214" t="s">
        <v>435</v>
      </c>
      <c r="D214" t="s">
        <v>26</v>
      </c>
      <c r="E214" s="1">
        <v>43940</v>
      </c>
      <c r="F214">
        <v>2001</v>
      </c>
      <c r="G214" t="s">
        <v>23</v>
      </c>
      <c r="H214" t="s">
        <v>12</v>
      </c>
      <c r="I214" t="str">
        <f t="shared" si="3"/>
        <v>(213, 'Andrew Allen', 'andrew.allen@yahoo.com', 'France', '2020-04-19', '2001', 'Non-Binary', 'Active'),</v>
      </c>
    </row>
    <row r="215" spans="1:9" x14ac:dyDescent="0.35">
      <c r="A215">
        <v>214</v>
      </c>
      <c r="B215" t="s">
        <v>436</v>
      </c>
      <c r="C215" t="s">
        <v>437</v>
      </c>
      <c r="D215" t="s">
        <v>46</v>
      </c>
      <c r="E215" s="1">
        <v>43941</v>
      </c>
      <c r="F215">
        <v>1997</v>
      </c>
      <c r="G215" t="s">
        <v>11</v>
      </c>
      <c r="H215" t="s">
        <v>12</v>
      </c>
      <c r="I215" t="str">
        <f t="shared" si="3"/>
        <v>(214, 'Betty Wilson', 'betty.wilson@outlook.com', 'Canada', '2020-04-20', '1997', 'M', 'Active'),</v>
      </c>
    </row>
    <row r="216" spans="1:9" x14ac:dyDescent="0.35">
      <c r="A216">
        <v>215</v>
      </c>
      <c r="B216" t="s">
        <v>438</v>
      </c>
      <c r="C216" t="s">
        <v>439</v>
      </c>
      <c r="D216" t="s">
        <v>46</v>
      </c>
      <c r="E216" s="1">
        <v>43942</v>
      </c>
      <c r="F216">
        <v>1970</v>
      </c>
      <c r="G216" t="s">
        <v>11</v>
      </c>
      <c r="H216" t="s">
        <v>41</v>
      </c>
      <c r="I216" t="str">
        <f t="shared" si="3"/>
        <v>(215, 'Amanda Ramirez', 'amanda.ramirez@proton.me', 'Canada', '2020-04-21', '1970', 'M', 'Cancelled'),</v>
      </c>
    </row>
    <row r="217" spans="1:9" x14ac:dyDescent="0.35">
      <c r="A217">
        <v>216</v>
      </c>
      <c r="B217" t="s">
        <v>440</v>
      </c>
      <c r="C217" t="s">
        <v>441</v>
      </c>
      <c r="D217" t="s">
        <v>36</v>
      </c>
      <c r="E217" s="1">
        <v>43943</v>
      </c>
      <c r="F217">
        <v>1996</v>
      </c>
      <c r="G217" t="s">
        <v>11</v>
      </c>
      <c r="H217" t="s">
        <v>41</v>
      </c>
      <c r="I217" t="str">
        <f t="shared" si="3"/>
        <v>(216, 'Robert Jackson', 'robert.jackson@outlook.com', 'Germany', '2020-04-22', '1996', 'M', 'Cancelled'),</v>
      </c>
    </row>
    <row r="218" spans="1:9" x14ac:dyDescent="0.35">
      <c r="A218">
        <v>217</v>
      </c>
      <c r="B218" t="s">
        <v>442</v>
      </c>
      <c r="C218" t="s">
        <v>443</v>
      </c>
      <c r="D218" t="s">
        <v>36</v>
      </c>
      <c r="E218" s="1">
        <v>43944</v>
      </c>
      <c r="F218">
        <v>1991</v>
      </c>
      <c r="G218" t="s">
        <v>23</v>
      </c>
      <c r="H218" t="s">
        <v>12</v>
      </c>
      <c r="I218" t="str">
        <f t="shared" si="3"/>
        <v>(217, 'Andrew Ramirez', 'andrew.ramirez@outlook.com', 'Germany', '2020-04-23', '1991', 'Non-Binary', 'Active'),</v>
      </c>
    </row>
    <row r="219" spans="1:9" x14ac:dyDescent="0.35">
      <c r="A219">
        <v>218</v>
      </c>
      <c r="B219" t="s">
        <v>444</v>
      </c>
      <c r="C219" t="s">
        <v>445</v>
      </c>
      <c r="D219" t="s">
        <v>26</v>
      </c>
      <c r="E219" s="1">
        <v>43945</v>
      </c>
      <c r="F219">
        <v>1987</v>
      </c>
      <c r="G219" t="s">
        <v>23</v>
      </c>
      <c r="H219" t="s">
        <v>27</v>
      </c>
      <c r="I219" t="str">
        <f t="shared" si="3"/>
        <v>(218, 'Edward Williams', 'edward.williams@gmail.com', 'France', '2020-04-24', '1987', 'Non-Binary', 'Suspended'),</v>
      </c>
    </row>
    <row r="220" spans="1:9" x14ac:dyDescent="0.35">
      <c r="A220">
        <v>219</v>
      </c>
      <c r="B220" t="s">
        <v>446</v>
      </c>
      <c r="C220" t="s">
        <v>447</v>
      </c>
      <c r="D220" t="s">
        <v>46</v>
      </c>
      <c r="E220" s="1">
        <v>43946</v>
      </c>
      <c r="F220">
        <v>1977</v>
      </c>
      <c r="G220" t="s">
        <v>11</v>
      </c>
      <c r="H220" t="s">
        <v>41</v>
      </c>
      <c r="I220" t="str">
        <f t="shared" si="3"/>
        <v>(219, 'Kimberly Lee', 'kimberly.lee@gmail.com', 'Canada', '2020-04-25', '1977', 'M', 'Cancelled'),</v>
      </c>
    </row>
    <row r="221" spans="1:9" x14ac:dyDescent="0.35">
      <c r="A221">
        <v>220</v>
      </c>
      <c r="B221" t="s">
        <v>125</v>
      </c>
      <c r="C221" t="s">
        <v>448</v>
      </c>
      <c r="D221" t="s">
        <v>10</v>
      </c>
      <c r="E221" s="1">
        <v>43947</v>
      </c>
      <c r="F221">
        <v>1997</v>
      </c>
      <c r="G221" t="s">
        <v>11</v>
      </c>
      <c r="H221" t="s">
        <v>12</v>
      </c>
      <c r="I221" t="str">
        <f t="shared" si="3"/>
        <v>(220, 'Linda Wilson', 'linda.wilson2@yahoo.com', 'USA', '2020-04-26', '1997', 'M', 'Active'),</v>
      </c>
    </row>
    <row r="222" spans="1:9" x14ac:dyDescent="0.35">
      <c r="A222">
        <v>221</v>
      </c>
      <c r="B222" t="s">
        <v>449</v>
      </c>
      <c r="C222" t="s">
        <v>450</v>
      </c>
      <c r="D222" t="s">
        <v>20</v>
      </c>
      <c r="E222" s="1">
        <v>43948</v>
      </c>
      <c r="F222">
        <v>2002</v>
      </c>
      <c r="G222" t="s">
        <v>23</v>
      </c>
      <c r="H222" t="s">
        <v>12</v>
      </c>
      <c r="I222" t="str">
        <f t="shared" si="3"/>
        <v>(221, 'Thomas Johnson', 'thomas.johnson@icloud.com', 'UK', '2020-04-27', '2002', 'Non-Binary', 'Active'),</v>
      </c>
    </row>
    <row r="223" spans="1:9" x14ac:dyDescent="0.35">
      <c r="A223">
        <v>222</v>
      </c>
      <c r="B223" t="s">
        <v>451</v>
      </c>
      <c r="C223" t="s">
        <v>452</v>
      </c>
      <c r="D223" t="s">
        <v>36</v>
      </c>
      <c r="E223" s="1">
        <v>43949</v>
      </c>
      <c r="F223">
        <v>1974</v>
      </c>
      <c r="G223" t="s">
        <v>11</v>
      </c>
      <c r="H223" t="s">
        <v>41</v>
      </c>
      <c r="I223" t="str">
        <f t="shared" si="3"/>
        <v>(222, 'Robert Hill', 'robert.hill@outlook.com', 'Germany', '2020-04-28', '1974', 'M', 'Cancelled'),</v>
      </c>
    </row>
    <row r="224" spans="1:9" x14ac:dyDescent="0.35">
      <c r="A224">
        <v>223</v>
      </c>
      <c r="B224" t="s">
        <v>453</v>
      </c>
      <c r="C224" t="s">
        <v>454</v>
      </c>
      <c r="D224" t="s">
        <v>36</v>
      </c>
      <c r="E224" s="1">
        <v>43950</v>
      </c>
      <c r="F224">
        <v>1991</v>
      </c>
      <c r="G224" t="s">
        <v>23</v>
      </c>
      <c r="H224" t="s">
        <v>27</v>
      </c>
      <c r="I224" t="str">
        <f t="shared" si="3"/>
        <v>(223, 'Robert Brown', 'robert.brown@gmail.com', 'Germany', '2020-04-29', '1991', 'Non-Binary', 'Suspended'),</v>
      </c>
    </row>
    <row r="225" spans="1:9" x14ac:dyDescent="0.35">
      <c r="A225">
        <v>224</v>
      </c>
      <c r="B225" t="s">
        <v>455</v>
      </c>
      <c r="C225" t="s">
        <v>456</v>
      </c>
      <c r="D225" t="s">
        <v>26</v>
      </c>
      <c r="E225" s="1">
        <v>43951</v>
      </c>
      <c r="F225">
        <v>1993</v>
      </c>
      <c r="G225" t="s">
        <v>11</v>
      </c>
      <c r="H225" t="s">
        <v>12</v>
      </c>
      <c r="I225" t="str">
        <f t="shared" si="3"/>
        <v>(224, 'Charles Taylor', 'charles.taylor@outlook.com', 'France', '2020-04-30', '1993', 'M', 'Active'),</v>
      </c>
    </row>
    <row r="226" spans="1:9" x14ac:dyDescent="0.35">
      <c r="A226">
        <v>225</v>
      </c>
      <c r="B226" t="s">
        <v>457</v>
      </c>
      <c r="C226" t="s">
        <v>458</v>
      </c>
      <c r="D226" t="s">
        <v>20</v>
      </c>
      <c r="E226" s="1">
        <v>43952</v>
      </c>
      <c r="F226">
        <v>1978</v>
      </c>
      <c r="G226" t="s">
        <v>11</v>
      </c>
      <c r="H226" t="s">
        <v>12</v>
      </c>
      <c r="I226" t="str">
        <f t="shared" si="3"/>
        <v>(225, 'Daniel Young', 'daniel.young@outlook.com', 'UK', '2020-05-01', '1978', 'M', 'Active'),</v>
      </c>
    </row>
    <row r="227" spans="1:9" x14ac:dyDescent="0.35">
      <c r="A227">
        <v>226</v>
      </c>
      <c r="B227" t="s">
        <v>459</v>
      </c>
      <c r="C227" t="s">
        <v>460</v>
      </c>
      <c r="D227" t="s">
        <v>46</v>
      </c>
      <c r="E227" s="1">
        <v>43953</v>
      </c>
      <c r="F227">
        <v>1972</v>
      </c>
      <c r="G227" t="s">
        <v>23</v>
      </c>
      <c r="H227" t="s">
        <v>12</v>
      </c>
      <c r="I227" t="str">
        <f t="shared" si="3"/>
        <v>(226, 'Patricia Hernandez', 'patricia.hernandez@outlook.com', 'Canada', '2020-05-02', '1972', 'Non-Binary', 'Active'),</v>
      </c>
    </row>
    <row r="228" spans="1:9" x14ac:dyDescent="0.35">
      <c r="A228">
        <v>227</v>
      </c>
      <c r="B228" t="s">
        <v>461</v>
      </c>
      <c r="C228" t="s">
        <v>462</v>
      </c>
      <c r="D228" t="s">
        <v>10</v>
      </c>
      <c r="E228" s="1">
        <v>43954</v>
      </c>
      <c r="F228">
        <v>2002</v>
      </c>
      <c r="G228" t="s">
        <v>23</v>
      </c>
      <c r="H228" t="s">
        <v>12</v>
      </c>
      <c r="I228" t="str">
        <f t="shared" si="3"/>
        <v>(227, 'Michelle Hernandez', 'michelle.hernandez@proton.me', 'USA', '2020-05-03', '2002', 'Non-Binary', 'Active'),</v>
      </c>
    </row>
    <row r="229" spans="1:9" x14ac:dyDescent="0.35">
      <c r="A229">
        <v>228</v>
      </c>
      <c r="B229" t="s">
        <v>463</v>
      </c>
      <c r="C229" t="s">
        <v>464</v>
      </c>
      <c r="D229" t="s">
        <v>36</v>
      </c>
      <c r="E229" s="1">
        <v>43955</v>
      </c>
      <c r="F229">
        <v>1991</v>
      </c>
      <c r="G229" t="s">
        <v>11</v>
      </c>
      <c r="H229" t="s">
        <v>12</v>
      </c>
      <c r="I229" t="str">
        <f t="shared" si="3"/>
        <v>(228, 'Melissa Brown', 'melissa.brown@outlook.com', 'Germany', '2020-05-04', '1991', 'M', 'Active'),</v>
      </c>
    </row>
    <row r="230" spans="1:9" x14ac:dyDescent="0.35">
      <c r="A230">
        <v>229</v>
      </c>
      <c r="B230" t="s">
        <v>465</v>
      </c>
      <c r="C230" t="s">
        <v>466</v>
      </c>
      <c r="D230" t="s">
        <v>20</v>
      </c>
      <c r="E230" s="1">
        <v>43956</v>
      </c>
      <c r="F230">
        <v>1984</v>
      </c>
      <c r="G230" t="s">
        <v>11</v>
      </c>
      <c r="H230" t="s">
        <v>12</v>
      </c>
      <c r="I230" t="str">
        <f t="shared" si="3"/>
        <v>(229, 'Robert Martin', 'robert.martin@yahoo.com', 'UK', '2020-05-05', '1984', 'M', 'Active'),</v>
      </c>
    </row>
    <row r="231" spans="1:9" x14ac:dyDescent="0.35">
      <c r="A231">
        <v>230</v>
      </c>
      <c r="B231" t="s">
        <v>467</v>
      </c>
      <c r="C231" t="s">
        <v>468</v>
      </c>
      <c r="D231" t="s">
        <v>36</v>
      </c>
      <c r="E231" s="1">
        <v>43957</v>
      </c>
      <c r="F231">
        <v>1990</v>
      </c>
      <c r="G231" t="s">
        <v>11</v>
      </c>
      <c r="H231" t="s">
        <v>12</v>
      </c>
      <c r="I231" t="str">
        <f t="shared" si="3"/>
        <v>(230, 'Dorothy Harris', 'dorothy.harris@proton.me', 'Germany', '2020-05-06', '1990', 'M', 'Active'),</v>
      </c>
    </row>
    <row r="232" spans="1:9" x14ac:dyDescent="0.35">
      <c r="A232">
        <v>231</v>
      </c>
      <c r="B232" t="s">
        <v>469</v>
      </c>
      <c r="C232" t="s">
        <v>470</v>
      </c>
      <c r="D232" t="s">
        <v>46</v>
      </c>
      <c r="E232" s="1">
        <v>43958</v>
      </c>
      <c r="F232">
        <v>1987</v>
      </c>
      <c r="G232" t="s">
        <v>15</v>
      </c>
      <c r="H232" t="s">
        <v>12</v>
      </c>
      <c r="I232" t="str">
        <f t="shared" si="3"/>
        <v>(231, 'Anthony King', 'anthony.king@outlook.com', 'Canada', '2020-05-07', '1987', 'F', 'Active'),</v>
      </c>
    </row>
    <row r="233" spans="1:9" x14ac:dyDescent="0.35">
      <c r="A233">
        <v>232</v>
      </c>
      <c r="B233" t="s">
        <v>471</v>
      </c>
      <c r="C233" t="s">
        <v>472</v>
      </c>
      <c r="D233" t="s">
        <v>36</v>
      </c>
      <c r="E233" s="1">
        <v>43959</v>
      </c>
      <c r="F233">
        <v>1991</v>
      </c>
      <c r="G233" t="s">
        <v>23</v>
      </c>
      <c r="H233" t="s">
        <v>12</v>
      </c>
      <c r="I233" t="str">
        <f t="shared" si="3"/>
        <v>(232, 'Karen Taylor', 'karen.taylor@proton.me', 'Germany', '2020-05-08', '1991', 'Non-Binary', 'Active'),</v>
      </c>
    </row>
    <row r="234" spans="1:9" x14ac:dyDescent="0.35">
      <c r="A234">
        <v>233</v>
      </c>
      <c r="B234" t="s">
        <v>473</v>
      </c>
      <c r="C234" t="s">
        <v>474</v>
      </c>
      <c r="D234" t="s">
        <v>10</v>
      </c>
      <c r="E234" s="1">
        <v>43960</v>
      </c>
      <c r="F234">
        <v>1993</v>
      </c>
      <c r="G234" t="s">
        <v>15</v>
      </c>
      <c r="H234" t="s">
        <v>12</v>
      </c>
      <c r="I234" t="str">
        <f t="shared" si="3"/>
        <v>(233, 'Sarah Hill', 'sarah.hill@icloud.com', 'USA', '2020-05-09', '1993', 'F', 'Active'),</v>
      </c>
    </row>
    <row r="235" spans="1:9" x14ac:dyDescent="0.35">
      <c r="A235">
        <v>234</v>
      </c>
      <c r="B235" t="s">
        <v>335</v>
      </c>
      <c r="C235" t="s">
        <v>475</v>
      </c>
      <c r="D235" t="s">
        <v>20</v>
      </c>
      <c r="E235" s="1">
        <v>43961</v>
      </c>
      <c r="F235">
        <v>1981</v>
      </c>
      <c r="G235" t="s">
        <v>23</v>
      </c>
      <c r="H235" t="s">
        <v>12</v>
      </c>
      <c r="I235" t="str">
        <f t="shared" si="3"/>
        <v>(234, 'Kimberly Thompson', 'kimberly.thompson2@hotmail.com', 'UK', '2020-05-10', '1981', 'Non-Binary', 'Active'),</v>
      </c>
    </row>
    <row r="236" spans="1:9" x14ac:dyDescent="0.35">
      <c r="A236">
        <v>235</v>
      </c>
      <c r="B236" t="s">
        <v>476</v>
      </c>
      <c r="C236" t="s">
        <v>477</v>
      </c>
      <c r="D236" t="s">
        <v>10</v>
      </c>
      <c r="E236" s="1">
        <v>43962</v>
      </c>
      <c r="F236">
        <v>1996</v>
      </c>
      <c r="G236" t="s">
        <v>23</v>
      </c>
      <c r="H236" t="s">
        <v>12</v>
      </c>
      <c r="I236" t="str">
        <f t="shared" si="3"/>
        <v>(235, 'Sarah Lee', 'sarah.lee@hotmail.com', 'USA', '2020-05-11', '1996', 'Non-Binary', 'Active'),</v>
      </c>
    </row>
    <row r="237" spans="1:9" x14ac:dyDescent="0.35">
      <c r="A237">
        <v>236</v>
      </c>
      <c r="B237" t="s">
        <v>478</v>
      </c>
      <c r="C237" t="s">
        <v>479</v>
      </c>
      <c r="D237" t="s">
        <v>46</v>
      </c>
      <c r="E237" s="1">
        <v>43963</v>
      </c>
      <c r="F237">
        <v>1975</v>
      </c>
      <c r="G237" t="s">
        <v>11</v>
      </c>
      <c r="H237" t="s">
        <v>12</v>
      </c>
      <c r="I237" t="str">
        <f t="shared" si="3"/>
        <v>(236, 'Susan Taylor', 'susan.taylor@gmail.com', 'Canada', '2020-05-12', '1975', 'M', 'Active'),</v>
      </c>
    </row>
    <row r="238" spans="1:9" x14ac:dyDescent="0.35">
      <c r="A238">
        <v>237</v>
      </c>
      <c r="B238" t="s">
        <v>480</v>
      </c>
      <c r="C238" t="s">
        <v>481</v>
      </c>
      <c r="D238" t="s">
        <v>10</v>
      </c>
      <c r="E238" s="1">
        <v>43964</v>
      </c>
      <c r="F238">
        <v>1988</v>
      </c>
      <c r="G238" t="s">
        <v>11</v>
      </c>
      <c r="H238" t="s">
        <v>12</v>
      </c>
      <c r="I238" t="str">
        <f t="shared" si="3"/>
        <v>(237, 'Lisa Young', 'lisa.young@outlook.com', 'USA', '2020-05-13', '1988', 'M', 'Active'),</v>
      </c>
    </row>
    <row r="239" spans="1:9" x14ac:dyDescent="0.35">
      <c r="A239">
        <v>238</v>
      </c>
      <c r="B239" t="s">
        <v>482</v>
      </c>
      <c r="C239" t="s">
        <v>483</v>
      </c>
      <c r="D239" t="s">
        <v>36</v>
      </c>
      <c r="E239" s="1">
        <v>43965</v>
      </c>
      <c r="F239">
        <v>1977</v>
      </c>
      <c r="G239" t="s">
        <v>23</v>
      </c>
      <c r="H239" t="s">
        <v>12</v>
      </c>
      <c r="I239" t="str">
        <f t="shared" si="3"/>
        <v>(238, 'Anthony Harris', 'anthony.harris@proton.me', 'Germany', '2020-05-14', '1977', 'Non-Binary', 'Active'),</v>
      </c>
    </row>
    <row r="240" spans="1:9" x14ac:dyDescent="0.35">
      <c r="A240">
        <v>239</v>
      </c>
      <c r="B240" t="s">
        <v>484</v>
      </c>
      <c r="C240" t="s">
        <v>485</v>
      </c>
      <c r="D240" t="s">
        <v>10</v>
      </c>
      <c r="E240" s="1">
        <v>43966</v>
      </c>
      <c r="F240">
        <v>1975</v>
      </c>
      <c r="G240" t="s">
        <v>15</v>
      </c>
      <c r="H240" t="s">
        <v>12</v>
      </c>
      <c r="I240" t="str">
        <f t="shared" si="3"/>
        <v>(239, 'Karen Wilson', 'karen.wilson@yahoo.com', 'USA', '2020-05-15', '1975', 'F', 'Active'),</v>
      </c>
    </row>
    <row r="241" spans="1:9" x14ac:dyDescent="0.35">
      <c r="A241">
        <v>240</v>
      </c>
      <c r="B241" t="s">
        <v>486</v>
      </c>
      <c r="C241" t="s">
        <v>487</v>
      </c>
      <c r="D241" t="s">
        <v>46</v>
      </c>
      <c r="E241" s="1">
        <v>43967</v>
      </c>
      <c r="F241">
        <v>1998</v>
      </c>
      <c r="G241" t="s">
        <v>15</v>
      </c>
      <c r="H241" t="s">
        <v>27</v>
      </c>
      <c r="I241" t="str">
        <f t="shared" si="3"/>
        <v>(240, 'Joseph Johnson', 'joseph.johnson@hotmail.com', 'Canada', '2020-05-16', '1998', 'F', 'Suspended'),</v>
      </c>
    </row>
    <row r="242" spans="1:9" x14ac:dyDescent="0.35">
      <c r="A242">
        <v>241</v>
      </c>
      <c r="B242" t="s">
        <v>488</v>
      </c>
      <c r="C242" t="s">
        <v>489</v>
      </c>
      <c r="D242" t="s">
        <v>36</v>
      </c>
      <c r="E242" s="1">
        <v>43968</v>
      </c>
      <c r="F242">
        <v>1995</v>
      </c>
      <c r="G242" t="s">
        <v>23</v>
      </c>
      <c r="H242" t="s">
        <v>12</v>
      </c>
      <c r="I242" t="str">
        <f t="shared" si="3"/>
        <v>(241, 'Matthew Gonzalez', 'matthew.gonzalez@proton.me', 'Germany', '2020-05-17', '1995', 'Non-Binary', 'Active'),</v>
      </c>
    </row>
    <row r="243" spans="1:9" x14ac:dyDescent="0.35">
      <c r="A243">
        <v>242</v>
      </c>
      <c r="B243" t="s">
        <v>490</v>
      </c>
      <c r="C243" t="s">
        <v>491</v>
      </c>
      <c r="D243" t="s">
        <v>10</v>
      </c>
      <c r="E243" s="1">
        <v>43969</v>
      </c>
      <c r="F243">
        <v>1987</v>
      </c>
      <c r="G243" t="s">
        <v>11</v>
      </c>
      <c r="H243" t="s">
        <v>12</v>
      </c>
      <c r="I243" t="str">
        <f t="shared" si="3"/>
        <v>(242, 'Andrew Jones', 'andrew.jones@icloud.com', 'USA', '2020-05-18', '1987', 'M', 'Active'),</v>
      </c>
    </row>
    <row r="244" spans="1:9" x14ac:dyDescent="0.35">
      <c r="A244">
        <v>243</v>
      </c>
      <c r="B244" t="s">
        <v>492</v>
      </c>
      <c r="C244" t="s">
        <v>493</v>
      </c>
      <c r="D244" t="s">
        <v>20</v>
      </c>
      <c r="E244" s="1">
        <v>43970</v>
      </c>
      <c r="F244">
        <v>1986</v>
      </c>
      <c r="G244" t="s">
        <v>11</v>
      </c>
      <c r="H244" t="s">
        <v>12</v>
      </c>
      <c r="I244" t="str">
        <f t="shared" si="3"/>
        <v>(243, 'Kimberly Ramirez', 'kimberly.ramirez@gmail.com', 'UK', '2020-05-19', '1986', 'M', 'Active'),</v>
      </c>
    </row>
    <row r="245" spans="1:9" x14ac:dyDescent="0.35">
      <c r="A245">
        <v>244</v>
      </c>
      <c r="B245" t="s">
        <v>494</v>
      </c>
      <c r="C245" t="s">
        <v>495</v>
      </c>
      <c r="D245" t="s">
        <v>46</v>
      </c>
      <c r="E245" s="1">
        <v>43971</v>
      </c>
      <c r="F245">
        <v>1984</v>
      </c>
      <c r="G245" t="s">
        <v>11</v>
      </c>
      <c r="H245" t="s">
        <v>12</v>
      </c>
      <c r="I245" t="str">
        <f t="shared" si="3"/>
        <v>(244, 'Margaret Flores', 'margaret.flores@proton.me', 'Canada', '2020-05-20', '1984', 'M', 'Active'),</v>
      </c>
    </row>
    <row r="246" spans="1:9" x14ac:dyDescent="0.35">
      <c r="A246">
        <v>245</v>
      </c>
      <c r="B246" t="s">
        <v>496</v>
      </c>
      <c r="C246" t="s">
        <v>497</v>
      </c>
      <c r="D246" t="s">
        <v>46</v>
      </c>
      <c r="E246" s="1">
        <v>43972</v>
      </c>
      <c r="F246">
        <v>1995</v>
      </c>
      <c r="G246" t="s">
        <v>11</v>
      </c>
      <c r="H246" t="s">
        <v>12</v>
      </c>
      <c r="I246" t="str">
        <f t="shared" si="3"/>
        <v>(245, 'Sarah Gonzalez', 'sarah.gonzalez@icloud.com', 'Canada', '2020-05-21', '1995', 'M', 'Active'),</v>
      </c>
    </row>
    <row r="247" spans="1:9" x14ac:dyDescent="0.35">
      <c r="A247">
        <v>246</v>
      </c>
      <c r="B247" t="s">
        <v>498</v>
      </c>
      <c r="C247" t="s">
        <v>499</v>
      </c>
      <c r="D247" t="s">
        <v>26</v>
      </c>
      <c r="E247" s="1">
        <v>43973</v>
      </c>
      <c r="F247">
        <v>1994</v>
      </c>
      <c r="G247" t="s">
        <v>15</v>
      </c>
      <c r="H247" t="s">
        <v>12</v>
      </c>
      <c r="I247" t="str">
        <f t="shared" si="3"/>
        <v>(246, 'Steven Brown', 'steven.brown@proton.me', 'France', '2020-05-22', '1994', 'F', 'Active'),</v>
      </c>
    </row>
    <row r="248" spans="1:9" x14ac:dyDescent="0.35">
      <c r="A248">
        <v>247</v>
      </c>
      <c r="B248" t="s">
        <v>500</v>
      </c>
      <c r="C248" t="s">
        <v>501</v>
      </c>
      <c r="D248" t="s">
        <v>20</v>
      </c>
      <c r="E248" s="1">
        <v>43974</v>
      </c>
      <c r="F248">
        <v>1987</v>
      </c>
      <c r="G248" t="s">
        <v>23</v>
      </c>
      <c r="H248" t="s">
        <v>12</v>
      </c>
      <c r="I248" t="str">
        <f t="shared" si="3"/>
        <v>(247, 'Paul Davis', 'paul.davis@hotmail.com', 'UK', '2020-05-23', '1987', 'Non-Binary', 'Active'),</v>
      </c>
    </row>
    <row r="249" spans="1:9" x14ac:dyDescent="0.35">
      <c r="A249">
        <v>248</v>
      </c>
      <c r="B249" t="s">
        <v>502</v>
      </c>
      <c r="C249" t="s">
        <v>503</v>
      </c>
      <c r="D249" t="s">
        <v>10</v>
      </c>
      <c r="E249" s="1">
        <v>43975</v>
      </c>
      <c r="F249">
        <v>1979</v>
      </c>
      <c r="G249" t="s">
        <v>11</v>
      </c>
      <c r="H249" t="s">
        <v>12</v>
      </c>
      <c r="I249" t="str">
        <f t="shared" si="3"/>
        <v>(248, 'Matthew Sanchez', 'matthew.sanchez@outlook.com', 'USA', '2020-05-24', '1979', 'M', 'Active'),</v>
      </c>
    </row>
    <row r="250" spans="1:9" x14ac:dyDescent="0.35">
      <c r="A250">
        <v>249</v>
      </c>
      <c r="B250" t="s">
        <v>504</v>
      </c>
      <c r="C250" t="s">
        <v>505</v>
      </c>
      <c r="D250" t="s">
        <v>36</v>
      </c>
      <c r="E250" s="1">
        <v>43976</v>
      </c>
      <c r="F250">
        <v>1978</v>
      </c>
      <c r="G250" t="s">
        <v>23</v>
      </c>
      <c r="H250" t="s">
        <v>12</v>
      </c>
      <c r="I250" t="str">
        <f t="shared" si="3"/>
        <v>(249, 'Barbara Allen', 'barbara.allen@outlook.com', 'Germany', '2020-05-25', '1978', 'Non-Binary', 'Active'),</v>
      </c>
    </row>
    <row r="251" spans="1:9" x14ac:dyDescent="0.35">
      <c r="A251">
        <v>250</v>
      </c>
      <c r="B251" t="s">
        <v>506</v>
      </c>
      <c r="C251" t="s">
        <v>507</v>
      </c>
      <c r="D251" t="s">
        <v>20</v>
      </c>
      <c r="E251" s="1">
        <v>43977</v>
      </c>
      <c r="F251">
        <v>1993</v>
      </c>
      <c r="G251" t="s">
        <v>23</v>
      </c>
      <c r="H251" t="s">
        <v>12</v>
      </c>
      <c r="I251" t="str">
        <f t="shared" si="3"/>
        <v>(250, 'Nancy Scott', 'nancy.scott@gmail.com', 'UK', '2020-05-26', '1993', 'Non-Binary', 'Active'),</v>
      </c>
    </row>
    <row r="252" spans="1:9" x14ac:dyDescent="0.35">
      <c r="A252">
        <v>251</v>
      </c>
      <c r="B252" t="s">
        <v>508</v>
      </c>
      <c r="C252" t="s">
        <v>509</v>
      </c>
      <c r="D252" t="s">
        <v>26</v>
      </c>
      <c r="E252" s="1">
        <v>43978</v>
      </c>
      <c r="F252">
        <v>1974</v>
      </c>
      <c r="G252" t="s">
        <v>15</v>
      </c>
      <c r="H252" t="s">
        <v>12</v>
      </c>
      <c r="I252" t="str">
        <f t="shared" si="3"/>
        <v>(251, 'Sandra Flores', 'sandra.flores@proton.me', 'France', '2020-05-27', '1974', 'F', 'Active'),</v>
      </c>
    </row>
    <row r="253" spans="1:9" x14ac:dyDescent="0.35">
      <c r="A253">
        <v>252</v>
      </c>
      <c r="B253" t="s">
        <v>510</v>
      </c>
      <c r="C253" t="s">
        <v>511</v>
      </c>
      <c r="D253" t="s">
        <v>26</v>
      </c>
      <c r="E253" s="1">
        <v>43979</v>
      </c>
      <c r="F253">
        <v>1986</v>
      </c>
      <c r="G253" t="s">
        <v>23</v>
      </c>
      <c r="H253" t="s">
        <v>12</v>
      </c>
      <c r="I253" t="str">
        <f t="shared" si="3"/>
        <v>(252, 'Matthew King', 'matthew.king@icloud.com', 'France', '2020-05-28', '1986', 'Non-Binary', 'Active'),</v>
      </c>
    </row>
    <row r="254" spans="1:9" x14ac:dyDescent="0.35">
      <c r="A254">
        <v>253</v>
      </c>
      <c r="B254" t="s">
        <v>512</v>
      </c>
      <c r="C254" t="s">
        <v>513</v>
      </c>
      <c r="D254" t="s">
        <v>10</v>
      </c>
      <c r="E254" s="1">
        <v>43980</v>
      </c>
      <c r="F254">
        <v>1999</v>
      </c>
      <c r="G254" t="s">
        <v>23</v>
      </c>
      <c r="H254" t="s">
        <v>12</v>
      </c>
      <c r="I254" t="str">
        <f t="shared" si="3"/>
        <v>(253, 'Andrew Nguyen', 'andrew.nguyen@hotmail.com', 'USA', '2020-05-29', '1999', 'Non-Binary', 'Active'),</v>
      </c>
    </row>
    <row r="255" spans="1:9" x14ac:dyDescent="0.35">
      <c r="A255">
        <v>254</v>
      </c>
      <c r="B255" t="s">
        <v>514</v>
      </c>
      <c r="C255" t="s">
        <v>515</v>
      </c>
      <c r="D255" t="s">
        <v>26</v>
      </c>
      <c r="E255" s="1">
        <v>43981</v>
      </c>
      <c r="F255">
        <v>1996</v>
      </c>
      <c r="G255" t="s">
        <v>15</v>
      </c>
      <c r="H255" t="s">
        <v>12</v>
      </c>
      <c r="I255" t="str">
        <f t="shared" si="3"/>
        <v>(254, 'Dorothy Thompson', 'dorothy.thompson@outlook.com', 'France', '2020-05-30', '1996', 'F', 'Active'),</v>
      </c>
    </row>
    <row r="256" spans="1:9" x14ac:dyDescent="0.35">
      <c r="A256">
        <v>255</v>
      </c>
      <c r="B256" t="s">
        <v>357</v>
      </c>
      <c r="C256" t="s">
        <v>516</v>
      </c>
      <c r="D256" t="s">
        <v>46</v>
      </c>
      <c r="E256" s="1">
        <v>43982</v>
      </c>
      <c r="F256">
        <v>2003</v>
      </c>
      <c r="G256" t="s">
        <v>11</v>
      </c>
      <c r="H256" t="s">
        <v>12</v>
      </c>
      <c r="I256" t="str">
        <f t="shared" si="3"/>
        <v>(255, 'James White', 'james.white2@outlook.com', 'Canada', '2020-05-31', '2003', 'M', 'Active'),</v>
      </c>
    </row>
    <row r="257" spans="1:9" x14ac:dyDescent="0.35">
      <c r="A257">
        <v>256</v>
      </c>
      <c r="B257" t="s">
        <v>517</v>
      </c>
      <c r="C257" t="s">
        <v>518</v>
      </c>
      <c r="D257" t="s">
        <v>10</v>
      </c>
      <c r="E257" s="1">
        <v>43983</v>
      </c>
      <c r="F257">
        <v>2004</v>
      </c>
      <c r="G257" t="s">
        <v>23</v>
      </c>
      <c r="H257" t="s">
        <v>12</v>
      </c>
      <c r="I257" t="str">
        <f t="shared" si="3"/>
        <v>(256, 'George Clark', 'george.clark@hotmail.com', 'USA', '2020-06-01', '2004', 'Non-Binary', 'Active'),</v>
      </c>
    </row>
    <row r="258" spans="1:9" x14ac:dyDescent="0.35">
      <c r="A258">
        <v>257</v>
      </c>
      <c r="B258" t="s">
        <v>519</v>
      </c>
      <c r="C258" t="s">
        <v>520</v>
      </c>
      <c r="D258" t="s">
        <v>20</v>
      </c>
      <c r="E258" s="1">
        <v>43984</v>
      </c>
      <c r="F258">
        <v>1995</v>
      </c>
      <c r="G258" t="s">
        <v>11</v>
      </c>
      <c r="H258" t="s">
        <v>12</v>
      </c>
      <c r="I258" t="str">
        <f t="shared" si="3"/>
        <v>(257, 'Ashley Allen', 'ashley.allen@outlook.com', 'UK', '2020-06-02', '1995', 'M', 'Active'),</v>
      </c>
    </row>
    <row r="259" spans="1:9" x14ac:dyDescent="0.35">
      <c r="A259">
        <v>258</v>
      </c>
      <c r="B259" t="s">
        <v>521</v>
      </c>
      <c r="C259" t="s">
        <v>522</v>
      </c>
      <c r="D259" t="s">
        <v>26</v>
      </c>
      <c r="E259" s="1">
        <v>43985</v>
      </c>
      <c r="F259">
        <v>2001</v>
      </c>
      <c r="G259" t="s">
        <v>15</v>
      </c>
      <c r="H259" t="s">
        <v>12</v>
      </c>
      <c r="I259" t="str">
        <f t="shared" ref="I259:I322" si="4">"(" &amp; A259 &amp; ", '" &amp; B259 &amp; "', '" &amp; C259 &amp; "', '" &amp; D259 &amp; "', '" &amp; TEXT(E259, "yyyy-mm-dd") &amp; "', '" &amp; F259 &amp; "', '" &amp; G259 &amp; "', '" &amp; H259 &amp; "'),"</f>
        <v>(258, 'Thomas Martin', 'thomas.martin@icloud.com', 'France', '2020-06-03', '2001', 'F', 'Active'),</v>
      </c>
    </row>
    <row r="260" spans="1:9" x14ac:dyDescent="0.35">
      <c r="A260">
        <v>259</v>
      </c>
      <c r="B260" t="s">
        <v>523</v>
      </c>
      <c r="C260" t="s">
        <v>524</v>
      </c>
      <c r="D260" t="s">
        <v>26</v>
      </c>
      <c r="E260" s="1">
        <v>43986</v>
      </c>
      <c r="F260">
        <v>1987</v>
      </c>
      <c r="G260" t="s">
        <v>11</v>
      </c>
      <c r="H260" t="s">
        <v>12</v>
      </c>
      <c r="I260" t="str">
        <f t="shared" si="4"/>
        <v>(259, 'Thomas King', 'thomas.king@yahoo.com', 'France', '2020-06-04', '1987', 'M', 'Active'),</v>
      </c>
    </row>
    <row r="261" spans="1:9" x14ac:dyDescent="0.35">
      <c r="A261">
        <v>260</v>
      </c>
      <c r="B261" t="s">
        <v>525</v>
      </c>
      <c r="C261" t="s">
        <v>526</v>
      </c>
      <c r="D261" t="s">
        <v>10</v>
      </c>
      <c r="E261" s="1">
        <v>43987</v>
      </c>
      <c r="F261">
        <v>1975</v>
      </c>
      <c r="G261" t="s">
        <v>15</v>
      </c>
      <c r="H261" t="s">
        <v>12</v>
      </c>
      <c r="I261" t="str">
        <f t="shared" si="4"/>
        <v>(260, 'Richard Rodriguez', 'richard.rodriguez@gmail.com', 'USA', '2020-06-05', '1975', 'F', 'Active'),</v>
      </c>
    </row>
    <row r="262" spans="1:9" x14ac:dyDescent="0.35">
      <c r="A262">
        <v>261</v>
      </c>
      <c r="B262" t="s">
        <v>337</v>
      </c>
      <c r="C262" t="s">
        <v>527</v>
      </c>
      <c r="D262" t="s">
        <v>10</v>
      </c>
      <c r="E262" s="1">
        <v>43988</v>
      </c>
      <c r="F262">
        <v>1990</v>
      </c>
      <c r="G262" t="s">
        <v>15</v>
      </c>
      <c r="H262" t="s">
        <v>12</v>
      </c>
      <c r="I262" t="str">
        <f t="shared" si="4"/>
        <v>(261, 'David Rodriguez', 'david.rodriguez2@icloud.com', 'USA', '2020-06-06', '1990', 'F', 'Active'),</v>
      </c>
    </row>
    <row r="263" spans="1:9" x14ac:dyDescent="0.35">
      <c r="A263">
        <v>262</v>
      </c>
      <c r="B263" t="s">
        <v>528</v>
      </c>
      <c r="C263" t="s">
        <v>529</v>
      </c>
      <c r="D263" t="s">
        <v>36</v>
      </c>
      <c r="E263" s="1">
        <v>43989</v>
      </c>
      <c r="F263">
        <v>2000</v>
      </c>
      <c r="G263" t="s">
        <v>15</v>
      </c>
      <c r="H263" t="s">
        <v>41</v>
      </c>
      <c r="I263" t="str">
        <f t="shared" si="4"/>
        <v>(262, 'Nancy Williams', 'nancy.williams@outlook.com', 'Germany', '2020-06-07', '2000', 'F', 'Cancelled'),</v>
      </c>
    </row>
    <row r="264" spans="1:9" x14ac:dyDescent="0.35">
      <c r="A264">
        <v>263</v>
      </c>
      <c r="B264" t="s">
        <v>530</v>
      </c>
      <c r="C264" t="s">
        <v>531</v>
      </c>
      <c r="D264" t="s">
        <v>46</v>
      </c>
      <c r="E264" s="1">
        <v>43990</v>
      </c>
      <c r="F264">
        <v>2000</v>
      </c>
      <c r="G264" t="s">
        <v>23</v>
      </c>
      <c r="H264" t="s">
        <v>12</v>
      </c>
      <c r="I264" t="str">
        <f t="shared" si="4"/>
        <v>(263, 'Sandra Allen', 'sandra.allen@outlook.com', 'Canada', '2020-06-08', '2000', 'Non-Binary', 'Active'),</v>
      </c>
    </row>
    <row r="265" spans="1:9" x14ac:dyDescent="0.35">
      <c r="A265">
        <v>264</v>
      </c>
      <c r="B265" t="s">
        <v>67</v>
      </c>
      <c r="C265" t="s">
        <v>532</v>
      </c>
      <c r="D265" t="s">
        <v>26</v>
      </c>
      <c r="E265" s="1">
        <v>43991</v>
      </c>
      <c r="F265">
        <v>1981</v>
      </c>
      <c r="G265" t="s">
        <v>23</v>
      </c>
      <c r="H265" t="s">
        <v>12</v>
      </c>
      <c r="I265" t="str">
        <f t="shared" si="4"/>
        <v>(264, 'Jennifer Johnson', 'jennifer.johnson2@gmail.com', 'France', '2020-06-09', '1981', 'Non-Binary', 'Active'),</v>
      </c>
    </row>
    <row r="266" spans="1:9" x14ac:dyDescent="0.35">
      <c r="A266">
        <v>265</v>
      </c>
      <c r="B266" t="s">
        <v>533</v>
      </c>
      <c r="C266" t="s">
        <v>534</v>
      </c>
      <c r="D266" t="s">
        <v>20</v>
      </c>
      <c r="E266" s="1">
        <v>43992</v>
      </c>
      <c r="F266">
        <v>1975</v>
      </c>
      <c r="G266" t="s">
        <v>15</v>
      </c>
      <c r="H266" t="s">
        <v>12</v>
      </c>
      <c r="I266" t="str">
        <f t="shared" si="4"/>
        <v>(265, 'Susan King', 'susan.king@yahoo.com', 'UK', '2020-06-10', '1975', 'F', 'Active'),</v>
      </c>
    </row>
    <row r="267" spans="1:9" x14ac:dyDescent="0.35">
      <c r="A267">
        <v>266</v>
      </c>
      <c r="B267" t="s">
        <v>476</v>
      </c>
      <c r="C267" t="s">
        <v>535</v>
      </c>
      <c r="D267" t="s">
        <v>46</v>
      </c>
      <c r="E267" s="1">
        <v>43993</v>
      </c>
      <c r="F267">
        <v>1990</v>
      </c>
      <c r="G267" t="s">
        <v>11</v>
      </c>
      <c r="H267" t="s">
        <v>12</v>
      </c>
      <c r="I267" t="str">
        <f t="shared" si="4"/>
        <v>(266, 'Sarah Lee', 'sarah.lee2@gmail.com', 'Canada', '2020-06-11', '1990', 'M', 'Active'),</v>
      </c>
    </row>
    <row r="268" spans="1:9" x14ac:dyDescent="0.35">
      <c r="A268">
        <v>267</v>
      </c>
      <c r="B268" t="s">
        <v>536</v>
      </c>
      <c r="C268" t="s">
        <v>537</v>
      </c>
      <c r="D268" t="s">
        <v>20</v>
      </c>
      <c r="E268" s="1">
        <v>43994</v>
      </c>
      <c r="F268">
        <v>2002</v>
      </c>
      <c r="G268" t="s">
        <v>15</v>
      </c>
      <c r="H268" t="s">
        <v>12</v>
      </c>
      <c r="I268" t="str">
        <f t="shared" si="4"/>
        <v>(267, 'Linda Lee', 'linda.lee@icloud.com', 'UK', '2020-06-12', '2002', 'F', 'Active'),</v>
      </c>
    </row>
    <row r="269" spans="1:9" x14ac:dyDescent="0.35">
      <c r="A269">
        <v>268</v>
      </c>
      <c r="B269" t="s">
        <v>538</v>
      </c>
      <c r="C269" t="s">
        <v>539</v>
      </c>
      <c r="D269" t="s">
        <v>26</v>
      </c>
      <c r="E269" s="1">
        <v>43995</v>
      </c>
      <c r="F269">
        <v>1989</v>
      </c>
      <c r="G269" t="s">
        <v>15</v>
      </c>
      <c r="H269" t="s">
        <v>12</v>
      </c>
      <c r="I269" t="str">
        <f t="shared" si="4"/>
        <v>(268, 'Richard Sanchez', 'richard.sanchez@hotmail.com', 'France', '2020-06-13', '1989', 'F', 'Active'),</v>
      </c>
    </row>
    <row r="270" spans="1:9" x14ac:dyDescent="0.35">
      <c r="A270">
        <v>269</v>
      </c>
      <c r="B270" t="s">
        <v>465</v>
      </c>
      <c r="C270" t="s">
        <v>540</v>
      </c>
      <c r="D270" t="s">
        <v>20</v>
      </c>
      <c r="E270" s="1">
        <v>43996</v>
      </c>
      <c r="F270">
        <v>1984</v>
      </c>
      <c r="G270" t="s">
        <v>11</v>
      </c>
      <c r="H270" t="s">
        <v>12</v>
      </c>
      <c r="I270" t="str">
        <f t="shared" si="4"/>
        <v>(269, 'Robert Martin', 'robert.martin2@hotmail.com', 'UK', '2020-06-14', '1984', 'M', 'Active'),</v>
      </c>
    </row>
    <row r="271" spans="1:9" x14ac:dyDescent="0.35">
      <c r="A271">
        <v>270</v>
      </c>
      <c r="B271" t="s">
        <v>541</v>
      </c>
      <c r="C271" t="s">
        <v>542</v>
      </c>
      <c r="D271" t="s">
        <v>20</v>
      </c>
      <c r="E271" s="1">
        <v>43997</v>
      </c>
      <c r="F271">
        <v>2001</v>
      </c>
      <c r="G271" t="s">
        <v>15</v>
      </c>
      <c r="H271" t="s">
        <v>12</v>
      </c>
      <c r="I271" t="str">
        <f t="shared" si="4"/>
        <v>(270, 'David Moore', 'david.moore@outlook.com', 'UK', '2020-06-15', '2001', 'F', 'Active'),</v>
      </c>
    </row>
    <row r="272" spans="1:9" x14ac:dyDescent="0.35">
      <c r="A272">
        <v>271</v>
      </c>
      <c r="B272" t="s">
        <v>543</v>
      </c>
      <c r="C272" t="s">
        <v>544</v>
      </c>
      <c r="D272" t="s">
        <v>26</v>
      </c>
      <c r="E272" s="1">
        <v>43998</v>
      </c>
      <c r="F272">
        <v>1986</v>
      </c>
      <c r="G272" t="s">
        <v>11</v>
      </c>
      <c r="H272" t="s">
        <v>41</v>
      </c>
      <c r="I272" t="str">
        <f t="shared" si="4"/>
        <v>(271, 'Linda Anderson', 'linda.anderson@yahoo.com', 'France', '2020-06-16', '1986', 'M', 'Cancelled'),</v>
      </c>
    </row>
    <row r="273" spans="1:9" x14ac:dyDescent="0.35">
      <c r="A273">
        <v>272</v>
      </c>
      <c r="B273" t="s">
        <v>545</v>
      </c>
      <c r="C273" t="s">
        <v>546</v>
      </c>
      <c r="D273" t="s">
        <v>36</v>
      </c>
      <c r="E273" s="1">
        <v>43999</v>
      </c>
      <c r="F273">
        <v>1987</v>
      </c>
      <c r="G273" t="s">
        <v>11</v>
      </c>
      <c r="H273" t="s">
        <v>12</v>
      </c>
      <c r="I273" t="str">
        <f t="shared" si="4"/>
        <v>(272, 'Charles Anderson', 'charles.anderson@gmail.com', 'Germany', '2020-06-17', '1987', 'M', 'Active'),</v>
      </c>
    </row>
    <row r="274" spans="1:9" x14ac:dyDescent="0.35">
      <c r="A274">
        <v>273</v>
      </c>
      <c r="B274" t="s">
        <v>37</v>
      </c>
      <c r="C274" t="s">
        <v>547</v>
      </c>
      <c r="D274" t="s">
        <v>20</v>
      </c>
      <c r="E274" s="1">
        <v>44000</v>
      </c>
      <c r="F274">
        <v>1989</v>
      </c>
      <c r="G274" t="s">
        <v>11</v>
      </c>
      <c r="H274" t="s">
        <v>12</v>
      </c>
      <c r="I274" t="str">
        <f t="shared" si="4"/>
        <v>(273, 'Kimberly Hernandez', 'kimberly.hernandez2@outlook.com', 'UK', '2020-06-18', '1989', 'M', 'Active'),</v>
      </c>
    </row>
    <row r="275" spans="1:9" x14ac:dyDescent="0.35">
      <c r="A275">
        <v>274</v>
      </c>
      <c r="B275" t="s">
        <v>548</v>
      </c>
      <c r="C275" t="s">
        <v>549</v>
      </c>
      <c r="D275" t="s">
        <v>10</v>
      </c>
      <c r="E275" s="1">
        <v>44001</v>
      </c>
      <c r="F275">
        <v>1983</v>
      </c>
      <c r="G275" t="s">
        <v>23</v>
      </c>
      <c r="H275" t="s">
        <v>12</v>
      </c>
      <c r="I275" t="str">
        <f t="shared" si="4"/>
        <v>(274, 'Richard Perez', 'richard.perez@icloud.com', 'USA', '2020-06-19', '1983', 'Non-Binary', 'Active'),</v>
      </c>
    </row>
    <row r="276" spans="1:9" x14ac:dyDescent="0.35">
      <c r="A276">
        <v>275</v>
      </c>
      <c r="B276" t="s">
        <v>550</v>
      </c>
      <c r="C276" t="s">
        <v>551</v>
      </c>
      <c r="D276" t="s">
        <v>36</v>
      </c>
      <c r="E276" s="1">
        <v>44002</v>
      </c>
      <c r="F276">
        <v>2000</v>
      </c>
      <c r="G276" t="s">
        <v>15</v>
      </c>
      <c r="H276" t="s">
        <v>41</v>
      </c>
      <c r="I276" t="str">
        <f t="shared" si="4"/>
        <v>(275, 'Michael Jackson', 'michael.jackson@proton.me', 'Germany', '2020-06-20', '2000', 'F', 'Cancelled'),</v>
      </c>
    </row>
    <row r="277" spans="1:9" x14ac:dyDescent="0.35">
      <c r="A277">
        <v>276</v>
      </c>
      <c r="B277" t="s">
        <v>192</v>
      </c>
      <c r="C277" t="s">
        <v>552</v>
      </c>
      <c r="D277" t="s">
        <v>46</v>
      </c>
      <c r="E277" s="1">
        <v>44003</v>
      </c>
      <c r="F277">
        <v>1994</v>
      </c>
      <c r="G277" t="s">
        <v>15</v>
      </c>
      <c r="H277" t="s">
        <v>12</v>
      </c>
      <c r="I277" t="str">
        <f t="shared" si="4"/>
        <v>(276, 'Edward Jackson', 'edward.jackson2@gmail.com', 'Canada', '2020-06-21', '1994', 'F', 'Active'),</v>
      </c>
    </row>
    <row r="278" spans="1:9" x14ac:dyDescent="0.35">
      <c r="A278">
        <v>277</v>
      </c>
      <c r="B278" t="s">
        <v>553</v>
      </c>
      <c r="C278" t="s">
        <v>554</v>
      </c>
      <c r="D278" t="s">
        <v>20</v>
      </c>
      <c r="E278" s="1">
        <v>44004</v>
      </c>
      <c r="F278">
        <v>1979</v>
      </c>
      <c r="G278" t="s">
        <v>11</v>
      </c>
      <c r="H278" t="s">
        <v>12</v>
      </c>
      <c r="I278" t="str">
        <f t="shared" si="4"/>
        <v>(277, 'David Walker', 'david.walker@gmail.com', 'UK', '2020-06-22', '1979', 'M', 'Active'),</v>
      </c>
    </row>
    <row r="279" spans="1:9" x14ac:dyDescent="0.35">
      <c r="A279">
        <v>278</v>
      </c>
      <c r="B279" t="s">
        <v>93</v>
      </c>
      <c r="C279" t="s">
        <v>555</v>
      </c>
      <c r="D279" t="s">
        <v>20</v>
      </c>
      <c r="E279" s="1">
        <v>44005</v>
      </c>
      <c r="F279">
        <v>1993</v>
      </c>
      <c r="G279" t="s">
        <v>11</v>
      </c>
      <c r="H279" t="s">
        <v>12</v>
      </c>
      <c r="I279" t="str">
        <f t="shared" si="4"/>
        <v>(278, 'George Martin', 'george.martin2@proton.me', 'UK', '2020-06-23', '1993', 'M', 'Active'),</v>
      </c>
    </row>
    <row r="280" spans="1:9" x14ac:dyDescent="0.35">
      <c r="A280">
        <v>279</v>
      </c>
      <c r="B280" t="s">
        <v>556</v>
      </c>
      <c r="C280" t="s">
        <v>557</v>
      </c>
      <c r="D280" t="s">
        <v>26</v>
      </c>
      <c r="E280" s="1">
        <v>44006</v>
      </c>
      <c r="F280">
        <v>1991</v>
      </c>
      <c r="G280" t="s">
        <v>23</v>
      </c>
      <c r="H280" t="s">
        <v>12</v>
      </c>
      <c r="I280" t="str">
        <f t="shared" si="4"/>
        <v>(279, 'Jennifer Harris', 'jennifer.harris@yahoo.com', 'France', '2020-06-24', '1991', 'Non-Binary', 'Active'),</v>
      </c>
    </row>
    <row r="281" spans="1:9" x14ac:dyDescent="0.35">
      <c r="A281">
        <v>280</v>
      </c>
      <c r="B281" t="s">
        <v>558</v>
      </c>
      <c r="C281" t="s">
        <v>559</v>
      </c>
      <c r="D281" t="s">
        <v>36</v>
      </c>
      <c r="E281" s="1">
        <v>44007</v>
      </c>
      <c r="F281">
        <v>1981</v>
      </c>
      <c r="G281" t="s">
        <v>15</v>
      </c>
      <c r="H281" t="s">
        <v>12</v>
      </c>
      <c r="I281" t="str">
        <f t="shared" si="4"/>
        <v>(280, 'Jessica Thompson', 'jessica.thompson@proton.me', 'Germany', '2020-06-25', '1981', 'F', 'Active'),</v>
      </c>
    </row>
    <row r="282" spans="1:9" x14ac:dyDescent="0.35">
      <c r="A282">
        <v>281</v>
      </c>
      <c r="B282" t="s">
        <v>453</v>
      </c>
      <c r="C282" t="s">
        <v>560</v>
      </c>
      <c r="D282" t="s">
        <v>46</v>
      </c>
      <c r="E282" s="1">
        <v>44008</v>
      </c>
      <c r="F282">
        <v>2004</v>
      </c>
      <c r="G282" t="s">
        <v>15</v>
      </c>
      <c r="H282" t="s">
        <v>12</v>
      </c>
      <c r="I282" t="str">
        <f t="shared" si="4"/>
        <v>(281, 'Robert Brown', 'robert.brown2@proton.me', 'Canada', '2020-06-26', '2004', 'F', 'Active'),</v>
      </c>
    </row>
    <row r="283" spans="1:9" x14ac:dyDescent="0.35">
      <c r="A283">
        <v>282</v>
      </c>
      <c r="B283" t="s">
        <v>561</v>
      </c>
      <c r="C283" t="s">
        <v>562</v>
      </c>
      <c r="D283" t="s">
        <v>26</v>
      </c>
      <c r="E283" s="1">
        <v>44009</v>
      </c>
      <c r="F283">
        <v>1990</v>
      </c>
      <c r="G283" t="s">
        <v>15</v>
      </c>
      <c r="H283" t="s">
        <v>12</v>
      </c>
      <c r="I283" t="str">
        <f t="shared" si="4"/>
        <v>(282, 'Daniel Nguyen', 'daniel.nguyen@outlook.com', 'France', '2020-06-27', '1990', 'F', 'Active'),</v>
      </c>
    </row>
    <row r="284" spans="1:9" x14ac:dyDescent="0.35">
      <c r="A284">
        <v>283</v>
      </c>
      <c r="B284" t="s">
        <v>563</v>
      </c>
      <c r="C284" t="s">
        <v>564</v>
      </c>
      <c r="D284" t="s">
        <v>10</v>
      </c>
      <c r="E284" s="1">
        <v>44010</v>
      </c>
      <c r="F284">
        <v>1972</v>
      </c>
      <c r="G284" t="s">
        <v>15</v>
      </c>
      <c r="H284" t="s">
        <v>12</v>
      </c>
      <c r="I284" t="str">
        <f t="shared" si="4"/>
        <v>(283, 'Jennifer Allen', 'jennifer.allen@yahoo.com', 'USA', '2020-06-28', '1972', 'F', 'Active'),</v>
      </c>
    </row>
    <row r="285" spans="1:9" x14ac:dyDescent="0.35">
      <c r="A285">
        <v>284</v>
      </c>
      <c r="B285" t="s">
        <v>465</v>
      </c>
      <c r="C285" t="s">
        <v>565</v>
      </c>
      <c r="D285" t="s">
        <v>46</v>
      </c>
      <c r="E285" s="1">
        <v>44011</v>
      </c>
      <c r="F285">
        <v>1991</v>
      </c>
      <c r="G285" t="s">
        <v>15</v>
      </c>
      <c r="H285" t="s">
        <v>12</v>
      </c>
      <c r="I285" t="str">
        <f t="shared" si="4"/>
        <v>(284, 'Robert Martin', 'robert.martin3@hotmail.com', 'Canada', '2020-06-29', '1991', 'F', 'Active'),</v>
      </c>
    </row>
    <row r="286" spans="1:9" x14ac:dyDescent="0.35">
      <c r="A286">
        <v>285</v>
      </c>
      <c r="B286" t="s">
        <v>566</v>
      </c>
      <c r="C286" t="s">
        <v>567</v>
      </c>
      <c r="D286" t="s">
        <v>20</v>
      </c>
      <c r="E286" s="1">
        <v>44012</v>
      </c>
      <c r="F286">
        <v>1987</v>
      </c>
      <c r="G286" t="s">
        <v>23</v>
      </c>
      <c r="H286" t="s">
        <v>12</v>
      </c>
      <c r="I286" t="str">
        <f t="shared" si="4"/>
        <v>(285, 'Deborah Lopez', 'deborah.lopez@proton.me', 'UK', '2020-06-30', '1987', 'Non-Binary', 'Active'),</v>
      </c>
    </row>
    <row r="287" spans="1:9" x14ac:dyDescent="0.35">
      <c r="A287">
        <v>286</v>
      </c>
      <c r="B287" t="s">
        <v>568</v>
      </c>
      <c r="C287" t="s">
        <v>569</v>
      </c>
      <c r="D287" t="s">
        <v>10</v>
      </c>
      <c r="E287" s="1">
        <v>44013</v>
      </c>
      <c r="F287">
        <v>1979</v>
      </c>
      <c r="G287" t="s">
        <v>15</v>
      </c>
      <c r="H287" t="s">
        <v>12</v>
      </c>
      <c r="I287" t="str">
        <f t="shared" si="4"/>
        <v>(286, 'Paul King', 'paul.king@yahoo.com', 'USA', '2020-07-01', '1979', 'F', 'Active'),</v>
      </c>
    </row>
    <row r="288" spans="1:9" x14ac:dyDescent="0.35">
      <c r="A288">
        <v>287</v>
      </c>
      <c r="B288" t="s">
        <v>570</v>
      </c>
      <c r="C288" t="s">
        <v>571</v>
      </c>
      <c r="D288" t="s">
        <v>36</v>
      </c>
      <c r="E288" s="1">
        <v>44014</v>
      </c>
      <c r="F288">
        <v>2003</v>
      </c>
      <c r="G288" t="s">
        <v>23</v>
      </c>
      <c r="H288" t="s">
        <v>12</v>
      </c>
      <c r="I288" t="str">
        <f t="shared" si="4"/>
        <v>(287, 'Amanda Perez', 'amanda.perez@outlook.com', 'Germany', '2020-07-02', '2003', 'Non-Binary', 'Active'),</v>
      </c>
    </row>
    <row r="289" spans="1:9" x14ac:dyDescent="0.35">
      <c r="A289">
        <v>288</v>
      </c>
      <c r="B289" t="s">
        <v>37</v>
      </c>
      <c r="C289" t="s">
        <v>572</v>
      </c>
      <c r="D289" t="s">
        <v>20</v>
      </c>
      <c r="E289" s="1">
        <v>44015</v>
      </c>
      <c r="F289">
        <v>1987</v>
      </c>
      <c r="G289" t="s">
        <v>11</v>
      </c>
      <c r="H289" t="s">
        <v>12</v>
      </c>
      <c r="I289" t="str">
        <f t="shared" si="4"/>
        <v>(288, 'Kimberly Hernandez', 'kimberly.hernandez3@yahoo.com', 'UK', '2020-07-03', '1987', 'M', 'Active'),</v>
      </c>
    </row>
    <row r="290" spans="1:9" x14ac:dyDescent="0.35">
      <c r="A290">
        <v>289</v>
      </c>
      <c r="B290" t="s">
        <v>573</v>
      </c>
      <c r="C290" t="s">
        <v>574</v>
      </c>
      <c r="D290" t="s">
        <v>10</v>
      </c>
      <c r="E290" s="1">
        <v>44016</v>
      </c>
      <c r="F290">
        <v>1997</v>
      </c>
      <c r="G290" t="s">
        <v>11</v>
      </c>
      <c r="H290" t="s">
        <v>27</v>
      </c>
      <c r="I290" t="str">
        <f t="shared" si="4"/>
        <v>(289, 'James Perez', 'james.perez@icloud.com', 'USA', '2020-07-04', '1997', 'M', 'Suspended'),</v>
      </c>
    </row>
    <row r="291" spans="1:9" x14ac:dyDescent="0.35">
      <c r="A291">
        <v>290</v>
      </c>
      <c r="B291" t="s">
        <v>575</v>
      </c>
      <c r="C291" t="s">
        <v>576</v>
      </c>
      <c r="D291" t="s">
        <v>26</v>
      </c>
      <c r="E291" s="1">
        <v>44017</v>
      </c>
      <c r="F291">
        <v>1990</v>
      </c>
      <c r="G291" t="s">
        <v>11</v>
      </c>
      <c r="H291" t="s">
        <v>12</v>
      </c>
      <c r="I291" t="str">
        <f t="shared" si="4"/>
        <v>(290, 'Michelle Rodriguez', 'michelle.rodriguez@yahoo.com', 'France', '2020-07-05', '1990', 'M', 'Active'),</v>
      </c>
    </row>
    <row r="292" spans="1:9" x14ac:dyDescent="0.35">
      <c r="A292">
        <v>291</v>
      </c>
      <c r="B292" t="s">
        <v>577</v>
      </c>
      <c r="C292" t="s">
        <v>578</v>
      </c>
      <c r="D292" t="s">
        <v>20</v>
      </c>
      <c r="E292" s="1">
        <v>44018</v>
      </c>
      <c r="F292">
        <v>1988</v>
      </c>
      <c r="G292" t="s">
        <v>15</v>
      </c>
      <c r="H292" t="s">
        <v>41</v>
      </c>
      <c r="I292" t="str">
        <f t="shared" si="4"/>
        <v>(291, 'Nancy Martin', 'nancy.martin@icloud.com', 'UK', '2020-07-06', '1988', 'F', 'Cancelled'),</v>
      </c>
    </row>
    <row r="293" spans="1:9" x14ac:dyDescent="0.35">
      <c r="A293">
        <v>292</v>
      </c>
      <c r="B293" t="s">
        <v>579</v>
      </c>
      <c r="C293" t="s">
        <v>580</v>
      </c>
      <c r="D293" t="s">
        <v>46</v>
      </c>
      <c r="E293" s="1">
        <v>44019</v>
      </c>
      <c r="F293">
        <v>1990</v>
      </c>
      <c r="G293" t="s">
        <v>23</v>
      </c>
      <c r="H293" t="s">
        <v>12</v>
      </c>
      <c r="I293" t="str">
        <f t="shared" si="4"/>
        <v>(292, 'Sarah Martin', 'sarah.martin@proton.me', 'Canada', '2020-07-07', '1990', 'Non-Binary', 'Active'),</v>
      </c>
    </row>
    <row r="294" spans="1:9" x14ac:dyDescent="0.35">
      <c r="A294">
        <v>293</v>
      </c>
      <c r="B294" t="s">
        <v>581</v>
      </c>
      <c r="C294" t="s">
        <v>582</v>
      </c>
      <c r="D294" t="s">
        <v>20</v>
      </c>
      <c r="E294" s="1">
        <v>44020</v>
      </c>
      <c r="F294">
        <v>1980</v>
      </c>
      <c r="G294" t="s">
        <v>23</v>
      </c>
      <c r="H294" t="s">
        <v>12</v>
      </c>
      <c r="I294" t="str">
        <f t="shared" si="4"/>
        <v>(293, 'Lisa Flores', 'lisa.flores@proton.me', 'UK', '2020-07-08', '1980', 'Non-Binary', 'Active'),</v>
      </c>
    </row>
    <row r="295" spans="1:9" x14ac:dyDescent="0.35">
      <c r="A295">
        <v>294</v>
      </c>
      <c r="B295" t="s">
        <v>583</v>
      </c>
      <c r="C295" t="s">
        <v>584</v>
      </c>
      <c r="D295" t="s">
        <v>10</v>
      </c>
      <c r="E295" s="1">
        <v>44021</v>
      </c>
      <c r="F295">
        <v>1996</v>
      </c>
      <c r="G295" t="s">
        <v>11</v>
      </c>
      <c r="H295" t="s">
        <v>12</v>
      </c>
      <c r="I295" t="str">
        <f t="shared" si="4"/>
        <v>(294, 'Paul Garcia', 'paul.garcia@hotmail.com', 'USA', '2020-07-09', '1996', 'M', 'Active'),</v>
      </c>
    </row>
    <row r="296" spans="1:9" x14ac:dyDescent="0.35">
      <c r="A296">
        <v>295</v>
      </c>
      <c r="B296" t="s">
        <v>585</v>
      </c>
      <c r="C296" t="s">
        <v>586</v>
      </c>
      <c r="D296" t="s">
        <v>36</v>
      </c>
      <c r="E296" s="1">
        <v>44022</v>
      </c>
      <c r="F296">
        <v>1983</v>
      </c>
      <c r="G296" t="s">
        <v>11</v>
      </c>
      <c r="H296" t="s">
        <v>12</v>
      </c>
      <c r="I296" t="str">
        <f t="shared" si="4"/>
        <v>(295, 'Kenneth Gonzalez', 'kenneth.gonzalez@proton.me', 'Germany', '2020-07-10', '1983', 'M', 'Active'),</v>
      </c>
    </row>
    <row r="297" spans="1:9" x14ac:dyDescent="0.35">
      <c r="A297">
        <v>296</v>
      </c>
      <c r="B297" t="s">
        <v>587</v>
      </c>
      <c r="C297" t="s">
        <v>588</v>
      </c>
      <c r="D297" t="s">
        <v>46</v>
      </c>
      <c r="E297" s="1">
        <v>44023</v>
      </c>
      <c r="F297">
        <v>1996</v>
      </c>
      <c r="G297" t="s">
        <v>23</v>
      </c>
      <c r="H297" t="s">
        <v>12</v>
      </c>
      <c r="I297" t="str">
        <f t="shared" si="4"/>
        <v>(296, 'Dorothy Thomas', 'dorothy.thomas@hotmail.com', 'Canada', '2020-07-11', '1996', 'Non-Binary', 'Active'),</v>
      </c>
    </row>
    <row r="298" spans="1:9" x14ac:dyDescent="0.35">
      <c r="A298">
        <v>297</v>
      </c>
      <c r="B298" t="s">
        <v>589</v>
      </c>
      <c r="C298" t="s">
        <v>590</v>
      </c>
      <c r="D298" t="s">
        <v>36</v>
      </c>
      <c r="E298" s="1">
        <v>44024</v>
      </c>
      <c r="F298">
        <v>1973</v>
      </c>
      <c r="G298" t="s">
        <v>15</v>
      </c>
      <c r="H298" t="s">
        <v>12</v>
      </c>
      <c r="I298" t="str">
        <f t="shared" si="4"/>
        <v>(297, 'James Lee', 'james.lee@hotmail.com', 'Germany', '2020-07-12', '1973', 'F', 'Active'),</v>
      </c>
    </row>
    <row r="299" spans="1:9" x14ac:dyDescent="0.35">
      <c r="A299">
        <v>298</v>
      </c>
      <c r="B299" t="s">
        <v>365</v>
      </c>
      <c r="C299" t="s">
        <v>591</v>
      </c>
      <c r="D299" t="s">
        <v>36</v>
      </c>
      <c r="E299" s="1">
        <v>44025</v>
      </c>
      <c r="F299">
        <v>2000</v>
      </c>
      <c r="G299" t="s">
        <v>15</v>
      </c>
      <c r="H299" t="s">
        <v>12</v>
      </c>
      <c r="I299" t="str">
        <f t="shared" si="4"/>
        <v>(298, 'George Davis', 'george.davis2@proton.me', 'Germany', '2020-07-13', '2000', 'F', 'Active'),</v>
      </c>
    </row>
    <row r="300" spans="1:9" x14ac:dyDescent="0.35">
      <c r="A300">
        <v>299</v>
      </c>
      <c r="B300" t="s">
        <v>592</v>
      </c>
      <c r="C300" t="s">
        <v>593</v>
      </c>
      <c r="D300" t="s">
        <v>20</v>
      </c>
      <c r="E300" s="1">
        <v>44026</v>
      </c>
      <c r="F300">
        <v>2005</v>
      </c>
      <c r="G300" t="s">
        <v>23</v>
      </c>
      <c r="H300" t="s">
        <v>12</v>
      </c>
      <c r="I300" t="str">
        <f t="shared" si="4"/>
        <v>(299, 'Linda Martinez', 'linda.martinez@outlook.com', 'UK', '2020-07-14', '2005', 'Non-Binary', 'Active'),</v>
      </c>
    </row>
    <row r="301" spans="1:9" x14ac:dyDescent="0.35">
      <c r="A301">
        <v>300</v>
      </c>
      <c r="B301" t="s">
        <v>594</v>
      </c>
      <c r="C301" t="s">
        <v>595</v>
      </c>
      <c r="D301" t="s">
        <v>46</v>
      </c>
      <c r="E301" s="1">
        <v>44027</v>
      </c>
      <c r="F301">
        <v>1985</v>
      </c>
      <c r="G301" t="s">
        <v>15</v>
      </c>
      <c r="H301" t="s">
        <v>12</v>
      </c>
      <c r="I301" t="str">
        <f t="shared" si="4"/>
        <v>(300, 'Barbara Perez', 'barbara.perez@hotmail.com', 'Canada', '2020-07-15', '1985', 'F', 'Active'),</v>
      </c>
    </row>
    <row r="302" spans="1:9" x14ac:dyDescent="0.35">
      <c r="A302">
        <v>301</v>
      </c>
      <c r="B302" t="s">
        <v>596</v>
      </c>
      <c r="C302" t="s">
        <v>597</v>
      </c>
      <c r="D302" t="s">
        <v>10</v>
      </c>
      <c r="E302" s="1">
        <v>44028</v>
      </c>
      <c r="F302">
        <v>1970</v>
      </c>
      <c r="G302" t="s">
        <v>23</v>
      </c>
      <c r="H302" t="s">
        <v>12</v>
      </c>
      <c r="I302" t="str">
        <f t="shared" si="4"/>
        <v>(301, 'John Walker', 'john.walker@yahoo.com', 'USA', '2020-07-16', '1970', 'Non-Binary', 'Active'),</v>
      </c>
    </row>
    <row r="303" spans="1:9" x14ac:dyDescent="0.35">
      <c r="A303">
        <v>302</v>
      </c>
      <c r="B303" t="s">
        <v>598</v>
      </c>
      <c r="C303" t="s">
        <v>599</v>
      </c>
      <c r="D303" t="s">
        <v>20</v>
      </c>
      <c r="E303" s="1">
        <v>44029</v>
      </c>
      <c r="F303">
        <v>1999</v>
      </c>
      <c r="G303" t="s">
        <v>11</v>
      </c>
      <c r="H303" t="s">
        <v>12</v>
      </c>
      <c r="I303" t="str">
        <f t="shared" si="4"/>
        <v>(302, 'Patricia Wright', 'patricia.wright@hotmail.com', 'UK', '2020-07-17', '1999', 'M', 'Active'),</v>
      </c>
    </row>
    <row r="304" spans="1:9" x14ac:dyDescent="0.35">
      <c r="A304">
        <v>303</v>
      </c>
      <c r="B304" t="s">
        <v>600</v>
      </c>
      <c r="C304" t="s">
        <v>601</v>
      </c>
      <c r="D304" t="s">
        <v>46</v>
      </c>
      <c r="E304" s="1">
        <v>44030</v>
      </c>
      <c r="F304">
        <v>1980</v>
      </c>
      <c r="G304" t="s">
        <v>15</v>
      </c>
      <c r="H304" t="s">
        <v>12</v>
      </c>
      <c r="I304" t="str">
        <f t="shared" si="4"/>
        <v>(303, 'William Clark', 'william.clark@outlook.com', 'Canada', '2020-07-18', '1980', 'F', 'Active'),</v>
      </c>
    </row>
    <row r="305" spans="1:9" x14ac:dyDescent="0.35">
      <c r="A305">
        <v>304</v>
      </c>
      <c r="B305" t="s">
        <v>545</v>
      </c>
      <c r="C305" t="s">
        <v>602</v>
      </c>
      <c r="D305" t="s">
        <v>36</v>
      </c>
      <c r="E305" s="1">
        <v>44031</v>
      </c>
      <c r="F305">
        <v>1987</v>
      </c>
      <c r="G305" t="s">
        <v>11</v>
      </c>
      <c r="H305" t="s">
        <v>12</v>
      </c>
      <c r="I305" t="str">
        <f t="shared" si="4"/>
        <v>(304, 'Charles Anderson', 'charles.anderson2@hotmail.com', 'Germany', '2020-07-19', '1987', 'M', 'Active'),</v>
      </c>
    </row>
    <row r="306" spans="1:9" x14ac:dyDescent="0.35">
      <c r="A306">
        <v>305</v>
      </c>
      <c r="B306" t="s">
        <v>603</v>
      </c>
      <c r="C306" t="s">
        <v>604</v>
      </c>
      <c r="D306" t="s">
        <v>10</v>
      </c>
      <c r="E306" s="1">
        <v>44032</v>
      </c>
      <c r="F306">
        <v>1980</v>
      </c>
      <c r="G306" t="s">
        <v>15</v>
      </c>
      <c r="H306" t="s">
        <v>12</v>
      </c>
      <c r="I306" t="str">
        <f t="shared" si="4"/>
        <v>(305, 'Linda Williams', 'linda.williams@outlook.com', 'USA', '2020-07-20', '1980', 'F', 'Active'),</v>
      </c>
    </row>
    <row r="307" spans="1:9" x14ac:dyDescent="0.35">
      <c r="A307">
        <v>306</v>
      </c>
      <c r="B307" t="s">
        <v>605</v>
      </c>
      <c r="C307" t="s">
        <v>606</v>
      </c>
      <c r="D307" t="s">
        <v>20</v>
      </c>
      <c r="E307" s="1">
        <v>44033</v>
      </c>
      <c r="F307">
        <v>1991</v>
      </c>
      <c r="G307" t="s">
        <v>11</v>
      </c>
      <c r="H307" t="s">
        <v>12</v>
      </c>
      <c r="I307" t="str">
        <f t="shared" si="4"/>
        <v>(306, 'Jennifer Moore', 'jennifer.moore@proton.me', 'UK', '2020-07-21', '1991', 'M', 'Active'),</v>
      </c>
    </row>
    <row r="308" spans="1:9" x14ac:dyDescent="0.35">
      <c r="A308">
        <v>307</v>
      </c>
      <c r="B308" t="s">
        <v>607</v>
      </c>
      <c r="C308" t="s">
        <v>608</v>
      </c>
      <c r="D308" t="s">
        <v>26</v>
      </c>
      <c r="E308" s="1">
        <v>44034</v>
      </c>
      <c r="F308">
        <v>1991</v>
      </c>
      <c r="G308" t="s">
        <v>15</v>
      </c>
      <c r="H308" t="s">
        <v>12</v>
      </c>
      <c r="I308" t="str">
        <f t="shared" si="4"/>
        <v>(307, 'Christopher Martinez', 'christopher.martinez@gmail.com', 'France', '2020-07-22', '1991', 'F', 'Active'),</v>
      </c>
    </row>
    <row r="309" spans="1:9" x14ac:dyDescent="0.35">
      <c r="A309">
        <v>308</v>
      </c>
      <c r="B309" t="s">
        <v>609</v>
      </c>
      <c r="C309" t="s">
        <v>610</v>
      </c>
      <c r="D309" t="s">
        <v>46</v>
      </c>
      <c r="E309" s="1">
        <v>44035</v>
      </c>
      <c r="F309">
        <v>1979</v>
      </c>
      <c r="G309" t="s">
        <v>15</v>
      </c>
      <c r="H309" t="s">
        <v>27</v>
      </c>
      <c r="I309" t="str">
        <f t="shared" si="4"/>
        <v>(308, 'Betty Lewis', 'betty.lewis@proton.me', 'Canada', '2020-07-23', '1979', 'F', 'Suspended'),</v>
      </c>
    </row>
    <row r="310" spans="1:9" x14ac:dyDescent="0.35">
      <c r="A310">
        <v>309</v>
      </c>
      <c r="B310" t="s">
        <v>611</v>
      </c>
      <c r="C310" t="s">
        <v>612</v>
      </c>
      <c r="D310" t="s">
        <v>10</v>
      </c>
      <c r="E310" s="1">
        <v>44036</v>
      </c>
      <c r="F310">
        <v>2002</v>
      </c>
      <c r="G310" t="s">
        <v>23</v>
      </c>
      <c r="H310" t="s">
        <v>41</v>
      </c>
      <c r="I310" t="str">
        <f t="shared" si="4"/>
        <v>(309, 'Mary White', 'mary.white@icloud.com', 'USA', '2020-07-24', '2002', 'Non-Binary', 'Cancelled'),</v>
      </c>
    </row>
    <row r="311" spans="1:9" x14ac:dyDescent="0.35">
      <c r="A311">
        <v>310</v>
      </c>
      <c r="B311" t="s">
        <v>613</v>
      </c>
      <c r="C311" t="s">
        <v>614</v>
      </c>
      <c r="D311" t="s">
        <v>20</v>
      </c>
      <c r="E311" s="1">
        <v>44037</v>
      </c>
      <c r="F311">
        <v>1984</v>
      </c>
      <c r="G311" t="s">
        <v>11</v>
      </c>
      <c r="H311" t="s">
        <v>12</v>
      </c>
      <c r="I311" t="str">
        <f t="shared" si="4"/>
        <v>(310, 'Daniel Wright', 'daniel.wright@icloud.com', 'UK', '2020-07-25', '1984', 'M', 'Active'),</v>
      </c>
    </row>
    <row r="312" spans="1:9" x14ac:dyDescent="0.35">
      <c r="A312">
        <v>311</v>
      </c>
      <c r="B312" t="s">
        <v>615</v>
      </c>
      <c r="C312" t="s">
        <v>616</v>
      </c>
      <c r="D312" t="s">
        <v>10</v>
      </c>
      <c r="E312" s="1">
        <v>44038</v>
      </c>
      <c r="F312">
        <v>2000</v>
      </c>
      <c r="G312" t="s">
        <v>11</v>
      </c>
      <c r="H312" t="s">
        <v>12</v>
      </c>
      <c r="I312" t="str">
        <f t="shared" si="4"/>
        <v>(311, 'Donna Hill', 'donna.hill@proton.me', 'USA', '2020-07-26', '2000', 'M', 'Active'),</v>
      </c>
    </row>
    <row r="313" spans="1:9" x14ac:dyDescent="0.35">
      <c r="A313">
        <v>312</v>
      </c>
      <c r="B313" t="s">
        <v>617</v>
      </c>
      <c r="C313" t="s">
        <v>618</v>
      </c>
      <c r="D313" t="s">
        <v>10</v>
      </c>
      <c r="E313" s="1">
        <v>44039</v>
      </c>
      <c r="F313">
        <v>1991</v>
      </c>
      <c r="G313" t="s">
        <v>15</v>
      </c>
      <c r="H313" t="s">
        <v>12</v>
      </c>
      <c r="I313" t="str">
        <f t="shared" si="4"/>
        <v>(312, 'Joshua Miller', 'joshua.miller@yahoo.com', 'USA', '2020-07-27', '1991', 'F', 'Active'),</v>
      </c>
    </row>
    <row r="314" spans="1:9" x14ac:dyDescent="0.35">
      <c r="A314">
        <v>313</v>
      </c>
      <c r="B314" t="s">
        <v>619</v>
      </c>
      <c r="C314" t="s">
        <v>620</v>
      </c>
      <c r="D314" t="s">
        <v>10</v>
      </c>
      <c r="E314" s="1">
        <v>44040</v>
      </c>
      <c r="F314">
        <v>1994</v>
      </c>
      <c r="G314" t="s">
        <v>15</v>
      </c>
      <c r="H314" t="s">
        <v>12</v>
      </c>
      <c r="I314" t="str">
        <f t="shared" si="4"/>
        <v>(313, 'Mary Harris', 'mary.harris@gmail.com', 'USA', '2020-07-28', '1994', 'F', 'Active'),</v>
      </c>
    </row>
    <row r="315" spans="1:9" x14ac:dyDescent="0.35">
      <c r="A315">
        <v>314</v>
      </c>
      <c r="B315" t="s">
        <v>621</v>
      </c>
      <c r="C315" t="s">
        <v>622</v>
      </c>
      <c r="D315" t="s">
        <v>26</v>
      </c>
      <c r="E315" s="1">
        <v>44041</v>
      </c>
      <c r="F315">
        <v>1998</v>
      </c>
      <c r="G315" t="s">
        <v>23</v>
      </c>
      <c r="H315" t="s">
        <v>12</v>
      </c>
      <c r="I315" t="str">
        <f t="shared" si="4"/>
        <v>(314, 'Matthew Martin', 'matthew.martin@outlook.com', 'France', '2020-07-29', '1998', 'Non-Binary', 'Active'),</v>
      </c>
    </row>
    <row r="316" spans="1:9" x14ac:dyDescent="0.35">
      <c r="A316">
        <v>315</v>
      </c>
      <c r="B316" t="s">
        <v>623</v>
      </c>
      <c r="C316" t="s">
        <v>624</v>
      </c>
      <c r="D316" t="s">
        <v>36</v>
      </c>
      <c r="E316" s="1">
        <v>44042</v>
      </c>
      <c r="F316">
        <v>1977</v>
      </c>
      <c r="G316" t="s">
        <v>15</v>
      </c>
      <c r="H316" t="s">
        <v>12</v>
      </c>
      <c r="I316" t="str">
        <f t="shared" si="4"/>
        <v>(315, 'Jessica Young', 'jessica.young@hotmail.com', 'Germany', '2020-07-30', '1977', 'F', 'Active'),</v>
      </c>
    </row>
    <row r="317" spans="1:9" x14ac:dyDescent="0.35">
      <c r="A317">
        <v>316</v>
      </c>
      <c r="B317" t="s">
        <v>625</v>
      </c>
      <c r="C317" t="s">
        <v>626</v>
      </c>
      <c r="D317" t="s">
        <v>26</v>
      </c>
      <c r="E317" s="1">
        <v>44043</v>
      </c>
      <c r="F317">
        <v>1973</v>
      </c>
      <c r="G317" t="s">
        <v>11</v>
      </c>
      <c r="H317" t="s">
        <v>12</v>
      </c>
      <c r="I317" t="str">
        <f t="shared" si="4"/>
        <v>(316, 'Melissa Robinson', 'melissa.robinson@proton.me', 'France', '2020-07-31', '1973', 'M', 'Active'),</v>
      </c>
    </row>
    <row r="318" spans="1:9" x14ac:dyDescent="0.35">
      <c r="A318">
        <v>317</v>
      </c>
      <c r="B318" t="s">
        <v>627</v>
      </c>
      <c r="C318" t="s">
        <v>628</v>
      </c>
      <c r="D318" t="s">
        <v>26</v>
      </c>
      <c r="E318" s="1">
        <v>44044</v>
      </c>
      <c r="F318">
        <v>1996</v>
      </c>
      <c r="G318" t="s">
        <v>23</v>
      </c>
      <c r="H318" t="s">
        <v>12</v>
      </c>
      <c r="I318" t="str">
        <f t="shared" si="4"/>
        <v>(317, 'Charles Rodriguez', 'charles.rodriguez@yahoo.com', 'France', '2020-08-01', '1996', 'Non-Binary', 'Active'),</v>
      </c>
    </row>
    <row r="319" spans="1:9" x14ac:dyDescent="0.35">
      <c r="A319">
        <v>318</v>
      </c>
      <c r="B319" t="s">
        <v>629</v>
      </c>
      <c r="C319" t="s">
        <v>630</v>
      </c>
      <c r="D319" t="s">
        <v>26</v>
      </c>
      <c r="E319" s="1">
        <v>44045</v>
      </c>
      <c r="F319">
        <v>2005</v>
      </c>
      <c r="G319" t="s">
        <v>11</v>
      </c>
      <c r="H319" t="s">
        <v>12</v>
      </c>
      <c r="I319" t="str">
        <f t="shared" si="4"/>
        <v>(318, 'Matthew Williams', 'matthew.williams@yahoo.com', 'France', '2020-08-02', '2005', 'M', 'Active'),</v>
      </c>
    </row>
    <row r="320" spans="1:9" x14ac:dyDescent="0.35">
      <c r="A320">
        <v>319</v>
      </c>
      <c r="B320" t="s">
        <v>631</v>
      </c>
      <c r="C320" t="s">
        <v>632</v>
      </c>
      <c r="D320" t="s">
        <v>26</v>
      </c>
      <c r="E320" s="1">
        <v>44046</v>
      </c>
      <c r="F320">
        <v>1976</v>
      </c>
      <c r="G320" t="s">
        <v>15</v>
      </c>
      <c r="H320" t="s">
        <v>41</v>
      </c>
      <c r="I320" t="str">
        <f t="shared" si="4"/>
        <v>(319, 'Mark Perez', 'mark.perez@outlook.com', 'France', '2020-08-03', '1976', 'F', 'Cancelled'),</v>
      </c>
    </row>
    <row r="321" spans="1:9" x14ac:dyDescent="0.35">
      <c r="A321">
        <v>320</v>
      </c>
      <c r="B321" t="s">
        <v>633</v>
      </c>
      <c r="C321" t="s">
        <v>634</v>
      </c>
      <c r="D321" t="s">
        <v>20</v>
      </c>
      <c r="E321" s="1">
        <v>44047</v>
      </c>
      <c r="F321">
        <v>1982</v>
      </c>
      <c r="G321" t="s">
        <v>15</v>
      </c>
      <c r="H321" t="s">
        <v>12</v>
      </c>
      <c r="I321" t="str">
        <f t="shared" si="4"/>
        <v>(320, 'Charles Young', 'charles.young@hotmail.com', 'UK', '2020-08-04', '1982', 'F', 'Active'),</v>
      </c>
    </row>
    <row r="322" spans="1:9" x14ac:dyDescent="0.35">
      <c r="A322">
        <v>321</v>
      </c>
      <c r="B322" t="s">
        <v>545</v>
      </c>
      <c r="C322" t="s">
        <v>635</v>
      </c>
      <c r="D322" t="s">
        <v>26</v>
      </c>
      <c r="E322" s="1">
        <v>44048</v>
      </c>
      <c r="F322">
        <v>1982</v>
      </c>
      <c r="G322" t="s">
        <v>11</v>
      </c>
      <c r="H322" t="s">
        <v>12</v>
      </c>
      <c r="I322" t="str">
        <f t="shared" si="4"/>
        <v>(321, 'Charles Anderson', 'charles.anderson3@hotmail.com', 'France', '2020-08-05', '1982', 'M', 'Active'),</v>
      </c>
    </row>
    <row r="323" spans="1:9" x14ac:dyDescent="0.35">
      <c r="A323">
        <v>322</v>
      </c>
      <c r="B323" t="s">
        <v>471</v>
      </c>
      <c r="C323" t="s">
        <v>636</v>
      </c>
      <c r="D323" t="s">
        <v>10</v>
      </c>
      <c r="E323" s="1">
        <v>44049</v>
      </c>
      <c r="F323">
        <v>1975</v>
      </c>
      <c r="G323" t="s">
        <v>11</v>
      </c>
      <c r="H323" t="s">
        <v>41</v>
      </c>
      <c r="I323" t="str">
        <f t="shared" ref="I323:I386" si="5">"(" &amp; A323 &amp; ", '" &amp; B323 &amp; "', '" &amp; C323 &amp; "', '" &amp; D323 &amp; "', '" &amp; TEXT(E323, "yyyy-mm-dd") &amp; "', '" &amp; F323 &amp; "', '" &amp; G323 &amp; "', '" &amp; H323 &amp; "'),"</f>
        <v>(322, 'Karen Taylor', 'karen.taylor2@hotmail.com', 'USA', '2020-08-06', '1975', 'M', 'Cancelled'),</v>
      </c>
    </row>
    <row r="324" spans="1:9" x14ac:dyDescent="0.35">
      <c r="A324">
        <v>323</v>
      </c>
      <c r="B324" t="s">
        <v>637</v>
      </c>
      <c r="C324" t="s">
        <v>638</v>
      </c>
      <c r="D324" t="s">
        <v>10</v>
      </c>
      <c r="E324" s="1">
        <v>44050</v>
      </c>
      <c r="F324">
        <v>2004</v>
      </c>
      <c r="G324" t="s">
        <v>11</v>
      </c>
      <c r="H324" t="s">
        <v>41</v>
      </c>
      <c r="I324" t="str">
        <f t="shared" si="5"/>
        <v>(323, 'Steven Thomas', 'steven.thomas@yahoo.com', 'USA', '2020-08-07', '2004', 'M', 'Cancelled'),</v>
      </c>
    </row>
    <row r="325" spans="1:9" x14ac:dyDescent="0.35">
      <c r="A325">
        <v>324</v>
      </c>
      <c r="B325" t="s">
        <v>639</v>
      </c>
      <c r="C325" t="s">
        <v>640</v>
      </c>
      <c r="D325" t="s">
        <v>10</v>
      </c>
      <c r="E325" s="1">
        <v>44051</v>
      </c>
      <c r="F325">
        <v>1989</v>
      </c>
      <c r="G325" t="s">
        <v>23</v>
      </c>
      <c r="H325" t="s">
        <v>12</v>
      </c>
      <c r="I325" t="str">
        <f t="shared" si="5"/>
        <v>(324, 'Patricia Lee', 'patricia.lee@outlook.com', 'USA', '2020-08-08', '1989', 'Non-Binary', 'Active'),</v>
      </c>
    </row>
    <row r="326" spans="1:9" x14ac:dyDescent="0.35">
      <c r="A326">
        <v>325</v>
      </c>
      <c r="B326" t="s">
        <v>641</v>
      </c>
      <c r="C326" t="s">
        <v>642</v>
      </c>
      <c r="D326" t="s">
        <v>20</v>
      </c>
      <c r="E326" s="1">
        <v>44052</v>
      </c>
      <c r="F326">
        <v>1996</v>
      </c>
      <c r="G326" t="s">
        <v>23</v>
      </c>
      <c r="H326" t="s">
        <v>12</v>
      </c>
      <c r="I326" t="str">
        <f t="shared" si="5"/>
        <v>(325, 'Linda White', 'linda.white@yahoo.com', 'UK', '2020-08-09', '1996', 'Non-Binary', 'Active'),</v>
      </c>
    </row>
    <row r="327" spans="1:9" x14ac:dyDescent="0.35">
      <c r="A327">
        <v>326</v>
      </c>
      <c r="B327" t="s">
        <v>643</v>
      </c>
      <c r="C327" t="s">
        <v>644</v>
      </c>
      <c r="D327" t="s">
        <v>26</v>
      </c>
      <c r="E327" s="1">
        <v>44053</v>
      </c>
      <c r="F327">
        <v>1988</v>
      </c>
      <c r="G327" t="s">
        <v>15</v>
      </c>
      <c r="H327" t="s">
        <v>12</v>
      </c>
      <c r="I327" t="str">
        <f t="shared" si="5"/>
        <v>(326, 'Steven Walker', 'steven.walker@gmail.com', 'France', '2020-08-10', '1988', 'F', 'Active'),</v>
      </c>
    </row>
    <row r="328" spans="1:9" x14ac:dyDescent="0.35">
      <c r="A328">
        <v>327</v>
      </c>
      <c r="B328" t="s">
        <v>645</v>
      </c>
      <c r="C328" t="s">
        <v>646</v>
      </c>
      <c r="D328" t="s">
        <v>10</v>
      </c>
      <c r="E328" s="1">
        <v>44054</v>
      </c>
      <c r="F328">
        <v>1984</v>
      </c>
      <c r="G328" t="s">
        <v>15</v>
      </c>
      <c r="H328" t="s">
        <v>12</v>
      </c>
      <c r="I328" t="str">
        <f t="shared" si="5"/>
        <v>(327, 'Brian Gonzalez', 'brian.gonzalez@proton.me', 'USA', '2020-08-11', '1984', 'F', 'Active'),</v>
      </c>
    </row>
    <row r="329" spans="1:9" x14ac:dyDescent="0.35">
      <c r="A329">
        <v>328</v>
      </c>
      <c r="B329" t="s">
        <v>647</v>
      </c>
      <c r="C329" t="s">
        <v>648</v>
      </c>
      <c r="D329" t="s">
        <v>10</v>
      </c>
      <c r="E329" s="1">
        <v>44055</v>
      </c>
      <c r="F329">
        <v>2001</v>
      </c>
      <c r="G329" t="s">
        <v>23</v>
      </c>
      <c r="H329" t="s">
        <v>12</v>
      </c>
      <c r="I329" t="str">
        <f t="shared" si="5"/>
        <v>(328, 'Edward Walker', 'edward.walker@outlook.com', 'USA', '2020-08-12', '2001', 'Non-Binary', 'Active'),</v>
      </c>
    </row>
    <row r="330" spans="1:9" x14ac:dyDescent="0.35">
      <c r="A330">
        <v>329</v>
      </c>
      <c r="B330" t="s">
        <v>649</v>
      </c>
      <c r="C330" t="s">
        <v>650</v>
      </c>
      <c r="D330" t="s">
        <v>46</v>
      </c>
      <c r="E330" s="1">
        <v>44056</v>
      </c>
      <c r="F330">
        <v>1997</v>
      </c>
      <c r="G330" t="s">
        <v>15</v>
      </c>
      <c r="H330" t="s">
        <v>12</v>
      </c>
      <c r="I330" t="str">
        <f t="shared" si="5"/>
        <v>(329, 'David White', 'david.white@outlook.com', 'Canada', '2020-08-13', '1997', 'F', 'Active'),</v>
      </c>
    </row>
    <row r="331" spans="1:9" x14ac:dyDescent="0.35">
      <c r="A331">
        <v>330</v>
      </c>
      <c r="B331" t="s">
        <v>651</v>
      </c>
      <c r="C331" t="s">
        <v>652</v>
      </c>
      <c r="D331" t="s">
        <v>26</v>
      </c>
      <c r="E331" s="1">
        <v>44057</v>
      </c>
      <c r="F331">
        <v>1996</v>
      </c>
      <c r="G331" t="s">
        <v>11</v>
      </c>
      <c r="H331" t="s">
        <v>41</v>
      </c>
      <c r="I331" t="str">
        <f t="shared" si="5"/>
        <v>(330, 'Linda Lewis', 'linda.lewis@outlook.com', 'France', '2020-08-14', '1996', 'M', 'Cancelled'),</v>
      </c>
    </row>
    <row r="332" spans="1:9" x14ac:dyDescent="0.35">
      <c r="A332">
        <v>331</v>
      </c>
      <c r="B332" t="s">
        <v>653</v>
      </c>
      <c r="C332" t="s">
        <v>654</v>
      </c>
      <c r="D332" t="s">
        <v>10</v>
      </c>
      <c r="E332" s="1">
        <v>44058</v>
      </c>
      <c r="F332">
        <v>1981</v>
      </c>
      <c r="G332" t="s">
        <v>15</v>
      </c>
      <c r="H332" t="s">
        <v>12</v>
      </c>
      <c r="I332" t="str">
        <f t="shared" si="5"/>
        <v>(331, 'Patricia Garcia', 'patricia.garcia@yahoo.com', 'USA', '2020-08-15', '1981', 'F', 'Active'),</v>
      </c>
    </row>
    <row r="333" spans="1:9" x14ac:dyDescent="0.35">
      <c r="A333">
        <v>332</v>
      </c>
      <c r="B333" t="s">
        <v>655</v>
      </c>
      <c r="C333" t="s">
        <v>656</v>
      </c>
      <c r="D333" t="s">
        <v>36</v>
      </c>
      <c r="E333" s="1">
        <v>44059</v>
      </c>
      <c r="F333">
        <v>1983</v>
      </c>
      <c r="G333" t="s">
        <v>15</v>
      </c>
      <c r="H333" t="s">
        <v>12</v>
      </c>
      <c r="I333" t="str">
        <f t="shared" si="5"/>
        <v>(332, 'Matthew Lopez', 'matthew.lopez@hotmail.com', 'Germany', '2020-08-16', '1983', 'F', 'Active'),</v>
      </c>
    </row>
    <row r="334" spans="1:9" x14ac:dyDescent="0.35">
      <c r="A334">
        <v>333</v>
      </c>
      <c r="B334" t="s">
        <v>657</v>
      </c>
      <c r="C334" t="s">
        <v>658</v>
      </c>
      <c r="D334" t="s">
        <v>26</v>
      </c>
      <c r="E334" s="1">
        <v>44060</v>
      </c>
      <c r="F334">
        <v>2000</v>
      </c>
      <c r="G334" t="s">
        <v>11</v>
      </c>
      <c r="H334" t="s">
        <v>12</v>
      </c>
      <c r="I334" t="str">
        <f t="shared" si="5"/>
        <v>(333, 'Mark Ramirez', 'mark.ramirez@hotmail.com', 'France', '2020-08-17', '2000', 'M', 'Active'),</v>
      </c>
    </row>
    <row r="335" spans="1:9" x14ac:dyDescent="0.35">
      <c r="A335">
        <v>334</v>
      </c>
      <c r="B335" t="s">
        <v>659</v>
      </c>
      <c r="C335" t="s">
        <v>660</v>
      </c>
      <c r="D335" t="s">
        <v>26</v>
      </c>
      <c r="E335" s="1">
        <v>44061</v>
      </c>
      <c r="F335">
        <v>1974</v>
      </c>
      <c r="G335" t="s">
        <v>15</v>
      </c>
      <c r="H335" t="s">
        <v>12</v>
      </c>
      <c r="I335" t="str">
        <f t="shared" si="5"/>
        <v>(334, 'Matthew Nguyen', 'matthew.nguyen@proton.me', 'France', '2020-08-18', '1974', 'F', 'Active'),</v>
      </c>
    </row>
    <row r="336" spans="1:9" x14ac:dyDescent="0.35">
      <c r="A336">
        <v>335</v>
      </c>
      <c r="B336" t="s">
        <v>184</v>
      </c>
      <c r="C336" t="s">
        <v>661</v>
      </c>
      <c r="D336" t="s">
        <v>10</v>
      </c>
      <c r="E336" s="1">
        <v>44062</v>
      </c>
      <c r="F336">
        <v>2002</v>
      </c>
      <c r="G336" t="s">
        <v>23</v>
      </c>
      <c r="H336" t="s">
        <v>12</v>
      </c>
      <c r="I336" t="str">
        <f t="shared" si="5"/>
        <v>(335, 'Sarah Wright', 'sarah.wright2@icloud.com', 'USA', '2020-08-19', '2002', 'Non-Binary', 'Active'),</v>
      </c>
    </row>
    <row r="337" spans="1:9" x14ac:dyDescent="0.35">
      <c r="A337">
        <v>336</v>
      </c>
      <c r="B337" t="s">
        <v>662</v>
      </c>
      <c r="C337" t="s">
        <v>663</v>
      </c>
      <c r="D337" t="s">
        <v>36</v>
      </c>
      <c r="E337" s="1">
        <v>44063</v>
      </c>
      <c r="F337">
        <v>2000</v>
      </c>
      <c r="G337" t="s">
        <v>23</v>
      </c>
      <c r="H337" t="s">
        <v>12</v>
      </c>
      <c r="I337" t="str">
        <f t="shared" si="5"/>
        <v>(336, 'Sarah Johnson', 'sarah.johnson@icloud.com', 'Germany', '2020-08-20', '2000', 'Non-Binary', 'Active'),</v>
      </c>
    </row>
    <row r="338" spans="1:9" x14ac:dyDescent="0.35">
      <c r="A338">
        <v>337</v>
      </c>
      <c r="B338" t="s">
        <v>664</v>
      </c>
      <c r="C338" t="s">
        <v>665</v>
      </c>
      <c r="D338" t="s">
        <v>36</v>
      </c>
      <c r="E338" s="1">
        <v>44064</v>
      </c>
      <c r="F338">
        <v>1980</v>
      </c>
      <c r="G338" t="s">
        <v>11</v>
      </c>
      <c r="H338" t="s">
        <v>12</v>
      </c>
      <c r="I338" t="str">
        <f t="shared" si="5"/>
        <v>(337, 'Brian Robinson', 'brian.robinson@outlook.com', 'Germany', '2020-08-21', '1980', 'M', 'Active'),</v>
      </c>
    </row>
    <row r="339" spans="1:9" x14ac:dyDescent="0.35">
      <c r="A339">
        <v>338</v>
      </c>
      <c r="B339" t="s">
        <v>666</v>
      </c>
      <c r="C339" t="s">
        <v>667</v>
      </c>
      <c r="D339" t="s">
        <v>36</v>
      </c>
      <c r="E339" s="1">
        <v>44065</v>
      </c>
      <c r="F339">
        <v>1972</v>
      </c>
      <c r="G339" t="s">
        <v>15</v>
      </c>
      <c r="H339" t="s">
        <v>12</v>
      </c>
      <c r="I339" t="str">
        <f t="shared" si="5"/>
        <v>(338, 'Karen Thompson', 'karen.thompson@proton.me', 'Germany', '2020-08-22', '1972', 'F', 'Active'),</v>
      </c>
    </row>
    <row r="340" spans="1:9" x14ac:dyDescent="0.35">
      <c r="A340">
        <v>339</v>
      </c>
      <c r="B340" t="s">
        <v>668</v>
      </c>
      <c r="C340" t="s">
        <v>669</v>
      </c>
      <c r="D340" t="s">
        <v>46</v>
      </c>
      <c r="E340" s="1">
        <v>44066</v>
      </c>
      <c r="F340">
        <v>2005</v>
      </c>
      <c r="G340" t="s">
        <v>11</v>
      </c>
      <c r="H340" t="s">
        <v>12</v>
      </c>
      <c r="I340" t="str">
        <f t="shared" si="5"/>
        <v>(339, 'Mark Davis', 'mark.davis@icloud.com', 'Canada', '2020-08-23', '2005', 'M', 'Active'),</v>
      </c>
    </row>
    <row r="341" spans="1:9" x14ac:dyDescent="0.35">
      <c r="A341">
        <v>340</v>
      </c>
      <c r="B341" t="s">
        <v>395</v>
      </c>
      <c r="C341" t="s">
        <v>670</v>
      </c>
      <c r="D341" t="s">
        <v>26</v>
      </c>
      <c r="E341" s="1">
        <v>44067</v>
      </c>
      <c r="F341">
        <v>1992</v>
      </c>
      <c r="G341" t="s">
        <v>15</v>
      </c>
      <c r="H341" t="s">
        <v>12</v>
      </c>
      <c r="I341" t="str">
        <f t="shared" si="5"/>
        <v>(340, 'Ashley Scott', 'ashley.scott2@yahoo.com', 'France', '2020-08-24', '1992', 'F', 'Active'),</v>
      </c>
    </row>
    <row r="342" spans="1:9" x14ac:dyDescent="0.35">
      <c r="A342">
        <v>341</v>
      </c>
      <c r="B342" t="s">
        <v>276</v>
      </c>
      <c r="C342" t="s">
        <v>671</v>
      </c>
      <c r="D342" t="s">
        <v>36</v>
      </c>
      <c r="E342" s="1">
        <v>44068</v>
      </c>
      <c r="F342">
        <v>1986</v>
      </c>
      <c r="G342" t="s">
        <v>15</v>
      </c>
      <c r="H342" t="s">
        <v>12</v>
      </c>
      <c r="I342" t="str">
        <f t="shared" si="5"/>
        <v>(341, 'John Martin', 'john.martin2@yahoo.com', 'Germany', '2020-08-25', '1986', 'F', 'Active'),</v>
      </c>
    </row>
    <row r="343" spans="1:9" x14ac:dyDescent="0.35">
      <c r="A343">
        <v>342</v>
      </c>
      <c r="B343" t="s">
        <v>672</v>
      </c>
      <c r="C343" t="s">
        <v>673</v>
      </c>
      <c r="D343" t="s">
        <v>20</v>
      </c>
      <c r="E343" s="1">
        <v>44069</v>
      </c>
      <c r="F343">
        <v>1997</v>
      </c>
      <c r="G343" t="s">
        <v>11</v>
      </c>
      <c r="H343" t="s">
        <v>12</v>
      </c>
      <c r="I343" t="str">
        <f t="shared" si="5"/>
        <v>(342, 'James Martinez', 'james.martinez@outlook.com', 'UK', '2020-08-26', '1997', 'M', 'Active'),</v>
      </c>
    </row>
    <row r="344" spans="1:9" x14ac:dyDescent="0.35">
      <c r="A344">
        <v>343</v>
      </c>
      <c r="B344" t="s">
        <v>674</v>
      </c>
      <c r="C344" t="s">
        <v>675</v>
      </c>
      <c r="D344" t="s">
        <v>36</v>
      </c>
      <c r="E344" s="1">
        <v>44070</v>
      </c>
      <c r="F344">
        <v>1990</v>
      </c>
      <c r="G344" t="s">
        <v>11</v>
      </c>
      <c r="H344" t="s">
        <v>41</v>
      </c>
      <c r="I344" t="str">
        <f t="shared" si="5"/>
        <v>(343, 'Donald Ramirez', 'donald.ramirez@yahoo.com', 'Germany', '2020-08-27', '1990', 'M', 'Cancelled'),</v>
      </c>
    </row>
    <row r="345" spans="1:9" x14ac:dyDescent="0.35">
      <c r="A345">
        <v>344</v>
      </c>
      <c r="B345" t="s">
        <v>676</v>
      </c>
      <c r="C345" t="s">
        <v>677</v>
      </c>
      <c r="D345" t="s">
        <v>36</v>
      </c>
      <c r="E345" s="1">
        <v>44071</v>
      </c>
      <c r="F345">
        <v>1988</v>
      </c>
      <c r="G345" t="s">
        <v>15</v>
      </c>
      <c r="H345" t="s">
        <v>12</v>
      </c>
      <c r="I345" t="str">
        <f t="shared" si="5"/>
        <v>(344, 'Daniel Davis', 'daniel.davis@proton.me', 'Germany', '2020-08-28', '1988', 'F', 'Active'),</v>
      </c>
    </row>
    <row r="346" spans="1:9" x14ac:dyDescent="0.35">
      <c r="A346">
        <v>345</v>
      </c>
      <c r="B346" t="s">
        <v>678</v>
      </c>
      <c r="C346" t="s">
        <v>679</v>
      </c>
      <c r="D346" t="s">
        <v>26</v>
      </c>
      <c r="E346" s="1">
        <v>44072</v>
      </c>
      <c r="F346">
        <v>1985</v>
      </c>
      <c r="G346" t="s">
        <v>15</v>
      </c>
      <c r="H346" t="s">
        <v>41</v>
      </c>
      <c r="I346" t="str">
        <f t="shared" si="5"/>
        <v>(345, 'Patricia King', 'patricia.king@hotmail.com', 'France', '2020-08-29', '1985', 'F', 'Cancelled'),</v>
      </c>
    </row>
    <row r="347" spans="1:9" x14ac:dyDescent="0.35">
      <c r="A347">
        <v>346</v>
      </c>
      <c r="B347" t="s">
        <v>528</v>
      </c>
      <c r="C347" t="s">
        <v>680</v>
      </c>
      <c r="D347" t="s">
        <v>36</v>
      </c>
      <c r="E347" s="1">
        <v>44073</v>
      </c>
      <c r="F347">
        <v>2001</v>
      </c>
      <c r="G347" t="s">
        <v>23</v>
      </c>
      <c r="H347" t="s">
        <v>12</v>
      </c>
      <c r="I347" t="str">
        <f t="shared" si="5"/>
        <v>(346, 'Nancy Williams', 'nancy.williams2@outlook.com', 'Germany', '2020-08-30', '2001', 'Non-Binary', 'Active'),</v>
      </c>
    </row>
    <row r="348" spans="1:9" x14ac:dyDescent="0.35">
      <c r="A348">
        <v>347</v>
      </c>
      <c r="B348" t="s">
        <v>681</v>
      </c>
      <c r="C348" t="s">
        <v>682</v>
      </c>
      <c r="D348" t="s">
        <v>20</v>
      </c>
      <c r="E348" s="1">
        <v>44074</v>
      </c>
      <c r="F348">
        <v>1978</v>
      </c>
      <c r="G348" t="s">
        <v>15</v>
      </c>
      <c r="H348" t="s">
        <v>12</v>
      </c>
      <c r="I348" t="str">
        <f t="shared" si="5"/>
        <v>(347, 'Donna Miller', 'donna.miller@hotmail.com', 'UK', '2020-08-31', '1978', 'F', 'Active'),</v>
      </c>
    </row>
    <row r="349" spans="1:9" x14ac:dyDescent="0.35">
      <c r="A349">
        <v>348</v>
      </c>
      <c r="B349" t="s">
        <v>683</v>
      </c>
      <c r="C349" t="s">
        <v>684</v>
      </c>
      <c r="D349" t="s">
        <v>36</v>
      </c>
      <c r="E349" s="1">
        <v>44075</v>
      </c>
      <c r="F349">
        <v>1977</v>
      </c>
      <c r="G349" t="s">
        <v>23</v>
      </c>
      <c r="H349" t="s">
        <v>12</v>
      </c>
      <c r="I349" t="str">
        <f t="shared" si="5"/>
        <v>(348, 'Brian Lopez', 'brian.lopez@outlook.com', 'Germany', '2020-09-01', '1977', 'Non-Binary', 'Active'),</v>
      </c>
    </row>
    <row r="350" spans="1:9" x14ac:dyDescent="0.35">
      <c r="A350">
        <v>349</v>
      </c>
      <c r="B350" t="s">
        <v>685</v>
      </c>
      <c r="C350" t="s">
        <v>686</v>
      </c>
      <c r="D350" t="s">
        <v>36</v>
      </c>
      <c r="E350" s="1">
        <v>44076</v>
      </c>
      <c r="F350">
        <v>2001</v>
      </c>
      <c r="G350" t="s">
        <v>15</v>
      </c>
      <c r="H350" t="s">
        <v>27</v>
      </c>
      <c r="I350" t="str">
        <f t="shared" si="5"/>
        <v>(349, 'Mark Johnson', 'mark.johnson@hotmail.com', 'Germany', '2020-09-02', '2001', 'F', 'Suspended'),</v>
      </c>
    </row>
    <row r="351" spans="1:9" x14ac:dyDescent="0.35">
      <c r="A351">
        <v>350</v>
      </c>
      <c r="B351" t="s">
        <v>687</v>
      </c>
      <c r="C351" t="s">
        <v>688</v>
      </c>
      <c r="D351" t="s">
        <v>20</v>
      </c>
      <c r="E351" s="1">
        <v>44077</v>
      </c>
      <c r="F351">
        <v>1986</v>
      </c>
      <c r="G351" t="s">
        <v>23</v>
      </c>
      <c r="H351" t="s">
        <v>12</v>
      </c>
      <c r="I351" t="str">
        <f t="shared" si="5"/>
        <v>(350, 'Nancy Taylor', 'nancy.taylor@icloud.com', 'UK', '2020-09-03', '1986', 'Non-Binary', 'Active'),</v>
      </c>
    </row>
    <row r="352" spans="1:9" x14ac:dyDescent="0.35">
      <c r="A352">
        <v>351</v>
      </c>
      <c r="B352" t="s">
        <v>689</v>
      </c>
      <c r="C352" t="s">
        <v>690</v>
      </c>
      <c r="D352" t="s">
        <v>20</v>
      </c>
      <c r="E352" s="1">
        <v>44078</v>
      </c>
      <c r="F352">
        <v>1991</v>
      </c>
      <c r="G352" t="s">
        <v>11</v>
      </c>
      <c r="H352" t="s">
        <v>12</v>
      </c>
      <c r="I352" t="str">
        <f t="shared" si="5"/>
        <v>(351, 'Christopher Rodriguez', 'christopher.rodriguez@yahoo.com', 'UK', '2020-09-04', '1991', 'M', 'Active'),</v>
      </c>
    </row>
    <row r="353" spans="1:9" x14ac:dyDescent="0.35">
      <c r="A353">
        <v>352</v>
      </c>
      <c r="B353" t="s">
        <v>691</v>
      </c>
      <c r="C353" t="s">
        <v>692</v>
      </c>
      <c r="D353" t="s">
        <v>46</v>
      </c>
      <c r="E353" s="1">
        <v>44079</v>
      </c>
      <c r="F353">
        <v>1998</v>
      </c>
      <c r="G353" t="s">
        <v>15</v>
      </c>
      <c r="H353" t="s">
        <v>12</v>
      </c>
      <c r="I353" t="str">
        <f t="shared" si="5"/>
        <v>(352, 'Kenneth Taylor', 'kenneth.taylor@yahoo.com', 'Canada', '2020-09-05', '1998', 'F', 'Active'),</v>
      </c>
    </row>
    <row r="354" spans="1:9" x14ac:dyDescent="0.35">
      <c r="A354">
        <v>353</v>
      </c>
      <c r="B354" t="s">
        <v>693</v>
      </c>
      <c r="C354" t="s">
        <v>694</v>
      </c>
      <c r="D354" t="s">
        <v>46</v>
      </c>
      <c r="E354" s="1">
        <v>44080</v>
      </c>
      <c r="F354">
        <v>2005</v>
      </c>
      <c r="G354" t="s">
        <v>11</v>
      </c>
      <c r="H354" t="s">
        <v>12</v>
      </c>
      <c r="I354" t="str">
        <f t="shared" si="5"/>
        <v>(353, 'John Moore', 'john.moore@yahoo.com', 'Canada', '2020-09-06', '2005', 'M', 'Active'),</v>
      </c>
    </row>
    <row r="355" spans="1:9" x14ac:dyDescent="0.35">
      <c r="A355">
        <v>354</v>
      </c>
      <c r="B355" t="s">
        <v>695</v>
      </c>
      <c r="C355" t="s">
        <v>696</v>
      </c>
      <c r="D355" t="s">
        <v>26</v>
      </c>
      <c r="E355" s="1">
        <v>44081</v>
      </c>
      <c r="F355">
        <v>1982</v>
      </c>
      <c r="G355" t="s">
        <v>23</v>
      </c>
      <c r="H355" t="s">
        <v>12</v>
      </c>
      <c r="I355" t="str">
        <f t="shared" si="5"/>
        <v>(354, 'Mark Martinez', 'mark.martinez@gmail.com', 'France', '2020-09-07', '1982', 'Non-Binary', 'Active'),</v>
      </c>
    </row>
    <row r="356" spans="1:9" x14ac:dyDescent="0.35">
      <c r="A356">
        <v>355</v>
      </c>
      <c r="B356" t="s">
        <v>697</v>
      </c>
      <c r="C356" t="s">
        <v>698</v>
      </c>
      <c r="D356" t="s">
        <v>36</v>
      </c>
      <c r="E356" s="1">
        <v>44082</v>
      </c>
      <c r="F356">
        <v>1997</v>
      </c>
      <c r="G356" t="s">
        <v>11</v>
      </c>
      <c r="H356" t="s">
        <v>12</v>
      </c>
      <c r="I356" t="str">
        <f t="shared" si="5"/>
        <v>(355, 'Michelle Perez', 'michelle.perez@hotmail.com', 'Germany', '2020-09-08', '1997', 'M', 'Active'),</v>
      </c>
    </row>
    <row r="357" spans="1:9" x14ac:dyDescent="0.35">
      <c r="A357">
        <v>356</v>
      </c>
      <c r="B357" t="s">
        <v>699</v>
      </c>
      <c r="C357" t="s">
        <v>700</v>
      </c>
      <c r="D357" t="s">
        <v>36</v>
      </c>
      <c r="E357" s="1">
        <v>44083</v>
      </c>
      <c r="F357">
        <v>1973</v>
      </c>
      <c r="G357" t="s">
        <v>11</v>
      </c>
      <c r="H357" t="s">
        <v>12</v>
      </c>
      <c r="I357" t="str">
        <f t="shared" si="5"/>
        <v>(356, 'Robert Johnson', 'robert.johnson@outlook.com', 'Germany', '2020-09-09', '1973', 'M', 'Active'),</v>
      </c>
    </row>
    <row r="358" spans="1:9" x14ac:dyDescent="0.35">
      <c r="A358">
        <v>357</v>
      </c>
      <c r="B358" t="s">
        <v>701</v>
      </c>
      <c r="C358" t="s">
        <v>702</v>
      </c>
      <c r="D358" t="s">
        <v>26</v>
      </c>
      <c r="E358" s="1">
        <v>44084</v>
      </c>
      <c r="F358">
        <v>1998</v>
      </c>
      <c r="G358" t="s">
        <v>15</v>
      </c>
      <c r="H358" t="s">
        <v>12</v>
      </c>
      <c r="I358" t="str">
        <f t="shared" si="5"/>
        <v>(357, 'Christopher Lopez', 'christopher.lopez@outlook.com', 'France', '2020-09-10', '1998', 'F', 'Active'),</v>
      </c>
    </row>
    <row r="359" spans="1:9" x14ac:dyDescent="0.35">
      <c r="A359">
        <v>358</v>
      </c>
      <c r="B359" t="s">
        <v>703</v>
      </c>
      <c r="C359" t="s">
        <v>704</v>
      </c>
      <c r="D359" t="s">
        <v>46</v>
      </c>
      <c r="E359" s="1">
        <v>44085</v>
      </c>
      <c r="F359">
        <v>1981</v>
      </c>
      <c r="G359" t="s">
        <v>23</v>
      </c>
      <c r="H359" t="s">
        <v>12</v>
      </c>
      <c r="I359" t="str">
        <f t="shared" si="5"/>
        <v>(358, 'Richard Williams', 'richard.williams@gmail.com', 'Canada', '2020-09-11', '1981', 'Non-Binary', 'Active'),</v>
      </c>
    </row>
    <row r="360" spans="1:9" x14ac:dyDescent="0.35">
      <c r="A360">
        <v>359</v>
      </c>
      <c r="B360" t="s">
        <v>705</v>
      </c>
      <c r="C360" t="s">
        <v>706</v>
      </c>
      <c r="D360" t="s">
        <v>26</v>
      </c>
      <c r="E360" s="1">
        <v>44086</v>
      </c>
      <c r="F360">
        <v>1998</v>
      </c>
      <c r="G360" t="s">
        <v>15</v>
      </c>
      <c r="H360" t="s">
        <v>12</v>
      </c>
      <c r="I360" t="str">
        <f t="shared" si="5"/>
        <v>(359, 'Michelle Young', 'michelle.young@proton.me', 'France', '2020-09-12', '1998', 'F', 'Active'),</v>
      </c>
    </row>
    <row r="361" spans="1:9" x14ac:dyDescent="0.35">
      <c r="A361">
        <v>360</v>
      </c>
      <c r="B361" t="s">
        <v>707</v>
      </c>
      <c r="C361" t="s">
        <v>708</v>
      </c>
      <c r="D361" t="s">
        <v>36</v>
      </c>
      <c r="E361" s="1">
        <v>44087</v>
      </c>
      <c r="F361">
        <v>1972</v>
      </c>
      <c r="G361" t="s">
        <v>23</v>
      </c>
      <c r="H361" t="s">
        <v>41</v>
      </c>
      <c r="I361" t="str">
        <f t="shared" si="5"/>
        <v>(360, 'Steven Wright', 'steven.wright@hotmail.com', 'Germany', '2020-09-13', '1972', 'Non-Binary', 'Cancelled'),</v>
      </c>
    </row>
    <row r="362" spans="1:9" x14ac:dyDescent="0.35">
      <c r="A362">
        <v>361</v>
      </c>
      <c r="B362" t="s">
        <v>709</v>
      </c>
      <c r="C362" t="s">
        <v>710</v>
      </c>
      <c r="D362" t="s">
        <v>10</v>
      </c>
      <c r="E362" s="1">
        <v>44088</v>
      </c>
      <c r="F362">
        <v>1978</v>
      </c>
      <c r="G362" t="s">
        <v>11</v>
      </c>
      <c r="H362" t="s">
        <v>12</v>
      </c>
      <c r="I362" t="str">
        <f t="shared" si="5"/>
        <v>(361, 'Robert Smith', 'robert.smith@icloud.com', 'USA', '2020-09-14', '1978', 'M', 'Active'),</v>
      </c>
    </row>
    <row r="363" spans="1:9" x14ac:dyDescent="0.35">
      <c r="A363">
        <v>362</v>
      </c>
      <c r="B363" t="s">
        <v>711</v>
      </c>
      <c r="C363" t="s">
        <v>712</v>
      </c>
      <c r="D363" t="s">
        <v>20</v>
      </c>
      <c r="E363" s="1">
        <v>44089</v>
      </c>
      <c r="F363">
        <v>1997</v>
      </c>
      <c r="G363" t="s">
        <v>15</v>
      </c>
      <c r="H363" t="s">
        <v>12</v>
      </c>
      <c r="I363" t="str">
        <f t="shared" si="5"/>
        <v>(362, 'William Williams', 'william.williams@icloud.com', 'UK', '2020-09-15', '1997', 'F', 'Active'),</v>
      </c>
    </row>
    <row r="364" spans="1:9" x14ac:dyDescent="0.35">
      <c r="A364">
        <v>363</v>
      </c>
      <c r="B364" t="s">
        <v>713</v>
      </c>
      <c r="C364" t="s">
        <v>714</v>
      </c>
      <c r="D364" t="s">
        <v>10</v>
      </c>
      <c r="E364" s="1">
        <v>44090</v>
      </c>
      <c r="F364">
        <v>1985</v>
      </c>
      <c r="G364" t="s">
        <v>15</v>
      </c>
      <c r="H364" t="s">
        <v>12</v>
      </c>
      <c r="I364" t="str">
        <f t="shared" si="5"/>
        <v>(363, 'Sarah Young', 'sarah.young@hotmail.com', 'USA', '2020-09-16', '1985', 'F', 'Active'),</v>
      </c>
    </row>
    <row r="365" spans="1:9" x14ac:dyDescent="0.35">
      <c r="A365">
        <v>364</v>
      </c>
      <c r="B365" t="s">
        <v>34</v>
      </c>
      <c r="C365" t="s">
        <v>715</v>
      </c>
      <c r="D365" t="s">
        <v>36</v>
      </c>
      <c r="E365" s="1">
        <v>44091</v>
      </c>
      <c r="F365">
        <v>2001</v>
      </c>
      <c r="G365" t="s">
        <v>23</v>
      </c>
      <c r="H365" t="s">
        <v>12</v>
      </c>
      <c r="I365" t="str">
        <f t="shared" si="5"/>
        <v>(364, 'Deborah Ramirez', 'deborah.ramirez3@yahoo.com', 'Germany', '2020-09-17', '2001', 'Non-Binary', 'Active'),</v>
      </c>
    </row>
    <row r="366" spans="1:9" x14ac:dyDescent="0.35">
      <c r="A366">
        <v>365</v>
      </c>
      <c r="B366" t="s">
        <v>716</v>
      </c>
      <c r="C366" t="s">
        <v>717</v>
      </c>
      <c r="D366" t="s">
        <v>46</v>
      </c>
      <c r="E366" s="1">
        <v>44092</v>
      </c>
      <c r="F366">
        <v>1985</v>
      </c>
      <c r="G366" t="s">
        <v>11</v>
      </c>
      <c r="H366" t="s">
        <v>41</v>
      </c>
      <c r="I366" t="str">
        <f t="shared" si="5"/>
        <v>(365, 'Barbara Williams', 'barbara.williams@proton.me', 'Canada', '2020-09-18', '1985', 'M', 'Cancelled'),</v>
      </c>
    </row>
    <row r="367" spans="1:9" x14ac:dyDescent="0.35">
      <c r="A367">
        <v>366</v>
      </c>
      <c r="B367" t="s">
        <v>718</v>
      </c>
      <c r="C367" t="s">
        <v>719</v>
      </c>
      <c r="D367" t="s">
        <v>36</v>
      </c>
      <c r="E367" s="1">
        <v>44093</v>
      </c>
      <c r="F367">
        <v>1976</v>
      </c>
      <c r="G367" t="s">
        <v>15</v>
      </c>
      <c r="H367" t="s">
        <v>12</v>
      </c>
      <c r="I367" t="str">
        <f t="shared" si="5"/>
        <v>(366, 'Robert Sanchez', 'robert.sanchez@gmail.com', 'Germany', '2020-09-19', '1976', 'F', 'Active'),</v>
      </c>
    </row>
    <row r="368" spans="1:9" x14ac:dyDescent="0.35">
      <c r="A368">
        <v>367</v>
      </c>
      <c r="B368" t="s">
        <v>720</v>
      </c>
      <c r="C368" t="s">
        <v>721</v>
      </c>
      <c r="D368" t="s">
        <v>20</v>
      </c>
      <c r="E368" s="1">
        <v>44094</v>
      </c>
      <c r="F368">
        <v>1995</v>
      </c>
      <c r="G368" t="s">
        <v>11</v>
      </c>
      <c r="H368" t="s">
        <v>12</v>
      </c>
      <c r="I368" t="str">
        <f t="shared" si="5"/>
        <v>(367, 'Deborah Martin', 'deborah.martin@yahoo.com', 'UK', '2020-09-20', '1995', 'M', 'Active'),</v>
      </c>
    </row>
    <row r="369" spans="1:9" x14ac:dyDescent="0.35">
      <c r="A369">
        <v>368</v>
      </c>
      <c r="B369" t="s">
        <v>722</v>
      </c>
      <c r="C369" t="s">
        <v>723</v>
      </c>
      <c r="D369" t="s">
        <v>10</v>
      </c>
      <c r="E369" s="1">
        <v>44095</v>
      </c>
      <c r="F369">
        <v>1973</v>
      </c>
      <c r="G369" t="s">
        <v>23</v>
      </c>
      <c r="H369" t="s">
        <v>12</v>
      </c>
      <c r="I369" t="str">
        <f t="shared" si="5"/>
        <v>(368, 'John Garcia', 'john.garcia@yahoo.com', 'USA', '2020-09-21', '1973', 'Non-Binary', 'Active'),</v>
      </c>
    </row>
    <row r="370" spans="1:9" x14ac:dyDescent="0.35">
      <c r="A370">
        <v>369</v>
      </c>
      <c r="B370" t="s">
        <v>724</v>
      </c>
      <c r="C370" t="s">
        <v>725</v>
      </c>
      <c r="D370" t="s">
        <v>10</v>
      </c>
      <c r="E370" s="1">
        <v>44096</v>
      </c>
      <c r="F370">
        <v>1970</v>
      </c>
      <c r="G370" t="s">
        <v>23</v>
      </c>
      <c r="H370" t="s">
        <v>12</v>
      </c>
      <c r="I370" t="str">
        <f t="shared" si="5"/>
        <v>(369, 'Matthew Harris', 'matthew.harris@hotmail.com', 'USA', '2020-09-22', '1970', 'Non-Binary', 'Active'),</v>
      </c>
    </row>
    <row r="371" spans="1:9" x14ac:dyDescent="0.35">
      <c r="A371">
        <v>370</v>
      </c>
      <c r="B371" t="s">
        <v>726</v>
      </c>
      <c r="C371" t="s">
        <v>727</v>
      </c>
      <c r="D371" t="s">
        <v>20</v>
      </c>
      <c r="E371" s="1">
        <v>44097</v>
      </c>
      <c r="F371">
        <v>1979</v>
      </c>
      <c r="G371" t="s">
        <v>23</v>
      </c>
      <c r="H371" t="s">
        <v>27</v>
      </c>
      <c r="I371" t="str">
        <f t="shared" si="5"/>
        <v>(370, 'Christopher Perez', 'christopher.perez@icloud.com', 'UK', '2020-09-23', '1979', 'Non-Binary', 'Suspended'),</v>
      </c>
    </row>
    <row r="372" spans="1:9" x14ac:dyDescent="0.35">
      <c r="A372">
        <v>371</v>
      </c>
      <c r="B372" t="s">
        <v>728</v>
      </c>
      <c r="C372" t="s">
        <v>729</v>
      </c>
      <c r="D372" t="s">
        <v>26</v>
      </c>
      <c r="E372" s="1">
        <v>44098</v>
      </c>
      <c r="F372">
        <v>1973</v>
      </c>
      <c r="G372" t="s">
        <v>11</v>
      </c>
      <c r="H372" t="s">
        <v>12</v>
      </c>
      <c r="I372" t="str">
        <f t="shared" si="5"/>
        <v>(371, 'William Perez', 'william.perez@gmail.com', 'France', '2020-09-24', '1973', 'M', 'Active'),</v>
      </c>
    </row>
    <row r="373" spans="1:9" x14ac:dyDescent="0.35">
      <c r="A373">
        <v>372</v>
      </c>
      <c r="B373" t="s">
        <v>213</v>
      </c>
      <c r="C373" t="s">
        <v>730</v>
      </c>
      <c r="D373" t="s">
        <v>26</v>
      </c>
      <c r="E373" s="1">
        <v>44099</v>
      </c>
      <c r="F373">
        <v>1974</v>
      </c>
      <c r="G373" t="s">
        <v>11</v>
      </c>
      <c r="H373" t="s">
        <v>12</v>
      </c>
      <c r="I373" t="str">
        <f t="shared" si="5"/>
        <v>(372, 'Thomas Clark', 'thomas.clark2@outlook.com', 'France', '2020-09-25', '1974', 'M', 'Active'),</v>
      </c>
    </row>
    <row r="374" spans="1:9" x14ac:dyDescent="0.35">
      <c r="A374">
        <v>373</v>
      </c>
      <c r="B374" t="s">
        <v>731</v>
      </c>
      <c r="C374" t="s">
        <v>732</v>
      </c>
      <c r="D374" t="s">
        <v>20</v>
      </c>
      <c r="E374" s="1">
        <v>44100</v>
      </c>
      <c r="F374">
        <v>1975</v>
      </c>
      <c r="G374" t="s">
        <v>11</v>
      </c>
      <c r="H374" t="s">
        <v>12</v>
      </c>
      <c r="I374" t="str">
        <f t="shared" si="5"/>
        <v>(373, 'Margaret Thompson', 'margaret.thompson@proton.me', 'UK', '2020-09-26', '1975', 'M', 'Active'),</v>
      </c>
    </row>
    <row r="375" spans="1:9" x14ac:dyDescent="0.35">
      <c r="A375">
        <v>374</v>
      </c>
      <c r="B375" t="s">
        <v>323</v>
      </c>
      <c r="C375" t="s">
        <v>733</v>
      </c>
      <c r="D375" t="s">
        <v>10</v>
      </c>
      <c r="E375" s="1">
        <v>44101</v>
      </c>
      <c r="F375">
        <v>1994</v>
      </c>
      <c r="G375" t="s">
        <v>23</v>
      </c>
      <c r="H375" t="s">
        <v>12</v>
      </c>
      <c r="I375" t="str">
        <f t="shared" si="5"/>
        <v>(374, 'Kevin Scott', 'kevin.scott2@gmail.com', 'USA', '2020-09-27', '1994', 'Non-Binary', 'Active'),</v>
      </c>
    </row>
    <row r="376" spans="1:9" x14ac:dyDescent="0.35">
      <c r="A376">
        <v>375</v>
      </c>
      <c r="B376" t="s">
        <v>206</v>
      </c>
      <c r="C376" t="s">
        <v>734</v>
      </c>
      <c r="D376" t="s">
        <v>20</v>
      </c>
      <c r="E376" s="1">
        <v>44102</v>
      </c>
      <c r="F376">
        <v>1991</v>
      </c>
      <c r="G376" t="s">
        <v>23</v>
      </c>
      <c r="H376" t="s">
        <v>12</v>
      </c>
      <c r="I376" t="str">
        <f t="shared" si="5"/>
        <v>(375, 'Edward Lopez', 'edward.lopez2@gmail.com', 'UK', '2020-09-28', '1991', 'Non-Binary', 'Active'),</v>
      </c>
    </row>
    <row r="377" spans="1:9" x14ac:dyDescent="0.35">
      <c r="A377">
        <v>376</v>
      </c>
      <c r="B377" t="s">
        <v>707</v>
      </c>
      <c r="C377" t="s">
        <v>735</v>
      </c>
      <c r="D377" t="s">
        <v>20</v>
      </c>
      <c r="E377" s="1">
        <v>44103</v>
      </c>
      <c r="F377">
        <v>1976</v>
      </c>
      <c r="G377" t="s">
        <v>15</v>
      </c>
      <c r="H377" t="s">
        <v>12</v>
      </c>
      <c r="I377" t="str">
        <f t="shared" si="5"/>
        <v>(376, 'Steven Wright', 'steven.wright2@yahoo.com', 'UK', '2020-09-29', '1976', 'F', 'Active'),</v>
      </c>
    </row>
    <row r="378" spans="1:9" x14ac:dyDescent="0.35">
      <c r="A378">
        <v>377</v>
      </c>
      <c r="B378" t="s">
        <v>736</v>
      </c>
      <c r="C378" t="s">
        <v>737</v>
      </c>
      <c r="D378" t="s">
        <v>36</v>
      </c>
      <c r="E378" s="1">
        <v>44104</v>
      </c>
      <c r="F378">
        <v>2004</v>
      </c>
      <c r="G378" t="s">
        <v>15</v>
      </c>
      <c r="H378" t="s">
        <v>12</v>
      </c>
      <c r="I378" t="str">
        <f t="shared" si="5"/>
        <v>(377, 'Melissa Gonzalez', 'melissa.gonzalez@yahoo.com', 'Germany', '2020-09-30', '2004', 'F', 'Active'),</v>
      </c>
    </row>
    <row r="379" spans="1:9" x14ac:dyDescent="0.35">
      <c r="A379">
        <v>378</v>
      </c>
      <c r="B379" t="s">
        <v>738</v>
      </c>
      <c r="C379" t="s">
        <v>739</v>
      </c>
      <c r="D379" t="s">
        <v>20</v>
      </c>
      <c r="E379" s="1">
        <v>44105</v>
      </c>
      <c r="F379">
        <v>1988</v>
      </c>
      <c r="G379" t="s">
        <v>23</v>
      </c>
      <c r="H379" t="s">
        <v>12</v>
      </c>
      <c r="I379" t="str">
        <f t="shared" si="5"/>
        <v>(378, 'Michael Williams', 'michael.williams@gmail.com', 'UK', '2020-10-01', '1988', 'Non-Binary', 'Active'),</v>
      </c>
    </row>
    <row r="380" spans="1:9" x14ac:dyDescent="0.35">
      <c r="A380">
        <v>379</v>
      </c>
      <c r="B380" t="s">
        <v>740</v>
      </c>
      <c r="C380" t="s">
        <v>741</v>
      </c>
      <c r="D380" t="s">
        <v>46</v>
      </c>
      <c r="E380" s="1">
        <v>44106</v>
      </c>
      <c r="F380">
        <v>1977</v>
      </c>
      <c r="G380" t="s">
        <v>15</v>
      </c>
      <c r="H380" t="s">
        <v>41</v>
      </c>
      <c r="I380" t="str">
        <f t="shared" si="5"/>
        <v>(379, 'Michelle Lopez', 'michelle.lopez@outlook.com', 'Canada', '2020-10-02', '1977', 'F', 'Cancelled'),</v>
      </c>
    </row>
    <row r="381" spans="1:9" x14ac:dyDescent="0.35">
      <c r="A381">
        <v>380</v>
      </c>
      <c r="B381" t="s">
        <v>742</v>
      </c>
      <c r="C381" t="s">
        <v>743</v>
      </c>
      <c r="D381" t="s">
        <v>46</v>
      </c>
      <c r="E381" s="1">
        <v>44107</v>
      </c>
      <c r="F381">
        <v>2000</v>
      </c>
      <c r="G381" t="s">
        <v>11</v>
      </c>
      <c r="H381" t="s">
        <v>12</v>
      </c>
      <c r="I381" t="str">
        <f t="shared" si="5"/>
        <v>(380, 'Jessica Davis', 'jessica.davis@yahoo.com', 'Canada', '2020-10-03', '2000', 'M', 'Active'),</v>
      </c>
    </row>
    <row r="382" spans="1:9" x14ac:dyDescent="0.35">
      <c r="A382">
        <v>381</v>
      </c>
      <c r="B382" t="s">
        <v>744</v>
      </c>
      <c r="C382" t="s">
        <v>745</v>
      </c>
      <c r="D382" t="s">
        <v>20</v>
      </c>
      <c r="E382" s="1">
        <v>44108</v>
      </c>
      <c r="F382">
        <v>1998</v>
      </c>
      <c r="G382" t="s">
        <v>23</v>
      </c>
      <c r="H382" t="s">
        <v>12</v>
      </c>
      <c r="I382" t="str">
        <f t="shared" si="5"/>
        <v>(381, 'Michael Smith', 'michael.smith@icloud.com', 'UK', '2020-10-04', '1998', 'Non-Binary', 'Active'),</v>
      </c>
    </row>
    <row r="383" spans="1:9" x14ac:dyDescent="0.35">
      <c r="A383">
        <v>382</v>
      </c>
      <c r="B383" t="s">
        <v>746</v>
      </c>
      <c r="C383" t="s">
        <v>747</v>
      </c>
      <c r="D383" t="s">
        <v>36</v>
      </c>
      <c r="E383" s="1">
        <v>44109</v>
      </c>
      <c r="F383">
        <v>1977</v>
      </c>
      <c r="G383" t="s">
        <v>23</v>
      </c>
      <c r="H383" t="s">
        <v>12</v>
      </c>
      <c r="I383" t="str">
        <f t="shared" si="5"/>
        <v>(382, 'Edward Torres', 'edward.torres@icloud.com', 'Germany', '2020-10-05', '1977', 'Non-Binary', 'Active'),</v>
      </c>
    </row>
    <row r="384" spans="1:9" x14ac:dyDescent="0.35">
      <c r="A384">
        <v>383</v>
      </c>
      <c r="B384" t="s">
        <v>99</v>
      </c>
      <c r="C384" t="s">
        <v>748</v>
      </c>
      <c r="D384" t="s">
        <v>10</v>
      </c>
      <c r="E384" s="1">
        <v>44110</v>
      </c>
      <c r="F384">
        <v>1991</v>
      </c>
      <c r="G384" t="s">
        <v>15</v>
      </c>
      <c r="H384" t="s">
        <v>41</v>
      </c>
      <c r="I384" t="str">
        <f t="shared" si="5"/>
        <v>(383, 'Brian Lee', 'brian.lee2@yahoo.com', 'USA', '2020-10-06', '1991', 'F', 'Cancelled'),</v>
      </c>
    </row>
    <row r="385" spans="1:9" x14ac:dyDescent="0.35">
      <c r="A385">
        <v>384</v>
      </c>
      <c r="B385" t="s">
        <v>749</v>
      </c>
      <c r="C385" t="s">
        <v>750</v>
      </c>
      <c r="D385" t="s">
        <v>10</v>
      </c>
      <c r="E385" s="1">
        <v>44111</v>
      </c>
      <c r="F385">
        <v>1977</v>
      </c>
      <c r="G385" t="s">
        <v>15</v>
      </c>
      <c r="H385" t="s">
        <v>12</v>
      </c>
      <c r="I385" t="str">
        <f t="shared" si="5"/>
        <v>(384, 'Elizabeth Davis', 'elizabeth.davis@proton.me', 'USA', '2020-10-07', '1977', 'F', 'Active'),</v>
      </c>
    </row>
    <row r="386" spans="1:9" x14ac:dyDescent="0.35">
      <c r="A386">
        <v>385</v>
      </c>
      <c r="B386" t="s">
        <v>751</v>
      </c>
      <c r="C386" t="s">
        <v>752</v>
      </c>
      <c r="D386" t="s">
        <v>20</v>
      </c>
      <c r="E386" s="1">
        <v>44112</v>
      </c>
      <c r="F386">
        <v>1990</v>
      </c>
      <c r="G386" t="s">
        <v>15</v>
      </c>
      <c r="H386" t="s">
        <v>12</v>
      </c>
      <c r="I386" t="str">
        <f t="shared" si="5"/>
        <v>(385, 'Steven Young', 'steven.young@proton.me', 'UK', '2020-10-08', '1990', 'F', 'Active'),</v>
      </c>
    </row>
    <row r="387" spans="1:9" x14ac:dyDescent="0.35">
      <c r="A387">
        <v>386</v>
      </c>
      <c r="B387" t="s">
        <v>753</v>
      </c>
      <c r="C387" t="s">
        <v>754</v>
      </c>
      <c r="D387" t="s">
        <v>46</v>
      </c>
      <c r="E387" s="1">
        <v>44113</v>
      </c>
      <c r="F387">
        <v>1999</v>
      </c>
      <c r="G387" t="s">
        <v>11</v>
      </c>
      <c r="H387" t="s">
        <v>12</v>
      </c>
      <c r="I387" t="str">
        <f t="shared" ref="I387:I450" si="6">"(" &amp; A387 &amp; ", '" &amp; B387 &amp; "', '" &amp; C387 &amp; "', '" &amp; D387 &amp; "', '" &amp; TEXT(E387, "yyyy-mm-dd") &amp; "', '" &amp; F387 &amp; "', '" &amp; G387 &amp; "', '" &amp; H387 &amp; "'),"</f>
        <v>(386, 'John Miller', 'john.miller@proton.me', 'Canada', '2020-10-09', '1999', 'M', 'Active'),</v>
      </c>
    </row>
    <row r="388" spans="1:9" x14ac:dyDescent="0.35">
      <c r="A388">
        <v>387</v>
      </c>
      <c r="B388" t="s">
        <v>755</v>
      </c>
      <c r="C388" t="s">
        <v>756</v>
      </c>
      <c r="D388" t="s">
        <v>10</v>
      </c>
      <c r="E388" s="1">
        <v>44114</v>
      </c>
      <c r="F388">
        <v>1976</v>
      </c>
      <c r="G388" t="s">
        <v>23</v>
      </c>
      <c r="H388" t="s">
        <v>12</v>
      </c>
      <c r="I388" t="str">
        <f t="shared" si="6"/>
        <v>(387, 'Michael Ramirez', 'michael.ramirez@gmail.com', 'USA', '2020-10-10', '1976', 'Non-Binary', 'Active'),</v>
      </c>
    </row>
    <row r="389" spans="1:9" x14ac:dyDescent="0.35">
      <c r="A389">
        <v>388</v>
      </c>
      <c r="B389" t="s">
        <v>757</v>
      </c>
      <c r="C389" t="s">
        <v>758</v>
      </c>
      <c r="D389" t="s">
        <v>46</v>
      </c>
      <c r="E389" s="1">
        <v>44115</v>
      </c>
      <c r="F389">
        <v>1992</v>
      </c>
      <c r="G389" t="s">
        <v>15</v>
      </c>
      <c r="H389" t="s">
        <v>41</v>
      </c>
      <c r="I389" t="str">
        <f t="shared" si="6"/>
        <v>(388, 'Linda Sanchez', 'linda.sanchez@icloud.com', 'Canada', '2020-10-11', '1992', 'F', 'Cancelled'),</v>
      </c>
    </row>
    <row r="390" spans="1:9" x14ac:dyDescent="0.35">
      <c r="A390">
        <v>389</v>
      </c>
      <c r="B390" t="s">
        <v>759</v>
      </c>
      <c r="C390" t="s">
        <v>760</v>
      </c>
      <c r="D390" t="s">
        <v>10</v>
      </c>
      <c r="E390" s="1">
        <v>44116</v>
      </c>
      <c r="F390">
        <v>1991</v>
      </c>
      <c r="G390" t="s">
        <v>15</v>
      </c>
      <c r="H390" t="s">
        <v>12</v>
      </c>
      <c r="I390" t="str">
        <f t="shared" si="6"/>
        <v>(389, 'Emily Taylor', 'emily.taylor@proton.me', 'USA', '2020-10-12', '1991', 'F', 'Active'),</v>
      </c>
    </row>
    <row r="391" spans="1:9" x14ac:dyDescent="0.35">
      <c r="A391">
        <v>390</v>
      </c>
      <c r="B391" t="s">
        <v>678</v>
      </c>
      <c r="C391" t="s">
        <v>761</v>
      </c>
      <c r="D391" t="s">
        <v>46</v>
      </c>
      <c r="E391" s="1">
        <v>44117</v>
      </c>
      <c r="F391">
        <v>2004</v>
      </c>
      <c r="G391" t="s">
        <v>11</v>
      </c>
      <c r="H391" t="s">
        <v>12</v>
      </c>
      <c r="I391" t="str">
        <f t="shared" si="6"/>
        <v>(390, 'Patricia King', 'patricia.king2@yahoo.com', 'Canada', '2020-10-13', '2004', 'M', 'Active'),</v>
      </c>
    </row>
    <row r="392" spans="1:9" x14ac:dyDescent="0.35">
      <c r="A392">
        <v>391</v>
      </c>
      <c r="B392" t="s">
        <v>762</v>
      </c>
      <c r="C392" t="s">
        <v>763</v>
      </c>
      <c r="D392" t="s">
        <v>20</v>
      </c>
      <c r="E392" s="1">
        <v>44118</v>
      </c>
      <c r="F392">
        <v>1989</v>
      </c>
      <c r="G392" t="s">
        <v>23</v>
      </c>
      <c r="H392" t="s">
        <v>12</v>
      </c>
      <c r="I392" t="str">
        <f t="shared" si="6"/>
        <v>(391, 'Melissa Nguyen', 'melissa.nguyen@outlook.com', 'UK', '2020-10-14', '1989', 'Non-Binary', 'Active'),</v>
      </c>
    </row>
    <row r="393" spans="1:9" x14ac:dyDescent="0.35">
      <c r="A393">
        <v>392</v>
      </c>
      <c r="B393" t="s">
        <v>764</v>
      </c>
      <c r="C393" t="s">
        <v>765</v>
      </c>
      <c r="D393" t="s">
        <v>10</v>
      </c>
      <c r="E393" s="1">
        <v>44119</v>
      </c>
      <c r="F393">
        <v>1971</v>
      </c>
      <c r="G393" t="s">
        <v>11</v>
      </c>
      <c r="H393" t="s">
        <v>12</v>
      </c>
      <c r="I393" t="str">
        <f t="shared" si="6"/>
        <v>(392, 'Robert Miller', 'robert.miller@icloud.com', 'USA', '2020-10-15', '1971', 'M', 'Active'),</v>
      </c>
    </row>
    <row r="394" spans="1:9" x14ac:dyDescent="0.35">
      <c r="A394">
        <v>393</v>
      </c>
      <c r="B394" t="s">
        <v>766</v>
      </c>
      <c r="C394" t="s">
        <v>767</v>
      </c>
      <c r="D394" t="s">
        <v>46</v>
      </c>
      <c r="E394" s="1">
        <v>44120</v>
      </c>
      <c r="F394">
        <v>1978</v>
      </c>
      <c r="G394" t="s">
        <v>11</v>
      </c>
      <c r="H394" t="s">
        <v>41</v>
      </c>
      <c r="I394" t="str">
        <f t="shared" si="6"/>
        <v>(393, 'Thomas Walker', 'thomas.walker@icloud.com', 'Canada', '2020-10-16', '1978', 'M', 'Cancelled'),</v>
      </c>
    </row>
    <row r="395" spans="1:9" x14ac:dyDescent="0.35">
      <c r="A395">
        <v>394</v>
      </c>
      <c r="B395" t="s">
        <v>768</v>
      </c>
      <c r="C395" t="s">
        <v>769</v>
      </c>
      <c r="D395" t="s">
        <v>36</v>
      </c>
      <c r="E395" s="1">
        <v>44121</v>
      </c>
      <c r="F395">
        <v>2003</v>
      </c>
      <c r="G395" t="s">
        <v>11</v>
      </c>
      <c r="H395" t="s">
        <v>12</v>
      </c>
      <c r="I395" t="str">
        <f t="shared" si="6"/>
        <v>(394, 'Charles Johnson', 'charles.johnson@outlook.com', 'Germany', '2020-10-17', '2003', 'M', 'Active'),</v>
      </c>
    </row>
    <row r="396" spans="1:9" x14ac:dyDescent="0.35">
      <c r="A396">
        <v>395</v>
      </c>
      <c r="B396" t="s">
        <v>59</v>
      </c>
      <c r="C396" t="s">
        <v>770</v>
      </c>
      <c r="D396" t="s">
        <v>10</v>
      </c>
      <c r="E396" s="1">
        <v>44122</v>
      </c>
      <c r="F396">
        <v>1976</v>
      </c>
      <c r="G396" t="s">
        <v>23</v>
      </c>
      <c r="H396" t="s">
        <v>12</v>
      </c>
      <c r="I396" t="str">
        <f t="shared" si="6"/>
        <v>(395, 'Daniel Anderson', 'daniel.anderson2@outlook.com', 'USA', '2020-10-18', '1976', 'Non-Binary', 'Active'),</v>
      </c>
    </row>
    <row r="397" spans="1:9" x14ac:dyDescent="0.35">
      <c r="A397">
        <v>396</v>
      </c>
      <c r="B397" t="s">
        <v>771</v>
      </c>
      <c r="C397" t="s">
        <v>772</v>
      </c>
      <c r="D397" t="s">
        <v>10</v>
      </c>
      <c r="E397" s="1">
        <v>44123</v>
      </c>
      <c r="F397">
        <v>1985</v>
      </c>
      <c r="G397" t="s">
        <v>23</v>
      </c>
      <c r="H397" t="s">
        <v>12</v>
      </c>
      <c r="I397" t="str">
        <f t="shared" si="6"/>
        <v>(396, 'Matthew Lee', 'matthew.lee@yahoo.com', 'USA', '2020-10-19', '1985', 'Non-Binary', 'Active'),</v>
      </c>
    </row>
    <row r="398" spans="1:9" x14ac:dyDescent="0.35">
      <c r="A398">
        <v>397</v>
      </c>
      <c r="B398" t="s">
        <v>773</v>
      </c>
      <c r="C398" t="s">
        <v>774</v>
      </c>
      <c r="D398" t="s">
        <v>46</v>
      </c>
      <c r="E398" s="1">
        <v>44124</v>
      </c>
      <c r="F398">
        <v>1970</v>
      </c>
      <c r="G398" t="s">
        <v>11</v>
      </c>
      <c r="H398" t="s">
        <v>12</v>
      </c>
      <c r="I398" t="str">
        <f t="shared" si="6"/>
        <v>(397, 'Charles Sanchez', 'charles.sanchez@icloud.com', 'Canada', '2020-10-20', '1970', 'M', 'Active'),</v>
      </c>
    </row>
    <row r="399" spans="1:9" x14ac:dyDescent="0.35">
      <c r="A399">
        <v>398</v>
      </c>
      <c r="B399" t="s">
        <v>775</v>
      </c>
      <c r="C399" t="s">
        <v>776</v>
      </c>
      <c r="D399" t="s">
        <v>26</v>
      </c>
      <c r="E399" s="1">
        <v>44125</v>
      </c>
      <c r="F399">
        <v>1976</v>
      </c>
      <c r="G399" t="s">
        <v>15</v>
      </c>
      <c r="H399" t="s">
        <v>12</v>
      </c>
      <c r="I399" t="str">
        <f t="shared" si="6"/>
        <v>(398, 'Karen Williams', 'karen.williams@hotmail.com', 'France', '2020-10-21', '1976', 'F', 'Active'),</v>
      </c>
    </row>
    <row r="400" spans="1:9" x14ac:dyDescent="0.35">
      <c r="A400">
        <v>399</v>
      </c>
      <c r="B400" t="s">
        <v>777</v>
      </c>
      <c r="C400" t="s">
        <v>778</v>
      </c>
      <c r="D400" t="s">
        <v>26</v>
      </c>
      <c r="E400" s="1">
        <v>44126</v>
      </c>
      <c r="F400">
        <v>1971</v>
      </c>
      <c r="G400" t="s">
        <v>15</v>
      </c>
      <c r="H400" t="s">
        <v>12</v>
      </c>
      <c r="I400" t="str">
        <f t="shared" si="6"/>
        <v>(399, 'William Martin', 'william.martin@icloud.com', 'France', '2020-10-22', '1971', 'F', 'Active'),</v>
      </c>
    </row>
    <row r="401" spans="1:9" x14ac:dyDescent="0.35">
      <c r="A401">
        <v>400</v>
      </c>
      <c r="B401" t="s">
        <v>779</v>
      </c>
      <c r="C401" t="s">
        <v>780</v>
      </c>
      <c r="D401" t="s">
        <v>46</v>
      </c>
      <c r="E401" s="1">
        <v>44127</v>
      </c>
      <c r="F401">
        <v>1979</v>
      </c>
      <c r="G401" t="s">
        <v>23</v>
      </c>
      <c r="H401" t="s">
        <v>12</v>
      </c>
      <c r="I401" t="str">
        <f t="shared" si="6"/>
        <v>(400, 'Joseph Anderson', 'joseph.anderson@hotmail.com', 'Canada', '2020-10-23', '1979', 'Non-Binary', 'Active'),</v>
      </c>
    </row>
    <row r="402" spans="1:9" x14ac:dyDescent="0.35">
      <c r="A402">
        <v>401</v>
      </c>
      <c r="B402" t="s">
        <v>781</v>
      </c>
      <c r="C402" t="s">
        <v>782</v>
      </c>
      <c r="D402" t="s">
        <v>10</v>
      </c>
      <c r="E402" s="1">
        <v>44128</v>
      </c>
      <c r="F402">
        <v>1971</v>
      </c>
      <c r="G402" t="s">
        <v>23</v>
      </c>
      <c r="H402" t="s">
        <v>12</v>
      </c>
      <c r="I402" t="str">
        <f t="shared" si="6"/>
        <v>(401, 'Edward Brown', 'edward.brown@gmail.com', 'USA', '2020-10-24', '1971', 'Non-Binary', 'Active'),</v>
      </c>
    </row>
    <row r="403" spans="1:9" x14ac:dyDescent="0.35">
      <c r="A403">
        <v>402</v>
      </c>
      <c r="B403" t="s">
        <v>783</v>
      </c>
      <c r="C403" t="s">
        <v>784</v>
      </c>
      <c r="D403" t="s">
        <v>10</v>
      </c>
      <c r="E403" s="1">
        <v>44129</v>
      </c>
      <c r="F403">
        <v>1970</v>
      </c>
      <c r="G403" t="s">
        <v>23</v>
      </c>
      <c r="H403" t="s">
        <v>12</v>
      </c>
      <c r="I403" t="str">
        <f t="shared" si="6"/>
        <v>(402, 'Mark Lee', 'mark.lee@yahoo.com', 'USA', '2020-10-25', '1970', 'Non-Binary', 'Active'),</v>
      </c>
    </row>
    <row r="404" spans="1:9" x14ac:dyDescent="0.35">
      <c r="A404">
        <v>403</v>
      </c>
      <c r="B404" t="s">
        <v>785</v>
      </c>
      <c r="C404" t="s">
        <v>786</v>
      </c>
      <c r="D404" t="s">
        <v>20</v>
      </c>
      <c r="E404" s="1">
        <v>44130</v>
      </c>
      <c r="F404">
        <v>1976</v>
      </c>
      <c r="G404" t="s">
        <v>11</v>
      </c>
      <c r="H404" t="s">
        <v>12</v>
      </c>
      <c r="I404" t="str">
        <f t="shared" si="6"/>
        <v>(403, 'James Davis', 'james.davis@outlook.com', 'UK', '2020-10-26', '1976', 'M', 'Active'),</v>
      </c>
    </row>
    <row r="405" spans="1:9" x14ac:dyDescent="0.35">
      <c r="A405">
        <v>404</v>
      </c>
      <c r="B405" t="s">
        <v>272</v>
      </c>
      <c r="C405" t="s">
        <v>787</v>
      </c>
      <c r="D405" t="s">
        <v>26</v>
      </c>
      <c r="E405" s="1">
        <v>44131</v>
      </c>
      <c r="F405">
        <v>1999</v>
      </c>
      <c r="G405" t="s">
        <v>11</v>
      </c>
      <c r="H405" t="s">
        <v>12</v>
      </c>
      <c r="I405" t="str">
        <f t="shared" si="6"/>
        <v>(404, 'Michael Lewis', 'michael.lewis2@yahoo.com', 'France', '2020-10-27', '1999', 'M', 'Active'),</v>
      </c>
    </row>
    <row r="406" spans="1:9" x14ac:dyDescent="0.35">
      <c r="A406">
        <v>405</v>
      </c>
      <c r="B406" t="s">
        <v>777</v>
      </c>
      <c r="C406" t="s">
        <v>788</v>
      </c>
      <c r="D406" t="s">
        <v>46</v>
      </c>
      <c r="E406" s="1">
        <v>44132</v>
      </c>
      <c r="F406">
        <v>1988</v>
      </c>
      <c r="G406" t="s">
        <v>23</v>
      </c>
      <c r="H406" t="s">
        <v>12</v>
      </c>
      <c r="I406" t="str">
        <f t="shared" si="6"/>
        <v>(405, 'William Martin', 'william.martin2@proton.me', 'Canada', '2020-10-28', '1988', 'Non-Binary', 'Active'),</v>
      </c>
    </row>
    <row r="407" spans="1:9" x14ac:dyDescent="0.35">
      <c r="A407">
        <v>406</v>
      </c>
      <c r="B407" t="s">
        <v>781</v>
      </c>
      <c r="C407" t="s">
        <v>789</v>
      </c>
      <c r="D407" t="s">
        <v>46</v>
      </c>
      <c r="E407" s="1">
        <v>44133</v>
      </c>
      <c r="F407">
        <v>1985</v>
      </c>
      <c r="G407" t="s">
        <v>23</v>
      </c>
      <c r="H407" t="s">
        <v>41</v>
      </c>
      <c r="I407" t="str">
        <f t="shared" si="6"/>
        <v>(406, 'Edward Brown', 'edward.brown2@outlook.com', 'Canada', '2020-10-29', '1985', 'Non-Binary', 'Cancelled'),</v>
      </c>
    </row>
    <row r="408" spans="1:9" x14ac:dyDescent="0.35">
      <c r="A408">
        <v>407</v>
      </c>
      <c r="B408" t="s">
        <v>790</v>
      </c>
      <c r="C408" t="s">
        <v>791</v>
      </c>
      <c r="D408" t="s">
        <v>20</v>
      </c>
      <c r="E408" s="1">
        <v>44134</v>
      </c>
      <c r="F408">
        <v>1971</v>
      </c>
      <c r="G408" t="s">
        <v>11</v>
      </c>
      <c r="H408" t="s">
        <v>12</v>
      </c>
      <c r="I408" t="str">
        <f t="shared" si="6"/>
        <v>(407, 'Jennifer Gonzalez', 'jennifer.gonzalez@gmail.com', 'UK', '2020-10-30', '1971', 'M', 'Active'),</v>
      </c>
    </row>
    <row r="409" spans="1:9" x14ac:dyDescent="0.35">
      <c r="A409">
        <v>408</v>
      </c>
      <c r="B409" t="s">
        <v>792</v>
      </c>
      <c r="C409" t="s">
        <v>793</v>
      </c>
      <c r="D409" t="s">
        <v>46</v>
      </c>
      <c r="E409" s="1">
        <v>44135</v>
      </c>
      <c r="F409">
        <v>1972</v>
      </c>
      <c r="G409" t="s">
        <v>23</v>
      </c>
      <c r="H409" t="s">
        <v>12</v>
      </c>
      <c r="I409" t="str">
        <f t="shared" si="6"/>
        <v>(408, 'Brian Martinez', 'brian.martinez@hotmail.com', 'Canada', '2020-10-31', '1972', 'Non-Binary', 'Active'),</v>
      </c>
    </row>
    <row r="410" spans="1:9" x14ac:dyDescent="0.35">
      <c r="A410">
        <v>409</v>
      </c>
      <c r="B410" t="s">
        <v>794</v>
      </c>
      <c r="C410" t="s">
        <v>795</v>
      </c>
      <c r="D410" t="s">
        <v>26</v>
      </c>
      <c r="E410" s="1">
        <v>44136</v>
      </c>
      <c r="F410">
        <v>1991</v>
      </c>
      <c r="G410" t="s">
        <v>23</v>
      </c>
      <c r="H410" t="s">
        <v>12</v>
      </c>
      <c r="I410" t="str">
        <f t="shared" si="6"/>
        <v>(409, 'Emily Davis', 'emily.davis@icloud.com', 'France', '2020-11-01', '1991', 'Non-Binary', 'Active'),</v>
      </c>
    </row>
    <row r="411" spans="1:9" x14ac:dyDescent="0.35">
      <c r="A411">
        <v>410</v>
      </c>
      <c r="B411" t="s">
        <v>796</v>
      </c>
      <c r="C411" t="s">
        <v>797</v>
      </c>
      <c r="D411" t="s">
        <v>26</v>
      </c>
      <c r="E411" s="1">
        <v>44137</v>
      </c>
      <c r="F411">
        <v>1977</v>
      </c>
      <c r="G411" t="s">
        <v>11</v>
      </c>
      <c r="H411" t="s">
        <v>12</v>
      </c>
      <c r="I411" t="str">
        <f t="shared" si="6"/>
        <v>(410, 'Susan Sanchez', 'susan.sanchez@gmail.com', 'France', '2020-11-02', '1977', 'M', 'Active'),</v>
      </c>
    </row>
    <row r="412" spans="1:9" x14ac:dyDescent="0.35">
      <c r="A412">
        <v>411</v>
      </c>
      <c r="B412" t="s">
        <v>798</v>
      </c>
      <c r="C412" t="s">
        <v>799</v>
      </c>
      <c r="D412" t="s">
        <v>26</v>
      </c>
      <c r="E412" s="1">
        <v>44138</v>
      </c>
      <c r="F412">
        <v>1992</v>
      </c>
      <c r="G412" t="s">
        <v>23</v>
      </c>
      <c r="H412" t="s">
        <v>12</v>
      </c>
      <c r="I412" t="str">
        <f t="shared" si="6"/>
        <v>(411, 'Barbara Moore', 'barbara.moore@icloud.com', 'France', '2020-11-03', '1992', 'Non-Binary', 'Active'),</v>
      </c>
    </row>
    <row r="413" spans="1:9" x14ac:dyDescent="0.35">
      <c r="A413">
        <v>412</v>
      </c>
      <c r="B413" t="s">
        <v>800</v>
      </c>
      <c r="C413" t="s">
        <v>801</v>
      </c>
      <c r="D413" t="s">
        <v>36</v>
      </c>
      <c r="E413" s="1">
        <v>44139</v>
      </c>
      <c r="F413">
        <v>1976</v>
      </c>
      <c r="G413" t="s">
        <v>15</v>
      </c>
      <c r="H413" t="s">
        <v>12</v>
      </c>
      <c r="I413" t="str">
        <f t="shared" si="6"/>
        <v>(412, 'Anthony Young', 'anthony.young@icloud.com', 'Germany', '2020-11-04', '1976', 'F', 'Active'),</v>
      </c>
    </row>
    <row r="414" spans="1:9" x14ac:dyDescent="0.35">
      <c r="A414">
        <v>413</v>
      </c>
      <c r="B414" t="s">
        <v>802</v>
      </c>
      <c r="C414" t="s">
        <v>803</v>
      </c>
      <c r="D414" t="s">
        <v>46</v>
      </c>
      <c r="E414" s="1">
        <v>44140</v>
      </c>
      <c r="F414">
        <v>1978</v>
      </c>
      <c r="G414" t="s">
        <v>11</v>
      </c>
      <c r="H414" t="s">
        <v>12</v>
      </c>
      <c r="I414" t="str">
        <f t="shared" si="6"/>
        <v>(413, 'Andrew Moore', 'andrew.moore@hotmail.com', 'Canada', '2020-11-05', '1978', 'M', 'Active'),</v>
      </c>
    </row>
    <row r="415" spans="1:9" x14ac:dyDescent="0.35">
      <c r="A415">
        <v>414</v>
      </c>
      <c r="B415" t="s">
        <v>804</v>
      </c>
      <c r="C415" t="s">
        <v>805</v>
      </c>
      <c r="D415" t="s">
        <v>26</v>
      </c>
      <c r="E415" s="1">
        <v>44141</v>
      </c>
      <c r="F415">
        <v>1990</v>
      </c>
      <c r="G415" t="s">
        <v>15</v>
      </c>
      <c r="H415" t="s">
        <v>12</v>
      </c>
      <c r="I415" t="str">
        <f t="shared" si="6"/>
        <v>(414, 'George Williams', 'george.williams@hotmail.com', 'France', '2020-11-06', '1990', 'F', 'Active'),</v>
      </c>
    </row>
    <row r="416" spans="1:9" x14ac:dyDescent="0.35">
      <c r="A416">
        <v>415</v>
      </c>
      <c r="B416" t="s">
        <v>806</v>
      </c>
      <c r="C416" t="s">
        <v>807</v>
      </c>
      <c r="D416" t="s">
        <v>10</v>
      </c>
      <c r="E416" s="1">
        <v>44142</v>
      </c>
      <c r="F416">
        <v>1973</v>
      </c>
      <c r="G416" t="s">
        <v>11</v>
      </c>
      <c r="H416" t="s">
        <v>12</v>
      </c>
      <c r="I416" t="str">
        <f t="shared" si="6"/>
        <v>(415, 'Christopher White', 'christopher.white@proton.me', 'USA', '2020-11-07', '1973', 'M', 'Active'),</v>
      </c>
    </row>
    <row r="417" spans="1:9" x14ac:dyDescent="0.35">
      <c r="A417">
        <v>416</v>
      </c>
      <c r="B417" t="s">
        <v>808</v>
      </c>
      <c r="C417" t="s">
        <v>809</v>
      </c>
      <c r="D417" t="s">
        <v>10</v>
      </c>
      <c r="E417" s="1">
        <v>44143</v>
      </c>
      <c r="F417">
        <v>1988</v>
      </c>
      <c r="G417" t="s">
        <v>15</v>
      </c>
      <c r="H417" t="s">
        <v>12</v>
      </c>
      <c r="I417" t="str">
        <f t="shared" si="6"/>
        <v>(416, 'Edward Scott', 'edward.scott@yahoo.com', 'USA', '2020-11-08', '1988', 'F', 'Active'),</v>
      </c>
    </row>
    <row r="418" spans="1:9" x14ac:dyDescent="0.35">
      <c r="A418">
        <v>417</v>
      </c>
      <c r="B418" t="s">
        <v>810</v>
      </c>
      <c r="C418" t="s">
        <v>811</v>
      </c>
      <c r="D418" t="s">
        <v>46</v>
      </c>
      <c r="E418" s="1">
        <v>44144</v>
      </c>
      <c r="F418">
        <v>1998</v>
      </c>
      <c r="G418" t="s">
        <v>15</v>
      </c>
      <c r="H418" t="s">
        <v>12</v>
      </c>
      <c r="I418" t="str">
        <f t="shared" si="6"/>
        <v>(417, 'Sarah Torres', 'sarah.torres@yahoo.com', 'Canada', '2020-11-09', '1998', 'F', 'Active'),</v>
      </c>
    </row>
    <row r="419" spans="1:9" x14ac:dyDescent="0.35">
      <c r="A419">
        <v>418</v>
      </c>
      <c r="B419" t="s">
        <v>812</v>
      </c>
      <c r="C419" t="s">
        <v>813</v>
      </c>
      <c r="D419" t="s">
        <v>26</v>
      </c>
      <c r="E419" s="1">
        <v>44145</v>
      </c>
      <c r="F419">
        <v>1987</v>
      </c>
      <c r="G419" t="s">
        <v>15</v>
      </c>
      <c r="H419" t="s">
        <v>12</v>
      </c>
      <c r="I419" t="str">
        <f t="shared" si="6"/>
        <v>(418, 'John Young', 'john.young@hotmail.com', 'France', '2020-11-10', '1987', 'F', 'Active'),</v>
      </c>
    </row>
    <row r="420" spans="1:9" x14ac:dyDescent="0.35">
      <c r="A420">
        <v>419</v>
      </c>
      <c r="B420" t="s">
        <v>611</v>
      </c>
      <c r="C420" t="s">
        <v>814</v>
      </c>
      <c r="D420" t="s">
        <v>46</v>
      </c>
      <c r="E420" s="1">
        <v>44146</v>
      </c>
      <c r="F420">
        <v>2002</v>
      </c>
      <c r="G420" t="s">
        <v>11</v>
      </c>
      <c r="H420" t="s">
        <v>12</v>
      </c>
      <c r="I420" t="str">
        <f t="shared" si="6"/>
        <v>(419, 'Mary White', 'mary.white2@gmail.com', 'Canada', '2020-11-11', '2002', 'M', 'Active'),</v>
      </c>
    </row>
    <row r="421" spans="1:9" x14ac:dyDescent="0.35">
      <c r="A421">
        <v>420</v>
      </c>
      <c r="B421" t="s">
        <v>815</v>
      </c>
      <c r="C421" t="s">
        <v>816</v>
      </c>
      <c r="D421" t="s">
        <v>46</v>
      </c>
      <c r="E421" s="1">
        <v>44147</v>
      </c>
      <c r="F421">
        <v>1974</v>
      </c>
      <c r="G421" t="s">
        <v>11</v>
      </c>
      <c r="H421" t="s">
        <v>41</v>
      </c>
      <c r="I421" t="str">
        <f t="shared" si="6"/>
        <v>(420, 'Nancy Torres', 'nancy.torres@hotmail.com', 'Canada', '2020-11-12', '1974', 'M', 'Cancelled'),</v>
      </c>
    </row>
    <row r="422" spans="1:9" x14ac:dyDescent="0.35">
      <c r="A422">
        <v>421</v>
      </c>
      <c r="B422" t="s">
        <v>817</v>
      </c>
      <c r="C422" t="s">
        <v>818</v>
      </c>
      <c r="D422" t="s">
        <v>10</v>
      </c>
      <c r="E422" s="1">
        <v>44148</v>
      </c>
      <c r="F422">
        <v>1991</v>
      </c>
      <c r="G422" t="s">
        <v>11</v>
      </c>
      <c r="H422" t="s">
        <v>12</v>
      </c>
      <c r="I422" t="str">
        <f t="shared" si="6"/>
        <v>(421, 'Richard Moore', 'richard.moore@proton.me', 'USA', '2020-11-13', '1991', 'M', 'Active'),</v>
      </c>
    </row>
    <row r="423" spans="1:9" x14ac:dyDescent="0.35">
      <c r="A423">
        <v>422</v>
      </c>
      <c r="B423" t="s">
        <v>819</v>
      </c>
      <c r="C423" t="s">
        <v>820</v>
      </c>
      <c r="D423" t="s">
        <v>10</v>
      </c>
      <c r="E423" s="1">
        <v>44149</v>
      </c>
      <c r="F423">
        <v>1991</v>
      </c>
      <c r="G423" t="s">
        <v>15</v>
      </c>
      <c r="H423" t="s">
        <v>41</v>
      </c>
      <c r="I423" t="str">
        <f t="shared" si="6"/>
        <v>(422, 'David Martinez', 'david.martinez@icloud.com', 'USA', '2020-11-14', '1991', 'F', 'Cancelled'),</v>
      </c>
    </row>
    <row r="424" spans="1:9" x14ac:dyDescent="0.35">
      <c r="A424">
        <v>423</v>
      </c>
      <c r="B424" t="s">
        <v>821</v>
      </c>
      <c r="C424" t="s">
        <v>822</v>
      </c>
      <c r="D424" t="s">
        <v>20</v>
      </c>
      <c r="E424" s="1">
        <v>44150</v>
      </c>
      <c r="F424">
        <v>1985</v>
      </c>
      <c r="G424" t="s">
        <v>15</v>
      </c>
      <c r="H424" t="s">
        <v>12</v>
      </c>
      <c r="I424" t="str">
        <f t="shared" si="6"/>
        <v>(423, 'Kenneth Flores', 'kenneth.flores@gmail.com', 'UK', '2020-11-15', '1985', 'F', 'Active'),</v>
      </c>
    </row>
    <row r="425" spans="1:9" x14ac:dyDescent="0.35">
      <c r="A425">
        <v>424</v>
      </c>
      <c r="B425" t="s">
        <v>823</v>
      </c>
      <c r="C425" t="s">
        <v>824</v>
      </c>
      <c r="D425" t="s">
        <v>20</v>
      </c>
      <c r="E425" s="1">
        <v>44151</v>
      </c>
      <c r="F425">
        <v>1996</v>
      </c>
      <c r="G425" t="s">
        <v>23</v>
      </c>
      <c r="H425" t="s">
        <v>41</v>
      </c>
      <c r="I425" t="str">
        <f t="shared" si="6"/>
        <v>(424, 'Lisa Jackson', 'lisa.jackson@hotmail.com', 'UK', '2020-11-16', '1996', 'Non-Binary', 'Cancelled'),</v>
      </c>
    </row>
    <row r="426" spans="1:9" x14ac:dyDescent="0.35">
      <c r="A426">
        <v>425</v>
      </c>
      <c r="B426" t="s">
        <v>825</v>
      </c>
      <c r="C426" t="s">
        <v>826</v>
      </c>
      <c r="D426" t="s">
        <v>10</v>
      </c>
      <c r="E426" s="1">
        <v>44152</v>
      </c>
      <c r="F426">
        <v>1973</v>
      </c>
      <c r="G426" t="s">
        <v>15</v>
      </c>
      <c r="H426" t="s">
        <v>12</v>
      </c>
      <c r="I426" t="str">
        <f t="shared" si="6"/>
        <v>(425, 'Nancy Robinson', 'nancy.robinson@yahoo.com', 'USA', '2020-11-17', '1973', 'F', 'Active'),</v>
      </c>
    </row>
    <row r="427" spans="1:9" x14ac:dyDescent="0.35">
      <c r="A427">
        <v>426</v>
      </c>
      <c r="B427" t="s">
        <v>755</v>
      </c>
      <c r="C427" t="s">
        <v>827</v>
      </c>
      <c r="D427" t="s">
        <v>10</v>
      </c>
      <c r="E427" s="1">
        <v>44153</v>
      </c>
      <c r="F427">
        <v>1999</v>
      </c>
      <c r="G427" t="s">
        <v>15</v>
      </c>
      <c r="H427" t="s">
        <v>12</v>
      </c>
      <c r="I427" t="str">
        <f t="shared" si="6"/>
        <v>(426, 'Michael Ramirez', 'michael.ramirez2@proton.me', 'USA', '2020-11-18', '1999', 'F', 'Active'),</v>
      </c>
    </row>
    <row r="428" spans="1:9" x14ac:dyDescent="0.35">
      <c r="A428">
        <v>427</v>
      </c>
      <c r="B428" t="s">
        <v>828</v>
      </c>
      <c r="C428" t="s">
        <v>829</v>
      </c>
      <c r="D428" t="s">
        <v>20</v>
      </c>
      <c r="E428" s="1">
        <v>44154</v>
      </c>
      <c r="F428">
        <v>1991</v>
      </c>
      <c r="G428" t="s">
        <v>11</v>
      </c>
      <c r="H428" t="s">
        <v>12</v>
      </c>
      <c r="I428" t="str">
        <f t="shared" si="6"/>
        <v>(427, 'Nancy Smith', 'nancy.smith@outlook.com', 'UK', '2020-11-19', '1991', 'M', 'Active'),</v>
      </c>
    </row>
    <row r="429" spans="1:9" x14ac:dyDescent="0.35">
      <c r="A429">
        <v>428</v>
      </c>
      <c r="B429" t="s">
        <v>830</v>
      </c>
      <c r="C429" t="s">
        <v>831</v>
      </c>
      <c r="D429" t="s">
        <v>20</v>
      </c>
      <c r="E429" s="1">
        <v>44155</v>
      </c>
      <c r="F429">
        <v>1997</v>
      </c>
      <c r="G429" t="s">
        <v>23</v>
      </c>
      <c r="H429" t="s">
        <v>12</v>
      </c>
      <c r="I429" t="str">
        <f t="shared" si="6"/>
        <v>(428, 'Melissa Lewis', 'melissa.lewis@gmail.com', 'UK', '2020-11-20', '1997', 'Non-Binary', 'Active'),</v>
      </c>
    </row>
    <row r="430" spans="1:9" x14ac:dyDescent="0.35">
      <c r="A430">
        <v>429</v>
      </c>
      <c r="B430" t="s">
        <v>832</v>
      </c>
      <c r="C430" t="s">
        <v>833</v>
      </c>
      <c r="D430" t="s">
        <v>26</v>
      </c>
      <c r="E430" s="1">
        <v>44156</v>
      </c>
      <c r="F430">
        <v>1982</v>
      </c>
      <c r="G430" t="s">
        <v>23</v>
      </c>
      <c r="H430" t="s">
        <v>12</v>
      </c>
      <c r="I430" t="str">
        <f t="shared" si="6"/>
        <v>(429, 'Kevin Hill', 'kevin.hill@proton.me', 'France', '2020-11-21', '1982', 'Non-Binary', 'Active'),</v>
      </c>
    </row>
    <row r="431" spans="1:9" x14ac:dyDescent="0.35">
      <c r="A431">
        <v>430</v>
      </c>
      <c r="B431" t="s">
        <v>834</v>
      </c>
      <c r="C431" t="s">
        <v>835</v>
      </c>
      <c r="D431" t="s">
        <v>20</v>
      </c>
      <c r="E431" s="1">
        <v>44157</v>
      </c>
      <c r="F431">
        <v>2000</v>
      </c>
      <c r="G431" t="s">
        <v>15</v>
      </c>
      <c r="H431" t="s">
        <v>12</v>
      </c>
      <c r="I431" t="str">
        <f t="shared" si="6"/>
        <v>(430, 'Betty Martin', 'betty.martin@icloud.com', 'UK', '2020-11-22', '2000', 'F', 'Active'),</v>
      </c>
    </row>
    <row r="432" spans="1:9" x14ac:dyDescent="0.35">
      <c r="A432">
        <v>431</v>
      </c>
      <c r="B432" t="s">
        <v>836</v>
      </c>
      <c r="C432" t="s">
        <v>837</v>
      </c>
      <c r="D432" t="s">
        <v>20</v>
      </c>
      <c r="E432" s="1">
        <v>44158</v>
      </c>
      <c r="F432">
        <v>1978</v>
      </c>
      <c r="G432" t="s">
        <v>15</v>
      </c>
      <c r="H432" t="s">
        <v>12</v>
      </c>
      <c r="I432" t="str">
        <f t="shared" si="6"/>
        <v>(431, 'Kimberly Perez', 'kimberly.perez@icloud.com', 'UK', '2020-11-23', '1978', 'F', 'Active'),</v>
      </c>
    </row>
    <row r="433" spans="1:9" x14ac:dyDescent="0.35">
      <c r="A433">
        <v>432</v>
      </c>
      <c r="B433" t="s">
        <v>838</v>
      </c>
      <c r="C433" t="s">
        <v>839</v>
      </c>
      <c r="D433" t="s">
        <v>10</v>
      </c>
      <c r="E433" s="1">
        <v>44159</v>
      </c>
      <c r="F433">
        <v>1983</v>
      </c>
      <c r="G433" t="s">
        <v>15</v>
      </c>
      <c r="H433" t="s">
        <v>12</v>
      </c>
      <c r="I433" t="str">
        <f t="shared" si="6"/>
        <v>(432, 'Nancy White', 'nancy.white@hotmail.com', 'USA', '2020-11-24', '1983', 'F', 'Active'),</v>
      </c>
    </row>
    <row r="434" spans="1:9" x14ac:dyDescent="0.35">
      <c r="A434">
        <v>433</v>
      </c>
      <c r="B434" t="s">
        <v>840</v>
      </c>
      <c r="C434" t="s">
        <v>841</v>
      </c>
      <c r="D434" t="s">
        <v>10</v>
      </c>
      <c r="E434" s="1">
        <v>44160</v>
      </c>
      <c r="F434">
        <v>1983</v>
      </c>
      <c r="G434" t="s">
        <v>15</v>
      </c>
      <c r="H434" t="s">
        <v>12</v>
      </c>
      <c r="I434" t="str">
        <f t="shared" si="6"/>
        <v>(433, 'Donna Clark', 'donna.clark@proton.me', 'USA', '2020-11-25', '1983', 'F', 'Active'),</v>
      </c>
    </row>
    <row r="435" spans="1:9" x14ac:dyDescent="0.35">
      <c r="A435">
        <v>434</v>
      </c>
      <c r="B435" t="s">
        <v>842</v>
      </c>
      <c r="C435" t="s">
        <v>843</v>
      </c>
      <c r="D435" t="s">
        <v>10</v>
      </c>
      <c r="E435" s="1">
        <v>44161</v>
      </c>
      <c r="F435">
        <v>1976</v>
      </c>
      <c r="G435" t="s">
        <v>15</v>
      </c>
      <c r="H435" t="s">
        <v>27</v>
      </c>
      <c r="I435" t="str">
        <f t="shared" si="6"/>
        <v>(434, 'Elizabeth Hill', 'elizabeth.hill@hotmail.com', 'USA', '2020-11-26', '1976', 'F', 'Suspended'),</v>
      </c>
    </row>
    <row r="436" spans="1:9" x14ac:dyDescent="0.35">
      <c r="A436">
        <v>435</v>
      </c>
      <c r="B436" t="s">
        <v>844</v>
      </c>
      <c r="C436" t="s">
        <v>845</v>
      </c>
      <c r="D436" t="s">
        <v>26</v>
      </c>
      <c r="E436" s="1">
        <v>44162</v>
      </c>
      <c r="F436">
        <v>1972</v>
      </c>
      <c r="G436" t="s">
        <v>15</v>
      </c>
      <c r="H436" t="s">
        <v>41</v>
      </c>
      <c r="I436" t="str">
        <f t="shared" si="6"/>
        <v>(435, 'Paul Lee', 'paul.lee@proton.me', 'France', '2020-11-27', '1972', 'F', 'Cancelled'),</v>
      </c>
    </row>
    <row r="437" spans="1:9" x14ac:dyDescent="0.35">
      <c r="A437">
        <v>436</v>
      </c>
      <c r="B437" t="s">
        <v>846</v>
      </c>
      <c r="C437" t="s">
        <v>847</v>
      </c>
      <c r="D437" t="s">
        <v>10</v>
      </c>
      <c r="E437" s="1">
        <v>44163</v>
      </c>
      <c r="F437">
        <v>2002</v>
      </c>
      <c r="G437" t="s">
        <v>15</v>
      </c>
      <c r="H437" t="s">
        <v>12</v>
      </c>
      <c r="I437" t="str">
        <f t="shared" si="6"/>
        <v>(436, 'David Taylor', 'david.taylor@icloud.com', 'USA', '2020-11-28', '2002', 'F', 'Active'),</v>
      </c>
    </row>
    <row r="438" spans="1:9" x14ac:dyDescent="0.35">
      <c r="A438">
        <v>437</v>
      </c>
      <c r="B438" t="s">
        <v>848</v>
      </c>
      <c r="C438" t="s">
        <v>849</v>
      </c>
      <c r="D438" t="s">
        <v>46</v>
      </c>
      <c r="E438" s="1">
        <v>44164</v>
      </c>
      <c r="F438">
        <v>1980</v>
      </c>
      <c r="G438" t="s">
        <v>23</v>
      </c>
      <c r="H438" t="s">
        <v>12</v>
      </c>
      <c r="I438" t="str">
        <f t="shared" si="6"/>
        <v>(437, 'Ashley King', 'ashley.king@outlook.com', 'Canada', '2020-11-29', '1980', 'Non-Binary', 'Active'),</v>
      </c>
    </row>
    <row r="439" spans="1:9" x14ac:dyDescent="0.35">
      <c r="A439">
        <v>438</v>
      </c>
      <c r="B439" t="s">
        <v>850</v>
      </c>
      <c r="C439" t="s">
        <v>851</v>
      </c>
      <c r="D439" t="s">
        <v>46</v>
      </c>
      <c r="E439" s="1">
        <v>44165</v>
      </c>
      <c r="F439">
        <v>1991</v>
      </c>
      <c r="G439" t="s">
        <v>23</v>
      </c>
      <c r="H439" t="s">
        <v>41</v>
      </c>
      <c r="I439" t="str">
        <f t="shared" si="6"/>
        <v>(438, 'Carol Rodriguez', 'carol.rodriguez@icloud.com', 'Canada', '2020-11-30', '1991', 'Non-Binary', 'Cancelled'),</v>
      </c>
    </row>
    <row r="440" spans="1:9" x14ac:dyDescent="0.35">
      <c r="A440">
        <v>439</v>
      </c>
      <c r="B440" t="s">
        <v>852</v>
      </c>
      <c r="C440" t="s">
        <v>853</v>
      </c>
      <c r="D440" t="s">
        <v>20</v>
      </c>
      <c r="E440" s="1">
        <v>44166</v>
      </c>
      <c r="F440">
        <v>1994</v>
      </c>
      <c r="G440" t="s">
        <v>23</v>
      </c>
      <c r="H440" t="s">
        <v>12</v>
      </c>
      <c r="I440" t="str">
        <f t="shared" si="6"/>
        <v>(439, 'Steven Flores', 'steven.flores@yahoo.com', 'UK', '2020-12-01', '1994', 'Non-Binary', 'Active'),</v>
      </c>
    </row>
    <row r="441" spans="1:9" x14ac:dyDescent="0.35">
      <c r="A441">
        <v>440</v>
      </c>
      <c r="B441" t="s">
        <v>854</v>
      </c>
      <c r="C441" t="s">
        <v>855</v>
      </c>
      <c r="D441" t="s">
        <v>10</v>
      </c>
      <c r="E441" s="1">
        <v>44167</v>
      </c>
      <c r="F441">
        <v>1991</v>
      </c>
      <c r="G441" t="s">
        <v>11</v>
      </c>
      <c r="H441" t="s">
        <v>12</v>
      </c>
      <c r="I441" t="str">
        <f t="shared" si="6"/>
        <v>(440, 'Edward Wilson', 'edward.wilson@gmail.com', 'USA', '2020-12-02', '1991', 'M', 'Active'),</v>
      </c>
    </row>
    <row r="442" spans="1:9" x14ac:dyDescent="0.35">
      <c r="A442">
        <v>441</v>
      </c>
      <c r="B442" t="s">
        <v>856</v>
      </c>
      <c r="C442" t="s">
        <v>857</v>
      </c>
      <c r="D442" t="s">
        <v>36</v>
      </c>
      <c r="E442" s="1">
        <v>44168</v>
      </c>
      <c r="F442">
        <v>1978</v>
      </c>
      <c r="G442" t="s">
        <v>15</v>
      </c>
      <c r="H442" t="s">
        <v>41</v>
      </c>
      <c r="I442" t="str">
        <f t="shared" si="6"/>
        <v>(441, 'Kevin Jones', 'kevin.jones@hotmail.com', 'Germany', '2020-12-03', '1978', 'F', 'Cancelled'),</v>
      </c>
    </row>
    <row r="443" spans="1:9" x14ac:dyDescent="0.35">
      <c r="A443">
        <v>442</v>
      </c>
      <c r="B443" t="s">
        <v>858</v>
      </c>
      <c r="C443" t="s">
        <v>859</v>
      </c>
      <c r="D443" t="s">
        <v>10</v>
      </c>
      <c r="E443" s="1">
        <v>44169</v>
      </c>
      <c r="F443">
        <v>1980</v>
      </c>
      <c r="G443" t="s">
        <v>11</v>
      </c>
      <c r="H443" t="s">
        <v>12</v>
      </c>
      <c r="I443" t="str">
        <f t="shared" si="6"/>
        <v>(442, 'Ashley Thompson', 'ashley.thompson@yahoo.com', 'USA', '2020-12-04', '1980', 'M', 'Active'),</v>
      </c>
    </row>
    <row r="444" spans="1:9" x14ac:dyDescent="0.35">
      <c r="A444">
        <v>443</v>
      </c>
      <c r="B444" t="s">
        <v>860</v>
      </c>
      <c r="C444" t="s">
        <v>861</v>
      </c>
      <c r="D444" t="s">
        <v>26</v>
      </c>
      <c r="E444" s="1">
        <v>44170</v>
      </c>
      <c r="F444">
        <v>1984</v>
      </c>
      <c r="G444" t="s">
        <v>15</v>
      </c>
      <c r="H444" t="s">
        <v>41</v>
      </c>
      <c r="I444" t="str">
        <f t="shared" si="6"/>
        <v>(443, 'Sarah Taylor', 'sarah.taylor@proton.me', 'France', '2020-12-05', '1984', 'F', 'Cancelled'),</v>
      </c>
    </row>
    <row r="445" spans="1:9" x14ac:dyDescent="0.35">
      <c r="A445">
        <v>444</v>
      </c>
      <c r="B445" t="s">
        <v>862</v>
      </c>
      <c r="C445" t="s">
        <v>863</v>
      </c>
      <c r="D445" t="s">
        <v>36</v>
      </c>
      <c r="E445" s="1">
        <v>44171</v>
      </c>
      <c r="F445">
        <v>1990</v>
      </c>
      <c r="G445" t="s">
        <v>23</v>
      </c>
      <c r="H445" t="s">
        <v>12</v>
      </c>
      <c r="I445" t="str">
        <f t="shared" si="6"/>
        <v>(444, 'Susan Flores', 'susan.flores@proton.me', 'Germany', '2020-12-06', '1990', 'Non-Binary', 'Active'),</v>
      </c>
    </row>
    <row r="446" spans="1:9" x14ac:dyDescent="0.35">
      <c r="A446">
        <v>445</v>
      </c>
      <c r="B446" t="s">
        <v>864</v>
      </c>
      <c r="C446" t="s">
        <v>865</v>
      </c>
      <c r="D446" t="s">
        <v>46</v>
      </c>
      <c r="E446" s="1">
        <v>44172</v>
      </c>
      <c r="F446">
        <v>1996</v>
      </c>
      <c r="G446" t="s">
        <v>11</v>
      </c>
      <c r="H446" t="s">
        <v>12</v>
      </c>
      <c r="I446" t="str">
        <f t="shared" si="6"/>
        <v>(445, 'Andrew Harris', 'andrew.harris@outlook.com', 'Canada', '2020-12-07', '1996', 'M', 'Active'),</v>
      </c>
    </row>
    <row r="447" spans="1:9" x14ac:dyDescent="0.35">
      <c r="A447">
        <v>446</v>
      </c>
      <c r="B447" t="s">
        <v>866</v>
      </c>
      <c r="C447" t="s">
        <v>867</v>
      </c>
      <c r="D447" t="s">
        <v>46</v>
      </c>
      <c r="E447" s="1">
        <v>44173</v>
      </c>
      <c r="F447">
        <v>1990</v>
      </c>
      <c r="G447" t="s">
        <v>23</v>
      </c>
      <c r="H447" t="s">
        <v>12</v>
      </c>
      <c r="I447" t="str">
        <f t="shared" si="6"/>
        <v>(446, 'John White', 'john.white@outlook.com', 'Canada', '2020-12-08', '1990', 'Non-Binary', 'Active'),</v>
      </c>
    </row>
    <row r="448" spans="1:9" x14ac:dyDescent="0.35">
      <c r="A448">
        <v>447</v>
      </c>
      <c r="B448" t="s">
        <v>868</v>
      </c>
      <c r="C448" t="s">
        <v>869</v>
      </c>
      <c r="D448" t="s">
        <v>20</v>
      </c>
      <c r="E448" s="1">
        <v>44174</v>
      </c>
      <c r="F448">
        <v>1984</v>
      </c>
      <c r="G448" t="s">
        <v>23</v>
      </c>
      <c r="H448" t="s">
        <v>41</v>
      </c>
      <c r="I448" t="str">
        <f t="shared" si="6"/>
        <v>(447, 'Anthony Moore', 'anthony.moore@proton.me', 'UK', '2020-12-09', '1984', 'Non-Binary', 'Cancelled'),</v>
      </c>
    </row>
    <row r="449" spans="1:9" x14ac:dyDescent="0.35">
      <c r="A449">
        <v>448</v>
      </c>
      <c r="B449" t="s">
        <v>870</v>
      </c>
      <c r="C449" t="s">
        <v>871</v>
      </c>
      <c r="D449" t="s">
        <v>10</v>
      </c>
      <c r="E449" s="1">
        <v>44175</v>
      </c>
      <c r="F449">
        <v>1981</v>
      </c>
      <c r="G449" t="s">
        <v>15</v>
      </c>
      <c r="H449" t="s">
        <v>12</v>
      </c>
      <c r="I449" t="str">
        <f t="shared" si="6"/>
        <v>(448, 'George Scott', 'george.scott@hotmail.com', 'USA', '2020-12-10', '1981', 'F', 'Active'),</v>
      </c>
    </row>
    <row r="450" spans="1:9" x14ac:dyDescent="0.35">
      <c r="A450">
        <v>449</v>
      </c>
      <c r="B450" t="s">
        <v>872</v>
      </c>
      <c r="C450" t="s">
        <v>873</v>
      </c>
      <c r="D450" t="s">
        <v>26</v>
      </c>
      <c r="E450" s="1">
        <v>44176</v>
      </c>
      <c r="F450">
        <v>1990</v>
      </c>
      <c r="G450" t="s">
        <v>11</v>
      </c>
      <c r="H450" t="s">
        <v>12</v>
      </c>
      <c r="I450" t="str">
        <f t="shared" si="6"/>
        <v>(449, 'Kimberly Torres', 'kimberly.torres@hotmail.com', 'France', '2020-12-11', '1990', 'M', 'Active'),</v>
      </c>
    </row>
    <row r="451" spans="1:9" x14ac:dyDescent="0.35">
      <c r="A451">
        <v>450</v>
      </c>
      <c r="B451" t="s">
        <v>874</v>
      </c>
      <c r="C451" t="s">
        <v>875</v>
      </c>
      <c r="D451" t="s">
        <v>46</v>
      </c>
      <c r="E451" s="1">
        <v>44177</v>
      </c>
      <c r="F451">
        <v>1989</v>
      </c>
      <c r="G451" t="s">
        <v>23</v>
      </c>
      <c r="H451" t="s">
        <v>41</v>
      </c>
      <c r="I451" t="str">
        <f t="shared" ref="I451:I514" si="7">"(" &amp; A451 &amp; ", '" &amp; B451 &amp; "', '" &amp; C451 &amp; "', '" &amp; D451 &amp; "', '" &amp; TEXT(E451, "yyyy-mm-dd") &amp; "', '" &amp; F451 &amp; "', '" &amp; G451 &amp; "', '" &amp; H451 &amp; "'),"</f>
        <v>(450, 'Sandra Jones', 'sandra.jones@yahoo.com', 'Canada', '2020-12-12', '1989', 'Non-Binary', 'Cancelled'),</v>
      </c>
    </row>
    <row r="452" spans="1:9" x14ac:dyDescent="0.35">
      <c r="A452">
        <v>451</v>
      </c>
      <c r="B452" t="s">
        <v>876</v>
      </c>
      <c r="C452" t="s">
        <v>877</v>
      </c>
      <c r="D452" t="s">
        <v>26</v>
      </c>
      <c r="E452" s="1">
        <v>44178</v>
      </c>
      <c r="F452">
        <v>1995</v>
      </c>
      <c r="G452" t="s">
        <v>23</v>
      </c>
      <c r="H452" t="s">
        <v>12</v>
      </c>
      <c r="I452" t="str">
        <f t="shared" si="7"/>
        <v>(451, 'Jessica Harris', 'jessica.harris@icloud.com', 'France', '2020-12-13', '1995', 'Non-Binary', 'Active'),</v>
      </c>
    </row>
    <row r="453" spans="1:9" x14ac:dyDescent="0.35">
      <c r="A453">
        <v>452</v>
      </c>
      <c r="B453" t="s">
        <v>625</v>
      </c>
      <c r="C453" t="s">
        <v>878</v>
      </c>
      <c r="D453" t="s">
        <v>36</v>
      </c>
      <c r="E453" s="1">
        <v>44179</v>
      </c>
      <c r="F453">
        <v>1973</v>
      </c>
      <c r="G453" t="s">
        <v>15</v>
      </c>
      <c r="H453" t="s">
        <v>12</v>
      </c>
      <c r="I453" t="str">
        <f t="shared" si="7"/>
        <v>(452, 'Melissa Robinson', 'melissa.robinson2@proton.me', 'Germany', '2020-12-14', '1973', 'F', 'Active'),</v>
      </c>
    </row>
    <row r="454" spans="1:9" x14ac:dyDescent="0.35">
      <c r="A454">
        <v>453</v>
      </c>
      <c r="B454" t="s">
        <v>879</v>
      </c>
      <c r="C454" t="s">
        <v>880</v>
      </c>
      <c r="D454" t="s">
        <v>20</v>
      </c>
      <c r="E454" s="1">
        <v>44180</v>
      </c>
      <c r="F454">
        <v>1992</v>
      </c>
      <c r="G454" t="s">
        <v>23</v>
      </c>
      <c r="H454" t="s">
        <v>12</v>
      </c>
      <c r="I454" t="str">
        <f t="shared" si="7"/>
        <v>(453, 'Karen Davis', 'karen.davis@hotmail.com', 'UK', '2020-12-15', '1992', 'Non-Binary', 'Active'),</v>
      </c>
    </row>
    <row r="455" spans="1:9" x14ac:dyDescent="0.35">
      <c r="A455">
        <v>454</v>
      </c>
      <c r="B455" t="s">
        <v>881</v>
      </c>
      <c r="C455" t="s">
        <v>882</v>
      </c>
      <c r="D455" t="s">
        <v>46</v>
      </c>
      <c r="E455" s="1">
        <v>44181</v>
      </c>
      <c r="F455">
        <v>1994</v>
      </c>
      <c r="G455" t="s">
        <v>23</v>
      </c>
      <c r="H455" t="s">
        <v>41</v>
      </c>
      <c r="I455" t="str">
        <f t="shared" si="7"/>
        <v>(454, 'Margaret Martin', 'margaret.martin@icloud.com', 'Canada', '2020-12-16', '1994', 'Non-Binary', 'Cancelled'),</v>
      </c>
    </row>
    <row r="456" spans="1:9" x14ac:dyDescent="0.35">
      <c r="A456">
        <v>455</v>
      </c>
      <c r="B456" t="s">
        <v>883</v>
      </c>
      <c r="C456" t="s">
        <v>884</v>
      </c>
      <c r="D456" t="s">
        <v>36</v>
      </c>
      <c r="E456" s="1">
        <v>44182</v>
      </c>
      <c r="F456">
        <v>1975</v>
      </c>
      <c r="G456" t="s">
        <v>11</v>
      </c>
      <c r="H456" t="s">
        <v>12</v>
      </c>
      <c r="I456" t="str">
        <f t="shared" si="7"/>
        <v>(455, 'Kimberly Davis', 'kimberly.davis@proton.me', 'Germany', '2020-12-17', '1975', 'M', 'Active'),</v>
      </c>
    </row>
    <row r="457" spans="1:9" x14ac:dyDescent="0.35">
      <c r="A457">
        <v>456</v>
      </c>
      <c r="B457" t="s">
        <v>885</v>
      </c>
      <c r="C457" t="s">
        <v>886</v>
      </c>
      <c r="D457" t="s">
        <v>46</v>
      </c>
      <c r="E457" s="1">
        <v>44183</v>
      </c>
      <c r="F457">
        <v>2000</v>
      </c>
      <c r="G457" t="s">
        <v>11</v>
      </c>
      <c r="H457" t="s">
        <v>12</v>
      </c>
      <c r="I457" t="str">
        <f t="shared" si="7"/>
        <v>(456, 'Mary Ramirez', 'mary.ramirez@proton.me', 'Canada', '2020-12-18', '2000', 'M', 'Active'),</v>
      </c>
    </row>
    <row r="458" spans="1:9" x14ac:dyDescent="0.35">
      <c r="A458">
        <v>457</v>
      </c>
      <c r="B458" t="s">
        <v>887</v>
      </c>
      <c r="C458" t="s">
        <v>888</v>
      </c>
      <c r="D458" t="s">
        <v>10</v>
      </c>
      <c r="E458" s="1">
        <v>44184</v>
      </c>
      <c r="F458">
        <v>1979</v>
      </c>
      <c r="G458" t="s">
        <v>15</v>
      </c>
      <c r="H458" t="s">
        <v>41</v>
      </c>
      <c r="I458" t="str">
        <f t="shared" si="7"/>
        <v>(457, 'Deborah Miller', 'deborah.miller@gmail.com', 'USA', '2020-12-19', '1979', 'F', 'Cancelled'),</v>
      </c>
    </row>
    <row r="459" spans="1:9" x14ac:dyDescent="0.35">
      <c r="A459">
        <v>458</v>
      </c>
      <c r="B459" t="s">
        <v>889</v>
      </c>
      <c r="C459" t="s">
        <v>890</v>
      </c>
      <c r="D459" t="s">
        <v>26</v>
      </c>
      <c r="E459" s="1">
        <v>44185</v>
      </c>
      <c r="F459">
        <v>1977</v>
      </c>
      <c r="G459" t="s">
        <v>15</v>
      </c>
      <c r="H459" t="s">
        <v>41</v>
      </c>
      <c r="I459" t="str">
        <f t="shared" si="7"/>
        <v>(458, 'Andrew Johnson', 'andrew.johnson@gmail.com', 'France', '2020-12-20', '1977', 'F', 'Cancelled'),</v>
      </c>
    </row>
    <row r="460" spans="1:9" x14ac:dyDescent="0.35">
      <c r="A460">
        <v>459</v>
      </c>
      <c r="B460" t="s">
        <v>891</v>
      </c>
      <c r="C460" t="s">
        <v>892</v>
      </c>
      <c r="D460" t="s">
        <v>20</v>
      </c>
      <c r="E460" s="1">
        <v>44186</v>
      </c>
      <c r="F460">
        <v>1981</v>
      </c>
      <c r="G460" t="s">
        <v>15</v>
      </c>
      <c r="H460" t="s">
        <v>12</v>
      </c>
      <c r="I460" t="str">
        <f t="shared" si="7"/>
        <v>(459, 'George Martinez', 'george.martinez@icloud.com', 'UK', '2020-12-21', '1981', 'F', 'Active'),</v>
      </c>
    </row>
    <row r="461" spans="1:9" x14ac:dyDescent="0.35">
      <c r="A461">
        <v>460</v>
      </c>
      <c r="B461" t="s">
        <v>893</v>
      </c>
      <c r="C461" t="s">
        <v>894</v>
      </c>
      <c r="D461" t="s">
        <v>10</v>
      </c>
      <c r="E461" s="1">
        <v>44187</v>
      </c>
      <c r="F461">
        <v>1973</v>
      </c>
      <c r="G461" t="s">
        <v>15</v>
      </c>
      <c r="H461" t="s">
        <v>12</v>
      </c>
      <c r="I461" t="str">
        <f t="shared" si="7"/>
        <v>(460, 'Jennifer Smith', 'jennifer.smith@icloud.com', 'USA', '2020-12-22', '1973', 'F', 'Active'),</v>
      </c>
    </row>
    <row r="462" spans="1:9" x14ac:dyDescent="0.35">
      <c r="A462">
        <v>461</v>
      </c>
      <c r="B462" t="s">
        <v>432</v>
      </c>
      <c r="C462" t="s">
        <v>895</v>
      </c>
      <c r="D462" t="s">
        <v>46</v>
      </c>
      <c r="E462" s="1">
        <v>44188</v>
      </c>
      <c r="F462">
        <v>2003</v>
      </c>
      <c r="G462" t="s">
        <v>15</v>
      </c>
      <c r="H462" t="s">
        <v>12</v>
      </c>
      <c r="I462" t="str">
        <f t="shared" si="7"/>
        <v>(461, 'Ashley Jackson', 'ashley.jackson2@outlook.com', 'Canada', '2020-12-23', '2003', 'F', 'Active'),</v>
      </c>
    </row>
    <row r="463" spans="1:9" x14ac:dyDescent="0.35">
      <c r="A463">
        <v>462</v>
      </c>
      <c r="B463" t="s">
        <v>896</v>
      </c>
      <c r="C463" t="s">
        <v>897</v>
      </c>
      <c r="D463" t="s">
        <v>36</v>
      </c>
      <c r="E463" s="1">
        <v>44189</v>
      </c>
      <c r="F463">
        <v>1987</v>
      </c>
      <c r="G463" t="s">
        <v>15</v>
      </c>
      <c r="H463" t="s">
        <v>12</v>
      </c>
      <c r="I463" t="str">
        <f t="shared" si="7"/>
        <v>(462, 'Mary Young', 'mary.young@gmail.com', 'Germany', '2020-12-24', '1987', 'F', 'Active'),</v>
      </c>
    </row>
    <row r="464" spans="1:9" x14ac:dyDescent="0.35">
      <c r="A464">
        <v>463</v>
      </c>
      <c r="B464" t="s">
        <v>530</v>
      </c>
      <c r="C464" t="s">
        <v>898</v>
      </c>
      <c r="D464" t="s">
        <v>10</v>
      </c>
      <c r="E464" s="1">
        <v>44190</v>
      </c>
      <c r="F464">
        <v>1987</v>
      </c>
      <c r="G464" t="s">
        <v>15</v>
      </c>
      <c r="H464" t="s">
        <v>12</v>
      </c>
      <c r="I464" t="str">
        <f t="shared" si="7"/>
        <v>(463, 'Sandra Allen', 'sandra.allen2@yahoo.com', 'USA', '2020-12-25', '1987', 'F', 'Active'),</v>
      </c>
    </row>
    <row r="465" spans="1:9" x14ac:dyDescent="0.35">
      <c r="A465">
        <v>464</v>
      </c>
      <c r="B465" t="s">
        <v>899</v>
      </c>
      <c r="C465" t="s">
        <v>900</v>
      </c>
      <c r="D465" t="s">
        <v>46</v>
      </c>
      <c r="E465" s="1">
        <v>44191</v>
      </c>
      <c r="F465">
        <v>1970</v>
      </c>
      <c r="G465" t="s">
        <v>11</v>
      </c>
      <c r="H465" t="s">
        <v>41</v>
      </c>
      <c r="I465" t="str">
        <f t="shared" si="7"/>
        <v>(464, 'Jessica Miller', 'jessica.miller@outlook.com', 'Canada', '2020-12-26', '1970', 'M', 'Cancelled'),</v>
      </c>
    </row>
    <row r="466" spans="1:9" x14ac:dyDescent="0.35">
      <c r="A466">
        <v>465</v>
      </c>
      <c r="B466" t="s">
        <v>577</v>
      </c>
      <c r="C466" t="s">
        <v>901</v>
      </c>
      <c r="D466" t="s">
        <v>10</v>
      </c>
      <c r="E466" s="1">
        <v>44192</v>
      </c>
      <c r="F466">
        <v>1981</v>
      </c>
      <c r="G466" t="s">
        <v>11</v>
      </c>
      <c r="H466" t="s">
        <v>27</v>
      </c>
      <c r="I466" t="str">
        <f t="shared" si="7"/>
        <v>(465, 'Nancy Martin', 'nancy.martin2@outlook.com', 'USA', '2020-12-27', '1981', 'M', 'Suspended'),</v>
      </c>
    </row>
    <row r="467" spans="1:9" x14ac:dyDescent="0.35">
      <c r="A467">
        <v>466</v>
      </c>
      <c r="B467" t="s">
        <v>902</v>
      </c>
      <c r="C467" t="s">
        <v>903</v>
      </c>
      <c r="D467" t="s">
        <v>46</v>
      </c>
      <c r="E467" s="1">
        <v>44193</v>
      </c>
      <c r="F467">
        <v>1993</v>
      </c>
      <c r="G467" t="s">
        <v>15</v>
      </c>
      <c r="H467" t="s">
        <v>12</v>
      </c>
      <c r="I467" t="str">
        <f t="shared" si="7"/>
        <v>(466, 'Michael Walker', 'michael.walker@proton.me', 'Canada', '2020-12-28', '1993', 'F', 'Active'),</v>
      </c>
    </row>
    <row r="468" spans="1:9" x14ac:dyDescent="0.35">
      <c r="A468">
        <v>467</v>
      </c>
      <c r="B468" t="s">
        <v>904</v>
      </c>
      <c r="C468" t="s">
        <v>905</v>
      </c>
      <c r="D468" t="s">
        <v>36</v>
      </c>
      <c r="E468" s="1">
        <v>44194</v>
      </c>
      <c r="F468">
        <v>1970</v>
      </c>
      <c r="G468" t="s">
        <v>15</v>
      </c>
      <c r="H468" t="s">
        <v>41</v>
      </c>
      <c r="I468" t="str">
        <f t="shared" si="7"/>
        <v>(467, 'Sarah Perez', 'sarah.perez@icloud.com', 'Germany', '2020-12-29', '1970', 'F', 'Cancelled'),</v>
      </c>
    </row>
    <row r="469" spans="1:9" x14ac:dyDescent="0.35">
      <c r="A469">
        <v>468</v>
      </c>
      <c r="B469" t="s">
        <v>47</v>
      </c>
      <c r="C469" t="s">
        <v>906</v>
      </c>
      <c r="D469" t="s">
        <v>26</v>
      </c>
      <c r="E469" s="1">
        <v>44195</v>
      </c>
      <c r="F469">
        <v>2001</v>
      </c>
      <c r="G469" t="s">
        <v>23</v>
      </c>
      <c r="H469" t="s">
        <v>12</v>
      </c>
      <c r="I469" t="str">
        <f t="shared" si="7"/>
        <v>(468, 'David Williams', 'david.williams2@outlook.com', 'France', '2020-12-30', '2001', 'Non-Binary', 'Active'),</v>
      </c>
    </row>
    <row r="470" spans="1:9" x14ac:dyDescent="0.35">
      <c r="A470">
        <v>469</v>
      </c>
      <c r="B470" t="s">
        <v>89</v>
      </c>
      <c r="C470" t="s">
        <v>907</v>
      </c>
      <c r="D470" t="s">
        <v>10</v>
      </c>
      <c r="E470" s="1">
        <v>44196</v>
      </c>
      <c r="F470">
        <v>1990</v>
      </c>
      <c r="G470" t="s">
        <v>11</v>
      </c>
      <c r="H470" t="s">
        <v>12</v>
      </c>
      <c r="I470" t="str">
        <f t="shared" si="7"/>
        <v>(469, 'Kenneth Smith', 'kenneth.smith2@gmail.com', 'USA', '2020-12-31', '1990', 'M', 'Active'),</v>
      </c>
    </row>
    <row r="471" spans="1:9" x14ac:dyDescent="0.35">
      <c r="A471">
        <v>470</v>
      </c>
      <c r="B471" t="s">
        <v>221</v>
      </c>
      <c r="C471" t="s">
        <v>908</v>
      </c>
      <c r="D471" t="s">
        <v>36</v>
      </c>
      <c r="E471" s="1">
        <v>44197</v>
      </c>
      <c r="F471">
        <v>1999</v>
      </c>
      <c r="G471" t="s">
        <v>23</v>
      </c>
      <c r="H471" t="s">
        <v>41</v>
      </c>
      <c r="I471" t="str">
        <f t="shared" si="7"/>
        <v>(470, 'Carol Perez', 'carol.perez2@hotmail.com', 'Germany', '2021-01-01', '1999', 'Non-Binary', 'Cancelled'),</v>
      </c>
    </row>
    <row r="472" spans="1:9" x14ac:dyDescent="0.35">
      <c r="A472">
        <v>471</v>
      </c>
      <c r="B472" t="s">
        <v>223</v>
      </c>
      <c r="C472" t="s">
        <v>909</v>
      </c>
      <c r="D472" t="s">
        <v>46</v>
      </c>
      <c r="E472" s="1">
        <v>44198</v>
      </c>
      <c r="F472">
        <v>1994</v>
      </c>
      <c r="G472" t="s">
        <v>15</v>
      </c>
      <c r="H472" t="s">
        <v>12</v>
      </c>
      <c r="I472" t="str">
        <f t="shared" si="7"/>
        <v>(471, 'Carol Torres', 'carol.torres2@proton.me', 'Canada', '2021-01-02', '1994', 'F', 'Active'),</v>
      </c>
    </row>
    <row r="473" spans="1:9" x14ac:dyDescent="0.35">
      <c r="A473">
        <v>472</v>
      </c>
      <c r="B473" t="s">
        <v>910</v>
      </c>
      <c r="C473" t="s">
        <v>911</v>
      </c>
      <c r="D473" t="s">
        <v>26</v>
      </c>
      <c r="E473" s="1">
        <v>44199</v>
      </c>
      <c r="F473">
        <v>2005</v>
      </c>
      <c r="G473" t="s">
        <v>23</v>
      </c>
      <c r="H473" t="s">
        <v>12</v>
      </c>
      <c r="I473" t="str">
        <f t="shared" si="7"/>
        <v>(472, 'Patricia Lopez', 'patricia.lopez@hotmail.com', 'France', '2021-01-03', '2005', 'Non-Binary', 'Active'),</v>
      </c>
    </row>
    <row r="474" spans="1:9" x14ac:dyDescent="0.35">
      <c r="A474">
        <v>473</v>
      </c>
      <c r="B474" t="s">
        <v>912</v>
      </c>
      <c r="C474" t="s">
        <v>913</v>
      </c>
      <c r="D474" t="s">
        <v>10</v>
      </c>
      <c r="E474" s="1">
        <v>44200</v>
      </c>
      <c r="F474">
        <v>1997</v>
      </c>
      <c r="G474" t="s">
        <v>23</v>
      </c>
      <c r="H474" t="s">
        <v>12</v>
      </c>
      <c r="I474" t="str">
        <f t="shared" si="7"/>
        <v>(473, 'Anthony Scott', 'anthony.scott@outlook.com', 'USA', '2021-01-04', '1997', 'Non-Binary', 'Active'),</v>
      </c>
    </row>
    <row r="475" spans="1:9" x14ac:dyDescent="0.35">
      <c r="A475">
        <v>474</v>
      </c>
      <c r="B475" t="s">
        <v>914</v>
      </c>
      <c r="C475" t="s">
        <v>915</v>
      </c>
      <c r="D475" t="s">
        <v>36</v>
      </c>
      <c r="E475" s="1">
        <v>44201</v>
      </c>
      <c r="F475">
        <v>1971</v>
      </c>
      <c r="G475" t="s">
        <v>11</v>
      </c>
      <c r="H475" t="s">
        <v>41</v>
      </c>
      <c r="I475" t="str">
        <f t="shared" si="7"/>
        <v>(474, 'Lisa Hill', 'lisa.hill@hotmail.com', 'Germany', '2021-01-05', '1971', 'M', 'Cancelled'),</v>
      </c>
    </row>
    <row r="476" spans="1:9" x14ac:dyDescent="0.35">
      <c r="A476">
        <v>475</v>
      </c>
      <c r="B476" t="s">
        <v>916</v>
      </c>
      <c r="C476" t="s">
        <v>917</v>
      </c>
      <c r="D476" t="s">
        <v>36</v>
      </c>
      <c r="E476" s="1">
        <v>44202</v>
      </c>
      <c r="F476">
        <v>1975</v>
      </c>
      <c r="G476" t="s">
        <v>23</v>
      </c>
      <c r="H476" t="s">
        <v>12</v>
      </c>
      <c r="I476" t="str">
        <f t="shared" si="7"/>
        <v>(475, 'John Robinson', 'john.robinson@outlook.com', 'Germany', '2021-01-06', '1975', 'Non-Binary', 'Active'),</v>
      </c>
    </row>
    <row r="477" spans="1:9" x14ac:dyDescent="0.35">
      <c r="A477">
        <v>476</v>
      </c>
      <c r="B477" t="s">
        <v>918</v>
      </c>
      <c r="C477" t="s">
        <v>919</v>
      </c>
      <c r="D477" t="s">
        <v>10</v>
      </c>
      <c r="E477" s="1">
        <v>44203</v>
      </c>
      <c r="F477">
        <v>1971</v>
      </c>
      <c r="G477" t="s">
        <v>23</v>
      </c>
      <c r="H477" t="s">
        <v>41</v>
      </c>
      <c r="I477" t="str">
        <f t="shared" si="7"/>
        <v>(476, 'Ashley Nguyen', 'ashley.nguyen@outlook.com', 'USA', '2021-01-07', '1971', 'Non-Binary', 'Cancelled'),</v>
      </c>
    </row>
    <row r="478" spans="1:9" x14ac:dyDescent="0.35">
      <c r="A478">
        <v>477</v>
      </c>
      <c r="B478" t="s">
        <v>920</v>
      </c>
      <c r="C478" t="s">
        <v>921</v>
      </c>
      <c r="D478" t="s">
        <v>46</v>
      </c>
      <c r="E478" s="1">
        <v>44204</v>
      </c>
      <c r="F478">
        <v>2005</v>
      </c>
      <c r="G478" t="s">
        <v>15</v>
      </c>
      <c r="H478" t="s">
        <v>12</v>
      </c>
      <c r="I478" t="str">
        <f t="shared" si="7"/>
        <v>(477, 'Daniel Moore', 'daniel.moore@hotmail.com', 'Canada', '2021-01-08', '2005', 'F', 'Active'),</v>
      </c>
    </row>
    <row r="479" spans="1:9" x14ac:dyDescent="0.35">
      <c r="A479">
        <v>478</v>
      </c>
      <c r="B479" t="s">
        <v>922</v>
      </c>
      <c r="C479" t="s">
        <v>923</v>
      </c>
      <c r="D479" t="s">
        <v>26</v>
      </c>
      <c r="E479" s="1">
        <v>44205</v>
      </c>
      <c r="F479">
        <v>1992</v>
      </c>
      <c r="G479" t="s">
        <v>15</v>
      </c>
      <c r="H479" t="s">
        <v>12</v>
      </c>
      <c r="I479" t="str">
        <f t="shared" si="7"/>
        <v>(478, 'Nancy Wright', 'nancy.wright@outlook.com', 'France', '2021-01-09', '1992', 'F', 'Active'),</v>
      </c>
    </row>
    <row r="480" spans="1:9" x14ac:dyDescent="0.35">
      <c r="A480">
        <v>479</v>
      </c>
      <c r="B480" t="s">
        <v>924</v>
      </c>
      <c r="C480" t="s">
        <v>925</v>
      </c>
      <c r="D480" t="s">
        <v>10</v>
      </c>
      <c r="E480" s="1">
        <v>44206</v>
      </c>
      <c r="F480">
        <v>1979</v>
      </c>
      <c r="G480" t="s">
        <v>15</v>
      </c>
      <c r="H480" t="s">
        <v>12</v>
      </c>
      <c r="I480" t="str">
        <f t="shared" si="7"/>
        <v>(479, 'Richard Taylor', 'richard.taylor@icloud.com', 'USA', '2021-01-10', '1979', 'F', 'Active'),</v>
      </c>
    </row>
    <row r="481" spans="1:9" x14ac:dyDescent="0.35">
      <c r="A481">
        <v>480</v>
      </c>
      <c r="B481" t="s">
        <v>446</v>
      </c>
      <c r="C481" t="s">
        <v>926</v>
      </c>
      <c r="D481" t="s">
        <v>36</v>
      </c>
      <c r="E481" s="1">
        <v>44207</v>
      </c>
      <c r="F481">
        <v>1980</v>
      </c>
      <c r="G481" t="s">
        <v>23</v>
      </c>
      <c r="H481" t="s">
        <v>41</v>
      </c>
      <c r="I481" t="str">
        <f t="shared" si="7"/>
        <v>(480, 'Kimberly Lee', 'kimberly.lee2@yahoo.com', 'Germany', '2021-01-11', '1980', 'Non-Binary', 'Cancelled'),</v>
      </c>
    </row>
    <row r="482" spans="1:9" x14ac:dyDescent="0.35">
      <c r="A482">
        <v>481</v>
      </c>
      <c r="B482" t="s">
        <v>279</v>
      </c>
      <c r="C482" t="s">
        <v>927</v>
      </c>
      <c r="D482" t="s">
        <v>26</v>
      </c>
      <c r="E482" s="1">
        <v>44208</v>
      </c>
      <c r="F482">
        <v>2004</v>
      </c>
      <c r="G482" t="s">
        <v>15</v>
      </c>
      <c r="H482" t="s">
        <v>12</v>
      </c>
      <c r="I482" t="str">
        <f t="shared" si="7"/>
        <v>(481, 'Betty Thomas', 'betty.thomas2@outlook.com', 'France', '2021-01-12', '2004', 'F', 'Active'),</v>
      </c>
    </row>
    <row r="483" spans="1:9" x14ac:dyDescent="0.35">
      <c r="A483">
        <v>482</v>
      </c>
      <c r="B483" t="s">
        <v>928</v>
      </c>
      <c r="C483" t="s">
        <v>929</v>
      </c>
      <c r="D483" t="s">
        <v>10</v>
      </c>
      <c r="E483" s="1">
        <v>44209</v>
      </c>
      <c r="F483">
        <v>2002</v>
      </c>
      <c r="G483" t="s">
        <v>15</v>
      </c>
      <c r="H483" t="s">
        <v>12</v>
      </c>
      <c r="I483" t="str">
        <f t="shared" si="7"/>
        <v>(482, 'Mary Moore', 'mary.moore@gmail.com', 'USA', '2021-01-13', '2002', 'F', 'Active'),</v>
      </c>
    </row>
    <row r="484" spans="1:9" x14ac:dyDescent="0.35">
      <c r="A484">
        <v>483</v>
      </c>
      <c r="B484" t="s">
        <v>930</v>
      </c>
      <c r="C484" t="s">
        <v>931</v>
      </c>
      <c r="D484" t="s">
        <v>20</v>
      </c>
      <c r="E484" s="1">
        <v>44210</v>
      </c>
      <c r="F484">
        <v>1974</v>
      </c>
      <c r="G484" t="s">
        <v>15</v>
      </c>
      <c r="H484" t="s">
        <v>27</v>
      </c>
      <c r="I484" t="str">
        <f t="shared" si="7"/>
        <v>(483, 'Melissa Garcia', 'melissa.garcia@proton.me', 'UK', '2021-01-14', '1974', 'F', 'Suspended'),</v>
      </c>
    </row>
    <row r="485" spans="1:9" x14ac:dyDescent="0.35">
      <c r="A485">
        <v>484</v>
      </c>
      <c r="B485" t="s">
        <v>932</v>
      </c>
      <c r="C485" t="s">
        <v>933</v>
      </c>
      <c r="D485" t="s">
        <v>20</v>
      </c>
      <c r="E485" s="1">
        <v>44211</v>
      </c>
      <c r="F485">
        <v>1972</v>
      </c>
      <c r="G485" t="s">
        <v>11</v>
      </c>
      <c r="H485" t="s">
        <v>12</v>
      </c>
      <c r="I485" t="str">
        <f t="shared" si="7"/>
        <v>(484, 'Edward Robinson', 'edward.robinson@outlook.com', 'UK', '2021-01-15', '1972', 'M', 'Active'),</v>
      </c>
    </row>
    <row r="486" spans="1:9" x14ac:dyDescent="0.35">
      <c r="A486">
        <v>485</v>
      </c>
      <c r="B486" t="s">
        <v>121</v>
      </c>
      <c r="C486" t="s">
        <v>934</v>
      </c>
      <c r="D486" t="s">
        <v>26</v>
      </c>
      <c r="E486" s="1">
        <v>44212</v>
      </c>
      <c r="F486">
        <v>2002</v>
      </c>
      <c r="G486" t="s">
        <v>11</v>
      </c>
      <c r="H486" t="s">
        <v>27</v>
      </c>
      <c r="I486" t="str">
        <f t="shared" si="7"/>
        <v>(485, 'Barbara Young', 'barbara.young2@gmail.com', 'France', '2021-01-16', '2002', 'M', 'Suspended'),</v>
      </c>
    </row>
    <row r="487" spans="1:9" x14ac:dyDescent="0.35">
      <c r="A487">
        <v>486</v>
      </c>
      <c r="B487" t="s">
        <v>935</v>
      </c>
      <c r="C487" t="s">
        <v>936</v>
      </c>
      <c r="D487" t="s">
        <v>10</v>
      </c>
      <c r="E487" s="1">
        <v>44213</v>
      </c>
      <c r="F487">
        <v>1981</v>
      </c>
      <c r="G487" t="s">
        <v>15</v>
      </c>
      <c r="H487" t="s">
        <v>12</v>
      </c>
      <c r="I487" t="str">
        <f t="shared" si="7"/>
        <v>(486, 'Sarah Davis', 'sarah.davis@icloud.com', 'USA', '2021-01-17', '1981', 'F', 'Active'),</v>
      </c>
    </row>
    <row r="488" spans="1:9" x14ac:dyDescent="0.35">
      <c r="A488">
        <v>487</v>
      </c>
      <c r="B488" t="s">
        <v>937</v>
      </c>
      <c r="C488" t="s">
        <v>938</v>
      </c>
      <c r="D488" t="s">
        <v>26</v>
      </c>
      <c r="E488" s="1">
        <v>44214</v>
      </c>
      <c r="F488">
        <v>1986</v>
      </c>
      <c r="G488" t="s">
        <v>11</v>
      </c>
      <c r="H488" t="s">
        <v>12</v>
      </c>
      <c r="I488" t="str">
        <f t="shared" si="7"/>
        <v>(487, 'Jennifer Nguyen', 'jennifer.nguyen@yahoo.com', 'France', '2021-01-18', '1986', 'M', 'Active'),</v>
      </c>
    </row>
    <row r="489" spans="1:9" x14ac:dyDescent="0.35">
      <c r="A489">
        <v>488</v>
      </c>
      <c r="B489" t="s">
        <v>939</v>
      </c>
      <c r="C489" t="s">
        <v>940</v>
      </c>
      <c r="D489" t="s">
        <v>36</v>
      </c>
      <c r="E489" s="1">
        <v>44215</v>
      </c>
      <c r="F489">
        <v>1995</v>
      </c>
      <c r="G489" t="s">
        <v>23</v>
      </c>
      <c r="H489" t="s">
        <v>41</v>
      </c>
      <c r="I489" t="str">
        <f t="shared" si="7"/>
        <v>(488, 'Kevin Hernandez', 'kevin.hernandez@icloud.com', 'Germany', '2021-01-19', '1995', 'Non-Binary', 'Cancelled'),</v>
      </c>
    </row>
    <row r="490" spans="1:9" x14ac:dyDescent="0.35">
      <c r="A490">
        <v>489</v>
      </c>
      <c r="B490" t="s">
        <v>941</v>
      </c>
      <c r="C490" t="s">
        <v>942</v>
      </c>
      <c r="D490" t="s">
        <v>26</v>
      </c>
      <c r="E490" s="1">
        <v>44216</v>
      </c>
      <c r="F490">
        <v>1985</v>
      </c>
      <c r="G490" t="s">
        <v>23</v>
      </c>
      <c r="H490" t="s">
        <v>12</v>
      </c>
      <c r="I490" t="str">
        <f t="shared" si="7"/>
        <v>(489, 'Kenneth King', 'kenneth.king@hotmail.com', 'France', '2021-01-20', '1985', 'Non-Binary', 'Active'),</v>
      </c>
    </row>
    <row r="491" spans="1:9" x14ac:dyDescent="0.35">
      <c r="A491">
        <v>490</v>
      </c>
      <c r="B491" t="s">
        <v>943</v>
      </c>
      <c r="C491" t="s">
        <v>944</v>
      </c>
      <c r="D491" t="s">
        <v>26</v>
      </c>
      <c r="E491" s="1">
        <v>44217</v>
      </c>
      <c r="F491">
        <v>1993</v>
      </c>
      <c r="G491" t="s">
        <v>15</v>
      </c>
      <c r="H491" t="s">
        <v>12</v>
      </c>
      <c r="I491" t="str">
        <f t="shared" si="7"/>
        <v>(490, 'Matthew Taylor', 'matthew.taylor@yahoo.com', 'France', '2021-01-21', '1993', 'F', 'Active'),</v>
      </c>
    </row>
    <row r="492" spans="1:9" x14ac:dyDescent="0.35">
      <c r="A492">
        <v>491</v>
      </c>
      <c r="B492" t="s">
        <v>945</v>
      </c>
      <c r="C492" t="s">
        <v>946</v>
      </c>
      <c r="D492" t="s">
        <v>10</v>
      </c>
      <c r="E492" s="1">
        <v>44218</v>
      </c>
      <c r="F492">
        <v>1975</v>
      </c>
      <c r="G492" t="s">
        <v>23</v>
      </c>
      <c r="H492" t="s">
        <v>41</v>
      </c>
      <c r="I492" t="str">
        <f t="shared" si="7"/>
        <v>(491, 'Christopher Lee', 'christopher.lee@outlook.com', 'USA', '2021-01-22', '1975', 'Non-Binary', 'Cancelled'),</v>
      </c>
    </row>
    <row r="493" spans="1:9" x14ac:dyDescent="0.35">
      <c r="A493">
        <v>492</v>
      </c>
      <c r="B493" t="s">
        <v>947</v>
      </c>
      <c r="C493" t="s">
        <v>948</v>
      </c>
      <c r="D493" t="s">
        <v>26</v>
      </c>
      <c r="E493" s="1">
        <v>44219</v>
      </c>
      <c r="F493">
        <v>1981</v>
      </c>
      <c r="G493" t="s">
        <v>23</v>
      </c>
      <c r="H493" t="s">
        <v>12</v>
      </c>
      <c r="I493" t="str">
        <f t="shared" si="7"/>
        <v>(492, 'Brian Perez', 'brian.perez@gmail.com', 'France', '2021-01-23', '1981', 'Non-Binary', 'Active'),</v>
      </c>
    </row>
    <row r="494" spans="1:9" x14ac:dyDescent="0.35">
      <c r="A494">
        <v>493</v>
      </c>
      <c r="B494" t="s">
        <v>949</v>
      </c>
      <c r="C494" t="s">
        <v>950</v>
      </c>
      <c r="D494" t="s">
        <v>10</v>
      </c>
      <c r="E494" s="1">
        <v>44220</v>
      </c>
      <c r="F494">
        <v>1983</v>
      </c>
      <c r="G494" t="s">
        <v>11</v>
      </c>
      <c r="H494" t="s">
        <v>27</v>
      </c>
      <c r="I494" t="str">
        <f t="shared" si="7"/>
        <v>(493, 'Elizabeth Anderson', 'elizabeth.anderson@icloud.com', 'USA', '2021-01-24', '1983', 'M', 'Suspended'),</v>
      </c>
    </row>
    <row r="495" spans="1:9" x14ac:dyDescent="0.35">
      <c r="A495">
        <v>494</v>
      </c>
      <c r="B495" t="s">
        <v>951</v>
      </c>
      <c r="C495" t="s">
        <v>952</v>
      </c>
      <c r="D495" t="s">
        <v>10</v>
      </c>
      <c r="E495" s="1">
        <v>44221</v>
      </c>
      <c r="F495">
        <v>2001</v>
      </c>
      <c r="G495" t="s">
        <v>15</v>
      </c>
      <c r="H495" t="s">
        <v>12</v>
      </c>
      <c r="I495" t="str">
        <f t="shared" si="7"/>
        <v>(494, 'Ashley Williams', 'ashley.williams@icloud.com', 'USA', '2021-01-25', '2001', 'F', 'Active'),</v>
      </c>
    </row>
    <row r="496" spans="1:9" x14ac:dyDescent="0.35">
      <c r="A496">
        <v>495</v>
      </c>
      <c r="B496" t="s">
        <v>953</v>
      </c>
      <c r="C496" t="s">
        <v>954</v>
      </c>
      <c r="D496" t="s">
        <v>36</v>
      </c>
      <c r="E496" s="1">
        <v>44222</v>
      </c>
      <c r="F496">
        <v>1996</v>
      </c>
      <c r="G496" t="s">
        <v>23</v>
      </c>
      <c r="H496" t="s">
        <v>41</v>
      </c>
      <c r="I496" t="str">
        <f t="shared" si="7"/>
        <v>(495, 'Dorothy Young', 'dorothy.young@gmail.com', 'Germany', '2021-01-26', '1996', 'Non-Binary', 'Cancelled'),</v>
      </c>
    </row>
    <row r="497" spans="1:9" x14ac:dyDescent="0.35">
      <c r="A497">
        <v>496</v>
      </c>
      <c r="B497" t="s">
        <v>28</v>
      </c>
      <c r="C497" t="s">
        <v>955</v>
      </c>
      <c r="D497" t="s">
        <v>36</v>
      </c>
      <c r="E497" s="1">
        <v>44223</v>
      </c>
      <c r="F497">
        <v>2005</v>
      </c>
      <c r="G497" t="s">
        <v>15</v>
      </c>
      <c r="H497" t="s">
        <v>27</v>
      </c>
      <c r="I497" t="str">
        <f t="shared" si="7"/>
        <v>(496, 'Richard Davis', 'richard.davis2@outlook.com', 'Germany', '2021-01-27', '2005', 'F', 'Suspended'),</v>
      </c>
    </row>
    <row r="498" spans="1:9" x14ac:dyDescent="0.35">
      <c r="A498">
        <v>497</v>
      </c>
      <c r="B498" t="s">
        <v>85</v>
      </c>
      <c r="C498" t="s">
        <v>956</v>
      </c>
      <c r="D498" t="s">
        <v>46</v>
      </c>
      <c r="E498" s="1">
        <v>44224</v>
      </c>
      <c r="F498">
        <v>1981</v>
      </c>
      <c r="G498" t="s">
        <v>11</v>
      </c>
      <c r="H498" t="s">
        <v>12</v>
      </c>
      <c r="I498" t="str">
        <f t="shared" si="7"/>
        <v>(497, 'James Flores', 'james.flores3@yahoo.com', 'Canada', '2021-01-28', '1981', 'M', 'Active'),</v>
      </c>
    </row>
    <row r="499" spans="1:9" x14ac:dyDescent="0.35">
      <c r="A499">
        <v>498</v>
      </c>
      <c r="B499" t="s">
        <v>957</v>
      </c>
      <c r="C499" t="s">
        <v>958</v>
      </c>
      <c r="D499" t="s">
        <v>46</v>
      </c>
      <c r="E499" s="1">
        <v>44225</v>
      </c>
      <c r="F499">
        <v>1974</v>
      </c>
      <c r="G499" t="s">
        <v>23</v>
      </c>
      <c r="H499" t="s">
        <v>12</v>
      </c>
      <c r="I499" t="str">
        <f t="shared" si="7"/>
        <v>(498, 'Mary Jackson', 'mary.jackson@gmail.com', 'Canada', '2021-01-29', '1974', 'Non-Binary', 'Active'),</v>
      </c>
    </row>
    <row r="500" spans="1:9" x14ac:dyDescent="0.35">
      <c r="A500">
        <v>499</v>
      </c>
      <c r="B500" t="s">
        <v>959</v>
      </c>
      <c r="C500" t="s">
        <v>960</v>
      </c>
      <c r="D500" t="s">
        <v>36</v>
      </c>
      <c r="E500" s="1">
        <v>44226</v>
      </c>
      <c r="F500">
        <v>2004</v>
      </c>
      <c r="G500" t="s">
        <v>23</v>
      </c>
      <c r="H500" t="s">
        <v>12</v>
      </c>
      <c r="I500" t="str">
        <f t="shared" si="7"/>
        <v>(499, 'Mark Anderson', 'mark.anderson@outlook.com', 'Germany', '2021-01-30', '2004', 'Non-Binary', 'Active'),</v>
      </c>
    </row>
    <row r="501" spans="1:9" x14ac:dyDescent="0.35">
      <c r="A501">
        <v>500</v>
      </c>
      <c r="B501" t="s">
        <v>961</v>
      </c>
      <c r="C501" t="s">
        <v>962</v>
      </c>
      <c r="D501" t="s">
        <v>10</v>
      </c>
      <c r="E501" s="1">
        <v>44227</v>
      </c>
      <c r="F501">
        <v>1974</v>
      </c>
      <c r="G501" t="s">
        <v>11</v>
      </c>
      <c r="H501" t="s">
        <v>12</v>
      </c>
      <c r="I501" t="str">
        <f t="shared" si="7"/>
        <v>(500, 'Charles Clark', 'charles.clark@yahoo.com', 'USA', '2021-01-31', '1974', 'M', 'Active'),</v>
      </c>
    </row>
    <row r="502" spans="1:9" x14ac:dyDescent="0.35">
      <c r="A502">
        <v>501</v>
      </c>
      <c r="B502" t="s">
        <v>139</v>
      </c>
      <c r="C502" t="s">
        <v>963</v>
      </c>
      <c r="D502" t="s">
        <v>20</v>
      </c>
      <c r="E502" s="1">
        <v>44228</v>
      </c>
      <c r="F502">
        <v>1981</v>
      </c>
      <c r="G502" t="s">
        <v>15</v>
      </c>
      <c r="H502" t="s">
        <v>12</v>
      </c>
      <c r="I502" t="str">
        <f t="shared" si="7"/>
        <v>(501, 'Mark Walker', 'mark.walker2@icloud.com', 'UK', '2021-02-01', '1981', 'F', 'Active'),</v>
      </c>
    </row>
    <row r="503" spans="1:9" x14ac:dyDescent="0.35">
      <c r="A503">
        <v>502</v>
      </c>
      <c r="B503" t="s">
        <v>653</v>
      </c>
      <c r="C503" t="s">
        <v>964</v>
      </c>
      <c r="D503" t="s">
        <v>26</v>
      </c>
      <c r="E503" s="1">
        <v>44229</v>
      </c>
      <c r="F503">
        <v>1987</v>
      </c>
      <c r="G503" t="s">
        <v>15</v>
      </c>
      <c r="H503" t="s">
        <v>27</v>
      </c>
      <c r="I503" t="str">
        <f t="shared" si="7"/>
        <v>(502, 'Patricia Garcia', 'patricia.garcia2@gmail.com', 'France', '2021-02-02', '1987', 'F', 'Suspended'),</v>
      </c>
    </row>
    <row r="504" spans="1:9" x14ac:dyDescent="0.35">
      <c r="A504">
        <v>503</v>
      </c>
      <c r="B504" t="s">
        <v>965</v>
      </c>
      <c r="C504" t="s">
        <v>966</v>
      </c>
      <c r="D504" t="s">
        <v>20</v>
      </c>
      <c r="E504" s="1">
        <v>44230</v>
      </c>
      <c r="F504">
        <v>1981</v>
      </c>
      <c r="G504" t="s">
        <v>23</v>
      </c>
      <c r="H504" t="s">
        <v>12</v>
      </c>
      <c r="I504" t="str">
        <f t="shared" si="7"/>
        <v>(503, 'Margaret White', 'margaret.white@gmail.com', 'UK', '2021-02-03', '1981', 'Non-Binary', 'Active'),</v>
      </c>
    </row>
    <row r="505" spans="1:9" x14ac:dyDescent="0.35">
      <c r="A505">
        <v>504</v>
      </c>
      <c r="B505" t="s">
        <v>649</v>
      </c>
      <c r="C505" t="s">
        <v>967</v>
      </c>
      <c r="D505" t="s">
        <v>26</v>
      </c>
      <c r="E505" s="1">
        <v>44231</v>
      </c>
      <c r="F505">
        <v>1973</v>
      </c>
      <c r="G505" t="s">
        <v>23</v>
      </c>
      <c r="H505" t="s">
        <v>12</v>
      </c>
      <c r="I505" t="str">
        <f t="shared" si="7"/>
        <v>(504, 'David White', 'david.white2@proton.me', 'France', '2021-02-04', '1973', 'Non-Binary', 'Active'),</v>
      </c>
    </row>
    <row r="506" spans="1:9" x14ac:dyDescent="0.35">
      <c r="A506">
        <v>505</v>
      </c>
      <c r="B506" t="s">
        <v>249</v>
      </c>
      <c r="C506" t="s">
        <v>968</v>
      </c>
      <c r="D506" t="s">
        <v>26</v>
      </c>
      <c r="E506" s="1">
        <v>44232</v>
      </c>
      <c r="F506">
        <v>1975</v>
      </c>
      <c r="G506" t="s">
        <v>23</v>
      </c>
      <c r="H506" t="s">
        <v>12</v>
      </c>
      <c r="I506" t="str">
        <f t="shared" si="7"/>
        <v>(505, 'Jennifer Robinson', 'jennifer.robinson2@yahoo.com', 'France', '2021-02-05', '1975', 'Non-Binary', 'Active'),</v>
      </c>
    </row>
    <row r="507" spans="1:9" x14ac:dyDescent="0.35">
      <c r="A507">
        <v>506</v>
      </c>
      <c r="B507" t="s">
        <v>969</v>
      </c>
      <c r="C507" t="s">
        <v>970</v>
      </c>
      <c r="D507" t="s">
        <v>46</v>
      </c>
      <c r="E507" s="1">
        <v>44233</v>
      </c>
      <c r="F507">
        <v>2002</v>
      </c>
      <c r="G507" t="s">
        <v>23</v>
      </c>
      <c r="H507" t="s">
        <v>12</v>
      </c>
      <c r="I507" t="str">
        <f t="shared" si="7"/>
        <v>(506, 'Thomas Miller', 'thomas.miller@outlook.com', 'Canada', '2021-02-06', '2002', 'Non-Binary', 'Active'),</v>
      </c>
    </row>
    <row r="508" spans="1:9" x14ac:dyDescent="0.35">
      <c r="A508">
        <v>507</v>
      </c>
      <c r="B508" t="s">
        <v>438</v>
      </c>
      <c r="C508" t="s">
        <v>971</v>
      </c>
      <c r="D508" t="s">
        <v>36</v>
      </c>
      <c r="E508" s="1">
        <v>44234</v>
      </c>
      <c r="F508">
        <v>1979</v>
      </c>
      <c r="G508" t="s">
        <v>23</v>
      </c>
      <c r="H508" t="s">
        <v>12</v>
      </c>
      <c r="I508" t="str">
        <f t="shared" si="7"/>
        <v>(507, 'Amanda Ramirez', 'amanda.ramirez2@gmail.com', 'Germany', '2021-02-07', '1979', 'Non-Binary', 'Active'),</v>
      </c>
    </row>
    <row r="509" spans="1:9" x14ac:dyDescent="0.35">
      <c r="A509">
        <v>508</v>
      </c>
      <c r="B509" t="s">
        <v>972</v>
      </c>
      <c r="C509" t="s">
        <v>973</v>
      </c>
      <c r="D509" t="s">
        <v>20</v>
      </c>
      <c r="E509" s="1">
        <v>44235</v>
      </c>
      <c r="F509">
        <v>1987</v>
      </c>
      <c r="G509" t="s">
        <v>15</v>
      </c>
      <c r="H509" t="s">
        <v>12</v>
      </c>
      <c r="I509" t="str">
        <f t="shared" si="7"/>
        <v>(508, 'Barbara Hernandez', 'barbara.hernandez@yahoo.com', 'UK', '2021-02-08', '1987', 'F', 'Active'),</v>
      </c>
    </row>
    <row r="510" spans="1:9" x14ac:dyDescent="0.35">
      <c r="A510">
        <v>509</v>
      </c>
      <c r="B510" t="s">
        <v>974</v>
      </c>
      <c r="C510" t="s">
        <v>975</v>
      </c>
      <c r="D510" t="s">
        <v>46</v>
      </c>
      <c r="E510" s="1">
        <v>44236</v>
      </c>
      <c r="F510">
        <v>1984</v>
      </c>
      <c r="G510" t="s">
        <v>23</v>
      </c>
      <c r="H510" t="s">
        <v>41</v>
      </c>
      <c r="I510" t="str">
        <f t="shared" si="7"/>
        <v>(509, 'Anthony Lee', 'anthony.lee@gmail.com', 'Canada', '2021-02-09', '1984', 'Non-Binary', 'Cancelled'),</v>
      </c>
    </row>
    <row r="511" spans="1:9" x14ac:dyDescent="0.35">
      <c r="A511">
        <v>510</v>
      </c>
      <c r="B511" t="s">
        <v>521</v>
      </c>
      <c r="C511" t="s">
        <v>976</v>
      </c>
      <c r="D511" t="s">
        <v>46</v>
      </c>
      <c r="E511" s="1">
        <v>44237</v>
      </c>
      <c r="F511">
        <v>1976</v>
      </c>
      <c r="G511" t="s">
        <v>11</v>
      </c>
      <c r="H511" t="s">
        <v>12</v>
      </c>
      <c r="I511" t="str">
        <f t="shared" si="7"/>
        <v>(510, 'Thomas Martin', 'thomas.martin2@yahoo.com', 'Canada', '2021-02-10', '1976', 'M', 'Active'),</v>
      </c>
    </row>
    <row r="512" spans="1:9" x14ac:dyDescent="0.35">
      <c r="A512">
        <v>511</v>
      </c>
      <c r="B512" t="s">
        <v>785</v>
      </c>
      <c r="C512" t="s">
        <v>977</v>
      </c>
      <c r="D512" t="s">
        <v>46</v>
      </c>
      <c r="E512" s="1">
        <v>44238</v>
      </c>
      <c r="F512">
        <v>1976</v>
      </c>
      <c r="G512" t="s">
        <v>11</v>
      </c>
      <c r="H512" t="s">
        <v>12</v>
      </c>
      <c r="I512" t="str">
        <f t="shared" si="7"/>
        <v>(511, 'James Davis', 'james.davis2@proton.me', 'Canada', '2021-02-11', '1976', 'M', 'Active'),</v>
      </c>
    </row>
    <row r="513" spans="1:9" x14ac:dyDescent="0.35">
      <c r="A513">
        <v>512</v>
      </c>
      <c r="B513" t="s">
        <v>978</v>
      </c>
      <c r="C513" t="s">
        <v>979</v>
      </c>
      <c r="D513" t="s">
        <v>20</v>
      </c>
      <c r="E513" s="1">
        <v>44239</v>
      </c>
      <c r="F513">
        <v>1975</v>
      </c>
      <c r="G513" t="s">
        <v>15</v>
      </c>
      <c r="H513" t="s">
        <v>12</v>
      </c>
      <c r="I513" t="str">
        <f t="shared" si="7"/>
        <v>(512, 'Donna Moore', 'donna.moore@yahoo.com', 'UK', '2021-02-12', '1975', 'F', 'Active'),</v>
      </c>
    </row>
    <row r="514" spans="1:9" x14ac:dyDescent="0.35">
      <c r="A514">
        <v>513</v>
      </c>
      <c r="B514" t="s">
        <v>476</v>
      </c>
      <c r="C514" t="s">
        <v>980</v>
      </c>
      <c r="D514" t="s">
        <v>46</v>
      </c>
      <c r="E514" s="1">
        <v>44240</v>
      </c>
      <c r="F514">
        <v>1982</v>
      </c>
      <c r="G514" t="s">
        <v>23</v>
      </c>
      <c r="H514" t="s">
        <v>12</v>
      </c>
      <c r="I514" t="str">
        <f t="shared" si="7"/>
        <v>(513, 'Sarah Lee', 'sarah.lee3@hotmail.com', 'Canada', '2021-02-13', '1982', 'Non-Binary', 'Active'),</v>
      </c>
    </row>
    <row r="515" spans="1:9" x14ac:dyDescent="0.35">
      <c r="A515">
        <v>514</v>
      </c>
      <c r="B515" t="s">
        <v>408</v>
      </c>
      <c r="C515" t="s">
        <v>981</v>
      </c>
      <c r="D515" t="s">
        <v>20</v>
      </c>
      <c r="E515" s="1">
        <v>44241</v>
      </c>
      <c r="F515">
        <v>1984</v>
      </c>
      <c r="G515" t="s">
        <v>15</v>
      </c>
      <c r="H515" t="s">
        <v>12</v>
      </c>
      <c r="I515" t="str">
        <f t="shared" ref="I515:I578" si="8">"(" &amp; A515 &amp; ", '" &amp; B515 &amp; "', '" &amp; C515 &amp; "', '" &amp; D515 &amp; "', '" &amp; TEXT(E515, "yyyy-mm-dd") &amp; "', '" &amp; F515 &amp; "', '" &amp; G515 &amp; "', '" &amp; H515 &amp; "'),"</f>
        <v>(514, 'Kimberly Martinez', 'kimberly.martinez2@yahoo.com', 'UK', '2021-02-14', '1984', 'F', 'Active'),</v>
      </c>
    </row>
    <row r="516" spans="1:9" x14ac:dyDescent="0.35">
      <c r="A516">
        <v>515</v>
      </c>
      <c r="B516" t="s">
        <v>982</v>
      </c>
      <c r="C516" t="s">
        <v>983</v>
      </c>
      <c r="D516" t="s">
        <v>46</v>
      </c>
      <c r="E516" s="1">
        <v>44242</v>
      </c>
      <c r="F516">
        <v>1975</v>
      </c>
      <c r="G516" t="s">
        <v>11</v>
      </c>
      <c r="H516" t="s">
        <v>12</v>
      </c>
      <c r="I516" t="str">
        <f t="shared" si="8"/>
        <v>(515, 'Donald Martin', 'donald.martin@icloud.com', 'Canada', '2021-02-15', '1975', 'M', 'Active'),</v>
      </c>
    </row>
    <row r="517" spans="1:9" x14ac:dyDescent="0.35">
      <c r="A517">
        <v>516</v>
      </c>
      <c r="B517" t="s">
        <v>504</v>
      </c>
      <c r="C517" t="s">
        <v>984</v>
      </c>
      <c r="D517" t="s">
        <v>20</v>
      </c>
      <c r="E517" s="1">
        <v>44243</v>
      </c>
      <c r="F517">
        <v>2002</v>
      </c>
      <c r="G517" t="s">
        <v>15</v>
      </c>
      <c r="H517" t="s">
        <v>12</v>
      </c>
      <c r="I517" t="str">
        <f t="shared" si="8"/>
        <v>(516, 'Barbara Allen', 'barbara.allen2@yahoo.com', 'UK', '2021-02-16', '2002', 'F', 'Active'),</v>
      </c>
    </row>
    <row r="518" spans="1:9" x14ac:dyDescent="0.35">
      <c r="A518">
        <v>517</v>
      </c>
      <c r="B518" t="s">
        <v>985</v>
      </c>
      <c r="C518" t="s">
        <v>986</v>
      </c>
      <c r="D518" t="s">
        <v>26</v>
      </c>
      <c r="E518" s="1">
        <v>44244</v>
      </c>
      <c r="F518">
        <v>1983</v>
      </c>
      <c r="G518" t="s">
        <v>11</v>
      </c>
      <c r="H518" t="s">
        <v>12</v>
      </c>
      <c r="I518" t="str">
        <f t="shared" si="8"/>
        <v>(517, 'Donna Scott', 'donna.scott@gmail.com', 'France', '2021-02-17', '1983', 'M', 'Active'),</v>
      </c>
    </row>
    <row r="519" spans="1:9" x14ac:dyDescent="0.35">
      <c r="A519">
        <v>518</v>
      </c>
      <c r="B519" t="s">
        <v>987</v>
      </c>
      <c r="C519" t="s">
        <v>988</v>
      </c>
      <c r="D519" t="s">
        <v>46</v>
      </c>
      <c r="E519" s="1">
        <v>44245</v>
      </c>
      <c r="F519">
        <v>1984</v>
      </c>
      <c r="G519" t="s">
        <v>23</v>
      </c>
      <c r="H519" t="s">
        <v>41</v>
      </c>
      <c r="I519" t="str">
        <f t="shared" si="8"/>
        <v>(518, 'Thomas Ramirez', 'thomas.ramirez@proton.me', 'Canada', '2021-02-18', '1984', 'Non-Binary', 'Cancelled'),</v>
      </c>
    </row>
    <row r="520" spans="1:9" x14ac:dyDescent="0.35">
      <c r="A520">
        <v>519</v>
      </c>
      <c r="B520" t="s">
        <v>989</v>
      </c>
      <c r="C520" t="s">
        <v>990</v>
      </c>
      <c r="D520" t="s">
        <v>36</v>
      </c>
      <c r="E520" s="1">
        <v>44246</v>
      </c>
      <c r="F520">
        <v>2004</v>
      </c>
      <c r="G520" t="s">
        <v>15</v>
      </c>
      <c r="H520" t="s">
        <v>12</v>
      </c>
      <c r="I520" t="str">
        <f t="shared" si="8"/>
        <v>(519, 'John Gonzalez', 'john.gonzalez@outlook.com', 'Germany', '2021-02-19', '2004', 'F', 'Active'),</v>
      </c>
    </row>
    <row r="521" spans="1:9" x14ac:dyDescent="0.35">
      <c r="A521">
        <v>520</v>
      </c>
      <c r="B521" t="s">
        <v>991</v>
      </c>
      <c r="C521" t="s">
        <v>992</v>
      </c>
      <c r="D521" t="s">
        <v>36</v>
      </c>
      <c r="E521" s="1">
        <v>44247</v>
      </c>
      <c r="F521">
        <v>2004</v>
      </c>
      <c r="G521" t="s">
        <v>15</v>
      </c>
      <c r="H521" t="s">
        <v>12</v>
      </c>
      <c r="I521" t="str">
        <f t="shared" si="8"/>
        <v>(520, 'Christopher Moore', 'christopher.moore@hotmail.com', 'Germany', '2021-02-20', '2004', 'F', 'Active'),</v>
      </c>
    </row>
    <row r="522" spans="1:9" x14ac:dyDescent="0.35">
      <c r="A522">
        <v>521</v>
      </c>
      <c r="B522" t="s">
        <v>993</v>
      </c>
      <c r="C522" t="s">
        <v>994</v>
      </c>
      <c r="D522" t="s">
        <v>20</v>
      </c>
      <c r="E522" s="1">
        <v>44248</v>
      </c>
      <c r="F522">
        <v>1985</v>
      </c>
      <c r="G522" t="s">
        <v>23</v>
      </c>
      <c r="H522" t="s">
        <v>12</v>
      </c>
      <c r="I522" t="str">
        <f t="shared" si="8"/>
        <v>(521, 'Daniel Taylor', 'daniel.taylor@yahoo.com', 'UK', '2021-02-21', '1985', 'Non-Binary', 'Active'),</v>
      </c>
    </row>
    <row r="523" spans="1:9" x14ac:dyDescent="0.35">
      <c r="A523">
        <v>522</v>
      </c>
      <c r="B523" t="s">
        <v>995</v>
      </c>
      <c r="C523" t="s">
        <v>996</v>
      </c>
      <c r="D523" t="s">
        <v>46</v>
      </c>
      <c r="E523" s="1">
        <v>44249</v>
      </c>
      <c r="F523">
        <v>1997</v>
      </c>
      <c r="G523" t="s">
        <v>15</v>
      </c>
      <c r="H523" t="s">
        <v>12</v>
      </c>
      <c r="I523" t="str">
        <f t="shared" si="8"/>
        <v>(522, 'Donna Johnson', 'donna.johnson@icloud.com', 'Canada', '2021-02-22', '1997', 'F', 'Active'),</v>
      </c>
    </row>
    <row r="524" spans="1:9" x14ac:dyDescent="0.35">
      <c r="A524">
        <v>523</v>
      </c>
      <c r="B524" t="s">
        <v>997</v>
      </c>
      <c r="C524" t="s">
        <v>998</v>
      </c>
      <c r="D524" t="s">
        <v>20</v>
      </c>
      <c r="E524" s="1">
        <v>44250</v>
      </c>
      <c r="F524">
        <v>1970</v>
      </c>
      <c r="G524" t="s">
        <v>15</v>
      </c>
      <c r="H524" t="s">
        <v>41</v>
      </c>
      <c r="I524" t="str">
        <f t="shared" si="8"/>
        <v>(523, 'Karen Jones', 'karen.jones@proton.me', 'UK', '2021-02-23', '1970', 'F', 'Cancelled'),</v>
      </c>
    </row>
    <row r="525" spans="1:9" x14ac:dyDescent="0.35">
      <c r="A525">
        <v>524</v>
      </c>
      <c r="B525" t="s">
        <v>965</v>
      </c>
      <c r="C525" t="s">
        <v>999</v>
      </c>
      <c r="D525" t="s">
        <v>20</v>
      </c>
      <c r="E525" s="1">
        <v>44251</v>
      </c>
      <c r="F525">
        <v>1986</v>
      </c>
      <c r="G525" t="s">
        <v>15</v>
      </c>
      <c r="H525" t="s">
        <v>12</v>
      </c>
      <c r="I525" t="str">
        <f t="shared" si="8"/>
        <v>(524, 'Margaret White', 'margaret.white2@proton.me', 'UK', '2021-02-24', '1986', 'F', 'Active'),</v>
      </c>
    </row>
    <row r="526" spans="1:9" x14ac:dyDescent="0.35">
      <c r="A526">
        <v>525</v>
      </c>
      <c r="B526" t="s">
        <v>1000</v>
      </c>
      <c r="C526" t="s">
        <v>1001</v>
      </c>
      <c r="D526" t="s">
        <v>36</v>
      </c>
      <c r="E526" s="1">
        <v>44252</v>
      </c>
      <c r="F526">
        <v>1996</v>
      </c>
      <c r="G526" t="s">
        <v>11</v>
      </c>
      <c r="H526" t="s">
        <v>27</v>
      </c>
      <c r="I526" t="str">
        <f t="shared" si="8"/>
        <v>(525, 'Patricia Jackson', 'patricia.jackson@icloud.com', 'Germany', '2021-02-25', '1996', 'M', 'Suspended'),</v>
      </c>
    </row>
    <row r="527" spans="1:9" x14ac:dyDescent="0.35">
      <c r="A527">
        <v>526</v>
      </c>
      <c r="B527" t="s">
        <v>1002</v>
      </c>
      <c r="C527" t="s">
        <v>1003</v>
      </c>
      <c r="D527" t="s">
        <v>10</v>
      </c>
      <c r="E527" s="1">
        <v>44253</v>
      </c>
      <c r="F527">
        <v>1975</v>
      </c>
      <c r="G527" t="s">
        <v>23</v>
      </c>
      <c r="H527" t="s">
        <v>41</v>
      </c>
      <c r="I527" t="str">
        <f t="shared" si="8"/>
        <v>(526, 'Donald Scott', 'donald.scott@outlook.com', 'USA', '2021-02-26', '1975', 'Non-Binary', 'Cancelled'),</v>
      </c>
    </row>
    <row r="528" spans="1:9" x14ac:dyDescent="0.35">
      <c r="A528">
        <v>527</v>
      </c>
      <c r="B528" t="s">
        <v>1004</v>
      </c>
      <c r="C528" t="s">
        <v>1005</v>
      </c>
      <c r="D528" t="s">
        <v>26</v>
      </c>
      <c r="E528" s="1">
        <v>44254</v>
      </c>
      <c r="F528">
        <v>1987</v>
      </c>
      <c r="G528" t="s">
        <v>11</v>
      </c>
      <c r="H528" t="s">
        <v>12</v>
      </c>
      <c r="I528" t="str">
        <f t="shared" si="8"/>
        <v>(527, 'Charles Harris', 'charles.harris@gmail.com', 'France', '2021-02-27', '1987', 'M', 'Active'),</v>
      </c>
    </row>
    <row r="529" spans="1:9" x14ac:dyDescent="0.35">
      <c r="A529">
        <v>528</v>
      </c>
      <c r="B529" t="s">
        <v>1006</v>
      </c>
      <c r="C529" t="s">
        <v>1007</v>
      </c>
      <c r="D529" t="s">
        <v>26</v>
      </c>
      <c r="E529" s="1">
        <v>44255</v>
      </c>
      <c r="F529">
        <v>1992</v>
      </c>
      <c r="G529" t="s">
        <v>11</v>
      </c>
      <c r="H529" t="s">
        <v>27</v>
      </c>
      <c r="I529" t="str">
        <f t="shared" si="8"/>
        <v>(528, 'Anthony Allen', 'anthony.allen@gmail.com', 'France', '2021-02-28', '1992', 'M', 'Suspended'),</v>
      </c>
    </row>
    <row r="530" spans="1:9" x14ac:dyDescent="0.35">
      <c r="A530">
        <v>529</v>
      </c>
      <c r="B530" t="s">
        <v>353</v>
      </c>
      <c r="C530" t="s">
        <v>1008</v>
      </c>
      <c r="D530" t="s">
        <v>26</v>
      </c>
      <c r="E530" s="1">
        <v>44256</v>
      </c>
      <c r="F530">
        <v>1977</v>
      </c>
      <c r="G530" t="s">
        <v>11</v>
      </c>
      <c r="H530" t="s">
        <v>12</v>
      </c>
      <c r="I530" t="str">
        <f t="shared" si="8"/>
        <v>(529, 'Michael Harris', 'michael.harris2@gmail.com', 'France', '2021-03-01', '1977', 'M', 'Active'),</v>
      </c>
    </row>
    <row r="531" spans="1:9" x14ac:dyDescent="0.35">
      <c r="A531">
        <v>530</v>
      </c>
      <c r="B531" t="s">
        <v>1009</v>
      </c>
      <c r="C531" t="s">
        <v>1010</v>
      </c>
      <c r="D531" t="s">
        <v>26</v>
      </c>
      <c r="E531" s="1">
        <v>44257</v>
      </c>
      <c r="F531">
        <v>1980</v>
      </c>
      <c r="G531" t="s">
        <v>11</v>
      </c>
      <c r="H531" t="s">
        <v>12</v>
      </c>
      <c r="I531" t="str">
        <f t="shared" si="8"/>
        <v>(530, 'Edward Perez', 'edward.perez@gmail.com', 'France', '2021-03-02', '1980', 'M', 'Active'),</v>
      </c>
    </row>
    <row r="532" spans="1:9" x14ac:dyDescent="0.35">
      <c r="A532">
        <v>531</v>
      </c>
      <c r="B532" t="s">
        <v>235</v>
      </c>
      <c r="C532" t="s">
        <v>1011</v>
      </c>
      <c r="D532" t="s">
        <v>10</v>
      </c>
      <c r="E532" s="1">
        <v>44258</v>
      </c>
      <c r="F532">
        <v>1986</v>
      </c>
      <c r="G532" t="s">
        <v>15</v>
      </c>
      <c r="H532" t="s">
        <v>12</v>
      </c>
      <c r="I532" t="str">
        <f t="shared" si="8"/>
        <v>(531, 'Joseph Wilson', 'joseph.wilson2@gmail.com', 'USA', '2021-03-03', '1986', 'F', 'Active'),</v>
      </c>
    </row>
    <row r="533" spans="1:9" x14ac:dyDescent="0.35">
      <c r="A533">
        <v>532</v>
      </c>
      <c r="B533" t="s">
        <v>1012</v>
      </c>
      <c r="C533" t="s">
        <v>1013</v>
      </c>
      <c r="D533" t="s">
        <v>46</v>
      </c>
      <c r="E533" s="1">
        <v>44259</v>
      </c>
      <c r="F533">
        <v>2001</v>
      </c>
      <c r="G533" t="s">
        <v>11</v>
      </c>
      <c r="H533" t="s">
        <v>12</v>
      </c>
      <c r="I533" t="str">
        <f t="shared" si="8"/>
        <v>(532, 'Thomas Flores', 'thomas.flores@outlook.com', 'Canada', '2021-03-04', '2001', 'M', 'Active'),</v>
      </c>
    </row>
    <row r="534" spans="1:9" x14ac:dyDescent="0.35">
      <c r="A534">
        <v>533</v>
      </c>
      <c r="B534" t="s">
        <v>1014</v>
      </c>
      <c r="C534" t="s">
        <v>1015</v>
      </c>
      <c r="D534" t="s">
        <v>46</v>
      </c>
      <c r="E534" s="1">
        <v>44260</v>
      </c>
      <c r="F534">
        <v>1983</v>
      </c>
      <c r="G534" t="s">
        <v>11</v>
      </c>
      <c r="H534" t="s">
        <v>27</v>
      </c>
      <c r="I534" t="str">
        <f t="shared" si="8"/>
        <v>(533, 'Paul Jones', 'paul.jones@hotmail.com', 'Canada', '2021-03-05', '1983', 'M', 'Suspended'),</v>
      </c>
    </row>
    <row r="535" spans="1:9" x14ac:dyDescent="0.35">
      <c r="A535">
        <v>534</v>
      </c>
      <c r="B535" t="s">
        <v>1016</v>
      </c>
      <c r="C535" t="s">
        <v>1017</v>
      </c>
      <c r="D535" t="s">
        <v>36</v>
      </c>
      <c r="E535" s="1">
        <v>44261</v>
      </c>
      <c r="F535">
        <v>1983</v>
      </c>
      <c r="G535" t="s">
        <v>11</v>
      </c>
      <c r="H535" t="s">
        <v>12</v>
      </c>
      <c r="I535" t="str">
        <f t="shared" si="8"/>
        <v>(534, 'James Scott', 'james.scott@hotmail.com', 'Germany', '2021-03-06', '1983', 'M', 'Active'),</v>
      </c>
    </row>
    <row r="536" spans="1:9" x14ac:dyDescent="0.35">
      <c r="A536">
        <v>535</v>
      </c>
      <c r="B536" t="s">
        <v>1018</v>
      </c>
      <c r="C536" t="s">
        <v>1019</v>
      </c>
      <c r="D536" t="s">
        <v>46</v>
      </c>
      <c r="E536" s="1">
        <v>44262</v>
      </c>
      <c r="F536">
        <v>1994</v>
      </c>
      <c r="G536" t="s">
        <v>15</v>
      </c>
      <c r="H536" t="s">
        <v>12</v>
      </c>
      <c r="I536" t="str">
        <f t="shared" si="8"/>
        <v>(535, 'Donna Allen', 'donna.allen@outlook.com', 'Canada', '2021-03-07', '1994', 'F', 'Active'),</v>
      </c>
    </row>
    <row r="537" spans="1:9" x14ac:dyDescent="0.35">
      <c r="A537">
        <v>536</v>
      </c>
      <c r="B537" t="s">
        <v>1020</v>
      </c>
      <c r="C537" t="s">
        <v>1021</v>
      </c>
      <c r="D537" t="s">
        <v>10</v>
      </c>
      <c r="E537" s="1">
        <v>44263</v>
      </c>
      <c r="F537">
        <v>1970</v>
      </c>
      <c r="G537" t="s">
        <v>11</v>
      </c>
      <c r="H537" t="s">
        <v>12</v>
      </c>
      <c r="I537" t="str">
        <f t="shared" si="8"/>
        <v>(536, 'Kenneth Thomas', 'kenneth.thomas@hotmail.com', 'USA', '2021-03-08', '1970', 'M', 'Active'),</v>
      </c>
    </row>
    <row r="538" spans="1:9" x14ac:dyDescent="0.35">
      <c r="A538">
        <v>537</v>
      </c>
      <c r="B538" t="s">
        <v>1022</v>
      </c>
      <c r="C538" t="s">
        <v>1023</v>
      </c>
      <c r="D538" t="s">
        <v>10</v>
      </c>
      <c r="E538" s="1">
        <v>44264</v>
      </c>
      <c r="F538">
        <v>1976</v>
      </c>
      <c r="G538" t="s">
        <v>15</v>
      </c>
      <c r="H538" t="s">
        <v>12</v>
      </c>
      <c r="I538" t="str">
        <f t="shared" si="8"/>
        <v>(537, 'Matthew Martinez', 'matthew.martinez@gmail.com', 'USA', '2021-03-09', '1976', 'F', 'Active'),</v>
      </c>
    </row>
    <row r="539" spans="1:9" x14ac:dyDescent="0.35">
      <c r="A539">
        <v>538</v>
      </c>
      <c r="B539" t="s">
        <v>1024</v>
      </c>
      <c r="C539" t="s">
        <v>1025</v>
      </c>
      <c r="D539" t="s">
        <v>20</v>
      </c>
      <c r="E539" s="1">
        <v>44265</v>
      </c>
      <c r="F539">
        <v>1992</v>
      </c>
      <c r="G539" t="s">
        <v>11</v>
      </c>
      <c r="H539" t="s">
        <v>41</v>
      </c>
      <c r="I539" t="str">
        <f t="shared" si="8"/>
        <v>(538, 'Michael Rodriguez', 'michael.rodriguez@yahoo.com', 'UK', '2021-03-10', '1992', 'M', 'Cancelled'),</v>
      </c>
    </row>
    <row r="540" spans="1:9" x14ac:dyDescent="0.35">
      <c r="A540">
        <v>539</v>
      </c>
      <c r="B540" t="s">
        <v>1026</v>
      </c>
      <c r="C540" t="s">
        <v>1027</v>
      </c>
      <c r="D540" t="s">
        <v>20</v>
      </c>
      <c r="E540" s="1">
        <v>44266</v>
      </c>
      <c r="F540">
        <v>1979</v>
      </c>
      <c r="G540" t="s">
        <v>15</v>
      </c>
      <c r="H540" t="s">
        <v>12</v>
      </c>
      <c r="I540" t="str">
        <f t="shared" si="8"/>
        <v>(539, 'Robert Walker', 'robert.walker@icloud.com', 'UK', '2021-03-11', '1979', 'F', 'Active'),</v>
      </c>
    </row>
    <row r="541" spans="1:9" x14ac:dyDescent="0.35">
      <c r="A541">
        <v>540</v>
      </c>
      <c r="B541" t="s">
        <v>587</v>
      </c>
      <c r="C541" t="s">
        <v>1028</v>
      </c>
      <c r="D541" t="s">
        <v>26</v>
      </c>
      <c r="E541" s="1">
        <v>44267</v>
      </c>
      <c r="F541">
        <v>1999</v>
      </c>
      <c r="G541" t="s">
        <v>23</v>
      </c>
      <c r="H541" t="s">
        <v>12</v>
      </c>
      <c r="I541" t="str">
        <f t="shared" si="8"/>
        <v>(540, 'Dorothy Thomas', 'dorothy.thomas2@yahoo.com', 'France', '2021-03-12', '1999', 'Non-Binary', 'Active'),</v>
      </c>
    </row>
    <row r="542" spans="1:9" x14ac:dyDescent="0.35">
      <c r="A542">
        <v>541</v>
      </c>
      <c r="B542" t="s">
        <v>834</v>
      </c>
      <c r="C542" t="s">
        <v>1029</v>
      </c>
      <c r="D542" t="s">
        <v>10</v>
      </c>
      <c r="E542" s="1">
        <v>44268</v>
      </c>
      <c r="F542">
        <v>1995</v>
      </c>
      <c r="G542" t="s">
        <v>23</v>
      </c>
      <c r="H542" t="s">
        <v>12</v>
      </c>
      <c r="I542" t="str">
        <f t="shared" si="8"/>
        <v>(541, 'Betty Martin', 'betty.martin2@icloud.com', 'USA', '2021-03-13', '1995', 'Non-Binary', 'Active'),</v>
      </c>
    </row>
    <row r="543" spans="1:9" x14ac:dyDescent="0.35">
      <c r="A543">
        <v>542</v>
      </c>
      <c r="B543" t="s">
        <v>1030</v>
      </c>
      <c r="C543" t="s">
        <v>1031</v>
      </c>
      <c r="D543" t="s">
        <v>46</v>
      </c>
      <c r="E543" s="1">
        <v>44269</v>
      </c>
      <c r="F543">
        <v>1971</v>
      </c>
      <c r="G543" t="s">
        <v>15</v>
      </c>
      <c r="H543" t="s">
        <v>12</v>
      </c>
      <c r="I543" t="str">
        <f t="shared" si="8"/>
        <v>(542, 'George Jones', 'george.jones@yahoo.com', 'Canada', '2021-03-14', '1971', 'F', 'Active'),</v>
      </c>
    </row>
    <row r="544" spans="1:9" x14ac:dyDescent="0.35">
      <c r="A544">
        <v>543</v>
      </c>
      <c r="B544" t="s">
        <v>1032</v>
      </c>
      <c r="C544" t="s">
        <v>1033</v>
      </c>
      <c r="D544" t="s">
        <v>10</v>
      </c>
      <c r="E544" s="1">
        <v>44270</v>
      </c>
      <c r="F544">
        <v>1994</v>
      </c>
      <c r="G544" t="s">
        <v>15</v>
      </c>
      <c r="H544" t="s">
        <v>12</v>
      </c>
      <c r="I544" t="str">
        <f t="shared" si="8"/>
        <v>(543, 'Mark Torres', 'mark.torres@outlook.com', 'USA', '2021-03-15', '1994', 'F', 'Active'),</v>
      </c>
    </row>
    <row r="545" spans="1:9" x14ac:dyDescent="0.35">
      <c r="A545">
        <v>544</v>
      </c>
      <c r="B545" t="s">
        <v>1034</v>
      </c>
      <c r="C545" t="s">
        <v>1035</v>
      </c>
      <c r="D545" t="s">
        <v>36</v>
      </c>
      <c r="E545" s="1">
        <v>44271</v>
      </c>
      <c r="F545">
        <v>1987</v>
      </c>
      <c r="G545" t="s">
        <v>15</v>
      </c>
      <c r="H545" t="s">
        <v>12</v>
      </c>
      <c r="I545" t="str">
        <f t="shared" si="8"/>
        <v>(544, 'Christopher Young', 'christopher.young@yahoo.com', 'Germany', '2021-03-16', '1987', 'F', 'Active'),</v>
      </c>
    </row>
    <row r="546" spans="1:9" x14ac:dyDescent="0.35">
      <c r="A546">
        <v>545</v>
      </c>
      <c r="B546" t="s">
        <v>1036</v>
      </c>
      <c r="C546" t="s">
        <v>1037</v>
      </c>
      <c r="D546" t="s">
        <v>26</v>
      </c>
      <c r="E546" s="1">
        <v>44272</v>
      </c>
      <c r="F546">
        <v>1994</v>
      </c>
      <c r="G546" t="s">
        <v>11</v>
      </c>
      <c r="H546" t="s">
        <v>27</v>
      </c>
      <c r="I546" t="str">
        <f t="shared" si="8"/>
        <v>(545, 'Betty Ramirez', 'betty.ramirez@proton.me', 'France', '2021-03-17', '1994', 'M', 'Suspended'),</v>
      </c>
    </row>
    <row r="547" spans="1:9" x14ac:dyDescent="0.35">
      <c r="A547">
        <v>546</v>
      </c>
      <c r="B547" t="s">
        <v>860</v>
      </c>
      <c r="C547" t="s">
        <v>1038</v>
      </c>
      <c r="D547" t="s">
        <v>36</v>
      </c>
      <c r="E547" s="1">
        <v>44273</v>
      </c>
      <c r="F547">
        <v>1971</v>
      </c>
      <c r="G547" t="s">
        <v>11</v>
      </c>
      <c r="H547" t="s">
        <v>41</v>
      </c>
      <c r="I547" t="str">
        <f t="shared" si="8"/>
        <v>(546, 'Sarah Taylor', 'sarah.taylor2@icloud.com', 'Germany', '2021-03-18', '1971', 'M', 'Cancelled'),</v>
      </c>
    </row>
    <row r="548" spans="1:9" x14ac:dyDescent="0.35">
      <c r="A548">
        <v>547</v>
      </c>
      <c r="B548" t="s">
        <v>1039</v>
      </c>
      <c r="C548" t="s">
        <v>1040</v>
      </c>
      <c r="D548" t="s">
        <v>20</v>
      </c>
      <c r="E548" s="1">
        <v>44274</v>
      </c>
      <c r="F548">
        <v>1974</v>
      </c>
      <c r="G548" t="s">
        <v>23</v>
      </c>
      <c r="H548" t="s">
        <v>41</v>
      </c>
      <c r="I548" t="str">
        <f t="shared" si="8"/>
        <v>(547, 'Melissa Wilson', 'melissa.wilson@icloud.com', 'UK', '2021-03-19', '1974', 'Non-Binary', 'Cancelled'),</v>
      </c>
    </row>
    <row r="549" spans="1:9" x14ac:dyDescent="0.35">
      <c r="A549">
        <v>548</v>
      </c>
      <c r="B549" t="s">
        <v>1041</v>
      </c>
      <c r="C549" t="s">
        <v>1042</v>
      </c>
      <c r="D549" t="s">
        <v>46</v>
      </c>
      <c r="E549" s="1">
        <v>44275</v>
      </c>
      <c r="F549">
        <v>1988</v>
      </c>
      <c r="G549" t="s">
        <v>15</v>
      </c>
      <c r="H549" t="s">
        <v>41</v>
      </c>
      <c r="I549" t="str">
        <f t="shared" si="8"/>
        <v>(548, 'Paul Clark', 'paul.clark@yahoo.com', 'Canada', '2021-03-20', '1988', 'F', 'Cancelled'),</v>
      </c>
    </row>
    <row r="550" spans="1:9" x14ac:dyDescent="0.35">
      <c r="A550">
        <v>549</v>
      </c>
      <c r="B550" t="s">
        <v>1043</v>
      </c>
      <c r="C550" t="s">
        <v>1044</v>
      </c>
      <c r="D550" t="s">
        <v>20</v>
      </c>
      <c r="E550" s="1">
        <v>44276</v>
      </c>
      <c r="F550">
        <v>1988</v>
      </c>
      <c r="G550" t="s">
        <v>23</v>
      </c>
      <c r="H550" t="s">
        <v>12</v>
      </c>
      <c r="I550" t="str">
        <f t="shared" si="8"/>
        <v>(549, 'Thomas Moore', 'thomas.moore@yahoo.com', 'UK', '2021-03-21', '1988', 'Non-Binary', 'Active'),</v>
      </c>
    </row>
    <row r="551" spans="1:9" x14ac:dyDescent="0.35">
      <c r="A551">
        <v>550</v>
      </c>
      <c r="B551" t="s">
        <v>486</v>
      </c>
      <c r="C551" t="s">
        <v>1045</v>
      </c>
      <c r="D551" t="s">
        <v>10</v>
      </c>
      <c r="E551" s="1">
        <v>44277</v>
      </c>
      <c r="F551">
        <v>1989</v>
      </c>
      <c r="G551" t="s">
        <v>11</v>
      </c>
      <c r="H551" t="s">
        <v>12</v>
      </c>
      <c r="I551" t="str">
        <f t="shared" si="8"/>
        <v>(550, 'Joseph Johnson', 'joseph.johnson2@yahoo.com', 'USA', '2021-03-22', '1989', 'M', 'Active'),</v>
      </c>
    </row>
    <row r="552" spans="1:9" x14ac:dyDescent="0.35">
      <c r="A552">
        <v>551</v>
      </c>
      <c r="B552" t="s">
        <v>1046</v>
      </c>
      <c r="C552" t="s">
        <v>1047</v>
      </c>
      <c r="D552" t="s">
        <v>46</v>
      </c>
      <c r="E552" s="1">
        <v>44278</v>
      </c>
      <c r="F552">
        <v>1980</v>
      </c>
      <c r="G552" t="s">
        <v>11</v>
      </c>
      <c r="H552" t="s">
        <v>27</v>
      </c>
      <c r="I552" t="str">
        <f t="shared" si="8"/>
        <v>(551, 'Deborah Young', 'deborah.young@yahoo.com', 'Canada', '2021-03-23', '1980', 'M', 'Suspended'),</v>
      </c>
    </row>
    <row r="553" spans="1:9" x14ac:dyDescent="0.35">
      <c r="A553">
        <v>552</v>
      </c>
      <c r="B553" t="s">
        <v>1048</v>
      </c>
      <c r="C553" t="s">
        <v>1049</v>
      </c>
      <c r="D553" t="s">
        <v>10</v>
      </c>
      <c r="E553" s="1">
        <v>44279</v>
      </c>
      <c r="F553">
        <v>1983</v>
      </c>
      <c r="G553" t="s">
        <v>15</v>
      </c>
      <c r="H553" t="s">
        <v>12</v>
      </c>
      <c r="I553" t="str">
        <f t="shared" si="8"/>
        <v>(552, 'Donald Davis', 'donald.davis@gmail.com', 'USA', '2021-03-24', '1983', 'F', 'Active'),</v>
      </c>
    </row>
    <row r="554" spans="1:9" x14ac:dyDescent="0.35">
      <c r="A554">
        <v>553</v>
      </c>
      <c r="B554" t="s">
        <v>1050</v>
      </c>
      <c r="C554" t="s">
        <v>1051</v>
      </c>
      <c r="D554" t="s">
        <v>20</v>
      </c>
      <c r="E554" s="1">
        <v>44280</v>
      </c>
      <c r="F554">
        <v>1989</v>
      </c>
      <c r="G554" t="s">
        <v>15</v>
      </c>
      <c r="H554" t="s">
        <v>12</v>
      </c>
      <c r="I554" t="str">
        <f t="shared" si="8"/>
        <v>(553, 'David Young', 'david.young@gmail.com', 'UK', '2021-03-25', '1989', 'F', 'Active'),</v>
      </c>
    </row>
    <row r="555" spans="1:9" x14ac:dyDescent="0.35">
      <c r="A555">
        <v>554</v>
      </c>
      <c r="B555" t="s">
        <v>1052</v>
      </c>
      <c r="C555" t="s">
        <v>1053</v>
      </c>
      <c r="D555" t="s">
        <v>36</v>
      </c>
      <c r="E555" s="1">
        <v>44281</v>
      </c>
      <c r="F555">
        <v>1996</v>
      </c>
      <c r="G555" t="s">
        <v>23</v>
      </c>
      <c r="H555" t="s">
        <v>12</v>
      </c>
      <c r="I555" t="str">
        <f t="shared" si="8"/>
        <v>(554, 'Edward Jones', 'edward.jones@proton.me', 'Germany', '2021-03-26', '1996', 'Non-Binary', 'Active'),</v>
      </c>
    </row>
    <row r="556" spans="1:9" x14ac:dyDescent="0.35">
      <c r="A556">
        <v>555</v>
      </c>
      <c r="B556" t="s">
        <v>1054</v>
      </c>
      <c r="C556" t="s">
        <v>1055</v>
      </c>
      <c r="D556" t="s">
        <v>46</v>
      </c>
      <c r="E556" s="1">
        <v>44282</v>
      </c>
      <c r="F556">
        <v>1996</v>
      </c>
      <c r="G556" t="s">
        <v>23</v>
      </c>
      <c r="H556" t="s">
        <v>12</v>
      </c>
      <c r="I556" t="str">
        <f t="shared" si="8"/>
        <v>(555, 'Karen Garcia', 'karen.garcia@outlook.com', 'Canada', '2021-03-27', '1996', 'Non-Binary', 'Active'),</v>
      </c>
    </row>
    <row r="557" spans="1:9" x14ac:dyDescent="0.35">
      <c r="A557">
        <v>556</v>
      </c>
      <c r="B557" t="s">
        <v>548</v>
      </c>
      <c r="C557" t="s">
        <v>1056</v>
      </c>
      <c r="D557" t="s">
        <v>36</v>
      </c>
      <c r="E557" s="1">
        <v>44283</v>
      </c>
      <c r="F557">
        <v>1997</v>
      </c>
      <c r="G557" t="s">
        <v>15</v>
      </c>
      <c r="H557" t="s">
        <v>12</v>
      </c>
      <c r="I557" t="str">
        <f t="shared" si="8"/>
        <v>(556, 'Richard Perez', 'richard.perez2@outlook.com', 'Germany', '2021-03-28', '1997', 'F', 'Active'),</v>
      </c>
    </row>
    <row r="558" spans="1:9" x14ac:dyDescent="0.35">
      <c r="A558">
        <v>557</v>
      </c>
      <c r="B558" t="s">
        <v>237</v>
      </c>
      <c r="C558" t="s">
        <v>1057</v>
      </c>
      <c r="D558" t="s">
        <v>26</v>
      </c>
      <c r="E558" s="1">
        <v>44284</v>
      </c>
      <c r="F558">
        <v>1976</v>
      </c>
      <c r="G558" t="s">
        <v>23</v>
      </c>
      <c r="H558" t="s">
        <v>12</v>
      </c>
      <c r="I558" t="str">
        <f t="shared" si="8"/>
        <v>(557, 'John King', 'john.king2@icloud.com', 'France', '2021-03-29', '1976', 'Non-Binary', 'Active'),</v>
      </c>
    </row>
    <row r="559" spans="1:9" x14ac:dyDescent="0.35">
      <c r="A559">
        <v>558</v>
      </c>
      <c r="B559" t="s">
        <v>1058</v>
      </c>
      <c r="C559" t="s">
        <v>1059</v>
      </c>
      <c r="D559" t="s">
        <v>26</v>
      </c>
      <c r="E559" s="1">
        <v>44285</v>
      </c>
      <c r="F559">
        <v>1978</v>
      </c>
      <c r="G559" t="s">
        <v>23</v>
      </c>
      <c r="H559" t="s">
        <v>12</v>
      </c>
      <c r="I559" t="str">
        <f t="shared" si="8"/>
        <v>(558, 'Christopher Martin', 'christopher.martin@hotmail.com', 'France', '2021-03-30', '1978', 'Non-Binary', 'Active'),</v>
      </c>
    </row>
    <row r="560" spans="1:9" x14ac:dyDescent="0.35">
      <c r="A560">
        <v>559</v>
      </c>
      <c r="B560" t="s">
        <v>1060</v>
      </c>
      <c r="C560" t="s">
        <v>1061</v>
      </c>
      <c r="D560" t="s">
        <v>20</v>
      </c>
      <c r="E560" s="1">
        <v>44286</v>
      </c>
      <c r="F560">
        <v>1977</v>
      </c>
      <c r="G560" t="s">
        <v>11</v>
      </c>
      <c r="H560" t="s">
        <v>12</v>
      </c>
      <c r="I560" t="str">
        <f t="shared" si="8"/>
        <v>(559, 'Ashley Martin', 'ashley.martin@hotmail.com', 'UK', '2021-03-31', '1977', 'M', 'Active'),</v>
      </c>
    </row>
    <row r="561" spans="1:9" x14ac:dyDescent="0.35">
      <c r="A561">
        <v>560</v>
      </c>
      <c r="B561" t="s">
        <v>337</v>
      </c>
      <c r="C561" t="s">
        <v>1062</v>
      </c>
      <c r="D561" t="s">
        <v>36</v>
      </c>
      <c r="E561" s="1">
        <v>44287</v>
      </c>
      <c r="F561">
        <v>2004</v>
      </c>
      <c r="G561" t="s">
        <v>23</v>
      </c>
      <c r="H561" t="s">
        <v>12</v>
      </c>
      <c r="I561" t="str">
        <f t="shared" si="8"/>
        <v>(560, 'David Rodriguez', 'david.rodriguez3@icloud.com', 'Germany', '2021-04-01', '2004', 'Non-Binary', 'Active'),</v>
      </c>
    </row>
    <row r="562" spans="1:9" x14ac:dyDescent="0.35">
      <c r="A562">
        <v>561</v>
      </c>
      <c r="B562" t="s">
        <v>872</v>
      </c>
      <c r="C562" t="s">
        <v>1063</v>
      </c>
      <c r="D562" t="s">
        <v>10</v>
      </c>
      <c r="E562" s="1">
        <v>44288</v>
      </c>
      <c r="F562">
        <v>2003</v>
      </c>
      <c r="G562" t="s">
        <v>23</v>
      </c>
      <c r="H562" t="s">
        <v>41</v>
      </c>
      <c r="I562" t="str">
        <f t="shared" si="8"/>
        <v>(561, 'Kimberly Torres', 'kimberly.torres2@outlook.com', 'USA', '2021-04-02', '2003', 'Non-Binary', 'Cancelled'),</v>
      </c>
    </row>
    <row r="563" spans="1:9" x14ac:dyDescent="0.35">
      <c r="A563">
        <v>562</v>
      </c>
      <c r="B563" t="s">
        <v>1064</v>
      </c>
      <c r="C563" t="s">
        <v>1065</v>
      </c>
      <c r="D563" t="s">
        <v>20</v>
      </c>
      <c r="E563" s="1">
        <v>44289</v>
      </c>
      <c r="F563">
        <v>1986</v>
      </c>
      <c r="G563" t="s">
        <v>23</v>
      </c>
      <c r="H563" t="s">
        <v>12</v>
      </c>
      <c r="I563" t="str">
        <f t="shared" si="8"/>
        <v>(562, 'William Scott', 'william.scott@yahoo.com', 'UK', '2021-04-03', '1986', 'Non-Binary', 'Active'),</v>
      </c>
    </row>
    <row r="564" spans="1:9" x14ac:dyDescent="0.35">
      <c r="A564">
        <v>563</v>
      </c>
      <c r="B564" t="s">
        <v>1066</v>
      </c>
      <c r="C564" t="s">
        <v>1067</v>
      </c>
      <c r="D564" t="s">
        <v>46</v>
      </c>
      <c r="E564" s="1">
        <v>44290</v>
      </c>
      <c r="F564">
        <v>1977</v>
      </c>
      <c r="G564" t="s">
        <v>15</v>
      </c>
      <c r="H564" t="s">
        <v>41</v>
      </c>
      <c r="I564" t="str">
        <f t="shared" si="8"/>
        <v>(563, 'Paul Flores', 'paul.flores@yahoo.com', 'Canada', '2021-04-04', '1977', 'F', 'Cancelled'),</v>
      </c>
    </row>
    <row r="565" spans="1:9" x14ac:dyDescent="0.35">
      <c r="A565">
        <v>564</v>
      </c>
      <c r="B565" t="s">
        <v>1068</v>
      </c>
      <c r="C565" t="s">
        <v>1069</v>
      </c>
      <c r="D565" t="s">
        <v>46</v>
      </c>
      <c r="E565" s="1">
        <v>44291</v>
      </c>
      <c r="F565">
        <v>1982</v>
      </c>
      <c r="G565" t="s">
        <v>11</v>
      </c>
      <c r="H565" t="s">
        <v>27</v>
      </c>
      <c r="I565" t="str">
        <f t="shared" si="8"/>
        <v>(564, 'Anthony White', 'anthony.white@yahoo.com', 'Canada', '2021-04-05', '1982', 'M', 'Suspended'),</v>
      </c>
    </row>
    <row r="566" spans="1:9" x14ac:dyDescent="0.35">
      <c r="A566">
        <v>565</v>
      </c>
      <c r="B566" t="s">
        <v>1070</v>
      </c>
      <c r="C566" t="s">
        <v>1071</v>
      </c>
      <c r="D566" t="s">
        <v>20</v>
      </c>
      <c r="E566" s="1">
        <v>44292</v>
      </c>
      <c r="F566">
        <v>2005</v>
      </c>
      <c r="G566" t="s">
        <v>23</v>
      </c>
      <c r="H566" t="s">
        <v>12</v>
      </c>
      <c r="I566" t="str">
        <f t="shared" si="8"/>
        <v>(565, 'Thomas Thomas', 'thomas.thomas@hotmail.com', 'UK', '2021-04-06', '2005', 'Non-Binary', 'Active'),</v>
      </c>
    </row>
    <row r="567" spans="1:9" x14ac:dyDescent="0.35">
      <c r="A567">
        <v>566</v>
      </c>
      <c r="B567" t="s">
        <v>1072</v>
      </c>
      <c r="C567" t="s">
        <v>1073</v>
      </c>
      <c r="D567" t="s">
        <v>36</v>
      </c>
      <c r="E567" s="1">
        <v>44293</v>
      </c>
      <c r="F567">
        <v>1980</v>
      </c>
      <c r="G567" t="s">
        <v>15</v>
      </c>
      <c r="H567" t="s">
        <v>12</v>
      </c>
      <c r="I567" t="str">
        <f t="shared" si="8"/>
        <v>(566, 'Karen Walker', 'karen.walker@hotmail.com', 'Germany', '2021-04-07', '1980', 'F', 'Active'),</v>
      </c>
    </row>
    <row r="568" spans="1:9" x14ac:dyDescent="0.35">
      <c r="A568">
        <v>567</v>
      </c>
      <c r="B568" t="s">
        <v>39</v>
      </c>
      <c r="C568" t="s">
        <v>1074</v>
      </c>
      <c r="D568" t="s">
        <v>36</v>
      </c>
      <c r="E568" s="1">
        <v>44294</v>
      </c>
      <c r="F568">
        <v>1975</v>
      </c>
      <c r="G568" t="s">
        <v>23</v>
      </c>
      <c r="H568" t="s">
        <v>12</v>
      </c>
      <c r="I568" t="str">
        <f t="shared" si="8"/>
        <v>(567, 'Donna Jones', 'donna.jones2@outlook.com', 'Germany', '2021-04-08', '1975', 'Non-Binary', 'Active'),</v>
      </c>
    </row>
    <row r="569" spans="1:9" x14ac:dyDescent="0.35">
      <c r="A569">
        <v>568</v>
      </c>
      <c r="B569" t="s">
        <v>1075</v>
      </c>
      <c r="C569" t="s">
        <v>1076</v>
      </c>
      <c r="D569" t="s">
        <v>10</v>
      </c>
      <c r="E569" s="1">
        <v>44295</v>
      </c>
      <c r="F569">
        <v>1995</v>
      </c>
      <c r="G569" t="s">
        <v>11</v>
      </c>
      <c r="H569" t="s">
        <v>12</v>
      </c>
      <c r="I569" t="str">
        <f t="shared" si="8"/>
        <v>(568, 'Emily Jones', 'emily.jones@icloud.com', 'USA', '2021-04-09', '1995', 'M', 'Active'),</v>
      </c>
    </row>
    <row r="570" spans="1:9" x14ac:dyDescent="0.35">
      <c r="A570">
        <v>569</v>
      </c>
      <c r="B570" t="s">
        <v>1077</v>
      </c>
      <c r="C570" t="s">
        <v>1078</v>
      </c>
      <c r="D570" t="s">
        <v>26</v>
      </c>
      <c r="E570" s="1">
        <v>44296</v>
      </c>
      <c r="F570">
        <v>1975</v>
      </c>
      <c r="G570" t="s">
        <v>15</v>
      </c>
      <c r="H570" t="s">
        <v>12</v>
      </c>
      <c r="I570" t="str">
        <f t="shared" si="8"/>
        <v>(569, 'Carol Young', 'carol.young@proton.me', 'France', '2021-04-10', '1975', 'F', 'Active'),</v>
      </c>
    </row>
    <row r="571" spans="1:9" x14ac:dyDescent="0.35">
      <c r="A571">
        <v>570</v>
      </c>
      <c r="B571" t="s">
        <v>1079</v>
      </c>
      <c r="C571" t="s">
        <v>1080</v>
      </c>
      <c r="D571" t="s">
        <v>46</v>
      </c>
      <c r="E571" s="1">
        <v>44297</v>
      </c>
      <c r="F571">
        <v>1993</v>
      </c>
      <c r="G571" t="s">
        <v>15</v>
      </c>
      <c r="H571" t="s">
        <v>12</v>
      </c>
      <c r="I571" t="str">
        <f t="shared" si="8"/>
        <v>(570, 'William Flores', 'william.flores@proton.me', 'Canada', '2021-04-11', '1993', 'F', 'Active'),</v>
      </c>
    </row>
    <row r="572" spans="1:9" x14ac:dyDescent="0.35">
      <c r="A572">
        <v>571</v>
      </c>
      <c r="B572" t="s">
        <v>1081</v>
      </c>
      <c r="C572" t="s">
        <v>1082</v>
      </c>
      <c r="D572" t="s">
        <v>20</v>
      </c>
      <c r="E572" s="1">
        <v>44298</v>
      </c>
      <c r="F572">
        <v>1986</v>
      </c>
      <c r="G572" t="s">
        <v>15</v>
      </c>
      <c r="H572" t="s">
        <v>12</v>
      </c>
      <c r="I572" t="str">
        <f t="shared" si="8"/>
        <v>(571, 'Thomas Hill', 'thomas.hill@yahoo.com', 'UK', '2021-04-12', '1986', 'F', 'Active'),</v>
      </c>
    </row>
    <row r="573" spans="1:9" x14ac:dyDescent="0.35">
      <c r="A573">
        <v>572</v>
      </c>
      <c r="B573" t="s">
        <v>166</v>
      </c>
      <c r="C573" t="s">
        <v>1083</v>
      </c>
      <c r="D573" t="s">
        <v>10</v>
      </c>
      <c r="E573" s="1">
        <v>44299</v>
      </c>
      <c r="F573">
        <v>1983</v>
      </c>
      <c r="G573" t="s">
        <v>11</v>
      </c>
      <c r="H573" t="s">
        <v>12</v>
      </c>
      <c r="I573" t="str">
        <f t="shared" si="8"/>
        <v>(572, 'Lisa Clark', 'lisa.clark2@yahoo.com', 'USA', '2021-04-13', '1983', 'M', 'Active'),</v>
      </c>
    </row>
    <row r="574" spans="1:9" x14ac:dyDescent="0.35">
      <c r="A574">
        <v>573</v>
      </c>
      <c r="B574" t="s">
        <v>1084</v>
      </c>
      <c r="C574" t="s">
        <v>1085</v>
      </c>
      <c r="D574" t="s">
        <v>36</v>
      </c>
      <c r="E574" s="1">
        <v>44300</v>
      </c>
      <c r="F574">
        <v>1997</v>
      </c>
      <c r="G574" t="s">
        <v>11</v>
      </c>
      <c r="H574" t="s">
        <v>12</v>
      </c>
      <c r="I574" t="str">
        <f t="shared" si="8"/>
        <v>(573, 'Mark Taylor', 'mark.taylor@outlook.com', 'Germany', '2021-04-14', '1997', 'M', 'Active'),</v>
      </c>
    </row>
    <row r="575" spans="1:9" x14ac:dyDescent="0.35">
      <c r="A575">
        <v>574</v>
      </c>
      <c r="B575" t="s">
        <v>1079</v>
      </c>
      <c r="C575" t="s">
        <v>1086</v>
      </c>
      <c r="D575" t="s">
        <v>20</v>
      </c>
      <c r="E575" s="1">
        <v>44301</v>
      </c>
      <c r="F575">
        <v>2005</v>
      </c>
      <c r="G575" t="s">
        <v>11</v>
      </c>
      <c r="H575" t="s">
        <v>12</v>
      </c>
      <c r="I575" t="str">
        <f t="shared" si="8"/>
        <v>(574, 'William Flores', 'william.flores2@yahoo.com', 'UK', '2021-04-15', '2005', 'M', 'Active'),</v>
      </c>
    </row>
    <row r="576" spans="1:9" x14ac:dyDescent="0.35">
      <c r="A576">
        <v>575</v>
      </c>
      <c r="B576" t="s">
        <v>1087</v>
      </c>
      <c r="C576" t="s">
        <v>1088</v>
      </c>
      <c r="D576" t="s">
        <v>46</v>
      </c>
      <c r="E576" s="1">
        <v>44302</v>
      </c>
      <c r="F576">
        <v>1986</v>
      </c>
      <c r="G576" t="s">
        <v>23</v>
      </c>
      <c r="H576" t="s">
        <v>12</v>
      </c>
      <c r="I576" t="str">
        <f t="shared" si="8"/>
        <v>(575, 'Paul Perez', 'paul.perez@gmail.com', 'Canada', '2021-04-16', '1986', 'Non-Binary', 'Active'),</v>
      </c>
    </row>
    <row r="577" spans="1:9" x14ac:dyDescent="0.35">
      <c r="A577">
        <v>576</v>
      </c>
      <c r="B577" t="s">
        <v>1089</v>
      </c>
      <c r="C577" t="s">
        <v>1090</v>
      </c>
      <c r="D577" t="s">
        <v>26</v>
      </c>
      <c r="E577" s="1">
        <v>44303</v>
      </c>
      <c r="F577">
        <v>1994</v>
      </c>
      <c r="G577" t="s">
        <v>15</v>
      </c>
      <c r="H577" t="s">
        <v>12</v>
      </c>
      <c r="I577" t="str">
        <f t="shared" si="8"/>
        <v>(576, 'Dorothy Rodriguez', 'dorothy.rodriguez@icloud.com', 'France', '2021-04-17', '1994', 'F', 'Active'),</v>
      </c>
    </row>
    <row r="578" spans="1:9" x14ac:dyDescent="0.35">
      <c r="A578">
        <v>577</v>
      </c>
      <c r="B578" t="s">
        <v>1091</v>
      </c>
      <c r="C578" t="s">
        <v>1092</v>
      </c>
      <c r="D578" t="s">
        <v>46</v>
      </c>
      <c r="E578" s="1">
        <v>44304</v>
      </c>
      <c r="F578">
        <v>2004</v>
      </c>
      <c r="G578" t="s">
        <v>23</v>
      </c>
      <c r="H578" t="s">
        <v>12</v>
      </c>
      <c r="I578" t="str">
        <f t="shared" si="8"/>
        <v>(577, 'David Scott', 'david.scott@icloud.com', 'Canada', '2021-04-18', '2004', 'Non-Binary', 'Active'),</v>
      </c>
    </row>
    <row r="579" spans="1:9" x14ac:dyDescent="0.35">
      <c r="A579">
        <v>578</v>
      </c>
      <c r="B579" t="s">
        <v>1093</v>
      </c>
      <c r="C579" t="s">
        <v>1094</v>
      </c>
      <c r="D579" t="s">
        <v>20</v>
      </c>
      <c r="E579" s="1">
        <v>44305</v>
      </c>
      <c r="F579">
        <v>1982</v>
      </c>
      <c r="G579" t="s">
        <v>15</v>
      </c>
      <c r="H579" t="s">
        <v>12</v>
      </c>
      <c r="I579" t="str">
        <f t="shared" ref="I579:I642" si="9">"(" &amp; A579 &amp; ", '" &amp; B579 &amp; "', '" &amp; C579 &amp; "', '" &amp; D579 &amp; "', '" &amp; TEXT(E579, "yyyy-mm-dd") &amp; "', '" &amp; F579 &amp; "', '" &amp; G579 &amp; "', '" &amp; H579 &amp; "'),"</f>
        <v>(578, 'Deborah Walker', 'deborah.walker@yahoo.com', 'UK', '2021-04-19', '1982', 'F', 'Active'),</v>
      </c>
    </row>
    <row r="580" spans="1:9" x14ac:dyDescent="0.35">
      <c r="A580">
        <v>579</v>
      </c>
      <c r="B580" t="s">
        <v>397</v>
      </c>
      <c r="C580" t="s">
        <v>1095</v>
      </c>
      <c r="D580" t="s">
        <v>10</v>
      </c>
      <c r="E580" s="1">
        <v>44306</v>
      </c>
      <c r="F580">
        <v>1979</v>
      </c>
      <c r="G580" t="s">
        <v>23</v>
      </c>
      <c r="H580" t="s">
        <v>12</v>
      </c>
      <c r="I580" t="str">
        <f t="shared" si="9"/>
        <v>(579, 'Margaret Hernandez', 'margaret.hernandez2@proton.me', 'USA', '2021-04-20', '1979', 'Non-Binary', 'Active'),</v>
      </c>
    </row>
    <row r="581" spans="1:9" x14ac:dyDescent="0.35">
      <c r="A581">
        <v>580</v>
      </c>
      <c r="B581" t="s">
        <v>47</v>
      </c>
      <c r="C581" t="s">
        <v>1096</v>
      </c>
      <c r="D581" t="s">
        <v>20</v>
      </c>
      <c r="E581" s="1">
        <v>44307</v>
      </c>
      <c r="F581">
        <v>2000</v>
      </c>
      <c r="G581" t="s">
        <v>23</v>
      </c>
      <c r="H581" t="s">
        <v>12</v>
      </c>
      <c r="I581" t="str">
        <f t="shared" si="9"/>
        <v>(580, 'David Williams', 'david.williams3@gmail.com', 'UK', '2021-04-21', '2000', 'Non-Binary', 'Active'),</v>
      </c>
    </row>
    <row r="582" spans="1:9" x14ac:dyDescent="0.35">
      <c r="A582">
        <v>581</v>
      </c>
      <c r="B582" t="s">
        <v>1097</v>
      </c>
      <c r="C582" t="s">
        <v>1098</v>
      </c>
      <c r="D582" t="s">
        <v>26</v>
      </c>
      <c r="E582" s="1">
        <v>44308</v>
      </c>
      <c r="F582">
        <v>1993</v>
      </c>
      <c r="G582" t="s">
        <v>11</v>
      </c>
      <c r="H582" t="s">
        <v>12</v>
      </c>
      <c r="I582" t="str">
        <f t="shared" si="9"/>
        <v>(581, 'Jennifer Lee', 'jennifer.lee@outlook.com', 'France', '2021-04-22', '1993', 'M', 'Active'),</v>
      </c>
    </row>
    <row r="583" spans="1:9" x14ac:dyDescent="0.35">
      <c r="A583">
        <v>582</v>
      </c>
      <c r="B583" t="s">
        <v>1099</v>
      </c>
      <c r="C583" t="s">
        <v>1100</v>
      </c>
      <c r="D583" t="s">
        <v>10</v>
      </c>
      <c r="E583" s="1">
        <v>44309</v>
      </c>
      <c r="F583">
        <v>1982</v>
      </c>
      <c r="G583" t="s">
        <v>15</v>
      </c>
      <c r="H583" t="s">
        <v>12</v>
      </c>
      <c r="I583" t="str">
        <f t="shared" si="9"/>
        <v>(582, 'Brian Jackson', 'brian.jackson@yahoo.com', 'USA', '2021-04-23', '1982', 'F', 'Active'),</v>
      </c>
    </row>
    <row r="584" spans="1:9" x14ac:dyDescent="0.35">
      <c r="A584">
        <v>583</v>
      </c>
      <c r="B584" t="s">
        <v>530</v>
      </c>
      <c r="C584" t="s">
        <v>1101</v>
      </c>
      <c r="D584" t="s">
        <v>36</v>
      </c>
      <c r="E584" s="1">
        <v>44310</v>
      </c>
      <c r="F584">
        <v>1985</v>
      </c>
      <c r="G584" t="s">
        <v>23</v>
      </c>
      <c r="H584" t="s">
        <v>12</v>
      </c>
      <c r="I584" t="str">
        <f t="shared" si="9"/>
        <v>(583, 'Sandra Allen', 'sandra.allen3@outlook.com', 'Germany', '2021-04-24', '1985', 'Non-Binary', 'Active'),</v>
      </c>
    </row>
    <row r="585" spans="1:9" x14ac:dyDescent="0.35">
      <c r="A585">
        <v>584</v>
      </c>
      <c r="B585" t="s">
        <v>792</v>
      </c>
      <c r="C585" t="s">
        <v>1102</v>
      </c>
      <c r="D585" t="s">
        <v>26</v>
      </c>
      <c r="E585" s="1">
        <v>44311</v>
      </c>
      <c r="F585">
        <v>1971</v>
      </c>
      <c r="G585" t="s">
        <v>11</v>
      </c>
      <c r="H585" t="s">
        <v>12</v>
      </c>
      <c r="I585" t="str">
        <f t="shared" si="9"/>
        <v>(584, 'Brian Martinez', 'brian.martinez2@proton.me', 'France', '2021-04-25', '1971', 'M', 'Active'),</v>
      </c>
    </row>
    <row r="586" spans="1:9" x14ac:dyDescent="0.35">
      <c r="A586">
        <v>585</v>
      </c>
      <c r="B586" t="s">
        <v>1103</v>
      </c>
      <c r="C586" t="s">
        <v>1104</v>
      </c>
      <c r="D586" t="s">
        <v>26</v>
      </c>
      <c r="E586" s="1">
        <v>44312</v>
      </c>
      <c r="F586">
        <v>1991</v>
      </c>
      <c r="G586" t="s">
        <v>23</v>
      </c>
      <c r="H586" t="s">
        <v>12</v>
      </c>
      <c r="I586" t="str">
        <f t="shared" si="9"/>
        <v>(585, 'Kevin Davis', 'kevin.davis@proton.me', 'France', '2021-04-26', '1991', 'Non-Binary', 'Active'),</v>
      </c>
    </row>
    <row r="587" spans="1:9" x14ac:dyDescent="0.35">
      <c r="A587">
        <v>586</v>
      </c>
      <c r="B587" t="s">
        <v>961</v>
      </c>
      <c r="C587" t="s">
        <v>1105</v>
      </c>
      <c r="D587" t="s">
        <v>20</v>
      </c>
      <c r="E587" s="1">
        <v>44313</v>
      </c>
      <c r="F587">
        <v>1972</v>
      </c>
      <c r="G587" t="s">
        <v>15</v>
      </c>
      <c r="H587" t="s">
        <v>41</v>
      </c>
      <c r="I587" t="str">
        <f t="shared" si="9"/>
        <v>(586, 'Charles Clark', 'charles.clark2@icloud.com', 'UK', '2021-04-27', '1972', 'F', 'Cancelled'),</v>
      </c>
    </row>
    <row r="588" spans="1:9" x14ac:dyDescent="0.35">
      <c r="A588">
        <v>587</v>
      </c>
      <c r="B588" t="s">
        <v>1106</v>
      </c>
      <c r="C588" t="s">
        <v>1107</v>
      </c>
      <c r="D588" t="s">
        <v>36</v>
      </c>
      <c r="E588" s="1">
        <v>44314</v>
      </c>
      <c r="F588">
        <v>1979</v>
      </c>
      <c r="G588" t="s">
        <v>15</v>
      </c>
      <c r="H588" t="s">
        <v>41</v>
      </c>
      <c r="I588" t="str">
        <f t="shared" si="9"/>
        <v>(587, 'James Clark', 'james.clark@gmail.com', 'Germany', '2021-04-28', '1979', 'F', 'Cancelled'),</v>
      </c>
    </row>
    <row r="589" spans="1:9" x14ac:dyDescent="0.35">
      <c r="A589">
        <v>588</v>
      </c>
      <c r="B589" t="s">
        <v>1108</v>
      </c>
      <c r="C589" t="s">
        <v>1109</v>
      </c>
      <c r="D589" t="s">
        <v>26</v>
      </c>
      <c r="E589" s="1">
        <v>44315</v>
      </c>
      <c r="F589">
        <v>2004</v>
      </c>
      <c r="G589" t="s">
        <v>15</v>
      </c>
      <c r="H589" t="s">
        <v>12</v>
      </c>
      <c r="I589" t="str">
        <f t="shared" si="9"/>
        <v>(588, 'William Taylor', 'william.taylor@gmail.com', 'France', '2021-04-29', '2004', 'F', 'Active'),</v>
      </c>
    </row>
    <row r="590" spans="1:9" x14ac:dyDescent="0.35">
      <c r="A590">
        <v>589</v>
      </c>
      <c r="B590" t="s">
        <v>156</v>
      </c>
      <c r="C590" t="s">
        <v>1110</v>
      </c>
      <c r="D590" t="s">
        <v>26</v>
      </c>
      <c r="E590" s="1">
        <v>44316</v>
      </c>
      <c r="F590">
        <v>2004</v>
      </c>
      <c r="G590" t="s">
        <v>15</v>
      </c>
      <c r="H590" t="s">
        <v>12</v>
      </c>
      <c r="I590" t="str">
        <f t="shared" si="9"/>
        <v>(589, 'Jessica Smith', 'jessica.smith2@yahoo.com', 'France', '2021-04-30', '2004', 'F', 'Active'),</v>
      </c>
    </row>
    <row r="591" spans="1:9" x14ac:dyDescent="0.35">
      <c r="A591">
        <v>590</v>
      </c>
      <c r="B591" t="s">
        <v>339</v>
      </c>
      <c r="C591" t="s">
        <v>1111</v>
      </c>
      <c r="D591" t="s">
        <v>10</v>
      </c>
      <c r="E591" s="1">
        <v>44317</v>
      </c>
      <c r="F591">
        <v>1993</v>
      </c>
      <c r="G591" t="s">
        <v>23</v>
      </c>
      <c r="H591" t="s">
        <v>12</v>
      </c>
      <c r="I591" t="str">
        <f t="shared" si="9"/>
        <v>(590, 'Nancy Wilson', 'nancy.wilson2@icloud.com', 'USA', '2021-05-01', '1993', 'Non-Binary', 'Active'),</v>
      </c>
    </row>
    <row r="592" spans="1:9" x14ac:dyDescent="0.35">
      <c r="A592">
        <v>591</v>
      </c>
      <c r="B592" t="s">
        <v>1112</v>
      </c>
      <c r="C592" t="s">
        <v>1113</v>
      </c>
      <c r="D592" t="s">
        <v>46</v>
      </c>
      <c r="E592" s="1">
        <v>44318</v>
      </c>
      <c r="F592">
        <v>2001</v>
      </c>
      <c r="G592" t="s">
        <v>11</v>
      </c>
      <c r="H592" t="s">
        <v>12</v>
      </c>
      <c r="I592" t="str">
        <f t="shared" si="9"/>
        <v>(591, 'Steven Garcia', 'steven.garcia@yahoo.com', 'Canada', '2021-05-02', '2001', 'M', 'Active'),</v>
      </c>
    </row>
    <row r="593" spans="1:9" x14ac:dyDescent="0.35">
      <c r="A593">
        <v>592</v>
      </c>
      <c r="B593" t="s">
        <v>1114</v>
      </c>
      <c r="C593" t="s">
        <v>1115</v>
      </c>
      <c r="D593" t="s">
        <v>26</v>
      </c>
      <c r="E593" s="1">
        <v>44319</v>
      </c>
      <c r="F593">
        <v>1988</v>
      </c>
      <c r="G593" t="s">
        <v>23</v>
      </c>
      <c r="H593" t="s">
        <v>12</v>
      </c>
      <c r="I593" t="str">
        <f t="shared" si="9"/>
        <v>(592, 'Jessica Jones', 'jessica.jones@yahoo.com', 'France', '2021-05-03', '1988', 'Non-Binary', 'Active'),</v>
      </c>
    </row>
    <row r="594" spans="1:9" x14ac:dyDescent="0.35">
      <c r="A594">
        <v>593</v>
      </c>
      <c r="B594" t="s">
        <v>1116</v>
      </c>
      <c r="C594" t="s">
        <v>1117</v>
      </c>
      <c r="D594" t="s">
        <v>36</v>
      </c>
      <c r="E594" s="1">
        <v>44320</v>
      </c>
      <c r="F594">
        <v>1971</v>
      </c>
      <c r="G594" t="s">
        <v>11</v>
      </c>
      <c r="H594" t="s">
        <v>12</v>
      </c>
      <c r="I594" t="str">
        <f t="shared" si="9"/>
        <v>(593, 'Joseph Rodriguez', 'joseph.rodriguez@hotmail.com', 'Germany', '2021-05-04', '1971', 'M', 'Active'),</v>
      </c>
    </row>
    <row r="595" spans="1:9" x14ac:dyDescent="0.35">
      <c r="A595">
        <v>594</v>
      </c>
      <c r="B595" t="s">
        <v>1118</v>
      </c>
      <c r="C595" t="s">
        <v>1119</v>
      </c>
      <c r="D595" t="s">
        <v>46</v>
      </c>
      <c r="E595" s="1">
        <v>44321</v>
      </c>
      <c r="F595">
        <v>1995</v>
      </c>
      <c r="G595" t="s">
        <v>11</v>
      </c>
      <c r="H595" t="s">
        <v>12</v>
      </c>
      <c r="I595" t="str">
        <f t="shared" si="9"/>
        <v>(594, 'Patricia Scott', 'patricia.scott@proton.me', 'Canada', '2021-05-05', '1995', 'M', 'Active'),</v>
      </c>
    </row>
    <row r="596" spans="1:9" x14ac:dyDescent="0.35">
      <c r="A596">
        <v>595</v>
      </c>
      <c r="B596" t="s">
        <v>1120</v>
      </c>
      <c r="C596" t="s">
        <v>1121</v>
      </c>
      <c r="D596" t="s">
        <v>46</v>
      </c>
      <c r="E596" s="1">
        <v>44322</v>
      </c>
      <c r="F596">
        <v>2004</v>
      </c>
      <c r="G596" t="s">
        <v>23</v>
      </c>
      <c r="H596" t="s">
        <v>12</v>
      </c>
      <c r="I596" t="str">
        <f t="shared" si="9"/>
        <v>(595, 'Richard Robinson', 'richard.robinson@outlook.com', 'Canada', '2021-05-06', '2004', 'Non-Binary', 'Active'),</v>
      </c>
    </row>
    <row r="597" spans="1:9" x14ac:dyDescent="0.35">
      <c r="A597">
        <v>596</v>
      </c>
      <c r="B597" t="s">
        <v>1122</v>
      </c>
      <c r="C597" t="s">
        <v>1123</v>
      </c>
      <c r="D597" t="s">
        <v>36</v>
      </c>
      <c r="E597" s="1">
        <v>44323</v>
      </c>
      <c r="F597">
        <v>1979</v>
      </c>
      <c r="G597" t="s">
        <v>15</v>
      </c>
      <c r="H597" t="s">
        <v>12</v>
      </c>
      <c r="I597" t="str">
        <f t="shared" si="9"/>
        <v>(596, 'Donald Smith', 'donald.smith@yahoo.com', 'Germany', '2021-05-07', '1979', 'F', 'Active'),</v>
      </c>
    </row>
    <row r="598" spans="1:9" x14ac:dyDescent="0.35">
      <c r="A598">
        <v>597</v>
      </c>
      <c r="B598" t="s">
        <v>930</v>
      </c>
      <c r="C598" t="s">
        <v>1124</v>
      </c>
      <c r="D598" t="s">
        <v>20</v>
      </c>
      <c r="E598" s="1">
        <v>44324</v>
      </c>
      <c r="F598">
        <v>2002</v>
      </c>
      <c r="G598" t="s">
        <v>11</v>
      </c>
      <c r="H598" t="s">
        <v>12</v>
      </c>
      <c r="I598" t="str">
        <f t="shared" si="9"/>
        <v>(597, 'Melissa Garcia', 'melissa.garcia2@yahoo.com', 'UK', '2021-05-08', '2002', 'M', 'Active'),</v>
      </c>
    </row>
    <row r="599" spans="1:9" x14ac:dyDescent="0.35">
      <c r="A599">
        <v>598</v>
      </c>
      <c r="B599" t="s">
        <v>1125</v>
      </c>
      <c r="C599" t="s">
        <v>1126</v>
      </c>
      <c r="D599" t="s">
        <v>26</v>
      </c>
      <c r="E599" s="1">
        <v>44325</v>
      </c>
      <c r="F599">
        <v>1982</v>
      </c>
      <c r="G599" t="s">
        <v>15</v>
      </c>
      <c r="H599" t="s">
        <v>12</v>
      </c>
      <c r="I599" t="str">
        <f t="shared" si="9"/>
        <v>(598, 'Karen Brown', 'karen.brown@proton.me', 'France', '2021-05-09', '1982', 'F', 'Active'),</v>
      </c>
    </row>
    <row r="600" spans="1:9" x14ac:dyDescent="0.35">
      <c r="A600">
        <v>599</v>
      </c>
      <c r="B600" t="s">
        <v>777</v>
      </c>
      <c r="C600" t="s">
        <v>1127</v>
      </c>
      <c r="D600" t="s">
        <v>46</v>
      </c>
      <c r="E600" s="1">
        <v>44326</v>
      </c>
      <c r="F600">
        <v>1997</v>
      </c>
      <c r="G600" t="s">
        <v>23</v>
      </c>
      <c r="H600" t="s">
        <v>12</v>
      </c>
      <c r="I600" t="str">
        <f t="shared" si="9"/>
        <v>(599, 'William Martin', 'william.martin3@gmail.com', 'Canada', '2021-05-10', '1997', 'Non-Binary', 'Active'),</v>
      </c>
    </row>
    <row r="601" spans="1:9" x14ac:dyDescent="0.35">
      <c r="A601">
        <v>600</v>
      </c>
      <c r="B601" t="s">
        <v>1128</v>
      </c>
      <c r="C601" t="s">
        <v>1129</v>
      </c>
      <c r="D601" t="s">
        <v>20</v>
      </c>
      <c r="E601" s="1">
        <v>44327</v>
      </c>
      <c r="F601">
        <v>1992</v>
      </c>
      <c r="G601" t="s">
        <v>15</v>
      </c>
      <c r="H601" t="s">
        <v>12</v>
      </c>
      <c r="I601" t="str">
        <f t="shared" si="9"/>
        <v>(600, 'Barbara Lewis', 'barbara.lewis@icloud.com', 'UK', '2021-05-11', '1992', 'F', 'Active'),</v>
      </c>
    </row>
    <row r="602" spans="1:9" x14ac:dyDescent="0.35">
      <c r="A602">
        <v>601</v>
      </c>
      <c r="B602" t="s">
        <v>866</v>
      </c>
      <c r="C602" t="s">
        <v>1130</v>
      </c>
      <c r="D602" t="s">
        <v>26</v>
      </c>
      <c r="E602" s="1">
        <v>44328</v>
      </c>
      <c r="F602">
        <v>2000</v>
      </c>
      <c r="G602" t="s">
        <v>15</v>
      </c>
      <c r="H602" t="s">
        <v>41</v>
      </c>
      <c r="I602" t="str">
        <f t="shared" si="9"/>
        <v>(601, 'John White', 'john.white2@yahoo.com', 'France', '2021-05-12', '2000', 'F', 'Cancelled'),</v>
      </c>
    </row>
    <row r="603" spans="1:9" x14ac:dyDescent="0.35">
      <c r="A603">
        <v>602</v>
      </c>
      <c r="B603" t="s">
        <v>1131</v>
      </c>
      <c r="C603" t="s">
        <v>1132</v>
      </c>
      <c r="D603" t="s">
        <v>46</v>
      </c>
      <c r="E603" s="1">
        <v>44329</v>
      </c>
      <c r="F603">
        <v>1988</v>
      </c>
      <c r="G603" t="s">
        <v>23</v>
      </c>
      <c r="H603" t="s">
        <v>12</v>
      </c>
      <c r="I603" t="str">
        <f t="shared" si="9"/>
        <v>(602, 'Mary Smith', 'mary.smith@yahoo.com', 'Canada', '2021-05-13', '1988', 'Non-Binary', 'Active'),</v>
      </c>
    </row>
    <row r="604" spans="1:9" x14ac:dyDescent="0.35">
      <c r="A604">
        <v>603</v>
      </c>
      <c r="B604" t="s">
        <v>1133</v>
      </c>
      <c r="C604" t="s">
        <v>1134</v>
      </c>
      <c r="D604" t="s">
        <v>26</v>
      </c>
      <c r="E604" s="1">
        <v>44330</v>
      </c>
      <c r="F604">
        <v>1976</v>
      </c>
      <c r="G604" t="s">
        <v>11</v>
      </c>
      <c r="H604" t="s">
        <v>12</v>
      </c>
      <c r="I604" t="str">
        <f t="shared" si="9"/>
        <v>(603, 'Charles Brown', 'charles.brown@proton.me', 'France', '2021-05-14', '1976', 'M', 'Active'),</v>
      </c>
    </row>
    <row r="605" spans="1:9" x14ac:dyDescent="0.35">
      <c r="A605">
        <v>604</v>
      </c>
      <c r="B605" t="s">
        <v>1135</v>
      </c>
      <c r="C605" t="s">
        <v>1136</v>
      </c>
      <c r="D605" t="s">
        <v>46</v>
      </c>
      <c r="E605" s="1">
        <v>44331</v>
      </c>
      <c r="F605">
        <v>1990</v>
      </c>
      <c r="G605" t="s">
        <v>11</v>
      </c>
      <c r="H605" t="s">
        <v>12</v>
      </c>
      <c r="I605" t="str">
        <f t="shared" si="9"/>
        <v>(604, 'Richard Nguyen', 'richard.nguyen@hotmail.com', 'Canada', '2021-05-15', '1990', 'M', 'Active'),</v>
      </c>
    </row>
    <row r="606" spans="1:9" x14ac:dyDescent="0.35">
      <c r="A606">
        <v>605</v>
      </c>
      <c r="B606" t="s">
        <v>1137</v>
      </c>
      <c r="C606" t="s">
        <v>1138</v>
      </c>
      <c r="D606" t="s">
        <v>10</v>
      </c>
      <c r="E606" s="1">
        <v>44332</v>
      </c>
      <c r="F606">
        <v>1974</v>
      </c>
      <c r="G606" t="s">
        <v>15</v>
      </c>
      <c r="H606" t="s">
        <v>12</v>
      </c>
      <c r="I606" t="str">
        <f t="shared" si="9"/>
        <v>(605, 'Kenneth Lee', 'kenneth.lee@gmail.com', 'USA', '2021-05-16', '1974', 'F', 'Active'),</v>
      </c>
    </row>
    <row r="607" spans="1:9" x14ac:dyDescent="0.35">
      <c r="A607">
        <v>606</v>
      </c>
      <c r="B607" t="s">
        <v>1139</v>
      </c>
      <c r="C607" t="s">
        <v>1140</v>
      </c>
      <c r="D607" t="s">
        <v>46</v>
      </c>
      <c r="E607" s="1">
        <v>44333</v>
      </c>
      <c r="F607">
        <v>1972</v>
      </c>
      <c r="G607" t="s">
        <v>11</v>
      </c>
      <c r="H607" t="s">
        <v>12</v>
      </c>
      <c r="I607" t="str">
        <f t="shared" si="9"/>
        <v>(606, 'Michael Robinson', 'michael.robinson@hotmail.com', 'Canada', '2021-05-17', '1972', 'M', 'Active'),</v>
      </c>
    </row>
    <row r="608" spans="1:9" x14ac:dyDescent="0.35">
      <c r="A608">
        <v>607</v>
      </c>
      <c r="B608" t="s">
        <v>1141</v>
      </c>
      <c r="C608" t="s">
        <v>1142</v>
      </c>
      <c r="D608" t="s">
        <v>46</v>
      </c>
      <c r="E608" s="1">
        <v>44334</v>
      </c>
      <c r="F608">
        <v>1991</v>
      </c>
      <c r="G608" t="s">
        <v>15</v>
      </c>
      <c r="H608" t="s">
        <v>12</v>
      </c>
      <c r="I608" t="str">
        <f t="shared" si="9"/>
        <v>(607, 'Thomas Taylor', 'thomas.taylor@icloud.com', 'Canada', '2021-05-18', '1991', 'F', 'Active'),</v>
      </c>
    </row>
    <row r="609" spans="1:9" x14ac:dyDescent="0.35">
      <c r="A609">
        <v>608</v>
      </c>
      <c r="B609" t="s">
        <v>1143</v>
      </c>
      <c r="C609" t="s">
        <v>1144</v>
      </c>
      <c r="D609" t="s">
        <v>46</v>
      </c>
      <c r="E609" s="1">
        <v>44335</v>
      </c>
      <c r="F609">
        <v>1996</v>
      </c>
      <c r="G609" t="s">
        <v>23</v>
      </c>
      <c r="H609" t="s">
        <v>12</v>
      </c>
      <c r="I609" t="str">
        <f t="shared" si="9"/>
        <v>(608, 'Elizabeth Clark', 'elizabeth.clark@icloud.com', 'Canada', '2021-05-19', '1996', 'Non-Binary', 'Active'),</v>
      </c>
    </row>
    <row r="610" spans="1:9" x14ac:dyDescent="0.35">
      <c r="A610">
        <v>609</v>
      </c>
      <c r="B610" t="s">
        <v>1145</v>
      </c>
      <c r="C610" t="s">
        <v>1146</v>
      </c>
      <c r="D610" t="s">
        <v>36</v>
      </c>
      <c r="E610" s="1">
        <v>44336</v>
      </c>
      <c r="F610">
        <v>1997</v>
      </c>
      <c r="G610" t="s">
        <v>15</v>
      </c>
      <c r="H610" t="s">
        <v>12</v>
      </c>
      <c r="I610" t="str">
        <f t="shared" si="9"/>
        <v>(609, 'Susan Robinson', 'susan.robinson@gmail.com', 'Germany', '2021-05-20', '1997', 'F', 'Active'),</v>
      </c>
    </row>
    <row r="611" spans="1:9" x14ac:dyDescent="0.35">
      <c r="A611">
        <v>610</v>
      </c>
      <c r="B611" t="s">
        <v>1147</v>
      </c>
      <c r="C611" t="s">
        <v>1148</v>
      </c>
      <c r="D611" t="s">
        <v>36</v>
      </c>
      <c r="E611" s="1">
        <v>44337</v>
      </c>
      <c r="F611">
        <v>1998</v>
      </c>
      <c r="G611" t="s">
        <v>11</v>
      </c>
      <c r="H611" t="s">
        <v>12</v>
      </c>
      <c r="I611" t="str">
        <f t="shared" si="9"/>
        <v>(610, 'Emily Wright', 'emily.wright@yahoo.com', 'Germany', '2021-05-21', '1998', 'M', 'Active'),</v>
      </c>
    </row>
    <row r="612" spans="1:9" x14ac:dyDescent="0.35">
      <c r="A612">
        <v>611</v>
      </c>
      <c r="B612" t="s">
        <v>821</v>
      </c>
      <c r="C612" t="s">
        <v>1149</v>
      </c>
      <c r="D612" t="s">
        <v>46</v>
      </c>
      <c r="E612" s="1">
        <v>44338</v>
      </c>
      <c r="F612">
        <v>1988</v>
      </c>
      <c r="G612" t="s">
        <v>15</v>
      </c>
      <c r="H612" t="s">
        <v>12</v>
      </c>
      <c r="I612" t="str">
        <f t="shared" si="9"/>
        <v>(611, 'Kenneth Flores', 'kenneth.flores2@icloud.com', 'Canada', '2021-05-22', '1988', 'F', 'Active'),</v>
      </c>
    </row>
    <row r="613" spans="1:9" x14ac:dyDescent="0.35">
      <c r="A613">
        <v>612</v>
      </c>
      <c r="B613" t="s">
        <v>1150</v>
      </c>
      <c r="C613" t="s">
        <v>1151</v>
      </c>
      <c r="D613" t="s">
        <v>26</v>
      </c>
      <c r="E613" s="1">
        <v>44339</v>
      </c>
      <c r="F613">
        <v>1989</v>
      </c>
      <c r="G613" t="s">
        <v>11</v>
      </c>
      <c r="H613" t="s">
        <v>27</v>
      </c>
      <c r="I613" t="str">
        <f t="shared" si="9"/>
        <v>(612, 'Carol Brown', 'carol.brown@yahoo.com', 'France', '2021-05-23', '1989', 'M', 'Suspended'),</v>
      </c>
    </row>
    <row r="614" spans="1:9" x14ac:dyDescent="0.35">
      <c r="A614">
        <v>613</v>
      </c>
      <c r="B614" t="s">
        <v>1152</v>
      </c>
      <c r="C614" t="s">
        <v>1153</v>
      </c>
      <c r="D614" t="s">
        <v>46</v>
      </c>
      <c r="E614" s="1">
        <v>44340</v>
      </c>
      <c r="F614">
        <v>1976</v>
      </c>
      <c r="G614" t="s">
        <v>15</v>
      </c>
      <c r="H614" t="s">
        <v>12</v>
      </c>
      <c r="I614" t="str">
        <f t="shared" si="9"/>
        <v>(613, 'Melissa Rodriguez', 'melissa.rodriguez@outlook.com', 'Canada', '2021-05-24', '1976', 'F', 'Active'),</v>
      </c>
    </row>
    <row r="615" spans="1:9" x14ac:dyDescent="0.35">
      <c r="A615">
        <v>614</v>
      </c>
      <c r="B615" t="s">
        <v>480</v>
      </c>
      <c r="C615" t="s">
        <v>1154</v>
      </c>
      <c r="D615" t="s">
        <v>10</v>
      </c>
      <c r="E615" s="1">
        <v>44341</v>
      </c>
      <c r="F615">
        <v>1994</v>
      </c>
      <c r="G615" t="s">
        <v>15</v>
      </c>
      <c r="H615" t="s">
        <v>12</v>
      </c>
      <c r="I615" t="str">
        <f t="shared" si="9"/>
        <v>(614, 'Lisa Young', 'lisa.young2@hotmail.com', 'USA', '2021-05-25', '1994', 'F', 'Active'),</v>
      </c>
    </row>
    <row r="616" spans="1:9" x14ac:dyDescent="0.35">
      <c r="A616">
        <v>615</v>
      </c>
      <c r="B616" t="s">
        <v>121</v>
      </c>
      <c r="C616" t="s">
        <v>1155</v>
      </c>
      <c r="D616" t="s">
        <v>46</v>
      </c>
      <c r="E616" s="1">
        <v>44342</v>
      </c>
      <c r="F616">
        <v>1992</v>
      </c>
      <c r="G616" t="s">
        <v>11</v>
      </c>
      <c r="H616" t="s">
        <v>12</v>
      </c>
      <c r="I616" t="str">
        <f t="shared" si="9"/>
        <v>(615, 'Barbara Young', 'barbara.young3@hotmail.com', 'Canada', '2021-05-26', '1992', 'M', 'Active'),</v>
      </c>
    </row>
    <row r="617" spans="1:9" x14ac:dyDescent="0.35">
      <c r="A617">
        <v>616</v>
      </c>
      <c r="B617" t="s">
        <v>1156</v>
      </c>
      <c r="C617" t="s">
        <v>1157</v>
      </c>
      <c r="D617" t="s">
        <v>46</v>
      </c>
      <c r="E617" s="1">
        <v>44343</v>
      </c>
      <c r="F617">
        <v>1981</v>
      </c>
      <c r="G617" t="s">
        <v>15</v>
      </c>
      <c r="H617" t="s">
        <v>12</v>
      </c>
      <c r="I617" t="str">
        <f t="shared" si="9"/>
        <v>(616, 'Andrew Walker', 'andrew.walker@proton.me', 'Canada', '2021-05-27', '1981', 'F', 'Active'),</v>
      </c>
    </row>
    <row r="618" spans="1:9" x14ac:dyDescent="0.35">
      <c r="A618">
        <v>617</v>
      </c>
      <c r="B618" t="s">
        <v>190</v>
      </c>
      <c r="C618" t="s">
        <v>1158</v>
      </c>
      <c r="D618" t="s">
        <v>36</v>
      </c>
      <c r="E618" s="1">
        <v>44344</v>
      </c>
      <c r="F618">
        <v>1979</v>
      </c>
      <c r="G618" t="s">
        <v>11</v>
      </c>
      <c r="H618" t="s">
        <v>12</v>
      </c>
      <c r="I618" t="str">
        <f t="shared" si="9"/>
        <v>(617, 'Sandra King', 'sandra.king3@outlook.com', 'Germany', '2021-05-28', '1979', 'M', 'Active'),</v>
      </c>
    </row>
    <row r="619" spans="1:9" x14ac:dyDescent="0.35">
      <c r="A619">
        <v>618</v>
      </c>
      <c r="B619" t="s">
        <v>1159</v>
      </c>
      <c r="C619" t="s">
        <v>1160</v>
      </c>
      <c r="D619" t="s">
        <v>46</v>
      </c>
      <c r="E619" s="1">
        <v>44345</v>
      </c>
      <c r="F619">
        <v>2004</v>
      </c>
      <c r="G619" t="s">
        <v>11</v>
      </c>
      <c r="H619" t="s">
        <v>12</v>
      </c>
      <c r="I619" t="str">
        <f t="shared" si="9"/>
        <v>(618, 'Melissa Clark', 'melissa.clark@icloud.com', 'Canada', '2021-05-29', '2004', 'M', 'Active'),</v>
      </c>
    </row>
    <row r="620" spans="1:9" x14ac:dyDescent="0.35">
      <c r="A620">
        <v>619</v>
      </c>
      <c r="B620" t="s">
        <v>1161</v>
      </c>
      <c r="C620" t="s">
        <v>1162</v>
      </c>
      <c r="D620" t="s">
        <v>46</v>
      </c>
      <c r="E620" s="1">
        <v>44346</v>
      </c>
      <c r="F620">
        <v>1980</v>
      </c>
      <c r="G620" t="s">
        <v>11</v>
      </c>
      <c r="H620" t="s">
        <v>41</v>
      </c>
      <c r="I620" t="str">
        <f t="shared" si="9"/>
        <v>(619, 'Daniel Johnson', 'daniel.johnson@icloud.com', 'Canada', '2021-05-30', '1980', 'M', 'Cancelled'),</v>
      </c>
    </row>
    <row r="621" spans="1:9" x14ac:dyDescent="0.35">
      <c r="A621">
        <v>620</v>
      </c>
      <c r="B621" t="s">
        <v>1163</v>
      </c>
      <c r="C621" t="s">
        <v>1164</v>
      </c>
      <c r="D621" t="s">
        <v>20</v>
      </c>
      <c r="E621" s="1">
        <v>44347</v>
      </c>
      <c r="F621">
        <v>1993</v>
      </c>
      <c r="G621" t="s">
        <v>15</v>
      </c>
      <c r="H621" t="s">
        <v>41</v>
      </c>
      <c r="I621" t="str">
        <f t="shared" si="9"/>
        <v>(620, 'Steven Robinson', 'steven.robinson@yahoo.com', 'UK', '2021-05-31', '1993', 'F', 'Cancelled'),</v>
      </c>
    </row>
    <row r="622" spans="1:9" x14ac:dyDescent="0.35">
      <c r="A622">
        <v>621</v>
      </c>
      <c r="B622" t="s">
        <v>1165</v>
      </c>
      <c r="C622" t="s">
        <v>1166</v>
      </c>
      <c r="D622" t="s">
        <v>10</v>
      </c>
      <c r="E622" s="1">
        <v>44348</v>
      </c>
      <c r="F622">
        <v>1992</v>
      </c>
      <c r="G622" t="s">
        <v>15</v>
      </c>
      <c r="H622" t="s">
        <v>12</v>
      </c>
      <c r="I622" t="str">
        <f t="shared" si="9"/>
        <v>(621, 'Joseph Martin', 'joseph.martin@yahoo.com', 'USA', '2021-06-01', '1992', 'F', 'Active'),</v>
      </c>
    </row>
    <row r="623" spans="1:9" x14ac:dyDescent="0.35">
      <c r="A623">
        <v>622</v>
      </c>
      <c r="B623" t="s">
        <v>63</v>
      </c>
      <c r="C623" t="s">
        <v>1167</v>
      </c>
      <c r="D623" t="s">
        <v>20</v>
      </c>
      <c r="E623" s="1">
        <v>44349</v>
      </c>
      <c r="F623">
        <v>1978</v>
      </c>
      <c r="G623" t="s">
        <v>23</v>
      </c>
      <c r="H623" t="s">
        <v>27</v>
      </c>
      <c r="I623" t="str">
        <f t="shared" si="9"/>
        <v>(622, 'Carol Flores', 'carol.flores2@gmail.com', 'UK', '2021-06-02', '1978', 'Non-Binary', 'Suspended'),</v>
      </c>
    </row>
    <row r="624" spans="1:9" x14ac:dyDescent="0.35">
      <c r="A624">
        <v>623</v>
      </c>
      <c r="B624" t="s">
        <v>1168</v>
      </c>
      <c r="C624" t="s">
        <v>1169</v>
      </c>
      <c r="D624" t="s">
        <v>26</v>
      </c>
      <c r="E624" s="1">
        <v>44350</v>
      </c>
      <c r="F624">
        <v>1998</v>
      </c>
      <c r="G624" t="s">
        <v>15</v>
      </c>
      <c r="H624" t="s">
        <v>41</v>
      </c>
      <c r="I624" t="str">
        <f t="shared" si="9"/>
        <v>(623, 'Ashley Young', 'ashley.young@proton.me', 'France', '2021-06-03', '1998', 'F', 'Cancelled'),</v>
      </c>
    </row>
    <row r="625" spans="1:9" x14ac:dyDescent="0.35">
      <c r="A625">
        <v>624</v>
      </c>
      <c r="B625" t="s">
        <v>1170</v>
      </c>
      <c r="C625" t="s">
        <v>1171</v>
      </c>
      <c r="D625" t="s">
        <v>46</v>
      </c>
      <c r="E625" s="1">
        <v>44351</v>
      </c>
      <c r="F625">
        <v>1999</v>
      </c>
      <c r="G625" t="s">
        <v>23</v>
      </c>
      <c r="H625" t="s">
        <v>12</v>
      </c>
      <c r="I625" t="str">
        <f t="shared" si="9"/>
        <v>(624, 'Nancy Sanchez', 'nancy.sanchez@outlook.com', 'Canada', '2021-06-04', '1999', 'Non-Binary', 'Active'),</v>
      </c>
    </row>
    <row r="626" spans="1:9" x14ac:dyDescent="0.35">
      <c r="A626">
        <v>625</v>
      </c>
      <c r="B626" t="s">
        <v>1172</v>
      </c>
      <c r="C626" t="s">
        <v>1173</v>
      </c>
      <c r="D626" t="s">
        <v>46</v>
      </c>
      <c r="E626" s="1">
        <v>44352</v>
      </c>
      <c r="F626">
        <v>1999</v>
      </c>
      <c r="G626" t="s">
        <v>11</v>
      </c>
      <c r="H626" t="s">
        <v>12</v>
      </c>
      <c r="I626" t="str">
        <f t="shared" si="9"/>
        <v>(625, 'David Hernandez', 'david.hernandez@proton.me', 'Canada', '2021-06-05', '1999', 'M', 'Active'),</v>
      </c>
    </row>
    <row r="627" spans="1:9" x14ac:dyDescent="0.35">
      <c r="A627">
        <v>626</v>
      </c>
      <c r="B627" t="s">
        <v>1174</v>
      </c>
      <c r="C627" t="s">
        <v>1175</v>
      </c>
      <c r="D627" t="s">
        <v>36</v>
      </c>
      <c r="E627" s="1">
        <v>44353</v>
      </c>
      <c r="F627">
        <v>2001</v>
      </c>
      <c r="G627" t="s">
        <v>11</v>
      </c>
      <c r="H627" t="s">
        <v>12</v>
      </c>
      <c r="I627" t="str">
        <f t="shared" si="9"/>
        <v>(626, 'Jennifer King', 'jennifer.king@hotmail.com', 'Germany', '2021-06-06', '2001', 'M', 'Active'),</v>
      </c>
    </row>
    <row r="628" spans="1:9" x14ac:dyDescent="0.35">
      <c r="A628">
        <v>627</v>
      </c>
      <c r="B628" t="s">
        <v>1176</v>
      </c>
      <c r="C628" t="s">
        <v>1177</v>
      </c>
      <c r="D628" t="s">
        <v>10</v>
      </c>
      <c r="E628" s="1">
        <v>44354</v>
      </c>
      <c r="F628">
        <v>1982</v>
      </c>
      <c r="G628" t="s">
        <v>23</v>
      </c>
      <c r="H628" t="s">
        <v>12</v>
      </c>
      <c r="I628" t="str">
        <f t="shared" si="9"/>
        <v>(627, 'Robert Rodriguez', 'robert.rodriguez@outlook.com', 'USA', '2021-06-07', '1982', 'Non-Binary', 'Active'),</v>
      </c>
    </row>
    <row r="629" spans="1:9" x14ac:dyDescent="0.35">
      <c r="A629">
        <v>628</v>
      </c>
      <c r="B629" t="s">
        <v>1178</v>
      </c>
      <c r="C629" t="s">
        <v>1179</v>
      </c>
      <c r="D629" t="s">
        <v>10</v>
      </c>
      <c r="E629" s="1">
        <v>44355</v>
      </c>
      <c r="F629">
        <v>2000</v>
      </c>
      <c r="G629" t="s">
        <v>15</v>
      </c>
      <c r="H629" t="s">
        <v>12</v>
      </c>
      <c r="I629" t="str">
        <f t="shared" si="9"/>
        <v>(628, 'George Gonzalez', 'george.gonzalez@outlook.com', 'USA', '2021-06-08', '2000', 'F', 'Active'),</v>
      </c>
    </row>
    <row r="630" spans="1:9" x14ac:dyDescent="0.35">
      <c r="A630">
        <v>629</v>
      </c>
      <c r="B630" t="s">
        <v>1180</v>
      </c>
      <c r="C630" t="s">
        <v>1181</v>
      </c>
      <c r="D630" t="s">
        <v>46</v>
      </c>
      <c r="E630" s="1">
        <v>44356</v>
      </c>
      <c r="F630">
        <v>1994</v>
      </c>
      <c r="G630" t="s">
        <v>15</v>
      </c>
      <c r="H630" t="s">
        <v>12</v>
      </c>
      <c r="I630" t="str">
        <f t="shared" si="9"/>
        <v>(629, 'Paul Lewis', 'paul.lewis@outlook.com', 'Canada', '2021-06-09', '1994', 'F', 'Active'),</v>
      </c>
    </row>
    <row r="631" spans="1:9" x14ac:dyDescent="0.35">
      <c r="A631">
        <v>630</v>
      </c>
      <c r="B631" t="s">
        <v>1182</v>
      </c>
      <c r="C631" t="s">
        <v>1183</v>
      </c>
      <c r="D631" t="s">
        <v>10</v>
      </c>
      <c r="E631" s="1">
        <v>44357</v>
      </c>
      <c r="F631">
        <v>1992</v>
      </c>
      <c r="G631" t="s">
        <v>11</v>
      </c>
      <c r="H631" t="s">
        <v>12</v>
      </c>
      <c r="I631" t="str">
        <f t="shared" si="9"/>
        <v>(630, 'Kenneth Johnson', 'kenneth.johnson@gmail.com', 'USA', '2021-06-10', '1992', 'M', 'Active'),</v>
      </c>
    </row>
    <row r="632" spans="1:9" x14ac:dyDescent="0.35">
      <c r="A632">
        <v>631</v>
      </c>
      <c r="B632" t="s">
        <v>1184</v>
      </c>
      <c r="C632" t="s">
        <v>1185</v>
      </c>
      <c r="D632" t="s">
        <v>36</v>
      </c>
      <c r="E632" s="1">
        <v>44358</v>
      </c>
      <c r="F632">
        <v>2005</v>
      </c>
      <c r="G632" t="s">
        <v>11</v>
      </c>
      <c r="H632" t="s">
        <v>41</v>
      </c>
      <c r="I632" t="str">
        <f t="shared" si="9"/>
        <v>(631, 'Donna Walker', 'donna.walker@hotmail.com', 'Germany', '2021-06-11', '2005', 'M', 'Cancelled'),</v>
      </c>
    </row>
    <row r="633" spans="1:9" x14ac:dyDescent="0.35">
      <c r="A633">
        <v>632</v>
      </c>
      <c r="B633" t="s">
        <v>365</v>
      </c>
      <c r="C633" t="s">
        <v>1186</v>
      </c>
      <c r="D633" t="s">
        <v>10</v>
      </c>
      <c r="E633" s="1">
        <v>44359</v>
      </c>
      <c r="F633">
        <v>1974</v>
      </c>
      <c r="G633" t="s">
        <v>23</v>
      </c>
      <c r="H633" t="s">
        <v>12</v>
      </c>
      <c r="I633" t="str">
        <f t="shared" si="9"/>
        <v>(632, 'George Davis', 'george.davis3@icloud.com', 'USA', '2021-06-12', '1974', 'Non-Binary', 'Active'),</v>
      </c>
    </row>
    <row r="634" spans="1:9" x14ac:dyDescent="0.35">
      <c r="A634">
        <v>633</v>
      </c>
      <c r="B634" t="s">
        <v>1187</v>
      </c>
      <c r="C634" t="s">
        <v>1188</v>
      </c>
      <c r="D634" t="s">
        <v>36</v>
      </c>
      <c r="E634" s="1">
        <v>44360</v>
      </c>
      <c r="F634">
        <v>1975</v>
      </c>
      <c r="G634" t="s">
        <v>23</v>
      </c>
      <c r="H634" t="s">
        <v>12</v>
      </c>
      <c r="I634" t="str">
        <f t="shared" si="9"/>
        <v>(633, 'Barbara Robinson', 'barbara.robinson@icloud.com', 'Germany', '2021-06-13', '1975', 'Non-Binary', 'Active'),</v>
      </c>
    </row>
    <row r="635" spans="1:9" x14ac:dyDescent="0.35">
      <c r="A635">
        <v>634</v>
      </c>
      <c r="B635" t="s">
        <v>1189</v>
      </c>
      <c r="C635" t="s">
        <v>1190</v>
      </c>
      <c r="D635" t="s">
        <v>10</v>
      </c>
      <c r="E635" s="1">
        <v>44361</v>
      </c>
      <c r="F635">
        <v>1972</v>
      </c>
      <c r="G635" t="s">
        <v>15</v>
      </c>
      <c r="H635" t="s">
        <v>12</v>
      </c>
      <c r="I635" t="str">
        <f t="shared" si="9"/>
        <v>(634, 'Nancy Thomas', 'nancy.thomas@gmail.com', 'USA', '2021-06-14', '1972', 'F', 'Active'),</v>
      </c>
    </row>
    <row r="636" spans="1:9" x14ac:dyDescent="0.35">
      <c r="A636">
        <v>635</v>
      </c>
      <c r="B636" t="s">
        <v>135</v>
      </c>
      <c r="C636" t="s">
        <v>1191</v>
      </c>
      <c r="D636" t="s">
        <v>36</v>
      </c>
      <c r="E636" s="1">
        <v>44362</v>
      </c>
      <c r="F636">
        <v>1993</v>
      </c>
      <c r="G636" t="s">
        <v>23</v>
      </c>
      <c r="H636" t="s">
        <v>41</v>
      </c>
      <c r="I636" t="str">
        <f t="shared" si="9"/>
        <v>(635, 'Sandra Miller', 'sandra.miller2@hotmail.com', 'Germany', '2021-06-15', '1993', 'Non-Binary', 'Cancelled'),</v>
      </c>
    </row>
    <row r="637" spans="1:9" x14ac:dyDescent="0.35">
      <c r="A637">
        <v>636</v>
      </c>
      <c r="B637" t="s">
        <v>1192</v>
      </c>
      <c r="C637" t="s">
        <v>1193</v>
      </c>
      <c r="D637" t="s">
        <v>10</v>
      </c>
      <c r="E637" s="1">
        <v>44363</v>
      </c>
      <c r="F637">
        <v>1994</v>
      </c>
      <c r="G637" t="s">
        <v>15</v>
      </c>
      <c r="H637" t="s">
        <v>27</v>
      </c>
      <c r="I637" t="str">
        <f t="shared" si="9"/>
        <v>(636, 'George Sanchez', 'george.sanchez@gmail.com', 'USA', '2021-06-16', '1994', 'F', 'Suspended'),</v>
      </c>
    </row>
    <row r="638" spans="1:9" x14ac:dyDescent="0.35">
      <c r="A638">
        <v>637</v>
      </c>
      <c r="B638" t="s">
        <v>1194</v>
      </c>
      <c r="C638" t="s">
        <v>1195</v>
      </c>
      <c r="D638" t="s">
        <v>46</v>
      </c>
      <c r="E638" s="1">
        <v>44364</v>
      </c>
      <c r="F638">
        <v>1991</v>
      </c>
      <c r="G638" t="s">
        <v>11</v>
      </c>
      <c r="H638" t="s">
        <v>12</v>
      </c>
      <c r="I638" t="str">
        <f t="shared" si="9"/>
        <v>(637, 'Barbara Gonzalez', 'barbara.gonzalez@yahoo.com', 'Canada', '2021-06-17', '1991', 'M', 'Active'),</v>
      </c>
    </row>
    <row r="639" spans="1:9" x14ac:dyDescent="0.35">
      <c r="A639">
        <v>638</v>
      </c>
      <c r="B639" t="s">
        <v>1128</v>
      </c>
      <c r="C639" t="s">
        <v>1196</v>
      </c>
      <c r="D639" t="s">
        <v>10</v>
      </c>
      <c r="E639" s="1">
        <v>44365</v>
      </c>
      <c r="F639">
        <v>1971</v>
      </c>
      <c r="G639" t="s">
        <v>11</v>
      </c>
      <c r="H639" t="s">
        <v>41</v>
      </c>
      <c r="I639" t="str">
        <f t="shared" si="9"/>
        <v>(638, 'Barbara Lewis', 'barbara.lewis2@yahoo.com', 'USA', '2021-06-18', '1971', 'M', 'Cancelled'),</v>
      </c>
    </row>
    <row r="640" spans="1:9" x14ac:dyDescent="0.35">
      <c r="A640">
        <v>639</v>
      </c>
      <c r="B640" t="s">
        <v>1197</v>
      </c>
      <c r="C640" t="s">
        <v>1198</v>
      </c>
      <c r="D640" t="s">
        <v>26</v>
      </c>
      <c r="E640" s="1">
        <v>44366</v>
      </c>
      <c r="F640">
        <v>2003</v>
      </c>
      <c r="G640" t="s">
        <v>15</v>
      </c>
      <c r="H640" t="s">
        <v>12</v>
      </c>
      <c r="I640" t="str">
        <f t="shared" si="9"/>
        <v>(639, 'Jessica Rodriguez', 'jessica.rodriguez@outlook.com', 'France', '2021-06-19', '2003', 'F', 'Active'),</v>
      </c>
    </row>
    <row r="641" spans="1:9" x14ac:dyDescent="0.35">
      <c r="A641">
        <v>640</v>
      </c>
      <c r="B641" t="s">
        <v>768</v>
      </c>
      <c r="C641" t="s">
        <v>1199</v>
      </c>
      <c r="D641" t="s">
        <v>46</v>
      </c>
      <c r="E641" s="1">
        <v>44367</v>
      </c>
      <c r="F641">
        <v>1998</v>
      </c>
      <c r="G641" t="s">
        <v>23</v>
      </c>
      <c r="H641" t="s">
        <v>12</v>
      </c>
      <c r="I641" t="str">
        <f t="shared" si="9"/>
        <v>(640, 'Charles Johnson', 'charles.johnson2@hotmail.com', 'Canada', '2021-06-20', '1998', 'Non-Binary', 'Active'),</v>
      </c>
    </row>
    <row r="642" spans="1:9" x14ac:dyDescent="0.35">
      <c r="A642">
        <v>641</v>
      </c>
      <c r="B642" t="s">
        <v>1200</v>
      </c>
      <c r="C642" t="s">
        <v>1201</v>
      </c>
      <c r="D642" t="s">
        <v>36</v>
      </c>
      <c r="E642" s="1">
        <v>44368</v>
      </c>
      <c r="F642">
        <v>2005</v>
      </c>
      <c r="G642" t="s">
        <v>15</v>
      </c>
      <c r="H642" t="s">
        <v>12</v>
      </c>
      <c r="I642" t="str">
        <f t="shared" si="9"/>
        <v>(641, 'Amanda Walker', 'amanda.walker@yahoo.com', 'Germany', '2021-06-21', '2005', 'F', 'Active'),</v>
      </c>
    </row>
    <row r="643" spans="1:9" x14ac:dyDescent="0.35">
      <c r="A643">
        <v>642</v>
      </c>
      <c r="B643" t="s">
        <v>695</v>
      </c>
      <c r="C643" t="s">
        <v>1202</v>
      </c>
      <c r="D643" t="s">
        <v>36</v>
      </c>
      <c r="E643" s="1">
        <v>44369</v>
      </c>
      <c r="F643">
        <v>1983</v>
      </c>
      <c r="G643" t="s">
        <v>11</v>
      </c>
      <c r="H643" t="s">
        <v>27</v>
      </c>
      <c r="I643" t="str">
        <f t="shared" ref="I643:I706" si="10">"(" &amp; A643 &amp; ", '" &amp; B643 &amp; "', '" &amp; C643 &amp; "', '" &amp; D643 &amp; "', '" &amp; TEXT(E643, "yyyy-mm-dd") &amp; "', '" &amp; F643 &amp; "', '" &amp; G643 &amp; "', '" &amp; H643 &amp; "'),"</f>
        <v>(642, 'Mark Martinez', 'mark.martinez2@yahoo.com', 'Germany', '2021-06-22', '1983', 'M', 'Suspended'),</v>
      </c>
    </row>
    <row r="644" spans="1:9" x14ac:dyDescent="0.35">
      <c r="A644">
        <v>643</v>
      </c>
      <c r="B644" t="s">
        <v>1203</v>
      </c>
      <c r="C644" t="s">
        <v>1204</v>
      </c>
      <c r="D644" t="s">
        <v>36</v>
      </c>
      <c r="E644" s="1">
        <v>44370</v>
      </c>
      <c r="F644">
        <v>1971</v>
      </c>
      <c r="G644" t="s">
        <v>11</v>
      </c>
      <c r="H644" t="s">
        <v>12</v>
      </c>
      <c r="I644" t="str">
        <f t="shared" si="10"/>
        <v>(643, 'Jennifer Martinez', 'jennifer.martinez@gmail.com', 'Germany', '2021-06-23', '1971', 'M', 'Active'),</v>
      </c>
    </row>
    <row r="645" spans="1:9" x14ac:dyDescent="0.35">
      <c r="A645">
        <v>644</v>
      </c>
      <c r="B645" t="s">
        <v>817</v>
      </c>
      <c r="C645" t="s">
        <v>1205</v>
      </c>
      <c r="D645" t="s">
        <v>46</v>
      </c>
      <c r="E645" s="1">
        <v>44371</v>
      </c>
      <c r="F645">
        <v>2001</v>
      </c>
      <c r="G645" t="s">
        <v>15</v>
      </c>
      <c r="H645" t="s">
        <v>41</v>
      </c>
      <c r="I645" t="str">
        <f t="shared" si="10"/>
        <v>(644, 'Richard Moore', 'richard.moore2@gmail.com', 'Canada', '2021-06-24', '2001', 'F', 'Cancelled'),</v>
      </c>
    </row>
    <row r="646" spans="1:9" x14ac:dyDescent="0.35">
      <c r="A646">
        <v>645</v>
      </c>
      <c r="B646" t="s">
        <v>1206</v>
      </c>
      <c r="C646" t="s">
        <v>1207</v>
      </c>
      <c r="D646" t="s">
        <v>36</v>
      </c>
      <c r="E646" s="1">
        <v>44372</v>
      </c>
      <c r="F646">
        <v>1987</v>
      </c>
      <c r="G646" t="s">
        <v>23</v>
      </c>
      <c r="H646" t="s">
        <v>12</v>
      </c>
      <c r="I646" t="str">
        <f t="shared" si="10"/>
        <v>(645, 'Lisa Ramirez', 'lisa.ramirez@icloud.com', 'Germany', '2021-06-25', '1987', 'Non-Binary', 'Active'),</v>
      </c>
    </row>
    <row r="647" spans="1:9" x14ac:dyDescent="0.35">
      <c r="A647">
        <v>646</v>
      </c>
      <c r="B647" t="s">
        <v>1208</v>
      </c>
      <c r="C647" t="s">
        <v>1209</v>
      </c>
      <c r="D647" t="s">
        <v>26</v>
      </c>
      <c r="E647" s="1">
        <v>44373</v>
      </c>
      <c r="F647">
        <v>1998</v>
      </c>
      <c r="G647" t="s">
        <v>23</v>
      </c>
      <c r="H647" t="s">
        <v>12</v>
      </c>
      <c r="I647" t="str">
        <f t="shared" si="10"/>
        <v>(646, 'Ashley Brown', 'ashley.brown@proton.me', 'France', '2021-06-26', '1998', 'Non-Binary', 'Active'),</v>
      </c>
    </row>
    <row r="648" spans="1:9" x14ac:dyDescent="0.35">
      <c r="A648">
        <v>647</v>
      </c>
      <c r="B648" t="s">
        <v>1210</v>
      </c>
      <c r="C648" t="s">
        <v>1211</v>
      </c>
      <c r="D648" t="s">
        <v>26</v>
      </c>
      <c r="E648" s="1">
        <v>44374</v>
      </c>
      <c r="F648">
        <v>1977</v>
      </c>
      <c r="G648" t="s">
        <v>23</v>
      </c>
      <c r="H648" t="s">
        <v>12</v>
      </c>
      <c r="I648" t="str">
        <f t="shared" si="10"/>
        <v>(647, 'Mary Thompson', 'mary.thompson@hotmail.com', 'France', '2021-06-27', '1977', 'Non-Binary', 'Active'),</v>
      </c>
    </row>
    <row r="649" spans="1:9" x14ac:dyDescent="0.35">
      <c r="A649">
        <v>648</v>
      </c>
      <c r="B649" t="s">
        <v>1212</v>
      </c>
      <c r="C649" t="s">
        <v>1213</v>
      </c>
      <c r="D649" t="s">
        <v>46</v>
      </c>
      <c r="E649" s="1">
        <v>44375</v>
      </c>
      <c r="F649">
        <v>1999</v>
      </c>
      <c r="G649" t="s">
        <v>15</v>
      </c>
      <c r="H649" t="s">
        <v>27</v>
      </c>
      <c r="I649" t="str">
        <f t="shared" si="10"/>
        <v>(648, 'John Brown', 'john.brown@yahoo.com', 'Canada', '2021-06-28', '1999', 'F', 'Suspended'),</v>
      </c>
    </row>
    <row r="650" spans="1:9" x14ac:dyDescent="0.35">
      <c r="A650">
        <v>649</v>
      </c>
      <c r="B650" t="s">
        <v>1214</v>
      </c>
      <c r="C650" t="s">
        <v>1215</v>
      </c>
      <c r="D650" t="s">
        <v>46</v>
      </c>
      <c r="E650" s="1">
        <v>44376</v>
      </c>
      <c r="F650">
        <v>1977</v>
      </c>
      <c r="G650" t="s">
        <v>15</v>
      </c>
      <c r="H650" t="s">
        <v>12</v>
      </c>
      <c r="I650" t="str">
        <f t="shared" si="10"/>
        <v>(649, 'Edward Rodriguez', 'edward.rodriguez@proton.me', 'Canada', '2021-06-29', '1977', 'F', 'Active'),</v>
      </c>
    </row>
    <row r="651" spans="1:9" x14ac:dyDescent="0.35">
      <c r="A651">
        <v>650</v>
      </c>
      <c r="B651" t="s">
        <v>902</v>
      </c>
      <c r="C651" t="s">
        <v>1216</v>
      </c>
      <c r="D651" t="s">
        <v>10</v>
      </c>
      <c r="E651" s="1">
        <v>44377</v>
      </c>
      <c r="F651">
        <v>1990</v>
      </c>
      <c r="G651" t="s">
        <v>15</v>
      </c>
      <c r="H651" t="s">
        <v>12</v>
      </c>
      <c r="I651" t="str">
        <f t="shared" si="10"/>
        <v>(650, 'Michael Walker', 'michael.walker2@outlook.com', 'USA', '2021-06-30', '1990', 'F', 'Active'),</v>
      </c>
    </row>
    <row r="652" spans="1:9" x14ac:dyDescent="0.35">
      <c r="A652">
        <v>651</v>
      </c>
      <c r="B652" t="s">
        <v>133</v>
      </c>
      <c r="C652" t="s">
        <v>1217</v>
      </c>
      <c r="D652" t="s">
        <v>20</v>
      </c>
      <c r="E652" s="1">
        <v>44378</v>
      </c>
      <c r="F652">
        <v>1982</v>
      </c>
      <c r="G652" t="s">
        <v>23</v>
      </c>
      <c r="H652" t="s">
        <v>12</v>
      </c>
      <c r="I652" t="str">
        <f t="shared" si="10"/>
        <v>(651, 'Barbara Davis', 'barbara.davis2@hotmail.com', 'UK', '2021-07-01', '1982', 'Non-Binary', 'Active'),</v>
      </c>
    </row>
    <row r="653" spans="1:9" x14ac:dyDescent="0.35">
      <c r="A653">
        <v>652</v>
      </c>
      <c r="B653" t="s">
        <v>1218</v>
      </c>
      <c r="C653" t="s">
        <v>1219</v>
      </c>
      <c r="D653" t="s">
        <v>46</v>
      </c>
      <c r="E653" s="1">
        <v>44379</v>
      </c>
      <c r="F653">
        <v>1983</v>
      </c>
      <c r="G653" t="s">
        <v>15</v>
      </c>
      <c r="H653" t="s">
        <v>12</v>
      </c>
      <c r="I653" t="str">
        <f t="shared" si="10"/>
        <v>(652, 'Anthony Sanchez', 'anthony.sanchez@hotmail.com', 'Canada', '2021-07-02', '1983', 'F', 'Active'),</v>
      </c>
    </row>
    <row r="654" spans="1:9" x14ac:dyDescent="0.35">
      <c r="A654">
        <v>653</v>
      </c>
      <c r="B654" t="s">
        <v>1220</v>
      </c>
      <c r="C654" t="s">
        <v>1221</v>
      </c>
      <c r="D654" t="s">
        <v>26</v>
      </c>
      <c r="E654" s="1">
        <v>44380</v>
      </c>
      <c r="F654">
        <v>2005</v>
      </c>
      <c r="G654" t="s">
        <v>11</v>
      </c>
      <c r="H654" t="s">
        <v>12</v>
      </c>
      <c r="I654" t="str">
        <f t="shared" si="10"/>
        <v>(653, 'John Scott', 'john.scott@hotmail.com', 'France', '2021-07-03', '2005', 'M', 'Active'),</v>
      </c>
    </row>
    <row r="655" spans="1:9" x14ac:dyDescent="0.35">
      <c r="A655">
        <v>654</v>
      </c>
      <c r="B655" t="s">
        <v>276</v>
      </c>
      <c r="C655" t="s">
        <v>1222</v>
      </c>
      <c r="D655" t="s">
        <v>20</v>
      </c>
      <c r="E655" s="1">
        <v>44381</v>
      </c>
      <c r="F655">
        <v>1974</v>
      </c>
      <c r="G655" t="s">
        <v>15</v>
      </c>
      <c r="H655" t="s">
        <v>12</v>
      </c>
      <c r="I655" t="str">
        <f t="shared" si="10"/>
        <v>(654, 'John Martin', 'john.martin3@hotmail.com', 'UK', '2021-07-04', '1974', 'F', 'Active'),</v>
      </c>
    </row>
    <row r="656" spans="1:9" x14ac:dyDescent="0.35">
      <c r="A656">
        <v>655</v>
      </c>
      <c r="B656" t="s">
        <v>1223</v>
      </c>
      <c r="C656" t="s">
        <v>1224</v>
      </c>
      <c r="D656" t="s">
        <v>10</v>
      </c>
      <c r="E656" s="1">
        <v>44382</v>
      </c>
      <c r="F656">
        <v>2001</v>
      </c>
      <c r="G656" t="s">
        <v>11</v>
      </c>
      <c r="H656" t="s">
        <v>12</v>
      </c>
      <c r="I656" t="str">
        <f t="shared" si="10"/>
        <v>(655, 'Ashley Clark', 'ashley.clark@proton.me', 'USA', '2021-07-05', '2001', 'M', 'Active'),</v>
      </c>
    </row>
    <row r="657" spans="1:9" x14ac:dyDescent="0.35">
      <c r="A657">
        <v>656</v>
      </c>
      <c r="B657" t="s">
        <v>170</v>
      </c>
      <c r="C657" t="s">
        <v>1225</v>
      </c>
      <c r="D657" t="s">
        <v>26</v>
      </c>
      <c r="E657" s="1">
        <v>44383</v>
      </c>
      <c r="F657">
        <v>2000</v>
      </c>
      <c r="G657" t="s">
        <v>11</v>
      </c>
      <c r="H657" t="s">
        <v>12</v>
      </c>
      <c r="I657" t="str">
        <f t="shared" si="10"/>
        <v>(656, 'Thomas Harris', 'thomas.harris2@yahoo.com', 'France', '2021-07-06', '2000', 'M', 'Active'),</v>
      </c>
    </row>
    <row r="658" spans="1:9" x14ac:dyDescent="0.35">
      <c r="A658">
        <v>657</v>
      </c>
      <c r="B658" t="s">
        <v>1226</v>
      </c>
      <c r="C658" t="s">
        <v>1227</v>
      </c>
      <c r="D658" t="s">
        <v>46</v>
      </c>
      <c r="E658" s="1">
        <v>44384</v>
      </c>
      <c r="F658">
        <v>1971</v>
      </c>
      <c r="G658" t="s">
        <v>15</v>
      </c>
      <c r="H658" t="s">
        <v>12</v>
      </c>
      <c r="I658" t="str">
        <f t="shared" si="10"/>
        <v>(657, 'Mark King', 'mark.king@proton.me', 'Canada', '2021-07-07', '1971', 'F', 'Active'),</v>
      </c>
    </row>
    <row r="659" spans="1:9" x14ac:dyDescent="0.35">
      <c r="A659">
        <v>658</v>
      </c>
      <c r="B659" t="s">
        <v>553</v>
      </c>
      <c r="C659" t="s">
        <v>1228</v>
      </c>
      <c r="D659" t="s">
        <v>20</v>
      </c>
      <c r="E659" s="1">
        <v>44385</v>
      </c>
      <c r="F659">
        <v>1981</v>
      </c>
      <c r="G659" t="s">
        <v>11</v>
      </c>
      <c r="H659" t="s">
        <v>12</v>
      </c>
      <c r="I659" t="str">
        <f t="shared" si="10"/>
        <v>(658, 'David Walker', 'david.walker2@hotmail.com', 'UK', '2021-07-08', '1981', 'M', 'Active'),</v>
      </c>
    </row>
    <row r="660" spans="1:9" x14ac:dyDescent="0.35">
      <c r="A660">
        <v>659</v>
      </c>
      <c r="B660" t="s">
        <v>1229</v>
      </c>
      <c r="C660" t="s">
        <v>1230</v>
      </c>
      <c r="D660" t="s">
        <v>10</v>
      </c>
      <c r="E660" s="1">
        <v>44386</v>
      </c>
      <c r="F660">
        <v>1991</v>
      </c>
      <c r="G660" t="s">
        <v>11</v>
      </c>
      <c r="H660" t="s">
        <v>12</v>
      </c>
      <c r="I660" t="str">
        <f t="shared" si="10"/>
        <v>(659, 'Margaret Moore', 'margaret.moore@gmail.com', 'USA', '2021-07-09', '1991', 'M', 'Active'),</v>
      </c>
    </row>
    <row r="661" spans="1:9" x14ac:dyDescent="0.35">
      <c r="A661">
        <v>660</v>
      </c>
      <c r="B661" t="s">
        <v>1208</v>
      </c>
      <c r="C661" t="s">
        <v>1231</v>
      </c>
      <c r="D661" t="s">
        <v>20</v>
      </c>
      <c r="E661" s="1">
        <v>44387</v>
      </c>
      <c r="F661">
        <v>1992</v>
      </c>
      <c r="G661" t="s">
        <v>15</v>
      </c>
      <c r="H661" t="s">
        <v>41</v>
      </c>
      <c r="I661" t="str">
        <f t="shared" si="10"/>
        <v>(660, 'Ashley Brown', 'ashley.brown2@outlook.com', 'UK', '2021-07-10', '1992', 'F', 'Cancelled'),</v>
      </c>
    </row>
    <row r="662" spans="1:9" x14ac:dyDescent="0.35">
      <c r="A662">
        <v>661</v>
      </c>
      <c r="B662" t="s">
        <v>637</v>
      </c>
      <c r="C662" t="s">
        <v>1232</v>
      </c>
      <c r="D662" t="s">
        <v>20</v>
      </c>
      <c r="E662" s="1">
        <v>44388</v>
      </c>
      <c r="F662">
        <v>2004</v>
      </c>
      <c r="G662" t="s">
        <v>11</v>
      </c>
      <c r="H662" t="s">
        <v>12</v>
      </c>
      <c r="I662" t="str">
        <f t="shared" si="10"/>
        <v>(661, 'Steven Thomas', 'steven.thomas2@icloud.com', 'UK', '2021-07-11', '2004', 'M', 'Active'),</v>
      </c>
    </row>
    <row r="663" spans="1:9" x14ac:dyDescent="0.35">
      <c r="A663">
        <v>662</v>
      </c>
      <c r="B663" t="s">
        <v>1233</v>
      </c>
      <c r="C663" t="s">
        <v>1234</v>
      </c>
      <c r="D663" t="s">
        <v>20</v>
      </c>
      <c r="E663" s="1">
        <v>44389</v>
      </c>
      <c r="F663">
        <v>1972</v>
      </c>
      <c r="G663" t="s">
        <v>11</v>
      </c>
      <c r="H663" t="s">
        <v>12</v>
      </c>
      <c r="I663" t="str">
        <f t="shared" si="10"/>
        <v>(662, 'Robert Garcia', 'robert.garcia@proton.me', 'UK', '2021-07-12', '1972', 'M', 'Active'),</v>
      </c>
    </row>
    <row r="664" spans="1:9" x14ac:dyDescent="0.35">
      <c r="A664">
        <v>663</v>
      </c>
      <c r="B664" t="s">
        <v>731</v>
      </c>
      <c r="C664" t="s">
        <v>1235</v>
      </c>
      <c r="D664" t="s">
        <v>10</v>
      </c>
      <c r="E664" s="1">
        <v>44390</v>
      </c>
      <c r="F664">
        <v>1978</v>
      </c>
      <c r="G664" t="s">
        <v>23</v>
      </c>
      <c r="H664" t="s">
        <v>12</v>
      </c>
      <c r="I664" t="str">
        <f t="shared" si="10"/>
        <v>(663, 'Margaret Thompson', 'margaret.thompson2@yahoo.com', 'USA', '2021-07-13', '1978', 'Non-Binary', 'Active'),</v>
      </c>
    </row>
    <row r="665" spans="1:9" x14ac:dyDescent="0.35">
      <c r="A665">
        <v>664</v>
      </c>
      <c r="B665" t="s">
        <v>1236</v>
      </c>
      <c r="C665" t="s">
        <v>1237</v>
      </c>
      <c r="D665" t="s">
        <v>26</v>
      </c>
      <c r="E665" s="1">
        <v>44391</v>
      </c>
      <c r="F665">
        <v>1978</v>
      </c>
      <c r="G665" t="s">
        <v>11</v>
      </c>
      <c r="H665" t="s">
        <v>12</v>
      </c>
      <c r="I665" t="str">
        <f t="shared" si="10"/>
        <v>(664, 'James Allen', 'james.allen@icloud.com', 'France', '2021-07-14', '1978', 'M', 'Active'),</v>
      </c>
    </row>
    <row r="666" spans="1:9" x14ac:dyDescent="0.35">
      <c r="A666">
        <v>665</v>
      </c>
      <c r="B666" t="s">
        <v>1238</v>
      </c>
      <c r="C666" t="s">
        <v>1239</v>
      </c>
      <c r="D666" t="s">
        <v>26</v>
      </c>
      <c r="E666" s="1">
        <v>44392</v>
      </c>
      <c r="F666">
        <v>1990</v>
      </c>
      <c r="G666" t="s">
        <v>11</v>
      </c>
      <c r="H666" t="s">
        <v>41</v>
      </c>
      <c r="I666" t="str">
        <f t="shared" si="10"/>
        <v>(665, 'Michael White', 'michael.white@yahoo.com', 'France', '2021-07-15', '1990', 'M', 'Cancelled'),</v>
      </c>
    </row>
    <row r="667" spans="1:9" x14ac:dyDescent="0.35">
      <c r="A667">
        <v>666</v>
      </c>
      <c r="B667" t="s">
        <v>1240</v>
      </c>
      <c r="C667" t="s">
        <v>1241</v>
      </c>
      <c r="D667" t="s">
        <v>36</v>
      </c>
      <c r="E667" s="1">
        <v>44393</v>
      </c>
      <c r="F667">
        <v>1995</v>
      </c>
      <c r="G667" t="s">
        <v>23</v>
      </c>
      <c r="H667" t="s">
        <v>12</v>
      </c>
      <c r="I667" t="str">
        <f t="shared" si="10"/>
        <v>(666, 'Melissa Thomas', 'melissa.thomas@gmail.com', 'Germany', '2021-07-16', '1995', 'Non-Binary', 'Active'),</v>
      </c>
    </row>
    <row r="668" spans="1:9" x14ac:dyDescent="0.35">
      <c r="A668">
        <v>667</v>
      </c>
      <c r="B668" t="s">
        <v>1242</v>
      </c>
      <c r="C668" t="s">
        <v>1243</v>
      </c>
      <c r="D668" t="s">
        <v>26</v>
      </c>
      <c r="E668" s="1">
        <v>44394</v>
      </c>
      <c r="F668">
        <v>2001</v>
      </c>
      <c r="G668" t="s">
        <v>15</v>
      </c>
      <c r="H668" t="s">
        <v>12</v>
      </c>
      <c r="I668" t="str">
        <f t="shared" si="10"/>
        <v>(667, 'Paul Moore', 'paul.moore@gmail.com', 'France', '2021-07-17', '2001', 'F', 'Active'),</v>
      </c>
    </row>
    <row r="669" spans="1:9" x14ac:dyDescent="0.35">
      <c r="A669">
        <v>668</v>
      </c>
      <c r="B669" t="s">
        <v>711</v>
      </c>
      <c r="C669" t="s">
        <v>1244</v>
      </c>
      <c r="D669" t="s">
        <v>10</v>
      </c>
      <c r="E669" s="1">
        <v>44395</v>
      </c>
      <c r="F669">
        <v>1996</v>
      </c>
      <c r="G669" t="s">
        <v>15</v>
      </c>
      <c r="H669" t="s">
        <v>12</v>
      </c>
      <c r="I669" t="str">
        <f t="shared" si="10"/>
        <v>(668, 'William Williams', 'william.williams2@hotmail.com', 'USA', '2021-07-18', '1996', 'F', 'Active'),</v>
      </c>
    </row>
    <row r="670" spans="1:9" x14ac:dyDescent="0.35">
      <c r="A670">
        <v>669</v>
      </c>
      <c r="B670" t="s">
        <v>1245</v>
      </c>
      <c r="C670" t="s">
        <v>1246</v>
      </c>
      <c r="D670" t="s">
        <v>46</v>
      </c>
      <c r="E670" s="1">
        <v>44396</v>
      </c>
      <c r="F670">
        <v>1972</v>
      </c>
      <c r="G670" t="s">
        <v>15</v>
      </c>
      <c r="H670" t="s">
        <v>41</v>
      </c>
      <c r="I670" t="str">
        <f t="shared" si="10"/>
        <v>(669, 'Sandra White', 'sandra.white@yahoo.com', 'Canada', '2021-07-19', '1972', 'F', 'Cancelled'),</v>
      </c>
    </row>
    <row r="671" spans="1:9" x14ac:dyDescent="0.35">
      <c r="A671">
        <v>670</v>
      </c>
      <c r="B671" t="s">
        <v>1247</v>
      </c>
      <c r="C671" t="s">
        <v>1248</v>
      </c>
      <c r="D671" t="s">
        <v>26</v>
      </c>
      <c r="E671" s="1">
        <v>44397</v>
      </c>
      <c r="F671">
        <v>1974</v>
      </c>
      <c r="G671" t="s">
        <v>11</v>
      </c>
      <c r="H671" t="s">
        <v>12</v>
      </c>
      <c r="I671" t="str">
        <f t="shared" si="10"/>
        <v>(670, 'Michael Young', 'michael.young@proton.me', 'France', '2021-07-20', '1974', 'M', 'Active'),</v>
      </c>
    </row>
    <row r="672" spans="1:9" x14ac:dyDescent="0.35">
      <c r="A672">
        <v>671</v>
      </c>
      <c r="B672" t="s">
        <v>1249</v>
      </c>
      <c r="C672" t="s">
        <v>1250</v>
      </c>
      <c r="D672" t="s">
        <v>26</v>
      </c>
      <c r="E672" s="1">
        <v>44398</v>
      </c>
      <c r="F672">
        <v>1984</v>
      </c>
      <c r="G672" t="s">
        <v>23</v>
      </c>
      <c r="H672" t="s">
        <v>12</v>
      </c>
      <c r="I672" t="str">
        <f t="shared" si="10"/>
        <v>(671, 'Deborah Lee', 'deborah.lee@hotmail.com', 'France', '2021-07-21', '1984', 'Non-Binary', 'Active'),</v>
      </c>
    </row>
    <row r="673" spans="1:9" x14ac:dyDescent="0.35">
      <c r="A673">
        <v>672</v>
      </c>
      <c r="B673" t="s">
        <v>1251</v>
      </c>
      <c r="C673" t="s">
        <v>1252</v>
      </c>
      <c r="D673" t="s">
        <v>46</v>
      </c>
      <c r="E673" s="1">
        <v>44399</v>
      </c>
      <c r="F673">
        <v>1976</v>
      </c>
      <c r="G673" t="s">
        <v>11</v>
      </c>
      <c r="H673" t="s">
        <v>12</v>
      </c>
      <c r="I673" t="str">
        <f t="shared" si="10"/>
        <v>(672, 'George Miller', 'george.miller@gmail.com', 'Canada', '2021-07-22', '1976', 'M', 'Active'),</v>
      </c>
    </row>
    <row r="674" spans="1:9" x14ac:dyDescent="0.35">
      <c r="A674">
        <v>673</v>
      </c>
      <c r="B674" t="s">
        <v>1253</v>
      </c>
      <c r="C674" t="s">
        <v>1254</v>
      </c>
      <c r="D674" t="s">
        <v>36</v>
      </c>
      <c r="E674" s="1">
        <v>44400</v>
      </c>
      <c r="F674">
        <v>1996</v>
      </c>
      <c r="G674" t="s">
        <v>15</v>
      </c>
      <c r="H674" t="s">
        <v>12</v>
      </c>
      <c r="I674" t="str">
        <f t="shared" si="10"/>
        <v>(673, 'Amanda Harris', 'amanda.harris@yahoo.com', 'Germany', '2021-07-23', '1996', 'F', 'Active'),</v>
      </c>
    </row>
    <row r="675" spans="1:9" x14ac:dyDescent="0.35">
      <c r="A675">
        <v>674</v>
      </c>
      <c r="B675" t="s">
        <v>1255</v>
      </c>
      <c r="C675" t="s">
        <v>1256</v>
      </c>
      <c r="D675" t="s">
        <v>36</v>
      </c>
      <c r="E675" s="1">
        <v>44401</v>
      </c>
      <c r="F675">
        <v>2001</v>
      </c>
      <c r="G675" t="s">
        <v>23</v>
      </c>
      <c r="H675" t="s">
        <v>41</v>
      </c>
      <c r="I675" t="str">
        <f t="shared" si="10"/>
        <v>(674, 'Edward Anderson', 'edward.anderson@yahoo.com', 'Germany', '2021-07-24', '2001', 'Non-Binary', 'Cancelled'),</v>
      </c>
    </row>
    <row r="676" spans="1:9" x14ac:dyDescent="0.35">
      <c r="A676">
        <v>675</v>
      </c>
      <c r="B676" t="s">
        <v>1257</v>
      </c>
      <c r="C676" t="s">
        <v>1258</v>
      </c>
      <c r="D676" t="s">
        <v>36</v>
      </c>
      <c r="E676" s="1">
        <v>44402</v>
      </c>
      <c r="F676">
        <v>2000</v>
      </c>
      <c r="G676" t="s">
        <v>15</v>
      </c>
      <c r="H676" t="s">
        <v>12</v>
      </c>
      <c r="I676" t="str">
        <f t="shared" si="10"/>
        <v>(675, 'Daniel Rodriguez', 'daniel.rodriguez@yahoo.com', 'Germany', '2021-07-25', '2000', 'F', 'Active'),</v>
      </c>
    </row>
    <row r="677" spans="1:9" x14ac:dyDescent="0.35">
      <c r="A677">
        <v>676</v>
      </c>
      <c r="B677" t="s">
        <v>1259</v>
      </c>
      <c r="C677" t="s">
        <v>1260</v>
      </c>
      <c r="D677" t="s">
        <v>36</v>
      </c>
      <c r="E677" s="1">
        <v>44403</v>
      </c>
      <c r="F677">
        <v>1986</v>
      </c>
      <c r="G677" t="s">
        <v>11</v>
      </c>
      <c r="H677" t="s">
        <v>12</v>
      </c>
      <c r="I677" t="str">
        <f t="shared" si="10"/>
        <v>(676, 'Donald Walker', 'donald.walker@yahoo.com', 'Germany', '2021-07-26', '1986', 'M', 'Active'),</v>
      </c>
    </row>
    <row r="678" spans="1:9" x14ac:dyDescent="0.35">
      <c r="A678">
        <v>677</v>
      </c>
      <c r="B678" t="s">
        <v>1261</v>
      </c>
      <c r="C678" t="s">
        <v>1262</v>
      </c>
      <c r="D678" t="s">
        <v>10</v>
      </c>
      <c r="E678" s="1">
        <v>44404</v>
      </c>
      <c r="F678">
        <v>1985</v>
      </c>
      <c r="G678" t="s">
        <v>15</v>
      </c>
      <c r="H678" t="s">
        <v>12</v>
      </c>
      <c r="I678" t="str">
        <f t="shared" si="10"/>
        <v>(677, 'Patricia Sanchez', 'patricia.sanchez@yahoo.com', 'USA', '2021-07-27', '1985', 'F', 'Active'),</v>
      </c>
    </row>
    <row r="679" spans="1:9" x14ac:dyDescent="0.35">
      <c r="A679">
        <v>678</v>
      </c>
      <c r="B679" t="s">
        <v>1263</v>
      </c>
      <c r="C679" t="s">
        <v>1264</v>
      </c>
      <c r="D679" t="s">
        <v>10</v>
      </c>
      <c r="E679" s="1">
        <v>44405</v>
      </c>
      <c r="F679">
        <v>1974</v>
      </c>
      <c r="G679" t="s">
        <v>11</v>
      </c>
      <c r="H679" t="s">
        <v>12</v>
      </c>
      <c r="I679" t="str">
        <f t="shared" si="10"/>
        <v>(678, 'Nancy Moore', 'nancy.moore@hotmail.com', 'USA', '2021-07-28', '1974', 'M', 'Active'),</v>
      </c>
    </row>
    <row r="680" spans="1:9" x14ac:dyDescent="0.35">
      <c r="A680">
        <v>679</v>
      </c>
      <c r="B680" t="s">
        <v>1265</v>
      </c>
      <c r="C680" t="s">
        <v>1266</v>
      </c>
      <c r="D680" t="s">
        <v>46</v>
      </c>
      <c r="E680" s="1">
        <v>44406</v>
      </c>
      <c r="F680">
        <v>1985</v>
      </c>
      <c r="G680" t="s">
        <v>15</v>
      </c>
      <c r="H680" t="s">
        <v>12</v>
      </c>
      <c r="I680" t="str">
        <f t="shared" si="10"/>
        <v>(679, 'Kenneth Jones', 'kenneth.jones@yahoo.com', 'Canada', '2021-07-29', '1985', 'F', 'Active'),</v>
      </c>
    </row>
    <row r="681" spans="1:9" x14ac:dyDescent="0.35">
      <c r="A681">
        <v>680</v>
      </c>
      <c r="B681" t="s">
        <v>1267</v>
      </c>
      <c r="C681" t="s">
        <v>1268</v>
      </c>
      <c r="D681" t="s">
        <v>20</v>
      </c>
      <c r="E681" s="1">
        <v>44407</v>
      </c>
      <c r="F681">
        <v>1989</v>
      </c>
      <c r="G681" t="s">
        <v>11</v>
      </c>
      <c r="H681" t="s">
        <v>12</v>
      </c>
      <c r="I681" t="str">
        <f t="shared" si="10"/>
        <v>(680, 'James Lewis', 'james.lewis@proton.me', 'UK', '2021-07-30', '1989', 'M', 'Active'),</v>
      </c>
    </row>
    <row r="682" spans="1:9" x14ac:dyDescent="0.35">
      <c r="A682">
        <v>681</v>
      </c>
      <c r="B682" t="s">
        <v>1203</v>
      </c>
      <c r="C682" t="s">
        <v>1269</v>
      </c>
      <c r="D682" t="s">
        <v>36</v>
      </c>
      <c r="E682" s="1">
        <v>44408</v>
      </c>
      <c r="F682">
        <v>2005</v>
      </c>
      <c r="G682" t="s">
        <v>11</v>
      </c>
      <c r="H682" t="s">
        <v>12</v>
      </c>
      <c r="I682" t="str">
        <f t="shared" si="10"/>
        <v>(681, 'Jennifer Martinez', 'jennifer.martinez2@gmail.com', 'Germany', '2021-07-31', '2005', 'M', 'Active'),</v>
      </c>
    </row>
    <row r="683" spans="1:9" x14ac:dyDescent="0.35">
      <c r="A683">
        <v>682</v>
      </c>
      <c r="B683" t="s">
        <v>1270</v>
      </c>
      <c r="C683" t="s">
        <v>1271</v>
      </c>
      <c r="D683" t="s">
        <v>20</v>
      </c>
      <c r="E683" s="1">
        <v>44409</v>
      </c>
      <c r="F683">
        <v>1994</v>
      </c>
      <c r="G683" t="s">
        <v>15</v>
      </c>
      <c r="H683" t="s">
        <v>12</v>
      </c>
      <c r="I683" t="str">
        <f t="shared" si="10"/>
        <v>(682, 'Susan Thomas', 'susan.thomas@yahoo.com', 'UK', '2021-08-01', '1994', 'F', 'Active'),</v>
      </c>
    </row>
    <row r="684" spans="1:9" x14ac:dyDescent="0.35">
      <c r="A684">
        <v>683</v>
      </c>
      <c r="B684" t="s">
        <v>596</v>
      </c>
      <c r="C684" t="s">
        <v>1272</v>
      </c>
      <c r="D684" t="s">
        <v>46</v>
      </c>
      <c r="E684" s="1">
        <v>44410</v>
      </c>
      <c r="F684">
        <v>1972</v>
      </c>
      <c r="G684" t="s">
        <v>11</v>
      </c>
      <c r="H684" t="s">
        <v>12</v>
      </c>
      <c r="I684" t="str">
        <f t="shared" si="10"/>
        <v>(683, 'John Walker', 'john.walker2@proton.me', 'Canada', '2021-08-02', '1972', 'M', 'Active'),</v>
      </c>
    </row>
    <row r="685" spans="1:9" x14ac:dyDescent="0.35">
      <c r="A685">
        <v>684</v>
      </c>
      <c r="B685" t="s">
        <v>1273</v>
      </c>
      <c r="C685" t="s">
        <v>1274</v>
      </c>
      <c r="D685" t="s">
        <v>46</v>
      </c>
      <c r="E685" s="1">
        <v>44411</v>
      </c>
      <c r="F685">
        <v>2001</v>
      </c>
      <c r="G685" t="s">
        <v>11</v>
      </c>
      <c r="H685" t="s">
        <v>12</v>
      </c>
      <c r="I685" t="str">
        <f t="shared" si="10"/>
        <v>(684, 'Paul Walker', 'paul.walker@icloud.com', 'Canada', '2021-08-03', '2001', 'M', 'Active'),</v>
      </c>
    </row>
    <row r="686" spans="1:9" x14ac:dyDescent="0.35">
      <c r="A686">
        <v>685</v>
      </c>
      <c r="B686" t="s">
        <v>1275</v>
      </c>
      <c r="C686" t="s">
        <v>1276</v>
      </c>
      <c r="D686" t="s">
        <v>46</v>
      </c>
      <c r="E686" s="1">
        <v>44412</v>
      </c>
      <c r="F686">
        <v>1971</v>
      </c>
      <c r="G686" t="s">
        <v>23</v>
      </c>
      <c r="H686" t="s">
        <v>12</v>
      </c>
      <c r="I686" t="str">
        <f t="shared" si="10"/>
        <v>(685, 'David Hill', 'david.hill@proton.me', 'Canada', '2021-08-04', '1971', 'Non-Binary', 'Active'),</v>
      </c>
    </row>
    <row r="687" spans="1:9" x14ac:dyDescent="0.35">
      <c r="A687">
        <v>686</v>
      </c>
      <c r="B687" t="s">
        <v>1277</v>
      </c>
      <c r="C687" t="s">
        <v>1278</v>
      </c>
      <c r="D687" t="s">
        <v>20</v>
      </c>
      <c r="E687" s="1">
        <v>44413</v>
      </c>
      <c r="F687">
        <v>1984</v>
      </c>
      <c r="G687" t="s">
        <v>23</v>
      </c>
      <c r="H687" t="s">
        <v>12</v>
      </c>
      <c r="I687" t="str">
        <f t="shared" si="10"/>
        <v>(686, 'Michelle Jackson', 'michelle.jackson@icloud.com', 'UK', '2021-08-05', '1984', 'Non-Binary', 'Active'),</v>
      </c>
    </row>
    <row r="688" spans="1:9" x14ac:dyDescent="0.35">
      <c r="A688">
        <v>687</v>
      </c>
      <c r="B688" t="s">
        <v>1279</v>
      </c>
      <c r="C688" t="s">
        <v>1280</v>
      </c>
      <c r="D688" t="s">
        <v>36</v>
      </c>
      <c r="E688" s="1">
        <v>44414</v>
      </c>
      <c r="F688">
        <v>1997</v>
      </c>
      <c r="G688" t="s">
        <v>15</v>
      </c>
      <c r="H688" t="s">
        <v>41</v>
      </c>
      <c r="I688" t="str">
        <f t="shared" si="10"/>
        <v>(687, 'Emily Flores', 'emily.flores@icloud.com', 'Germany', '2021-08-06', '1997', 'F', 'Cancelled'),</v>
      </c>
    </row>
    <row r="689" spans="1:9" x14ac:dyDescent="0.35">
      <c r="A689">
        <v>688</v>
      </c>
      <c r="B689" t="s">
        <v>1281</v>
      </c>
      <c r="C689" t="s">
        <v>1282</v>
      </c>
      <c r="D689" t="s">
        <v>10</v>
      </c>
      <c r="E689" s="1">
        <v>44415</v>
      </c>
      <c r="F689">
        <v>1971</v>
      </c>
      <c r="G689" t="s">
        <v>11</v>
      </c>
      <c r="H689" t="s">
        <v>12</v>
      </c>
      <c r="I689" t="str">
        <f t="shared" si="10"/>
        <v>(688, 'Margaret Anderson', 'margaret.anderson@outlook.com', 'USA', '2021-08-07', '1971', 'M', 'Active'),</v>
      </c>
    </row>
    <row r="690" spans="1:9" x14ac:dyDescent="0.35">
      <c r="A690">
        <v>689</v>
      </c>
      <c r="B690" t="s">
        <v>1283</v>
      </c>
      <c r="C690" t="s">
        <v>1284</v>
      </c>
      <c r="D690" t="s">
        <v>26</v>
      </c>
      <c r="E690" s="1">
        <v>44416</v>
      </c>
      <c r="F690">
        <v>1978</v>
      </c>
      <c r="G690" t="s">
        <v>23</v>
      </c>
      <c r="H690" t="s">
        <v>12</v>
      </c>
      <c r="I690" t="str">
        <f t="shared" si="10"/>
        <v>(689, 'Betty Moore', 'betty.moore@icloud.com', 'France', '2021-08-08', '1978', 'Non-Binary', 'Active'),</v>
      </c>
    </row>
    <row r="691" spans="1:9" x14ac:dyDescent="0.35">
      <c r="A691">
        <v>690</v>
      </c>
      <c r="B691" t="s">
        <v>1285</v>
      </c>
      <c r="C691" t="s">
        <v>1286</v>
      </c>
      <c r="D691" t="s">
        <v>10</v>
      </c>
      <c r="E691" s="1">
        <v>44417</v>
      </c>
      <c r="F691">
        <v>1979</v>
      </c>
      <c r="G691" t="s">
        <v>15</v>
      </c>
      <c r="H691" t="s">
        <v>12</v>
      </c>
      <c r="I691" t="str">
        <f t="shared" si="10"/>
        <v>(690, 'Donald Flores', 'donald.flores@gmail.com', 'USA', '2021-08-09', '1979', 'F', 'Active'),</v>
      </c>
    </row>
    <row r="692" spans="1:9" x14ac:dyDescent="0.35">
      <c r="A692">
        <v>691</v>
      </c>
      <c r="B692" t="s">
        <v>1287</v>
      </c>
      <c r="C692" t="s">
        <v>1288</v>
      </c>
      <c r="D692" t="s">
        <v>10</v>
      </c>
      <c r="E692" s="1">
        <v>44418</v>
      </c>
      <c r="F692">
        <v>1993</v>
      </c>
      <c r="G692" t="s">
        <v>11</v>
      </c>
      <c r="H692" t="s">
        <v>12</v>
      </c>
      <c r="I692" t="str">
        <f t="shared" si="10"/>
        <v>(691, 'Margaret Perez', 'margaret.perez@hotmail.com', 'USA', '2021-08-10', '1993', 'M', 'Active'),</v>
      </c>
    </row>
    <row r="693" spans="1:9" x14ac:dyDescent="0.35">
      <c r="A693">
        <v>692</v>
      </c>
      <c r="B693" t="s">
        <v>1289</v>
      </c>
      <c r="C693" t="s">
        <v>1290</v>
      </c>
      <c r="D693" t="s">
        <v>46</v>
      </c>
      <c r="E693" s="1">
        <v>44419</v>
      </c>
      <c r="F693">
        <v>1991</v>
      </c>
      <c r="G693" t="s">
        <v>11</v>
      </c>
      <c r="H693" t="s">
        <v>12</v>
      </c>
      <c r="I693" t="str">
        <f t="shared" si="10"/>
        <v>(692, 'Donna Perez', 'donna.perez@proton.me', 'Canada', '2021-08-11', '1991', 'M', 'Active'),</v>
      </c>
    </row>
    <row r="694" spans="1:9" x14ac:dyDescent="0.35">
      <c r="A694">
        <v>693</v>
      </c>
      <c r="B694" t="s">
        <v>1291</v>
      </c>
      <c r="C694" t="s">
        <v>1292</v>
      </c>
      <c r="D694" t="s">
        <v>10</v>
      </c>
      <c r="E694" s="1">
        <v>44420</v>
      </c>
      <c r="F694">
        <v>1985</v>
      </c>
      <c r="G694" t="s">
        <v>15</v>
      </c>
      <c r="H694" t="s">
        <v>12</v>
      </c>
      <c r="I694" t="str">
        <f t="shared" si="10"/>
        <v>(693, 'Dorothy Robinson', 'dorothy.robinson@outlook.com', 'USA', '2021-08-12', '1985', 'F', 'Active'),</v>
      </c>
    </row>
    <row r="695" spans="1:9" x14ac:dyDescent="0.35">
      <c r="A695">
        <v>694</v>
      </c>
      <c r="B695" t="s">
        <v>253</v>
      </c>
      <c r="C695" t="s">
        <v>1293</v>
      </c>
      <c r="D695" t="s">
        <v>20</v>
      </c>
      <c r="E695" s="1">
        <v>44421</v>
      </c>
      <c r="F695">
        <v>1985</v>
      </c>
      <c r="G695" t="s">
        <v>11</v>
      </c>
      <c r="H695" t="s">
        <v>12</v>
      </c>
      <c r="I695" t="str">
        <f t="shared" si="10"/>
        <v>(694, 'Jennifer Williams', 'jennifer.williams2@yahoo.com', 'UK', '2021-08-13', '1985', 'M', 'Active'),</v>
      </c>
    </row>
    <row r="696" spans="1:9" x14ac:dyDescent="0.35">
      <c r="A696">
        <v>695</v>
      </c>
      <c r="B696" t="s">
        <v>896</v>
      </c>
      <c r="C696" t="s">
        <v>1294</v>
      </c>
      <c r="D696" t="s">
        <v>10</v>
      </c>
      <c r="E696" s="1">
        <v>44422</v>
      </c>
      <c r="F696">
        <v>1995</v>
      </c>
      <c r="G696" t="s">
        <v>15</v>
      </c>
      <c r="H696" t="s">
        <v>12</v>
      </c>
      <c r="I696" t="str">
        <f t="shared" si="10"/>
        <v>(695, 'Mary Young', 'mary.young2@gmail.com', 'USA', '2021-08-14', '1995', 'F', 'Active'),</v>
      </c>
    </row>
    <row r="697" spans="1:9" x14ac:dyDescent="0.35">
      <c r="A697">
        <v>696</v>
      </c>
      <c r="B697" t="s">
        <v>691</v>
      </c>
      <c r="C697" t="s">
        <v>1295</v>
      </c>
      <c r="D697" t="s">
        <v>20</v>
      </c>
      <c r="E697" s="1">
        <v>44423</v>
      </c>
      <c r="F697">
        <v>1997</v>
      </c>
      <c r="G697" t="s">
        <v>11</v>
      </c>
      <c r="H697" t="s">
        <v>12</v>
      </c>
      <c r="I697" t="str">
        <f t="shared" si="10"/>
        <v>(696, 'Kenneth Taylor', 'kenneth.taylor2@hotmail.com', 'UK', '2021-08-15', '1997', 'M', 'Active'),</v>
      </c>
    </row>
    <row r="698" spans="1:9" x14ac:dyDescent="0.35">
      <c r="A698">
        <v>697</v>
      </c>
      <c r="B698" t="s">
        <v>1296</v>
      </c>
      <c r="C698" t="s">
        <v>1297</v>
      </c>
      <c r="D698" t="s">
        <v>10</v>
      </c>
      <c r="E698" s="1">
        <v>44424</v>
      </c>
      <c r="F698">
        <v>1971</v>
      </c>
      <c r="G698" t="s">
        <v>23</v>
      </c>
      <c r="H698" t="s">
        <v>12</v>
      </c>
      <c r="I698" t="str">
        <f t="shared" si="10"/>
        <v>(697, 'Richard Hill', 'richard.hill@outlook.com', 'USA', '2021-08-16', '1971', 'Non-Binary', 'Active'),</v>
      </c>
    </row>
    <row r="699" spans="1:9" x14ac:dyDescent="0.35">
      <c r="A699">
        <v>698</v>
      </c>
      <c r="B699" t="s">
        <v>1298</v>
      </c>
      <c r="C699" t="s">
        <v>1299</v>
      </c>
      <c r="D699" t="s">
        <v>10</v>
      </c>
      <c r="E699" s="1">
        <v>44425</v>
      </c>
      <c r="F699">
        <v>1984</v>
      </c>
      <c r="G699" t="s">
        <v>11</v>
      </c>
      <c r="H699" t="s">
        <v>41</v>
      </c>
      <c r="I699" t="str">
        <f t="shared" si="10"/>
        <v>(698, 'James Taylor', 'james.taylor@proton.me', 'USA', '2021-08-17', '1984', 'M', 'Cancelled'),</v>
      </c>
    </row>
    <row r="700" spans="1:9" x14ac:dyDescent="0.35">
      <c r="A700">
        <v>699</v>
      </c>
      <c r="B700" t="s">
        <v>1300</v>
      </c>
      <c r="C700" t="s">
        <v>1301</v>
      </c>
      <c r="D700" t="s">
        <v>26</v>
      </c>
      <c r="E700" s="1">
        <v>44426</v>
      </c>
      <c r="F700">
        <v>2003</v>
      </c>
      <c r="G700" t="s">
        <v>11</v>
      </c>
      <c r="H700" t="s">
        <v>12</v>
      </c>
      <c r="I700" t="str">
        <f t="shared" si="10"/>
        <v>(699, 'Christopher King', 'christopher.king@yahoo.com', 'France', '2021-08-18', '2003', 'M', 'Active'),</v>
      </c>
    </row>
    <row r="701" spans="1:9" x14ac:dyDescent="0.35">
      <c r="A701">
        <v>700</v>
      </c>
      <c r="B701" t="s">
        <v>1302</v>
      </c>
      <c r="C701" t="s">
        <v>1303</v>
      </c>
      <c r="D701" t="s">
        <v>36</v>
      </c>
      <c r="E701" s="1">
        <v>44427</v>
      </c>
      <c r="F701">
        <v>1988</v>
      </c>
      <c r="G701" t="s">
        <v>11</v>
      </c>
      <c r="H701" t="s">
        <v>41</v>
      </c>
      <c r="I701" t="str">
        <f t="shared" si="10"/>
        <v>(700, 'Edward Taylor', 'edward.taylor@hotmail.com', 'Germany', '2021-08-19', '1988', 'M', 'Cancelled'),</v>
      </c>
    </row>
    <row r="702" spans="1:9" x14ac:dyDescent="0.35">
      <c r="A702">
        <v>701</v>
      </c>
      <c r="B702" t="s">
        <v>1304</v>
      </c>
      <c r="C702" t="s">
        <v>1305</v>
      </c>
      <c r="D702" t="s">
        <v>26</v>
      </c>
      <c r="E702" s="1">
        <v>44428</v>
      </c>
      <c r="F702">
        <v>1998</v>
      </c>
      <c r="G702" t="s">
        <v>15</v>
      </c>
      <c r="H702" t="s">
        <v>12</v>
      </c>
      <c r="I702" t="str">
        <f t="shared" si="10"/>
        <v>(701, 'Deborah Thompson', 'deborah.thompson@proton.me', 'France', '2021-08-20', '1998', 'F', 'Active'),</v>
      </c>
    </row>
    <row r="703" spans="1:9" x14ac:dyDescent="0.35">
      <c r="A703">
        <v>702</v>
      </c>
      <c r="B703" t="s">
        <v>1306</v>
      </c>
      <c r="C703" t="s">
        <v>1307</v>
      </c>
      <c r="D703" t="s">
        <v>20</v>
      </c>
      <c r="E703" s="1">
        <v>44429</v>
      </c>
      <c r="F703">
        <v>1991</v>
      </c>
      <c r="G703" t="s">
        <v>11</v>
      </c>
      <c r="H703" t="s">
        <v>12</v>
      </c>
      <c r="I703" t="str">
        <f t="shared" si="10"/>
        <v>(702, 'Andrew White', 'andrew.white@icloud.com', 'UK', '2021-08-21', '1991', 'M', 'Active'),</v>
      </c>
    </row>
    <row r="704" spans="1:9" x14ac:dyDescent="0.35">
      <c r="A704">
        <v>703</v>
      </c>
      <c r="B704" t="s">
        <v>1308</v>
      </c>
      <c r="C704" t="s">
        <v>1309</v>
      </c>
      <c r="D704" t="s">
        <v>10</v>
      </c>
      <c r="E704" s="1">
        <v>44430</v>
      </c>
      <c r="F704">
        <v>1976</v>
      </c>
      <c r="G704" t="s">
        <v>23</v>
      </c>
      <c r="H704" t="s">
        <v>12</v>
      </c>
      <c r="I704" t="str">
        <f t="shared" si="10"/>
        <v>(703, 'George Wilson', 'george.wilson@outlook.com', 'USA', '2021-08-22', '1976', 'Non-Binary', 'Active'),</v>
      </c>
    </row>
    <row r="705" spans="1:9" x14ac:dyDescent="0.35">
      <c r="A705">
        <v>704</v>
      </c>
      <c r="B705" t="s">
        <v>1310</v>
      </c>
      <c r="C705" t="s">
        <v>1311</v>
      </c>
      <c r="D705" t="s">
        <v>46</v>
      </c>
      <c r="E705" s="1">
        <v>44431</v>
      </c>
      <c r="F705">
        <v>2002</v>
      </c>
      <c r="G705" t="s">
        <v>15</v>
      </c>
      <c r="H705" t="s">
        <v>41</v>
      </c>
      <c r="I705" t="str">
        <f t="shared" si="10"/>
        <v>(704, 'Mary Allen', 'mary.allen@icloud.com', 'Canada', '2021-08-23', '2002', 'F', 'Cancelled'),</v>
      </c>
    </row>
    <row r="706" spans="1:9" x14ac:dyDescent="0.35">
      <c r="A706">
        <v>705</v>
      </c>
      <c r="B706" t="s">
        <v>883</v>
      </c>
      <c r="C706" t="s">
        <v>1312</v>
      </c>
      <c r="D706" t="s">
        <v>46</v>
      </c>
      <c r="E706" s="1">
        <v>44432</v>
      </c>
      <c r="F706">
        <v>1993</v>
      </c>
      <c r="G706" t="s">
        <v>23</v>
      </c>
      <c r="H706" t="s">
        <v>12</v>
      </c>
      <c r="I706" t="str">
        <f t="shared" si="10"/>
        <v>(705, 'Kimberly Davis', 'kimberly.davis2@gmail.com', 'Canada', '2021-08-24', '1993', 'Non-Binary', 'Active'),</v>
      </c>
    </row>
    <row r="707" spans="1:9" x14ac:dyDescent="0.35">
      <c r="A707">
        <v>706</v>
      </c>
      <c r="B707" t="s">
        <v>1313</v>
      </c>
      <c r="C707" t="s">
        <v>1314</v>
      </c>
      <c r="D707" t="s">
        <v>20</v>
      </c>
      <c r="E707" s="1">
        <v>44433</v>
      </c>
      <c r="F707">
        <v>1993</v>
      </c>
      <c r="G707" t="s">
        <v>11</v>
      </c>
      <c r="H707" t="s">
        <v>12</v>
      </c>
      <c r="I707" t="str">
        <f t="shared" ref="I707:I770" si="11">"(" &amp; A707 &amp; ", '" &amp; B707 &amp; "', '" &amp; C707 &amp; "', '" &amp; D707 &amp; "', '" &amp; TEXT(E707, "yyyy-mm-dd") &amp; "', '" &amp; F707 &amp; "', '" &amp; G707 &amp; "', '" &amp; H707 &amp; "'),"</f>
        <v>(706, 'Anthony Williams', 'anthony.williams@outlook.com', 'UK', '2021-08-25', '1993', 'M', 'Active'),</v>
      </c>
    </row>
    <row r="708" spans="1:9" x14ac:dyDescent="0.35">
      <c r="A708">
        <v>707</v>
      </c>
      <c r="B708" t="s">
        <v>1315</v>
      </c>
      <c r="C708" t="s">
        <v>1316</v>
      </c>
      <c r="D708" t="s">
        <v>10</v>
      </c>
      <c r="E708" s="1">
        <v>44434</v>
      </c>
      <c r="F708">
        <v>1996</v>
      </c>
      <c r="G708" t="s">
        <v>23</v>
      </c>
      <c r="H708" t="s">
        <v>12</v>
      </c>
      <c r="I708" t="str">
        <f t="shared" si="11"/>
        <v>(707, 'Sandra Williams', 'sandra.williams@outlook.com', 'USA', '2021-08-26', '1996', 'Non-Binary', 'Active'),</v>
      </c>
    </row>
    <row r="709" spans="1:9" x14ac:dyDescent="0.35">
      <c r="A709">
        <v>708</v>
      </c>
      <c r="B709" t="s">
        <v>1317</v>
      </c>
      <c r="C709" t="s">
        <v>1318</v>
      </c>
      <c r="D709" t="s">
        <v>36</v>
      </c>
      <c r="E709" s="1">
        <v>44435</v>
      </c>
      <c r="F709">
        <v>1989</v>
      </c>
      <c r="G709" t="s">
        <v>11</v>
      </c>
      <c r="H709" t="s">
        <v>12</v>
      </c>
      <c r="I709" t="str">
        <f t="shared" si="11"/>
        <v>(708, 'Amanda Taylor', 'amanda.taylor@outlook.com', 'Germany', '2021-08-27', '1989', 'M', 'Active'),</v>
      </c>
    </row>
    <row r="710" spans="1:9" x14ac:dyDescent="0.35">
      <c r="A710">
        <v>709</v>
      </c>
      <c r="B710" t="s">
        <v>1319</v>
      </c>
      <c r="C710" t="s">
        <v>1320</v>
      </c>
      <c r="D710" t="s">
        <v>10</v>
      </c>
      <c r="E710" s="1">
        <v>44436</v>
      </c>
      <c r="F710">
        <v>1986</v>
      </c>
      <c r="G710" t="s">
        <v>23</v>
      </c>
      <c r="H710" t="s">
        <v>12</v>
      </c>
      <c r="I710" t="str">
        <f t="shared" si="11"/>
        <v>(709, 'Karen Nguyen', 'karen.nguyen@outlook.com', 'USA', '2021-08-28', '1986', 'Non-Binary', 'Active'),</v>
      </c>
    </row>
    <row r="711" spans="1:9" x14ac:dyDescent="0.35">
      <c r="A711">
        <v>710</v>
      </c>
      <c r="B711" t="s">
        <v>1321</v>
      </c>
      <c r="C711" t="s">
        <v>1322</v>
      </c>
      <c r="D711" t="s">
        <v>20</v>
      </c>
      <c r="E711" s="1">
        <v>44437</v>
      </c>
      <c r="F711">
        <v>1982</v>
      </c>
      <c r="G711" t="s">
        <v>23</v>
      </c>
      <c r="H711" t="s">
        <v>41</v>
      </c>
      <c r="I711" t="str">
        <f t="shared" si="11"/>
        <v>(710, 'Susan Brown', 'susan.brown@yahoo.com', 'UK', '2021-08-29', '1982', 'Non-Binary', 'Cancelled'),</v>
      </c>
    </row>
    <row r="712" spans="1:9" x14ac:dyDescent="0.35">
      <c r="A712">
        <v>711</v>
      </c>
      <c r="B712" t="s">
        <v>1323</v>
      </c>
      <c r="C712" t="s">
        <v>1324</v>
      </c>
      <c r="D712" t="s">
        <v>20</v>
      </c>
      <c r="E712" s="1">
        <v>44438</v>
      </c>
      <c r="F712">
        <v>1995</v>
      </c>
      <c r="G712" t="s">
        <v>23</v>
      </c>
      <c r="H712" t="s">
        <v>12</v>
      </c>
      <c r="I712" t="str">
        <f t="shared" si="11"/>
        <v>(711, 'David Allen', 'david.allen@yahoo.com', 'UK', '2021-08-30', '1995', 'Non-Binary', 'Active'),</v>
      </c>
    </row>
    <row r="713" spans="1:9" x14ac:dyDescent="0.35">
      <c r="A713">
        <v>712</v>
      </c>
      <c r="B713" t="s">
        <v>1325</v>
      </c>
      <c r="C713" t="s">
        <v>1326</v>
      </c>
      <c r="D713" t="s">
        <v>26</v>
      </c>
      <c r="E713" s="1">
        <v>44439</v>
      </c>
      <c r="F713">
        <v>2001</v>
      </c>
      <c r="G713" t="s">
        <v>23</v>
      </c>
      <c r="H713" t="s">
        <v>41</v>
      </c>
      <c r="I713" t="str">
        <f t="shared" si="11"/>
        <v>(712, 'Michelle Lewis', 'michelle.lewis@outlook.com', 'France', '2021-08-31', '2001', 'Non-Binary', 'Cancelled'),</v>
      </c>
    </row>
    <row r="714" spans="1:9" x14ac:dyDescent="0.35">
      <c r="A714">
        <v>713</v>
      </c>
      <c r="B714" t="s">
        <v>1327</v>
      </c>
      <c r="C714" t="s">
        <v>1328</v>
      </c>
      <c r="D714" t="s">
        <v>10</v>
      </c>
      <c r="E714" s="1">
        <v>44440</v>
      </c>
      <c r="F714">
        <v>1978</v>
      </c>
      <c r="G714" t="s">
        <v>11</v>
      </c>
      <c r="H714" t="s">
        <v>41</v>
      </c>
      <c r="I714" t="str">
        <f t="shared" si="11"/>
        <v>(713, 'Jessica Robinson', 'jessica.robinson@icloud.com', 'USA', '2021-09-01', '1978', 'M', 'Cancelled'),</v>
      </c>
    </row>
    <row r="715" spans="1:9" x14ac:dyDescent="0.35">
      <c r="A715">
        <v>714</v>
      </c>
      <c r="B715" t="s">
        <v>1329</v>
      </c>
      <c r="C715" t="s">
        <v>1330</v>
      </c>
      <c r="D715" t="s">
        <v>10</v>
      </c>
      <c r="E715" s="1">
        <v>44441</v>
      </c>
      <c r="F715">
        <v>1972</v>
      </c>
      <c r="G715" t="s">
        <v>15</v>
      </c>
      <c r="H715" t="s">
        <v>27</v>
      </c>
      <c r="I715" t="str">
        <f t="shared" si="11"/>
        <v>(714, 'George Thompson', 'george.thompson@yahoo.com', 'USA', '2021-09-02', '1972', 'F', 'Suspended'),</v>
      </c>
    </row>
    <row r="716" spans="1:9" x14ac:dyDescent="0.35">
      <c r="A716">
        <v>715</v>
      </c>
      <c r="B716" t="s">
        <v>115</v>
      </c>
      <c r="C716" t="s">
        <v>1331</v>
      </c>
      <c r="D716" t="s">
        <v>46</v>
      </c>
      <c r="E716" s="1">
        <v>44442</v>
      </c>
      <c r="F716">
        <v>1986</v>
      </c>
      <c r="G716" t="s">
        <v>23</v>
      </c>
      <c r="H716" t="s">
        <v>12</v>
      </c>
      <c r="I716" t="str">
        <f t="shared" si="11"/>
        <v>(715, 'Daniel Harris', 'daniel.harris2@proton.me', 'Canada', '2021-09-03', '1986', 'Non-Binary', 'Active'),</v>
      </c>
    </row>
    <row r="717" spans="1:9" x14ac:dyDescent="0.35">
      <c r="A717">
        <v>716</v>
      </c>
      <c r="B717" t="s">
        <v>1332</v>
      </c>
      <c r="C717" t="s">
        <v>1333</v>
      </c>
      <c r="D717" t="s">
        <v>36</v>
      </c>
      <c r="E717" s="1">
        <v>44443</v>
      </c>
      <c r="F717">
        <v>1974</v>
      </c>
      <c r="G717" t="s">
        <v>15</v>
      </c>
      <c r="H717" t="s">
        <v>12</v>
      </c>
      <c r="I717" t="str">
        <f t="shared" si="11"/>
        <v>(716, 'Michael Perez', 'michael.perez@proton.me', 'Germany', '2021-09-04', '1974', 'F', 'Active'),</v>
      </c>
    </row>
    <row r="718" spans="1:9" x14ac:dyDescent="0.35">
      <c r="A718">
        <v>717</v>
      </c>
      <c r="B718" t="s">
        <v>1279</v>
      </c>
      <c r="C718" t="s">
        <v>1334</v>
      </c>
      <c r="D718" t="s">
        <v>26</v>
      </c>
      <c r="E718" s="1">
        <v>44444</v>
      </c>
      <c r="F718">
        <v>1997</v>
      </c>
      <c r="G718" t="s">
        <v>15</v>
      </c>
      <c r="H718" t="s">
        <v>12</v>
      </c>
      <c r="I718" t="str">
        <f t="shared" si="11"/>
        <v>(717, 'Emily Flores', 'emily.flores2@yahoo.com', 'France', '2021-09-05', '1997', 'F', 'Active'),</v>
      </c>
    </row>
    <row r="719" spans="1:9" x14ac:dyDescent="0.35">
      <c r="A719">
        <v>718</v>
      </c>
      <c r="B719" t="s">
        <v>1335</v>
      </c>
      <c r="C719" t="s">
        <v>1336</v>
      </c>
      <c r="D719" t="s">
        <v>20</v>
      </c>
      <c r="E719" s="1">
        <v>44445</v>
      </c>
      <c r="F719">
        <v>2000</v>
      </c>
      <c r="G719" t="s">
        <v>15</v>
      </c>
      <c r="H719" t="s">
        <v>12</v>
      </c>
      <c r="I719" t="str">
        <f t="shared" si="11"/>
        <v>(718, 'Emily Lopez', 'emily.lopez@proton.me', 'UK', '2021-09-06', '2000', 'F', 'Active'),</v>
      </c>
    </row>
    <row r="720" spans="1:9" x14ac:dyDescent="0.35">
      <c r="A720">
        <v>719</v>
      </c>
      <c r="B720" t="s">
        <v>1337</v>
      </c>
      <c r="C720" t="s">
        <v>1338</v>
      </c>
      <c r="D720" t="s">
        <v>36</v>
      </c>
      <c r="E720" s="1">
        <v>44446</v>
      </c>
      <c r="F720">
        <v>1975</v>
      </c>
      <c r="G720" t="s">
        <v>11</v>
      </c>
      <c r="H720" t="s">
        <v>41</v>
      </c>
      <c r="I720" t="str">
        <f t="shared" si="11"/>
        <v>(719, 'Mary Walker', 'mary.walker@gmail.com', 'Germany', '2021-09-07', '1975', 'M', 'Cancelled'),</v>
      </c>
    </row>
    <row r="721" spans="1:9" x14ac:dyDescent="0.35">
      <c r="A721">
        <v>720</v>
      </c>
      <c r="B721" t="s">
        <v>1339</v>
      </c>
      <c r="C721" t="s">
        <v>1340</v>
      </c>
      <c r="D721" t="s">
        <v>20</v>
      </c>
      <c r="E721" s="1">
        <v>44447</v>
      </c>
      <c r="F721">
        <v>1977</v>
      </c>
      <c r="G721" t="s">
        <v>15</v>
      </c>
      <c r="H721" t="s">
        <v>12</v>
      </c>
      <c r="I721" t="str">
        <f t="shared" si="11"/>
        <v>(720, 'Barbara Brown', 'barbara.brown@icloud.com', 'UK', '2021-09-08', '1977', 'F', 'Active'),</v>
      </c>
    </row>
    <row r="722" spans="1:9" x14ac:dyDescent="0.35">
      <c r="A722">
        <v>721</v>
      </c>
      <c r="B722" t="s">
        <v>1341</v>
      </c>
      <c r="C722" t="s">
        <v>1342</v>
      </c>
      <c r="D722" t="s">
        <v>20</v>
      </c>
      <c r="E722" s="1">
        <v>44448</v>
      </c>
      <c r="F722">
        <v>1997</v>
      </c>
      <c r="G722" t="s">
        <v>11</v>
      </c>
      <c r="H722" t="s">
        <v>12</v>
      </c>
      <c r="I722" t="str">
        <f t="shared" si="11"/>
        <v>(721, 'Carol Williams', 'carol.williams@outlook.com', 'UK', '2021-09-09', '1997', 'M', 'Active'),</v>
      </c>
    </row>
    <row r="723" spans="1:9" x14ac:dyDescent="0.35">
      <c r="A723">
        <v>722</v>
      </c>
      <c r="B723" t="s">
        <v>1343</v>
      </c>
      <c r="C723" t="s">
        <v>1344</v>
      </c>
      <c r="D723" t="s">
        <v>46</v>
      </c>
      <c r="E723" s="1">
        <v>44449</v>
      </c>
      <c r="F723">
        <v>1999</v>
      </c>
      <c r="G723" t="s">
        <v>23</v>
      </c>
      <c r="H723" t="s">
        <v>41</v>
      </c>
      <c r="I723" t="str">
        <f t="shared" si="11"/>
        <v>(722, 'Dorothy Sanchez', 'dorothy.sanchez@proton.me', 'Canada', '2021-09-10', '1999', 'Non-Binary', 'Cancelled'),</v>
      </c>
    </row>
    <row r="724" spans="1:9" x14ac:dyDescent="0.35">
      <c r="A724">
        <v>723</v>
      </c>
      <c r="B724" t="s">
        <v>1345</v>
      </c>
      <c r="C724" t="s">
        <v>1346</v>
      </c>
      <c r="D724" t="s">
        <v>20</v>
      </c>
      <c r="E724" s="1">
        <v>44450</v>
      </c>
      <c r="F724">
        <v>1985</v>
      </c>
      <c r="G724" t="s">
        <v>23</v>
      </c>
      <c r="H724" t="s">
        <v>12</v>
      </c>
      <c r="I724" t="str">
        <f t="shared" si="11"/>
        <v>(723, 'George Garcia', 'george.garcia@outlook.com', 'UK', '2021-09-11', '1985', 'Non-Binary', 'Active'),</v>
      </c>
    </row>
    <row r="725" spans="1:9" x14ac:dyDescent="0.35">
      <c r="A725">
        <v>724</v>
      </c>
      <c r="B725" t="s">
        <v>1347</v>
      </c>
      <c r="C725" t="s">
        <v>1348</v>
      </c>
      <c r="D725" t="s">
        <v>46</v>
      </c>
      <c r="E725" s="1">
        <v>44451</v>
      </c>
      <c r="F725">
        <v>1987</v>
      </c>
      <c r="G725" t="s">
        <v>15</v>
      </c>
      <c r="H725" t="s">
        <v>12</v>
      </c>
      <c r="I725" t="str">
        <f t="shared" si="11"/>
        <v>(724, 'Elizabeth Robinson', 'elizabeth.robinson@icloud.com', 'Canada', '2021-09-12', '1987', 'F', 'Active'),</v>
      </c>
    </row>
    <row r="726" spans="1:9" x14ac:dyDescent="0.35">
      <c r="A726">
        <v>725</v>
      </c>
      <c r="B726" t="s">
        <v>1034</v>
      </c>
      <c r="C726" t="s">
        <v>1349</v>
      </c>
      <c r="D726" t="s">
        <v>26</v>
      </c>
      <c r="E726" s="1">
        <v>44452</v>
      </c>
      <c r="F726">
        <v>1973</v>
      </c>
      <c r="G726" t="s">
        <v>23</v>
      </c>
      <c r="H726" t="s">
        <v>12</v>
      </c>
      <c r="I726" t="str">
        <f t="shared" si="11"/>
        <v>(725, 'Christopher Young', 'christopher.young2@icloud.com', 'France', '2021-09-13', '1973', 'Non-Binary', 'Active'),</v>
      </c>
    </row>
    <row r="727" spans="1:9" x14ac:dyDescent="0.35">
      <c r="A727">
        <v>726</v>
      </c>
      <c r="B727" t="s">
        <v>1350</v>
      </c>
      <c r="C727" t="s">
        <v>1351</v>
      </c>
      <c r="D727" t="s">
        <v>20</v>
      </c>
      <c r="E727" s="1">
        <v>44453</v>
      </c>
      <c r="F727">
        <v>1999</v>
      </c>
      <c r="G727" t="s">
        <v>11</v>
      </c>
      <c r="H727" t="s">
        <v>12</v>
      </c>
      <c r="I727" t="str">
        <f t="shared" si="11"/>
        <v>(726, 'Donna Taylor', 'donna.taylor@hotmail.com', 'UK', '2021-09-14', '1999', 'M', 'Active'),</v>
      </c>
    </row>
    <row r="728" spans="1:9" x14ac:dyDescent="0.35">
      <c r="A728">
        <v>727</v>
      </c>
      <c r="B728" t="s">
        <v>1352</v>
      </c>
      <c r="C728" t="s">
        <v>1353</v>
      </c>
      <c r="D728" t="s">
        <v>46</v>
      </c>
      <c r="E728" s="1">
        <v>44454</v>
      </c>
      <c r="F728">
        <v>2002</v>
      </c>
      <c r="G728" t="s">
        <v>15</v>
      </c>
      <c r="H728" t="s">
        <v>12</v>
      </c>
      <c r="I728" t="str">
        <f t="shared" si="11"/>
        <v>(727, 'Michael King', 'michael.king@proton.me', 'Canada', '2021-09-15', '2002', 'F', 'Active'),</v>
      </c>
    </row>
    <row r="729" spans="1:9" x14ac:dyDescent="0.35">
      <c r="A729">
        <v>728</v>
      </c>
      <c r="B729" t="s">
        <v>194</v>
      </c>
      <c r="C729" t="s">
        <v>1354</v>
      </c>
      <c r="D729" t="s">
        <v>36</v>
      </c>
      <c r="E729" s="1">
        <v>44455</v>
      </c>
      <c r="F729">
        <v>1976</v>
      </c>
      <c r="G729" t="s">
        <v>15</v>
      </c>
      <c r="H729" t="s">
        <v>12</v>
      </c>
      <c r="I729" t="str">
        <f t="shared" si="11"/>
        <v>(728, 'Robert White', 'robert.white2@gmail.com', 'Germany', '2021-09-16', '1976', 'F', 'Active'),</v>
      </c>
    </row>
    <row r="730" spans="1:9" x14ac:dyDescent="0.35">
      <c r="A730">
        <v>729</v>
      </c>
      <c r="B730" t="s">
        <v>1355</v>
      </c>
      <c r="C730" t="s">
        <v>1356</v>
      </c>
      <c r="D730" t="s">
        <v>36</v>
      </c>
      <c r="E730" s="1">
        <v>44456</v>
      </c>
      <c r="F730">
        <v>1993</v>
      </c>
      <c r="G730" t="s">
        <v>15</v>
      </c>
      <c r="H730" t="s">
        <v>12</v>
      </c>
      <c r="I730" t="str">
        <f t="shared" si="11"/>
        <v>(729, 'William Davis', 'william.davis@outlook.com', 'Germany', '2021-09-17', '1993', 'F', 'Active'),</v>
      </c>
    </row>
    <row r="731" spans="1:9" x14ac:dyDescent="0.35">
      <c r="A731">
        <v>730</v>
      </c>
      <c r="B731" t="s">
        <v>1357</v>
      </c>
      <c r="C731" t="s">
        <v>1358</v>
      </c>
      <c r="D731" t="s">
        <v>36</v>
      </c>
      <c r="E731" s="1">
        <v>44457</v>
      </c>
      <c r="F731">
        <v>1976</v>
      </c>
      <c r="G731" t="s">
        <v>23</v>
      </c>
      <c r="H731" t="s">
        <v>27</v>
      </c>
      <c r="I731" t="str">
        <f t="shared" si="11"/>
        <v>(730, 'Patricia Robinson', 'patricia.robinson@proton.me', 'Germany', '2021-09-18', '1976', 'Non-Binary', 'Suspended'),</v>
      </c>
    </row>
    <row r="732" spans="1:9" x14ac:dyDescent="0.35">
      <c r="A732">
        <v>731</v>
      </c>
      <c r="B732" t="s">
        <v>1359</v>
      </c>
      <c r="C732" t="s">
        <v>1360</v>
      </c>
      <c r="D732" t="s">
        <v>46</v>
      </c>
      <c r="E732" s="1">
        <v>44458</v>
      </c>
      <c r="F732">
        <v>1974</v>
      </c>
      <c r="G732" t="s">
        <v>23</v>
      </c>
      <c r="H732" t="s">
        <v>41</v>
      </c>
      <c r="I732" t="str">
        <f t="shared" si="11"/>
        <v>(731, 'Linda Lopez', 'linda.lopez@proton.me', 'Canada', '2021-09-19', '1974', 'Non-Binary', 'Cancelled'),</v>
      </c>
    </row>
    <row r="733" spans="1:9" x14ac:dyDescent="0.35">
      <c r="A733">
        <v>732</v>
      </c>
      <c r="B733" t="s">
        <v>1361</v>
      </c>
      <c r="C733" t="s">
        <v>1362</v>
      </c>
      <c r="D733" t="s">
        <v>10</v>
      </c>
      <c r="E733" s="1">
        <v>44459</v>
      </c>
      <c r="F733">
        <v>1972</v>
      </c>
      <c r="G733" t="s">
        <v>11</v>
      </c>
      <c r="H733" t="s">
        <v>41</v>
      </c>
      <c r="I733" t="str">
        <f t="shared" si="11"/>
        <v>(732, 'Joseph Scott', 'joseph.scott@icloud.com', 'USA', '2021-09-20', '1972', 'M', 'Cancelled'),</v>
      </c>
    </row>
    <row r="734" spans="1:9" x14ac:dyDescent="0.35">
      <c r="A734">
        <v>733</v>
      </c>
      <c r="B734" t="s">
        <v>1363</v>
      </c>
      <c r="C734" t="s">
        <v>1364</v>
      </c>
      <c r="D734" t="s">
        <v>20</v>
      </c>
      <c r="E734" s="1">
        <v>44460</v>
      </c>
      <c r="F734">
        <v>2005</v>
      </c>
      <c r="G734" t="s">
        <v>23</v>
      </c>
      <c r="H734" t="s">
        <v>12</v>
      </c>
      <c r="I734" t="str">
        <f t="shared" si="11"/>
        <v>(733, 'David Perez', 'david.perez@icloud.com', 'UK', '2021-09-21', '2005', 'Non-Binary', 'Active'),</v>
      </c>
    </row>
    <row r="735" spans="1:9" x14ac:dyDescent="0.35">
      <c r="A735">
        <v>734</v>
      </c>
      <c r="B735" t="s">
        <v>1365</v>
      </c>
      <c r="C735" t="s">
        <v>1366</v>
      </c>
      <c r="D735" t="s">
        <v>10</v>
      </c>
      <c r="E735" s="1">
        <v>44461</v>
      </c>
      <c r="F735">
        <v>1991</v>
      </c>
      <c r="G735" t="s">
        <v>15</v>
      </c>
      <c r="H735" t="s">
        <v>27</v>
      </c>
      <c r="I735" t="str">
        <f t="shared" si="11"/>
        <v>(734, 'Christopher Jones', 'christopher.jones@proton.me', 'USA', '2021-09-22', '1991', 'F', 'Suspended'),</v>
      </c>
    </row>
    <row r="736" spans="1:9" x14ac:dyDescent="0.35">
      <c r="A736">
        <v>735</v>
      </c>
      <c r="B736" t="s">
        <v>1275</v>
      </c>
      <c r="C736" t="s">
        <v>1367</v>
      </c>
      <c r="D736" t="s">
        <v>46</v>
      </c>
      <c r="E736" s="1">
        <v>44462</v>
      </c>
      <c r="F736">
        <v>2001</v>
      </c>
      <c r="G736" t="s">
        <v>23</v>
      </c>
      <c r="H736" t="s">
        <v>12</v>
      </c>
      <c r="I736" t="str">
        <f t="shared" si="11"/>
        <v>(735, 'David Hill', 'david.hill2@icloud.com', 'Canada', '2021-09-23', '2001', 'Non-Binary', 'Active'),</v>
      </c>
    </row>
    <row r="737" spans="1:9" x14ac:dyDescent="0.35">
      <c r="A737">
        <v>736</v>
      </c>
      <c r="B737" t="s">
        <v>1368</v>
      </c>
      <c r="C737" t="s">
        <v>1369</v>
      </c>
      <c r="D737" t="s">
        <v>20</v>
      </c>
      <c r="E737" s="1">
        <v>44463</v>
      </c>
      <c r="F737">
        <v>1974</v>
      </c>
      <c r="G737" t="s">
        <v>23</v>
      </c>
      <c r="H737" t="s">
        <v>12</v>
      </c>
      <c r="I737" t="str">
        <f t="shared" si="11"/>
        <v>(736, 'Brian Johnson', 'brian.johnson@proton.me', 'UK', '2021-09-24', '1974', 'Non-Binary', 'Active'),</v>
      </c>
    </row>
    <row r="738" spans="1:9" x14ac:dyDescent="0.35">
      <c r="A738">
        <v>737</v>
      </c>
      <c r="B738" t="s">
        <v>1370</v>
      </c>
      <c r="C738" t="s">
        <v>1371</v>
      </c>
      <c r="D738" t="s">
        <v>26</v>
      </c>
      <c r="E738" s="1">
        <v>44464</v>
      </c>
      <c r="F738">
        <v>1984</v>
      </c>
      <c r="G738" t="s">
        <v>23</v>
      </c>
      <c r="H738" t="s">
        <v>12</v>
      </c>
      <c r="I738" t="str">
        <f t="shared" si="11"/>
        <v>(737, 'Ashley Moore', 'ashley.moore@icloud.com', 'France', '2021-09-25', '1984', 'Non-Binary', 'Active'),</v>
      </c>
    </row>
    <row r="739" spans="1:9" x14ac:dyDescent="0.35">
      <c r="A739">
        <v>738</v>
      </c>
      <c r="B739" t="s">
        <v>1372</v>
      </c>
      <c r="C739" t="s">
        <v>1373</v>
      </c>
      <c r="D739" t="s">
        <v>26</v>
      </c>
      <c r="E739" s="1">
        <v>44465</v>
      </c>
      <c r="F739">
        <v>2005</v>
      </c>
      <c r="G739" t="s">
        <v>15</v>
      </c>
      <c r="H739" t="s">
        <v>12</v>
      </c>
      <c r="I739" t="str">
        <f t="shared" si="11"/>
        <v>(738, 'Christopher Thompson', 'christopher.thompson@outlook.com', 'France', '2021-09-26', '2005', 'F', 'Active'),</v>
      </c>
    </row>
    <row r="740" spans="1:9" x14ac:dyDescent="0.35">
      <c r="A740">
        <v>739</v>
      </c>
      <c r="B740" t="s">
        <v>621</v>
      </c>
      <c r="C740" t="s">
        <v>1374</v>
      </c>
      <c r="D740" t="s">
        <v>10</v>
      </c>
      <c r="E740" s="1">
        <v>44466</v>
      </c>
      <c r="F740">
        <v>1991</v>
      </c>
      <c r="G740" t="s">
        <v>15</v>
      </c>
      <c r="H740" t="s">
        <v>12</v>
      </c>
      <c r="I740" t="str">
        <f t="shared" si="11"/>
        <v>(739, 'Matthew Martin', 'matthew.martin2@proton.me', 'USA', '2021-09-27', '1991', 'F', 'Active'),</v>
      </c>
    </row>
    <row r="741" spans="1:9" x14ac:dyDescent="0.35">
      <c r="A741">
        <v>740</v>
      </c>
      <c r="B741" t="s">
        <v>1375</v>
      </c>
      <c r="C741" t="s">
        <v>1376</v>
      </c>
      <c r="D741" t="s">
        <v>36</v>
      </c>
      <c r="E741" s="1">
        <v>44467</v>
      </c>
      <c r="F741">
        <v>1993</v>
      </c>
      <c r="G741" t="s">
        <v>11</v>
      </c>
      <c r="H741" t="s">
        <v>27</v>
      </c>
      <c r="I741" t="str">
        <f t="shared" si="11"/>
        <v>(740, 'Sarah Allen', 'sarah.allen@hotmail.com', 'Germany', '2021-09-28', '1993', 'M', 'Suspended'),</v>
      </c>
    </row>
    <row r="742" spans="1:9" x14ac:dyDescent="0.35">
      <c r="A742">
        <v>741</v>
      </c>
      <c r="B742" t="s">
        <v>1377</v>
      </c>
      <c r="C742" t="s">
        <v>1378</v>
      </c>
      <c r="D742" t="s">
        <v>20</v>
      </c>
      <c r="E742" s="1">
        <v>44468</v>
      </c>
      <c r="F742">
        <v>1977</v>
      </c>
      <c r="G742" t="s">
        <v>15</v>
      </c>
      <c r="H742" t="s">
        <v>12</v>
      </c>
      <c r="I742" t="str">
        <f t="shared" si="11"/>
        <v>(741, 'Charles Thompson', 'charles.thompson@hotmail.com', 'UK', '2021-09-29', '1977', 'F', 'Active'),</v>
      </c>
    </row>
    <row r="743" spans="1:9" x14ac:dyDescent="0.35">
      <c r="A743">
        <v>742</v>
      </c>
      <c r="B743" t="s">
        <v>1379</v>
      </c>
      <c r="C743" t="s">
        <v>1380</v>
      </c>
      <c r="D743" t="s">
        <v>46</v>
      </c>
      <c r="E743" s="1">
        <v>44469</v>
      </c>
      <c r="F743">
        <v>1976</v>
      </c>
      <c r="G743" t="s">
        <v>11</v>
      </c>
      <c r="H743" t="s">
        <v>12</v>
      </c>
      <c r="I743" t="str">
        <f t="shared" si="11"/>
        <v>(742, 'Ashley Perez', 'ashley.perez@proton.me', 'Canada', '2021-09-30', '1976', 'M', 'Active'),</v>
      </c>
    </row>
    <row r="744" spans="1:9" x14ac:dyDescent="0.35">
      <c r="A744">
        <v>743</v>
      </c>
      <c r="B744" t="s">
        <v>1381</v>
      </c>
      <c r="C744" t="s">
        <v>1382</v>
      </c>
      <c r="D744" t="s">
        <v>36</v>
      </c>
      <c r="E744" s="1">
        <v>44470</v>
      </c>
      <c r="F744">
        <v>2002</v>
      </c>
      <c r="G744" t="s">
        <v>15</v>
      </c>
      <c r="H744" t="s">
        <v>12</v>
      </c>
      <c r="I744" t="str">
        <f t="shared" si="11"/>
        <v>(743, 'John Wright', 'john.wright@icloud.com', 'Germany', '2021-10-01', '2002', 'F', 'Active'),</v>
      </c>
    </row>
    <row r="745" spans="1:9" x14ac:dyDescent="0.35">
      <c r="A745">
        <v>744</v>
      </c>
      <c r="B745" t="s">
        <v>1203</v>
      </c>
      <c r="C745" t="s">
        <v>1383</v>
      </c>
      <c r="D745" t="s">
        <v>10</v>
      </c>
      <c r="E745" s="1">
        <v>44471</v>
      </c>
      <c r="F745">
        <v>1977</v>
      </c>
      <c r="G745" t="s">
        <v>15</v>
      </c>
      <c r="H745" t="s">
        <v>12</v>
      </c>
      <c r="I745" t="str">
        <f t="shared" si="11"/>
        <v>(744, 'Jennifer Martinez', 'jennifer.martinez3@gmail.com', 'USA', '2021-10-02', '1977', 'F', 'Active'),</v>
      </c>
    </row>
    <row r="746" spans="1:9" x14ac:dyDescent="0.35">
      <c r="A746">
        <v>745</v>
      </c>
      <c r="B746" t="s">
        <v>641</v>
      </c>
      <c r="C746" t="s">
        <v>1384</v>
      </c>
      <c r="D746" t="s">
        <v>26</v>
      </c>
      <c r="E746" s="1">
        <v>44472</v>
      </c>
      <c r="F746">
        <v>2003</v>
      </c>
      <c r="G746" t="s">
        <v>23</v>
      </c>
      <c r="H746" t="s">
        <v>12</v>
      </c>
      <c r="I746" t="str">
        <f t="shared" si="11"/>
        <v>(745, 'Linda White', 'linda.white2@icloud.com', 'France', '2021-10-03', '2003', 'Non-Binary', 'Active'),</v>
      </c>
    </row>
    <row r="747" spans="1:9" x14ac:dyDescent="0.35">
      <c r="A747">
        <v>746</v>
      </c>
      <c r="B747" t="s">
        <v>887</v>
      </c>
      <c r="C747" t="s">
        <v>1385</v>
      </c>
      <c r="D747" t="s">
        <v>36</v>
      </c>
      <c r="E747" s="1">
        <v>44473</v>
      </c>
      <c r="F747">
        <v>1987</v>
      </c>
      <c r="G747" t="s">
        <v>11</v>
      </c>
      <c r="H747" t="s">
        <v>12</v>
      </c>
      <c r="I747" t="str">
        <f t="shared" si="11"/>
        <v>(746, 'Deborah Miller', 'deborah.miller2@yahoo.com', 'Germany', '2021-10-04', '1987', 'M', 'Active'),</v>
      </c>
    </row>
    <row r="748" spans="1:9" x14ac:dyDescent="0.35">
      <c r="A748">
        <v>747</v>
      </c>
      <c r="B748" t="s">
        <v>1386</v>
      </c>
      <c r="C748" t="s">
        <v>1387</v>
      </c>
      <c r="D748" t="s">
        <v>10</v>
      </c>
      <c r="E748" s="1">
        <v>44474</v>
      </c>
      <c r="F748">
        <v>1988</v>
      </c>
      <c r="G748" t="s">
        <v>11</v>
      </c>
      <c r="H748" t="s">
        <v>12</v>
      </c>
      <c r="I748" t="str">
        <f t="shared" si="11"/>
        <v>(747, 'Richard Jackson', 'richard.jackson@gmail.com', 'USA', '2021-10-05', '1988', 'M', 'Active'),</v>
      </c>
    </row>
    <row r="749" spans="1:9" x14ac:dyDescent="0.35">
      <c r="A749">
        <v>748</v>
      </c>
      <c r="B749" t="s">
        <v>1388</v>
      </c>
      <c r="C749" t="s">
        <v>1389</v>
      </c>
      <c r="D749" t="s">
        <v>10</v>
      </c>
      <c r="E749" s="1">
        <v>44475</v>
      </c>
      <c r="F749">
        <v>1992</v>
      </c>
      <c r="G749" t="s">
        <v>23</v>
      </c>
      <c r="H749" t="s">
        <v>12</v>
      </c>
      <c r="I749" t="str">
        <f t="shared" si="11"/>
        <v>(748, 'Lisa Brown', 'lisa.brown@gmail.com', 'USA', '2021-10-06', '1992', 'Non-Binary', 'Active'),</v>
      </c>
    </row>
    <row r="750" spans="1:9" x14ac:dyDescent="0.35">
      <c r="A750">
        <v>749</v>
      </c>
      <c r="B750" t="s">
        <v>1390</v>
      </c>
      <c r="C750" t="s">
        <v>1391</v>
      </c>
      <c r="D750" t="s">
        <v>46</v>
      </c>
      <c r="E750" s="1">
        <v>44476</v>
      </c>
      <c r="F750">
        <v>1993</v>
      </c>
      <c r="G750" t="s">
        <v>11</v>
      </c>
      <c r="H750" t="s">
        <v>41</v>
      </c>
      <c r="I750" t="str">
        <f t="shared" si="11"/>
        <v>(749, 'Emily Thomas', 'emily.thomas@outlook.com', 'Canada', '2021-10-07', '1993', 'M', 'Cancelled'),</v>
      </c>
    </row>
    <row r="751" spans="1:9" x14ac:dyDescent="0.35">
      <c r="A751">
        <v>750</v>
      </c>
      <c r="B751" t="s">
        <v>1392</v>
      </c>
      <c r="C751" t="s">
        <v>1393</v>
      </c>
      <c r="D751" t="s">
        <v>20</v>
      </c>
      <c r="E751" s="1">
        <v>44477</v>
      </c>
      <c r="F751">
        <v>1995</v>
      </c>
      <c r="G751" t="s">
        <v>23</v>
      </c>
      <c r="H751" t="s">
        <v>27</v>
      </c>
      <c r="I751" t="str">
        <f t="shared" si="11"/>
        <v>(750, 'Elizabeth Lee', 'elizabeth.lee@icloud.com', 'UK', '2021-10-08', '1995', 'Non-Binary', 'Suspended'),</v>
      </c>
    </row>
    <row r="752" spans="1:9" x14ac:dyDescent="0.35">
      <c r="A752">
        <v>751</v>
      </c>
      <c r="B752" t="s">
        <v>991</v>
      </c>
      <c r="C752" t="s">
        <v>1394</v>
      </c>
      <c r="D752" t="s">
        <v>46</v>
      </c>
      <c r="E752" s="1">
        <v>44478</v>
      </c>
      <c r="F752">
        <v>1986</v>
      </c>
      <c r="G752" t="s">
        <v>15</v>
      </c>
      <c r="H752" t="s">
        <v>12</v>
      </c>
      <c r="I752" t="str">
        <f t="shared" si="11"/>
        <v>(751, 'Christopher Moore', 'christopher.moore2@gmail.com', 'Canada', '2021-10-09', '1986', 'F', 'Active'),</v>
      </c>
    </row>
    <row r="753" spans="1:9" x14ac:dyDescent="0.35">
      <c r="A753">
        <v>752</v>
      </c>
      <c r="B753" t="s">
        <v>1395</v>
      </c>
      <c r="C753" t="s">
        <v>1396</v>
      </c>
      <c r="D753" t="s">
        <v>20</v>
      </c>
      <c r="E753" s="1">
        <v>44479</v>
      </c>
      <c r="F753">
        <v>1992</v>
      </c>
      <c r="G753" t="s">
        <v>23</v>
      </c>
      <c r="H753" t="s">
        <v>12</v>
      </c>
      <c r="I753" t="str">
        <f t="shared" si="11"/>
        <v>(752, 'Brian Clark', 'brian.clark@yahoo.com', 'UK', '2021-10-10', '1992', 'Non-Binary', 'Active'),</v>
      </c>
    </row>
    <row r="754" spans="1:9" x14ac:dyDescent="0.35">
      <c r="A754">
        <v>753</v>
      </c>
      <c r="B754" t="s">
        <v>1397</v>
      </c>
      <c r="C754" t="s">
        <v>1398</v>
      </c>
      <c r="D754" t="s">
        <v>10</v>
      </c>
      <c r="E754" s="1">
        <v>44480</v>
      </c>
      <c r="F754">
        <v>1972</v>
      </c>
      <c r="G754" t="s">
        <v>15</v>
      </c>
      <c r="H754" t="s">
        <v>12</v>
      </c>
      <c r="I754" t="str">
        <f t="shared" si="11"/>
        <v>(753, 'Emily Wilson', 'emily.wilson@outlook.com', 'USA', '2021-10-11', '1972', 'F', 'Active'),</v>
      </c>
    </row>
    <row r="755" spans="1:9" x14ac:dyDescent="0.35">
      <c r="A755">
        <v>754</v>
      </c>
      <c r="B755" t="s">
        <v>945</v>
      </c>
      <c r="C755" t="s">
        <v>1399</v>
      </c>
      <c r="D755" t="s">
        <v>46</v>
      </c>
      <c r="E755" s="1">
        <v>44481</v>
      </c>
      <c r="F755">
        <v>1984</v>
      </c>
      <c r="G755" t="s">
        <v>23</v>
      </c>
      <c r="H755" t="s">
        <v>12</v>
      </c>
      <c r="I755" t="str">
        <f t="shared" si="11"/>
        <v>(754, 'Christopher Lee', 'christopher.lee2@hotmail.com', 'Canada', '2021-10-12', '1984', 'Non-Binary', 'Active'),</v>
      </c>
    </row>
    <row r="756" spans="1:9" x14ac:dyDescent="0.35">
      <c r="A756">
        <v>755</v>
      </c>
      <c r="B756" t="s">
        <v>1400</v>
      </c>
      <c r="C756" t="s">
        <v>1401</v>
      </c>
      <c r="D756" t="s">
        <v>26</v>
      </c>
      <c r="E756" s="1">
        <v>44482</v>
      </c>
      <c r="F756">
        <v>1976</v>
      </c>
      <c r="G756" t="s">
        <v>11</v>
      </c>
      <c r="H756" t="s">
        <v>41</v>
      </c>
      <c r="I756" t="str">
        <f t="shared" si="11"/>
        <v>(755, 'Susan Rodriguez', 'susan.rodriguez@outlook.com', 'France', '2021-10-13', '1976', 'M', 'Cancelled'),</v>
      </c>
    </row>
    <row r="757" spans="1:9" x14ac:dyDescent="0.35">
      <c r="A757">
        <v>756</v>
      </c>
      <c r="B757" t="s">
        <v>1402</v>
      </c>
      <c r="C757" t="s">
        <v>1403</v>
      </c>
      <c r="D757" t="s">
        <v>36</v>
      </c>
      <c r="E757" s="1">
        <v>44483</v>
      </c>
      <c r="F757">
        <v>1992</v>
      </c>
      <c r="G757" t="s">
        <v>11</v>
      </c>
      <c r="H757" t="s">
        <v>12</v>
      </c>
      <c r="I757" t="str">
        <f t="shared" si="11"/>
        <v>(756, 'Thomas Martinez', 'thomas.martinez@gmail.com', 'Germany', '2021-10-14', '1992', 'M', 'Active'),</v>
      </c>
    </row>
    <row r="758" spans="1:9" x14ac:dyDescent="0.35">
      <c r="A758">
        <v>757</v>
      </c>
      <c r="B758" t="s">
        <v>1404</v>
      </c>
      <c r="C758" t="s">
        <v>1405</v>
      </c>
      <c r="D758" t="s">
        <v>46</v>
      </c>
      <c r="E758" s="1">
        <v>44484</v>
      </c>
      <c r="F758">
        <v>2003</v>
      </c>
      <c r="G758" t="s">
        <v>15</v>
      </c>
      <c r="H758" t="s">
        <v>12</v>
      </c>
      <c r="I758" t="str">
        <f t="shared" si="11"/>
        <v>(757, 'Ashley Davis', 'ashley.davis@hotmail.com', 'Canada', '2021-10-15', '2003', 'F', 'Active'),</v>
      </c>
    </row>
    <row r="759" spans="1:9" x14ac:dyDescent="0.35">
      <c r="A759">
        <v>758</v>
      </c>
      <c r="B759" t="s">
        <v>1406</v>
      </c>
      <c r="C759" t="s">
        <v>1407</v>
      </c>
      <c r="D759" t="s">
        <v>46</v>
      </c>
      <c r="E759" s="1">
        <v>44485</v>
      </c>
      <c r="F759">
        <v>2000</v>
      </c>
      <c r="G759" t="s">
        <v>15</v>
      </c>
      <c r="H759" t="s">
        <v>27</v>
      </c>
      <c r="I759" t="str">
        <f t="shared" si="11"/>
        <v>(758, 'Kimberly Lewis', 'kimberly.lewis@gmail.com', 'Canada', '2021-10-16', '2000', 'F', 'Suspended'),</v>
      </c>
    </row>
    <row r="760" spans="1:9" x14ac:dyDescent="0.35">
      <c r="A760">
        <v>759</v>
      </c>
      <c r="B760" t="s">
        <v>629</v>
      </c>
      <c r="C760" t="s">
        <v>1408</v>
      </c>
      <c r="D760" t="s">
        <v>26</v>
      </c>
      <c r="E760" s="1">
        <v>44486</v>
      </c>
      <c r="F760">
        <v>1972</v>
      </c>
      <c r="G760" t="s">
        <v>23</v>
      </c>
      <c r="H760" t="s">
        <v>12</v>
      </c>
      <c r="I760" t="str">
        <f t="shared" si="11"/>
        <v>(759, 'Matthew Williams', 'matthew.williams2@icloud.com', 'France', '2021-10-17', '1972', 'Non-Binary', 'Active'),</v>
      </c>
    </row>
    <row r="761" spans="1:9" x14ac:dyDescent="0.35">
      <c r="A761">
        <v>760</v>
      </c>
      <c r="B761" t="s">
        <v>1355</v>
      </c>
      <c r="C761" t="s">
        <v>1409</v>
      </c>
      <c r="D761" t="s">
        <v>46</v>
      </c>
      <c r="E761" s="1">
        <v>44487</v>
      </c>
      <c r="F761">
        <v>1996</v>
      </c>
      <c r="G761" t="s">
        <v>23</v>
      </c>
      <c r="H761" t="s">
        <v>12</v>
      </c>
      <c r="I761" t="str">
        <f t="shared" si="11"/>
        <v>(760, 'William Davis', 'william.davis2@hotmail.com', 'Canada', '2021-10-18', '1996', 'Non-Binary', 'Active'),</v>
      </c>
    </row>
    <row r="762" spans="1:9" x14ac:dyDescent="0.35">
      <c r="A762">
        <v>761</v>
      </c>
      <c r="B762" t="s">
        <v>392</v>
      </c>
      <c r="C762" t="s">
        <v>1410</v>
      </c>
      <c r="D762" t="s">
        <v>20</v>
      </c>
      <c r="E762" s="1">
        <v>44488</v>
      </c>
      <c r="F762">
        <v>1973</v>
      </c>
      <c r="G762" t="s">
        <v>11</v>
      </c>
      <c r="H762" t="s">
        <v>27</v>
      </c>
      <c r="I762" t="str">
        <f t="shared" si="11"/>
        <v>(761, 'Matthew Smith', 'matthew.smith2@outlook.com', 'UK', '2021-10-19', '1973', 'M', 'Suspended'),</v>
      </c>
    </row>
    <row r="763" spans="1:9" x14ac:dyDescent="0.35">
      <c r="A763">
        <v>762</v>
      </c>
      <c r="B763" t="s">
        <v>1411</v>
      </c>
      <c r="C763" t="s">
        <v>1412</v>
      </c>
      <c r="D763" t="s">
        <v>20</v>
      </c>
      <c r="E763" s="1">
        <v>44489</v>
      </c>
      <c r="F763">
        <v>1977</v>
      </c>
      <c r="G763" t="s">
        <v>15</v>
      </c>
      <c r="H763" t="s">
        <v>12</v>
      </c>
      <c r="I763" t="str">
        <f t="shared" si="11"/>
        <v>(762, 'Elizabeth Jackson', 'elizabeth.jackson@proton.me', 'UK', '2021-10-20', '1977', 'F', 'Active'),</v>
      </c>
    </row>
    <row r="764" spans="1:9" x14ac:dyDescent="0.35">
      <c r="A764">
        <v>763</v>
      </c>
      <c r="B764" t="s">
        <v>1413</v>
      </c>
      <c r="C764" t="s">
        <v>1414</v>
      </c>
      <c r="D764" t="s">
        <v>20</v>
      </c>
      <c r="E764" s="1">
        <v>44490</v>
      </c>
      <c r="F764">
        <v>1991</v>
      </c>
      <c r="G764" t="s">
        <v>15</v>
      </c>
      <c r="H764" t="s">
        <v>12</v>
      </c>
      <c r="I764" t="str">
        <f t="shared" si="11"/>
        <v>(763, 'Kevin Jackson', 'kevin.jackson@gmail.com', 'UK', '2021-10-21', '1991', 'F', 'Active'),</v>
      </c>
    </row>
    <row r="765" spans="1:9" x14ac:dyDescent="0.35">
      <c r="A765">
        <v>764</v>
      </c>
      <c r="B765" t="s">
        <v>916</v>
      </c>
      <c r="C765" t="s">
        <v>1415</v>
      </c>
      <c r="D765" t="s">
        <v>46</v>
      </c>
      <c r="E765" s="1">
        <v>44491</v>
      </c>
      <c r="F765">
        <v>1979</v>
      </c>
      <c r="G765" t="s">
        <v>23</v>
      </c>
      <c r="H765" t="s">
        <v>41</v>
      </c>
      <c r="I765" t="str">
        <f t="shared" si="11"/>
        <v>(764, 'John Robinson', 'john.robinson2@proton.me', 'Canada', '2021-10-22', '1979', 'Non-Binary', 'Cancelled'),</v>
      </c>
    </row>
    <row r="766" spans="1:9" x14ac:dyDescent="0.35">
      <c r="A766">
        <v>765</v>
      </c>
      <c r="B766" t="s">
        <v>1416</v>
      </c>
      <c r="C766" t="s">
        <v>1417</v>
      </c>
      <c r="D766" t="s">
        <v>36</v>
      </c>
      <c r="E766" s="1">
        <v>44492</v>
      </c>
      <c r="F766">
        <v>1979</v>
      </c>
      <c r="G766" t="s">
        <v>15</v>
      </c>
      <c r="H766" t="s">
        <v>12</v>
      </c>
      <c r="I766" t="str">
        <f t="shared" si="11"/>
        <v>(765, 'Susan Moore', 'susan.moore@icloud.com', 'Germany', '2021-10-23', '1979', 'F', 'Active'),</v>
      </c>
    </row>
    <row r="767" spans="1:9" x14ac:dyDescent="0.35">
      <c r="A767">
        <v>766</v>
      </c>
      <c r="B767" t="s">
        <v>1066</v>
      </c>
      <c r="C767" t="s">
        <v>1418</v>
      </c>
      <c r="D767" t="s">
        <v>10</v>
      </c>
      <c r="E767" s="1">
        <v>44493</v>
      </c>
      <c r="F767">
        <v>1978</v>
      </c>
      <c r="G767" t="s">
        <v>11</v>
      </c>
      <c r="H767" t="s">
        <v>41</v>
      </c>
      <c r="I767" t="str">
        <f t="shared" si="11"/>
        <v>(766, 'Paul Flores', 'paul.flores2@outlook.com', 'USA', '2021-10-24', '1978', 'M', 'Cancelled'),</v>
      </c>
    </row>
    <row r="768" spans="1:9" x14ac:dyDescent="0.35">
      <c r="A768">
        <v>767</v>
      </c>
      <c r="B768" t="s">
        <v>1419</v>
      </c>
      <c r="C768" t="s">
        <v>1420</v>
      </c>
      <c r="D768" t="s">
        <v>46</v>
      </c>
      <c r="E768" s="1">
        <v>44494</v>
      </c>
      <c r="F768">
        <v>1998</v>
      </c>
      <c r="G768" t="s">
        <v>23</v>
      </c>
      <c r="H768" t="s">
        <v>12</v>
      </c>
      <c r="I768" t="str">
        <f t="shared" si="11"/>
        <v>(767, 'Carol Miller', 'carol.miller@gmail.com', 'Canada', '2021-10-25', '1998', 'Non-Binary', 'Active'),</v>
      </c>
    </row>
    <row r="769" spans="1:9" x14ac:dyDescent="0.35">
      <c r="A769">
        <v>768</v>
      </c>
      <c r="B769" t="s">
        <v>1421</v>
      </c>
      <c r="C769" t="s">
        <v>1422</v>
      </c>
      <c r="D769" t="s">
        <v>36</v>
      </c>
      <c r="E769" s="1">
        <v>44495</v>
      </c>
      <c r="F769">
        <v>1992</v>
      </c>
      <c r="G769" t="s">
        <v>15</v>
      </c>
      <c r="H769" t="s">
        <v>12</v>
      </c>
      <c r="I769" t="str">
        <f t="shared" si="11"/>
        <v>(768, 'Amanda Flores', 'amanda.flores@icloud.com', 'Germany', '2021-10-26', '1992', 'F', 'Active'),</v>
      </c>
    </row>
    <row r="770" spans="1:9" x14ac:dyDescent="0.35">
      <c r="A770">
        <v>769</v>
      </c>
      <c r="B770" t="s">
        <v>876</v>
      </c>
      <c r="C770" t="s">
        <v>1423</v>
      </c>
      <c r="D770" t="s">
        <v>26</v>
      </c>
      <c r="E770" s="1">
        <v>44496</v>
      </c>
      <c r="F770">
        <v>1970</v>
      </c>
      <c r="G770" t="s">
        <v>11</v>
      </c>
      <c r="H770" t="s">
        <v>12</v>
      </c>
      <c r="I770" t="str">
        <f t="shared" si="11"/>
        <v>(769, 'Jessica Harris', 'jessica.harris2@outlook.com', 'France', '2021-10-27', '1970', 'M', 'Active'),</v>
      </c>
    </row>
    <row r="771" spans="1:9" x14ac:dyDescent="0.35">
      <c r="A771">
        <v>770</v>
      </c>
      <c r="B771" t="s">
        <v>209</v>
      </c>
      <c r="C771" t="s">
        <v>1424</v>
      </c>
      <c r="D771" t="s">
        <v>10</v>
      </c>
      <c r="E771" s="1">
        <v>44497</v>
      </c>
      <c r="F771">
        <v>1972</v>
      </c>
      <c r="G771" t="s">
        <v>15</v>
      </c>
      <c r="H771" t="s">
        <v>12</v>
      </c>
      <c r="I771" t="str">
        <f t="shared" ref="I771:I834" si="12">"(" &amp; A771 &amp; ", '" &amp; B771 &amp; "', '" &amp; C771 &amp; "', '" &amp; D771 &amp; "', '" &amp; TEXT(E771, "yyyy-mm-dd") &amp; "', '" &amp; F771 &amp; "', '" &amp; G771 &amp; "', '" &amp; H771 &amp; "'),"</f>
        <v>(770, 'Sarah Walker', 'sarah.walker2@proton.me', 'USA', '2021-10-28', '1972', 'F', 'Active'),</v>
      </c>
    </row>
    <row r="772" spans="1:9" x14ac:dyDescent="0.35">
      <c r="A772">
        <v>771</v>
      </c>
      <c r="B772" t="s">
        <v>1425</v>
      </c>
      <c r="C772" t="s">
        <v>1426</v>
      </c>
      <c r="D772" t="s">
        <v>10</v>
      </c>
      <c r="E772" s="1">
        <v>44498</v>
      </c>
      <c r="F772">
        <v>1975</v>
      </c>
      <c r="G772" t="s">
        <v>11</v>
      </c>
      <c r="H772" t="s">
        <v>27</v>
      </c>
      <c r="I772" t="str">
        <f t="shared" si="12"/>
        <v>(771, 'William White', 'william.white@gmail.com', 'USA', '2021-10-29', '1975', 'M', 'Suspended'),</v>
      </c>
    </row>
    <row r="773" spans="1:9" x14ac:dyDescent="0.35">
      <c r="A773">
        <v>772</v>
      </c>
      <c r="B773" t="s">
        <v>1182</v>
      </c>
      <c r="C773" t="s">
        <v>1427</v>
      </c>
      <c r="D773" t="s">
        <v>26</v>
      </c>
      <c r="E773" s="1">
        <v>44499</v>
      </c>
      <c r="F773">
        <v>1975</v>
      </c>
      <c r="G773" t="s">
        <v>23</v>
      </c>
      <c r="H773" t="s">
        <v>41</v>
      </c>
      <c r="I773" t="str">
        <f t="shared" si="12"/>
        <v>(772, 'Kenneth Johnson', 'kenneth.johnson2@proton.me', 'France', '2021-10-30', '1975', 'Non-Binary', 'Cancelled'),</v>
      </c>
    </row>
    <row r="774" spans="1:9" x14ac:dyDescent="0.35">
      <c r="A774">
        <v>773</v>
      </c>
      <c r="B774" t="s">
        <v>959</v>
      </c>
      <c r="C774" t="s">
        <v>1428</v>
      </c>
      <c r="D774" t="s">
        <v>10</v>
      </c>
      <c r="E774" s="1">
        <v>44500</v>
      </c>
      <c r="F774">
        <v>1989</v>
      </c>
      <c r="G774" t="s">
        <v>15</v>
      </c>
      <c r="H774" t="s">
        <v>12</v>
      </c>
      <c r="I774" t="str">
        <f t="shared" si="12"/>
        <v>(773, 'Mark Anderson', 'mark.anderson2@yahoo.com', 'USA', '2021-10-31', '1989', 'F', 'Active'),</v>
      </c>
    </row>
    <row r="775" spans="1:9" x14ac:dyDescent="0.35">
      <c r="A775">
        <v>774</v>
      </c>
      <c r="B775" t="s">
        <v>1429</v>
      </c>
      <c r="C775" t="s">
        <v>1430</v>
      </c>
      <c r="D775" t="s">
        <v>46</v>
      </c>
      <c r="E775" s="1">
        <v>44501</v>
      </c>
      <c r="F775">
        <v>1971</v>
      </c>
      <c r="G775" t="s">
        <v>15</v>
      </c>
      <c r="H775" t="s">
        <v>12</v>
      </c>
      <c r="I775" t="str">
        <f t="shared" si="12"/>
        <v>(774, 'David Anderson', 'david.anderson@hotmail.com', 'Canada', '2021-11-01', '1971', 'F', 'Active'),</v>
      </c>
    </row>
    <row r="776" spans="1:9" x14ac:dyDescent="0.35">
      <c r="A776">
        <v>775</v>
      </c>
      <c r="B776" t="s">
        <v>1431</v>
      </c>
      <c r="C776" t="s">
        <v>1432</v>
      </c>
      <c r="D776" t="s">
        <v>36</v>
      </c>
      <c r="E776" s="1">
        <v>44502</v>
      </c>
      <c r="F776">
        <v>1976</v>
      </c>
      <c r="G776" t="s">
        <v>23</v>
      </c>
      <c r="H776" t="s">
        <v>12</v>
      </c>
      <c r="I776" t="str">
        <f t="shared" si="12"/>
        <v>(775, 'Linda Walker', 'linda.walker@gmail.com', 'Germany', '2021-11-02', '1976', 'Non-Binary', 'Active'),</v>
      </c>
    </row>
    <row r="777" spans="1:9" x14ac:dyDescent="0.35">
      <c r="A777">
        <v>776</v>
      </c>
      <c r="B777" t="s">
        <v>685</v>
      </c>
      <c r="C777" t="s">
        <v>1433</v>
      </c>
      <c r="D777" t="s">
        <v>10</v>
      </c>
      <c r="E777" s="1">
        <v>44503</v>
      </c>
      <c r="F777">
        <v>1998</v>
      </c>
      <c r="G777" t="s">
        <v>15</v>
      </c>
      <c r="H777" t="s">
        <v>12</v>
      </c>
      <c r="I777" t="str">
        <f t="shared" si="12"/>
        <v>(776, 'Mark Johnson', 'mark.johnson2@proton.me', 'USA', '2021-11-03', '1998', 'F', 'Active'),</v>
      </c>
    </row>
    <row r="778" spans="1:9" x14ac:dyDescent="0.35">
      <c r="A778">
        <v>777</v>
      </c>
      <c r="B778" t="s">
        <v>561</v>
      </c>
      <c r="C778" t="s">
        <v>1434</v>
      </c>
      <c r="D778" t="s">
        <v>10</v>
      </c>
      <c r="E778" s="1">
        <v>44504</v>
      </c>
      <c r="F778">
        <v>1974</v>
      </c>
      <c r="G778" t="s">
        <v>11</v>
      </c>
      <c r="H778" t="s">
        <v>12</v>
      </c>
      <c r="I778" t="str">
        <f t="shared" si="12"/>
        <v>(777, 'Daniel Nguyen', 'daniel.nguyen2@outlook.com', 'USA', '2021-11-04', '1974', 'M', 'Active'),</v>
      </c>
    </row>
    <row r="779" spans="1:9" x14ac:dyDescent="0.35">
      <c r="A779">
        <v>778</v>
      </c>
      <c r="B779" t="s">
        <v>583</v>
      </c>
      <c r="C779" t="s">
        <v>1435</v>
      </c>
      <c r="D779" t="s">
        <v>10</v>
      </c>
      <c r="E779" s="1">
        <v>44505</v>
      </c>
      <c r="F779">
        <v>2001</v>
      </c>
      <c r="G779" t="s">
        <v>11</v>
      </c>
      <c r="H779" t="s">
        <v>12</v>
      </c>
      <c r="I779" t="str">
        <f t="shared" si="12"/>
        <v>(778, 'Paul Garcia', 'paul.garcia2@icloud.com', 'USA', '2021-11-05', '2001', 'M', 'Active'),</v>
      </c>
    </row>
    <row r="780" spans="1:9" x14ac:dyDescent="0.35">
      <c r="A780">
        <v>779</v>
      </c>
      <c r="B780" t="s">
        <v>1436</v>
      </c>
      <c r="C780" t="s">
        <v>1437</v>
      </c>
      <c r="D780" t="s">
        <v>46</v>
      </c>
      <c r="E780" s="1">
        <v>44506</v>
      </c>
      <c r="F780">
        <v>1982</v>
      </c>
      <c r="G780" t="s">
        <v>23</v>
      </c>
      <c r="H780" t="s">
        <v>12</v>
      </c>
      <c r="I780" t="str">
        <f t="shared" si="12"/>
        <v>(779, 'Elizabeth Martinez', 'elizabeth.martinez@hotmail.com', 'Canada', '2021-11-06', '1982', 'Non-Binary', 'Active'),</v>
      </c>
    </row>
    <row r="781" spans="1:9" x14ac:dyDescent="0.35">
      <c r="A781">
        <v>780</v>
      </c>
      <c r="B781" t="s">
        <v>55</v>
      </c>
      <c r="C781" t="s">
        <v>1438</v>
      </c>
      <c r="D781" t="s">
        <v>20</v>
      </c>
      <c r="E781" s="1">
        <v>44507</v>
      </c>
      <c r="F781">
        <v>1983</v>
      </c>
      <c r="G781" t="s">
        <v>15</v>
      </c>
      <c r="H781" t="s">
        <v>12</v>
      </c>
      <c r="I781" t="str">
        <f t="shared" si="12"/>
        <v>(780, 'Thomas Jones', 'thomas.jones2@proton.me', 'UK', '2021-11-07', '1983', 'F', 'Active'),</v>
      </c>
    </row>
    <row r="782" spans="1:9" x14ac:dyDescent="0.35">
      <c r="A782">
        <v>781</v>
      </c>
      <c r="B782" t="s">
        <v>1439</v>
      </c>
      <c r="C782" t="s">
        <v>1440</v>
      </c>
      <c r="D782" t="s">
        <v>36</v>
      </c>
      <c r="E782" s="1">
        <v>44508</v>
      </c>
      <c r="F782">
        <v>1982</v>
      </c>
      <c r="G782" t="s">
        <v>15</v>
      </c>
      <c r="H782" t="s">
        <v>12</v>
      </c>
      <c r="I782" t="str">
        <f t="shared" si="12"/>
        <v>(781, 'Daniel White', 'daniel.white@hotmail.com', 'Germany', '2021-11-08', '1982', 'F', 'Active'),</v>
      </c>
    </row>
    <row r="783" spans="1:9" x14ac:dyDescent="0.35">
      <c r="A783">
        <v>782</v>
      </c>
      <c r="B783" t="s">
        <v>1441</v>
      </c>
      <c r="C783" t="s">
        <v>1442</v>
      </c>
      <c r="D783" t="s">
        <v>36</v>
      </c>
      <c r="E783" s="1">
        <v>44509</v>
      </c>
      <c r="F783">
        <v>1986</v>
      </c>
      <c r="G783" t="s">
        <v>11</v>
      </c>
      <c r="H783" t="s">
        <v>12</v>
      </c>
      <c r="I783" t="str">
        <f t="shared" si="12"/>
        <v>(782, 'Lisa Wright', 'lisa.wright@icloud.com', 'Germany', '2021-11-09', '1986', 'M', 'Active'),</v>
      </c>
    </row>
    <row r="784" spans="1:9" x14ac:dyDescent="0.35">
      <c r="A784">
        <v>783</v>
      </c>
      <c r="B784" t="s">
        <v>1004</v>
      </c>
      <c r="C784" t="s">
        <v>1443</v>
      </c>
      <c r="D784" t="s">
        <v>20</v>
      </c>
      <c r="E784" s="1">
        <v>44510</v>
      </c>
      <c r="F784">
        <v>1994</v>
      </c>
      <c r="G784" t="s">
        <v>11</v>
      </c>
      <c r="H784" t="s">
        <v>27</v>
      </c>
      <c r="I784" t="str">
        <f t="shared" si="12"/>
        <v>(783, 'Charles Harris', 'charles.harris2@gmail.com', 'UK', '2021-11-10', '1994', 'M', 'Suspended'),</v>
      </c>
    </row>
    <row r="785" spans="1:9" x14ac:dyDescent="0.35">
      <c r="A785">
        <v>784</v>
      </c>
      <c r="B785" t="s">
        <v>1444</v>
      </c>
      <c r="C785" t="s">
        <v>1445</v>
      </c>
      <c r="D785" t="s">
        <v>26</v>
      </c>
      <c r="E785" s="1">
        <v>44511</v>
      </c>
      <c r="F785">
        <v>1972</v>
      </c>
      <c r="G785" t="s">
        <v>23</v>
      </c>
      <c r="H785" t="s">
        <v>12</v>
      </c>
      <c r="I785" t="str">
        <f t="shared" si="12"/>
        <v>(784, 'Anthony Hernandez', 'anthony.hernandez@hotmail.com', 'France', '2021-11-11', '1972', 'Non-Binary', 'Active'),</v>
      </c>
    </row>
    <row r="786" spans="1:9" x14ac:dyDescent="0.35">
      <c r="A786">
        <v>785</v>
      </c>
      <c r="B786" t="s">
        <v>1446</v>
      </c>
      <c r="C786" t="s">
        <v>1447</v>
      </c>
      <c r="D786" t="s">
        <v>20</v>
      </c>
      <c r="E786" s="1">
        <v>44512</v>
      </c>
      <c r="F786">
        <v>1995</v>
      </c>
      <c r="G786" t="s">
        <v>11</v>
      </c>
      <c r="H786" t="s">
        <v>12</v>
      </c>
      <c r="I786" t="str">
        <f t="shared" si="12"/>
        <v>(785, 'Andrew Davis', 'andrew.davis@hotmail.com', 'UK', '2021-11-12', '1995', 'M', 'Active'),</v>
      </c>
    </row>
    <row r="787" spans="1:9" x14ac:dyDescent="0.35">
      <c r="A787">
        <v>786</v>
      </c>
      <c r="B787" t="s">
        <v>395</v>
      </c>
      <c r="C787" t="s">
        <v>1448</v>
      </c>
      <c r="D787" t="s">
        <v>26</v>
      </c>
      <c r="E787" s="1">
        <v>44513</v>
      </c>
      <c r="F787">
        <v>1992</v>
      </c>
      <c r="G787" t="s">
        <v>23</v>
      </c>
      <c r="H787" t="s">
        <v>12</v>
      </c>
      <c r="I787" t="str">
        <f t="shared" si="12"/>
        <v>(786, 'Ashley Scott', 'ashley.scott3@gmail.com', 'France', '2021-11-13', '1992', 'Non-Binary', 'Active'),</v>
      </c>
    </row>
    <row r="788" spans="1:9" x14ac:dyDescent="0.35">
      <c r="A788">
        <v>787</v>
      </c>
      <c r="B788" t="s">
        <v>1449</v>
      </c>
      <c r="C788" t="s">
        <v>1450</v>
      </c>
      <c r="D788" t="s">
        <v>10</v>
      </c>
      <c r="E788" s="1">
        <v>44514</v>
      </c>
      <c r="F788">
        <v>1970</v>
      </c>
      <c r="G788" t="s">
        <v>15</v>
      </c>
      <c r="H788" t="s">
        <v>12</v>
      </c>
      <c r="I788" t="str">
        <f t="shared" si="12"/>
        <v>(787, 'George King', 'george.king@hotmail.com', 'USA', '2021-11-14', '1970', 'F', 'Active'),</v>
      </c>
    </row>
    <row r="789" spans="1:9" x14ac:dyDescent="0.35">
      <c r="A789">
        <v>788</v>
      </c>
      <c r="B789" t="s">
        <v>168</v>
      </c>
      <c r="C789" t="s">
        <v>1451</v>
      </c>
      <c r="D789" t="s">
        <v>46</v>
      </c>
      <c r="E789" s="1">
        <v>44515</v>
      </c>
      <c r="F789">
        <v>2004</v>
      </c>
      <c r="G789" t="s">
        <v>11</v>
      </c>
      <c r="H789" t="s">
        <v>41</v>
      </c>
      <c r="I789" t="str">
        <f t="shared" si="12"/>
        <v>(788, 'Charles Wright', 'charles.wright3@gmail.com', 'Canada', '2021-11-15', '2004', 'M', 'Cancelled'),</v>
      </c>
    </row>
    <row r="790" spans="1:9" x14ac:dyDescent="0.35">
      <c r="A790">
        <v>789</v>
      </c>
      <c r="B790" t="s">
        <v>1390</v>
      </c>
      <c r="C790" t="s">
        <v>1452</v>
      </c>
      <c r="D790" t="s">
        <v>20</v>
      </c>
      <c r="E790" s="1">
        <v>44516</v>
      </c>
      <c r="F790">
        <v>1993</v>
      </c>
      <c r="G790" t="s">
        <v>11</v>
      </c>
      <c r="H790" t="s">
        <v>27</v>
      </c>
      <c r="I790" t="str">
        <f t="shared" si="12"/>
        <v>(789, 'Emily Thomas', 'emily.thomas2@outlook.com', 'UK', '2021-11-16', '1993', 'M', 'Suspended'),</v>
      </c>
    </row>
    <row r="791" spans="1:9" x14ac:dyDescent="0.35">
      <c r="A791">
        <v>790</v>
      </c>
      <c r="B791" t="s">
        <v>1253</v>
      </c>
      <c r="C791" t="s">
        <v>1453</v>
      </c>
      <c r="D791" t="s">
        <v>20</v>
      </c>
      <c r="E791" s="1">
        <v>44517</v>
      </c>
      <c r="F791">
        <v>1992</v>
      </c>
      <c r="G791" t="s">
        <v>23</v>
      </c>
      <c r="H791" t="s">
        <v>12</v>
      </c>
      <c r="I791" t="str">
        <f t="shared" si="12"/>
        <v>(790, 'Amanda Harris', 'amanda.harris2@outlook.com', 'UK', '2021-11-17', '1992', 'Non-Binary', 'Active'),</v>
      </c>
    </row>
    <row r="792" spans="1:9" x14ac:dyDescent="0.35">
      <c r="A792">
        <v>791</v>
      </c>
      <c r="B792" t="s">
        <v>1454</v>
      </c>
      <c r="C792" t="s">
        <v>1455</v>
      </c>
      <c r="D792" t="s">
        <v>26</v>
      </c>
      <c r="E792" s="1">
        <v>44518</v>
      </c>
      <c r="F792">
        <v>1970</v>
      </c>
      <c r="G792" t="s">
        <v>23</v>
      </c>
      <c r="H792" t="s">
        <v>12</v>
      </c>
      <c r="I792" t="str">
        <f t="shared" si="12"/>
        <v>(791, 'Thomas Brown', 'thomas.brown@gmail.com', 'France', '2021-11-18', '1970', 'Non-Binary', 'Active'),</v>
      </c>
    </row>
    <row r="793" spans="1:9" x14ac:dyDescent="0.35">
      <c r="A793">
        <v>792</v>
      </c>
      <c r="B793" t="s">
        <v>1456</v>
      </c>
      <c r="C793" t="s">
        <v>1457</v>
      </c>
      <c r="D793" t="s">
        <v>20</v>
      </c>
      <c r="E793" s="1">
        <v>44519</v>
      </c>
      <c r="F793">
        <v>1990</v>
      </c>
      <c r="G793" t="s">
        <v>23</v>
      </c>
      <c r="H793" t="s">
        <v>12</v>
      </c>
      <c r="I793" t="str">
        <f t="shared" si="12"/>
        <v>(792, 'Carol Thompson', 'carol.thompson@proton.me', 'UK', '2021-11-19', '1990', 'Non-Binary', 'Active'),</v>
      </c>
    </row>
    <row r="794" spans="1:9" x14ac:dyDescent="0.35">
      <c r="A794">
        <v>793</v>
      </c>
      <c r="B794" t="s">
        <v>1458</v>
      </c>
      <c r="C794" t="s">
        <v>1459</v>
      </c>
      <c r="D794" t="s">
        <v>20</v>
      </c>
      <c r="E794" s="1">
        <v>44520</v>
      </c>
      <c r="F794">
        <v>1974</v>
      </c>
      <c r="G794" t="s">
        <v>23</v>
      </c>
      <c r="H794" t="s">
        <v>12</v>
      </c>
      <c r="I794" t="str">
        <f t="shared" si="12"/>
        <v>(793, 'Linda Taylor', 'linda.taylor@proton.me', 'UK', '2021-11-20', '1974', 'Non-Binary', 'Active'),</v>
      </c>
    </row>
    <row r="795" spans="1:9" x14ac:dyDescent="0.35">
      <c r="A795">
        <v>794</v>
      </c>
      <c r="B795" t="s">
        <v>1460</v>
      </c>
      <c r="C795" t="s">
        <v>1461</v>
      </c>
      <c r="D795" t="s">
        <v>26</v>
      </c>
      <c r="E795" s="1">
        <v>44521</v>
      </c>
      <c r="F795">
        <v>2004</v>
      </c>
      <c r="G795" t="s">
        <v>11</v>
      </c>
      <c r="H795" t="s">
        <v>12</v>
      </c>
      <c r="I795" t="str">
        <f t="shared" si="12"/>
        <v>(794, 'Patricia Thompson', 'patricia.thompson@icloud.com', 'France', '2021-11-21', '2004', 'M', 'Active'),</v>
      </c>
    </row>
    <row r="796" spans="1:9" x14ac:dyDescent="0.35">
      <c r="A796">
        <v>795</v>
      </c>
      <c r="B796" t="s">
        <v>1462</v>
      </c>
      <c r="C796" t="s">
        <v>1463</v>
      </c>
      <c r="D796" t="s">
        <v>20</v>
      </c>
      <c r="E796" s="1">
        <v>44522</v>
      </c>
      <c r="F796">
        <v>1999</v>
      </c>
      <c r="G796" t="s">
        <v>15</v>
      </c>
      <c r="H796" t="s">
        <v>12</v>
      </c>
      <c r="I796" t="str">
        <f t="shared" si="12"/>
        <v>(795, 'Amanda Moore', 'amanda.moore@yahoo.com', 'UK', '2021-11-22', '1999', 'F', 'Active'),</v>
      </c>
    </row>
    <row r="797" spans="1:9" x14ac:dyDescent="0.35">
      <c r="A797">
        <v>796</v>
      </c>
      <c r="B797" t="s">
        <v>1070</v>
      </c>
      <c r="C797" t="s">
        <v>1464</v>
      </c>
      <c r="D797" t="s">
        <v>36</v>
      </c>
      <c r="E797" s="1">
        <v>44523</v>
      </c>
      <c r="F797">
        <v>2004</v>
      </c>
      <c r="G797" t="s">
        <v>11</v>
      </c>
      <c r="H797" t="s">
        <v>12</v>
      </c>
      <c r="I797" t="str">
        <f t="shared" si="12"/>
        <v>(796, 'Thomas Thomas', 'thomas.thomas2@yahoo.com', 'Germany', '2021-11-23', '2004', 'M', 'Active'),</v>
      </c>
    </row>
    <row r="798" spans="1:9" x14ac:dyDescent="0.35">
      <c r="A798">
        <v>797</v>
      </c>
      <c r="B798" t="s">
        <v>1072</v>
      </c>
      <c r="C798" t="s">
        <v>1465</v>
      </c>
      <c r="D798" t="s">
        <v>20</v>
      </c>
      <c r="E798" s="1">
        <v>44524</v>
      </c>
      <c r="F798">
        <v>1982</v>
      </c>
      <c r="G798" t="s">
        <v>15</v>
      </c>
      <c r="H798" t="s">
        <v>12</v>
      </c>
      <c r="I798" t="str">
        <f t="shared" si="12"/>
        <v>(797, 'Karen Walker', 'karen.walker2@yahoo.com', 'UK', '2021-11-24', '1982', 'F', 'Active'),</v>
      </c>
    </row>
    <row r="799" spans="1:9" x14ac:dyDescent="0.35">
      <c r="A799">
        <v>798</v>
      </c>
      <c r="B799" t="s">
        <v>1466</v>
      </c>
      <c r="C799" t="s">
        <v>1467</v>
      </c>
      <c r="D799" t="s">
        <v>10</v>
      </c>
      <c r="E799" s="1">
        <v>44525</v>
      </c>
      <c r="F799">
        <v>1984</v>
      </c>
      <c r="G799" t="s">
        <v>23</v>
      </c>
      <c r="H799" t="s">
        <v>12</v>
      </c>
      <c r="I799" t="str">
        <f t="shared" si="12"/>
        <v>(798, 'Elizabeth Young', 'elizabeth.young@outlook.com', 'USA', '2021-11-25', '1984', 'Non-Binary', 'Active'),</v>
      </c>
    </row>
    <row r="800" spans="1:9" x14ac:dyDescent="0.35">
      <c r="A800">
        <v>799</v>
      </c>
      <c r="B800" t="s">
        <v>1468</v>
      </c>
      <c r="C800" t="s">
        <v>1469</v>
      </c>
      <c r="D800" t="s">
        <v>26</v>
      </c>
      <c r="E800" s="1">
        <v>44526</v>
      </c>
      <c r="F800">
        <v>1987</v>
      </c>
      <c r="G800" t="s">
        <v>23</v>
      </c>
      <c r="H800" t="s">
        <v>12</v>
      </c>
      <c r="I800" t="str">
        <f t="shared" si="12"/>
        <v>(799, 'Brian Ramirez', 'brian.ramirez@proton.me', 'France', '2021-11-26', '1987', 'Non-Binary', 'Active'),</v>
      </c>
    </row>
    <row r="801" spans="1:9" x14ac:dyDescent="0.35">
      <c r="A801">
        <v>800</v>
      </c>
      <c r="B801" t="s">
        <v>397</v>
      </c>
      <c r="C801" t="s">
        <v>1470</v>
      </c>
      <c r="D801" t="s">
        <v>10</v>
      </c>
      <c r="E801" s="1">
        <v>44527</v>
      </c>
      <c r="F801">
        <v>2003</v>
      </c>
      <c r="G801" t="s">
        <v>23</v>
      </c>
      <c r="H801" t="s">
        <v>12</v>
      </c>
      <c r="I801" t="str">
        <f t="shared" si="12"/>
        <v>(800, 'Margaret Hernandez', 'margaret.hernandez3@outlook.com', 'USA', '2021-11-27', '2003', 'Non-Binary', 'Active'),</v>
      </c>
    </row>
    <row r="802" spans="1:9" x14ac:dyDescent="0.35">
      <c r="A802">
        <v>801</v>
      </c>
      <c r="B802" t="s">
        <v>1471</v>
      </c>
      <c r="C802" t="s">
        <v>1472</v>
      </c>
      <c r="D802" t="s">
        <v>36</v>
      </c>
      <c r="E802" s="1">
        <v>44528</v>
      </c>
      <c r="F802">
        <v>1971</v>
      </c>
      <c r="G802" t="s">
        <v>11</v>
      </c>
      <c r="H802" t="s">
        <v>12</v>
      </c>
      <c r="I802" t="str">
        <f t="shared" si="12"/>
        <v>(801, 'Betty Young', 'betty.young@gmail.com', 'Germany', '2021-11-28', '1971', 'M', 'Active'),</v>
      </c>
    </row>
    <row r="803" spans="1:9" x14ac:dyDescent="0.35">
      <c r="A803">
        <v>802</v>
      </c>
      <c r="B803" t="s">
        <v>251</v>
      </c>
      <c r="C803" t="s">
        <v>1473</v>
      </c>
      <c r="D803" t="s">
        <v>20</v>
      </c>
      <c r="E803" s="1">
        <v>44529</v>
      </c>
      <c r="F803">
        <v>2004</v>
      </c>
      <c r="G803" t="s">
        <v>15</v>
      </c>
      <c r="H803" t="s">
        <v>12</v>
      </c>
      <c r="I803" t="str">
        <f t="shared" si="12"/>
        <v>(802, 'Anthony Robinson', 'anthony.robinson2@proton.me', 'UK', '2021-11-29', '2004', 'F', 'Active'),</v>
      </c>
    </row>
    <row r="804" spans="1:9" x14ac:dyDescent="0.35">
      <c r="A804">
        <v>803</v>
      </c>
      <c r="B804" t="s">
        <v>1474</v>
      </c>
      <c r="C804" t="s">
        <v>1475</v>
      </c>
      <c r="D804" t="s">
        <v>10</v>
      </c>
      <c r="E804" s="1">
        <v>44530</v>
      </c>
      <c r="F804">
        <v>1994</v>
      </c>
      <c r="G804" t="s">
        <v>15</v>
      </c>
      <c r="H804" t="s">
        <v>27</v>
      </c>
      <c r="I804" t="str">
        <f t="shared" si="12"/>
        <v>(803, 'Edward Hernandez', 'edward.hernandez@yahoo.com', 'USA', '2021-11-30', '1994', 'F', 'Suspended'),</v>
      </c>
    </row>
    <row r="805" spans="1:9" x14ac:dyDescent="0.35">
      <c r="A805">
        <v>804</v>
      </c>
      <c r="B805" t="s">
        <v>1159</v>
      </c>
      <c r="C805" t="s">
        <v>1476</v>
      </c>
      <c r="D805" t="s">
        <v>10</v>
      </c>
      <c r="E805" s="1">
        <v>44531</v>
      </c>
      <c r="F805">
        <v>2004</v>
      </c>
      <c r="G805" t="s">
        <v>15</v>
      </c>
      <c r="H805" t="s">
        <v>12</v>
      </c>
      <c r="I805" t="str">
        <f t="shared" si="12"/>
        <v>(804, 'Melissa Clark', 'melissa.clark2@outlook.com', 'USA', '2021-12-01', '2004', 'F', 'Active'),</v>
      </c>
    </row>
    <row r="806" spans="1:9" x14ac:dyDescent="0.35">
      <c r="A806">
        <v>805</v>
      </c>
      <c r="B806" t="s">
        <v>1477</v>
      </c>
      <c r="C806" t="s">
        <v>1478</v>
      </c>
      <c r="D806" t="s">
        <v>46</v>
      </c>
      <c r="E806" s="1">
        <v>44532</v>
      </c>
      <c r="F806">
        <v>1970</v>
      </c>
      <c r="G806" t="s">
        <v>15</v>
      </c>
      <c r="H806" t="s">
        <v>12</v>
      </c>
      <c r="I806" t="str">
        <f t="shared" si="12"/>
        <v>(805, 'Steven Williams', 'steven.williams@icloud.com', 'Canada', '2021-12-02', '1970', 'F', 'Active'),</v>
      </c>
    </row>
    <row r="807" spans="1:9" x14ac:dyDescent="0.35">
      <c r="A807">
        <v>806</v>
      </c>
      <c r="B807" t="s">
        <v>1479</v>
      </c>
      <c r="C807" t="s">
        <v>1480</v>
      </c>
      <c r="D807" t="s">
        <v>36</v>
      </c>
      <c r="E807" s="1">
        <v>44533</v>
      </c>
      <c r="F807">
        <v>1988</v>
      </c>
      <c r="G807" t="s">
        <v>15</v>
      </c>
      <c r="H807" t="s">
        <v>12</v>
      </c>
      <c r="I807" t="str">
        <f t="shared" si="12"/>
        <v>(806, 'Paul White', 'paul.white@gmail.com', 'Germany', '2021-12-03', '1988', 'F', 'Active'),</v>
      </c>
    </row>
    <row r="808" spans="1:9" x14ac:dyDescent="0.35">
      <c r="A808">
        <v>807</v>
      </c>
      <c r="B808" t="s">
        <v>1481</v>
      </c>
      <c r="C808" t="s">
        <v>1482</v>
      </c>
      <c r="D808" t="s">
        <v>10</v>
      </c>
      <c r="E808" s="1">
        <v>44534</v>
      </c>
      <c r="F808">
        <v>1971</v>
      </c>
      <c r="G808" t="s">
        <v>23</v>
      </c>
      <c r="H808" t="s">
        <v>12</v>
      </c>
      <c r="I808" t="str">
        <f t="shared" si="12"/>
        <v>(807, 'Charles Jackson', 'charles.jackson@icloud.com', 'USA', '2021-12-04', '1971', 'Non-Binary', 'Active'),</v>
      </c>
    </row>
    <row r="809" spans="1:9" x14ac:dyDescent="0.35">
      <c r="A809">
        <v>808</v>
      </c>
      <c r="B809" t="s">
        <v>1483</v>
      </c>
      <c r="C809" t="s">
        <v>1484</v>
      </c>
      <c r="D809" t="s">
        <v>20</v>
      </c>
      <c r="E809" s="1">
        <v>44535</v>
      </c>
      <c r="F809">
        <v>1978</v>
      </c>
      <c r="G809" t="s">
        <v>11</v>
      </c>
      <c r="H809" t="s">
        <v>12</v>
      </c>
      <c r="I809" t="str">
        <f t="shared" si="12"/>
        <v>(808, 'Mary King', 'mary.king@hotmail.com', 'UK', '2021-12-05', '1978', 'M', 'Active'),</v>
      </c>
    </row>
    <row r="810" spans="1:9" x14ac:dyDescent="0.35">
      <c r="A810">
        <v>809</v>
      </c>
      <c r="B810" t="s">
        <v>1485</v>
      </c>
      <c r="C810" t="s">
        <v>1486</v>
      </c>
      <c r="D810" t="s">
        <v>20</v>
      </c>
      <c r="E810" s="1">
        <v>44536</v>
      </c>
      <c r="F810">
        <v>1984</v>
      </c>
      <c r="G810" t="s">
        <v>11</v>
      </c>
      <c r="H810" t="s">
        <v>12</v>
      </c>
      <c r="I810" t="str">
        <f t="shared" si="12"/>
        <v>(809, 'Charles Martinez', 'charles.martinez@outlook.com', 'UK', '2021-12-06', '1984', 'M', 'Active'),</v>
      </c>
    </row>
    <row r="811" spans="1:9" x14ac:dyDescent="0.35">
      <c r="A811">
        <v>810</v>
      </c>
      <c r="B811" t="s">
        <v>1487</v>
      </c>
      <c r="C811" t="s">
        <v>1488</v>
      </c>
      <c r="D811" t="s">
        <v>20</v>
      </c>
      <c r="E811" s="1">
        <v>44537</v>
      </c>
      <c r="F811">
        <v>1998</v>
      </c>
      <c r="G811" t="s">
        <v>15</v>
      </c>
      <c r="H811" t="s">
        <v>27</v>
      </c>
      <c r="I811" t="str">
        <f t="shared" si="12"/>
        <v>(810, 'Brian Garcia', 'brian.garcia@gmail.com', 'UK', '2021-12-07', '1998', 'F', 'Suspended'),</v>
      </c>
    </row>
    <row r="812" spans="1:9" x14ac:dyDescent="0.35">
      <c r="A812">
        <v>811</v>
      </c>
      <c r="B812" t="s">
        <v>985</v>
      </c>
      <c r="C812" t="s">
        <v>1489</v>
      </c>
      <c r="D812" t="s">
        <v>36</v>
      </c>
      <c r="E812" s="1">
        <v>44538</v>
      </c>
      <c r="F812">
        <v>1981</v>
      </c>
      <c r="G812" t="s">
        <v>23</v>
      </c>
      <c r="H812" t="s">
        <v>12</v>
      </c>
      <c r="I812" t="str">
        <f t="shared" si="12"/>
        <v>(811, 'Donna Scott', 'donna.scott2@proton.me', 'Germany', '2021-12-08', '1981', 'Non-Binary', 'Active'),</v>
      </c>
    </row>
    <row r="813" spans="1:9" x14ac:dyDescent="0.35">
      <c r="A813">
        <v>812</v>
      </c>
      <c r="B813" t="s">
        <v>1259</v>
      </c>
      <c r="C813" t="s">
        <v>1490</v>
      </c>
      <c r="D813" t="s">
        <v>26</v>
      </c>
      <c r="E813" s="1">
        <v>44539</v>
      </c>
      <c r="F813">
        <v>1978</v>
      </c>
      <c r="G813" t="s">
        <v>11</v>
      </c>
      <c r="H813" t="s">
        <v>12</v>
      </c>
      <c r="I813" t="str">
        <f t="shared" si="12"/>
        <v>(812, 'Donald Walker', 'donald.walker2@gmail.com', 'France', '2021-12-09', '1978', 'M', 'Active'),</v>
      </c>
    </row>
    <row r="814" spans="1:9" x14ac:dyDescent="0.35">
      <c r="A814">
        <v>813</v>
      </c>
      <c r="B814" t="s">
        <v>709</v>
      </c>
      <c r="C814" t="s">
        <v>1491</v>
      </c>
      <c r="D814" t="s">
        <v>20</v>
      </c>
      <c r="E814" s="1">
        <v>44540</v>
      </c>
      <c r="F814">
        <v>1970</v>
      </c>
      <c r="G814" t="s">
        <v>23</v>
      </c>
      <c r="H814" t="s">
        <v>12</v>
      </c>
      <c r="I814" t="str">
        <f t="shared" si="12"/>
        <v>(813, 'Robert Smith', 'robert.smith2@outlook.com', 'UK', '2021-12-10', '1970', 'Non-Binary', 'Active'),</v>
      </c>
    </row>
    <row r="815" spans="1:9" x14ac:dyDescent="0.35">
      <c r="A815">
        <v>814</v>
      </c>
      <c r="B815" t="s">
        <v>1492</v>
      </c>
      <c r="C815" t="s">
        <v>1493</v>
      </c>
      <c r="D815" t="s">
        <v>10</v>
      </c>
      <c r="E815" s="1">
        <v>44541</v>
      </c>
      <c r="F815">
        <v>1984</v>
      </c>
      <c r="G815" t="s">
        <v>11</v>
      </c>
      <c r="H815" t="s">
        <v>41</v>
      </c>
      <c r="I815" t="str">
        <f t="shared" si="12"/>
        <v>(814, 'Deborah Anderson', 'deborah.anderson@gmail.com', 'USA', '2021-12-11', '1984', 'M', 'Cancelled'),</v>
      </c>
    </row>
    <row r="816" spans="1:9" x14ac:dyDescent="0.35">
      <c r="A816">
        <v>815</v>
      </c>
      <c r="B816" t="s">
        <v>1494</v>
      </c>
      <c r="C816" t="s">
        <v>1495</v>
      </c>
      <c r="D816" t="s">
        <v>20</v>
      </c>
      <c r="E816" s="1">
        <v>44542</v>
      </c>
      <c r="F816">
        <v>1997</v>
      </c>
      <c r="G816" t="s">
        <v>11</v>
      </c>
      <c r="H816" t="s">
        <v>12</v>
      </c>
      <c r="I816" t="str">
        <f t="shared" si="12"/>
        <v>(815, 'Karen Johnson', 'karen.johnson@hotmail.com', 'UK', '2021-12-12', '1997', 'M', 'Active'),</v>
      </c>
    </row>
    <row r="817" spans="1:9" x14ac:dyDescent="0.35">
      <c r="A817">
        <v>816</v>
      </c>
      <c r="B817" t="s">
        <v>1496</v>
      </c>
      <c r="C817" t="s">
        <v>1497</v>
      </c>
      <c r="D817" t="s">
        <v>36</v>
      </c>
      <c r="E817" s="1">
        <v>44543</v>
      </c>
      <c r="F817">
        <v>1978</v>
      </c>
      <c r="G817" t="s">
        <v>15</v>
      </c>
      <c r="H817" t="s">
        <v>41</v>
      </c>
      <c r="I817" t="str">
        <f t="shared" si="12"/>
        <v>(816, 'Jennifer Wilson', 'jennifer.wilson@proton.me', 'Germany', '2021-12-13', '1978', 'F', 'Cancelled'),</v>
      </c>
    </row>
    <row r="818" spans="1:9" x14ac:dyDescent="0.35">
      <c r="A818">
        <v>817</v>
      </c>
      <c r="B818" t="s">
        <v>1498</v>
      </c>
      <c r="C818" t="s">
        <v>1499</v>
      </c>
      <c r="D818" t="s">
        <v>36</v>
      </c>
      <c r="E818" s="1">
        <v>44544</v>
      </c>
      <c r="F818">
        <v>1999</v>
      </c>
      <c r="G818" t="s">
        <v>11</v>
      </c>
      <c r="H818" t="s">
        <v>12</v>
      </c>
      <c r="I818" t="str">
        <f t="shared" si="12"/>
        <v>(817, 'Joseph Flores', 'joseph.flores@outlook.com', 'Germany', '2021-12-14', '1999', 'M', 'Active'),</v>
      </c>
    </row>
    <row r="819" spans="1:9" x14ac:dyDescent="0.35">
      <c r="A819">
        <v>818</v>
      </c>
      <c r="B819" t="s">
        <v>1500</v>
      </c>
      <c r="C819" t="s">
        <v>1501</v>
      </c>
      <c r="D819" t="s">
        <v>26</v>
      </c>
      <c r="E819" s="1">
        <v>44545</v>
      </c>
      <c r="F819">
        <v>2000</v>
      </c>
      <c r="G819" t="s">
        <v>23</v>
      </c>
      <c r="H819" t="s">
        <v>12</v>
      </c>
      <c r="I819" t="str">
        <f t="shared" si="12"/>
        <v>(818, 'Jessica Scott', 'jessica.scott@hotmail.com', 'France', '2021-12-15', '2000', 'Non-Binary', 'Active'),</v>
      </c>
    </row>
    <row r="820" spans="1:9" x14ac:dyDescent="0.35">
      <c r="A820">
        <v>819</v>
      </c>
      <c r="B820" t="s">
        <v>1502</v>
      </c>
      <c r="C820" t="s">
        <v>1503</v>
      </c>
      <c r="D820" t="s">
        <v>46</v>
      </c>
      <c r="E820" s="1">
        <v>44546</v>
      </c>
      <c r="F820">
        <v>1971</v>
      </c>
      <c r="G820" t="s">
        <v>15</v>
      </c>
      <c r="H820" t="s">
        <v>12</v>
      </c>
      <c r="I820" t="str">
        <f t="shared" si="12"/>
        <v>(819, 'Sandra Clark', 'sandra.clark@hotmail.com', 'Canada', '2021-12-16', '1971', 'F', 'Active'),</v>
      </c>
    </row>
    <row r="821" spans="1:9" x14ac:dyDescent="0.35">
      <c r="A821">
        <v>820</v>
      </c>
      <c r="B821" t="s">
        <v>1504</v>
      </c>
      <c r="C821" t="s">
        <v>1505</v>
      </c>
      <c r="D821" t="s">
        <v>20</v>
      </c>
      <c r="E821" s="1">
        <v>44547</v>
      </c>
      <c r="F821">
        <v>1978</v>
      </c>
      <c r="G821" t="s">
        <v>15</v>
      </c>
      <c r="H821" t="s">
        <v>12</v>
      </c>
      <c r="I821" t="str">
        <f t="shared" si="12"/>
        <v>(820, 'Paul Harris', 'paul.harris@outlook.com', 'UK', '2021-12-17', '1978', 'F', 'Active'),</v>
      </c>
    </row>
    <row r="822" spans="1:9" x14ac:dyDescent="0.35">
      <c r="A822">
        <v>821</v>
      </c>
      <c r="B822" t="s">
        <v>1506</v>
      </c>
      <c r="C822" t="s">
        <v>1507</v>
      </c>
      <c r="D822" t="s">
        <v>10</v>
      </c>
      <c r="E822" s="1">
        <v>44548</v>
      </c>
      <c r="F822">
        <v>1978</v>
      </c>
      <c r="G822" t="s">
        <v>23</v>
      </c>
      <c r="H822" t="s">
        <v>41</v>
      </c>
      <c r="I822" t="str">
        <f t="shared" si="12"/>
        <v>(821, 'Christopher Williams', 'christopher.williams@proton.me', 'USA', '2021-12-18', '1978', 'Non-Binary', 'Cancelled'),</v>
      </c>
    </row>
    <row r="823" spans="1:9" x14ac:dyDescent="0.35">
      <c r="A823">
        <v>822</v>
      </c>
      <c r="B823" t="s">
        <v>1508</v>
      </c>
      <c r="C823" t="s">
        <v>1509</v>
      </c>
      <c r="D823" t="s">
        <v>20</v>
      </c>
      <c r="E823" s="1">
        <v>44549</v>
      </c>
      <c r="F823">
        <v>1992</v>
      </c>
      <c r="G823" t="s">
        <v>11</v>
      </c>
      <c r="H823" t="s">
        <v>41</v>
      </c>
      <c r="I823" t="str">
        <f t="shared" si="12"/>
        <v>(822, 'George Lee', 'george.lee@outlook.com', 'UK', '2021-12-19', '1992', 'M', 'Cancelled'),</v>
      </c>
    </row>
    <row r="824" spans="1:9" x14ac:dyDescent="0.35">
      <c r="A824">
        <v>823</v>
      </c>
      <c r="B824" t="s">
        <v>810</v>
      </c>
      <c r="C824" t="s">
        <v>1510</v>
      </c>
      <c r="D824" t="s">
        <v>36</v>
      </c>
      <c r="E824" s="1">
        <v>44550</v>
      </c>
      <c r="F824">
        <v>1977</v>
      </c>
      <c r="G824" t="s">
        <v>11</v>
      </c>
      <c r="H824" t="s">
        <v>12</v>
      </c>
      <c r="I824" t="str">
        <f t="shared" si="12"/>
        <v>(823, 'Sarah Torres', 'sarah.torres2@outlook.com', 'Germany', '2021-12-20', '1977', 'M', 'Active'),</v>
      </c>
    </row>
    <row r="825" spans="1:9" x14ac:dyDescent="0.35">
      <c r="A825">
        <v>824</v>
      </c>
      <c r="B825" t="s">
        <v>1511</v>
      </c>
      <c r="C825" t="s">
        <v>1512</v>
      </c>
      <c r="D825" t="s">
        <v>36</v>
      </c>
      <c r="E825" s="1">
        <v>44551</v>
      </c>
      <c r="F825">
        <v>2002</v>
      </c>
      <c r="G825" t="s">
        <v>15</v>
      </c>
      <c r="H825" t="s">
        <v>12</v>
      </c>
      <c r="I825" t="str">
        <f t="shared" si="12"/>
        <v>(824, 'Deborah Flores', 'deborah.flores@hotmail.com', 'Germany', '2021-12-21', '2002', 'F', 'Active'),</v>
      </c>
    </row>
    <row r="826" spans="1:9" x14ac:dyDescent="0.35">
      <c r="A826">
        <v>825</v>
      </c>
      <c r="B826" t="s">
        <v>1513</v>
      </c>
      <c r="C826" t="s">
        <v>1514</v>
      </c>
      <c r="D826" t="s">
        <v>10</v>
      </c>
      <c r="E826" s="1">
        <v>44552</v>
      </c>
      <c r="F826">
        <v>1995</v>
      </c>
      <c r="G826" t="s">
        <v>11</v>
      </c>
      <c r="H826" t="s">
        <v>27</v>
      </c>
      <c r="I826" t="str">
        <f t="shared" si="12"/>
        <v>(825, 'Edward Gonzalez', 'edward.gonzalez@outlook.com', 'USA', '2021-12-22', '1995', 'M', 'Suspended'),</v>
      </c>
    </row>
    <row r="827" spans="1:9" x14ac:dyDescent="0.35">
      <c r="A827">
        <v>826</v>
      </c>
      <c r="B827" t="s">
        <v>1515</v>
      </c>
      <c r="C827" t="s">
        <v>1516</v>
      </c>
      <c r="D827" t="s">
        <v>36</v>
      </c>
      <c r="E827" s="1">
        <v>44553</v>
      </c>
      <c r="F827">
        <v>1984</v>
      </c>
      <c r="G827" t="s">
        <v>11</v>
      </c>
      <c r="H827" t="s">
        <v>41</v>
      </c>
      <c r="I827" t="str">
        <f t="shared" si="12"/>
        <v>(826, 'Elizabeth Thomas', 'elizabeth.thomas@proton.me', 'Germany', '2021-12-23', '1984', 'M', 'Cancelled'),</v>
      </c>
    </row>
    <row r="828" spans="1:9" x14ac:dyDescent="0.35">
      <c r="A828">
        <v>827</v>
      </c>
      <c r="B828" t="s">
        <v>728</v>
      </c>
      <c r="C828" t="s">
        <v>1517</v>
      </c>
      <c r="D828" t="s">
        <v>20</v>
      </c>
      <c r="E828" s="1">
        <v>44554</v>
      </c>
      <c r="F828">
        <v>2001</v>
      </c>
      <c r="G828" t="s">
        <v>11</v>
      </c>
      <c r="H828" t="s">
        <v>12</v>
      </c>
      <c r="I828" t="str">
        <f t="shared" si="12"/>
        <v>(827, 'William Perez', 'william.perez2@gmail.com', 'UK', '2021-12-24', '2001', 'M', 'Active'),</v>
      </c>
    </row>
    <row r="829" spans="1:9" x14ac:dyDescent="0.35">
      <c r="A829">
        <v>828</v>
      </c>
      <c r="B829" t="s">
        <v>174</v>
      </c>
      <c r="C829" t="s">
        <v>1518</v>
      </c>
      <c r="D829" t="s">
        <v>26</v>
      </c>
      <c r="E829" s="1">
        <v>44555</v>
      </c>
      <c r="F829">
        <v>1985</v>
      </c>
      <c r="G829" t="s">
        <v>15</v>
      </c>
      <c r="H829" t="s">
        <v>12</v>
      </c>
      <c r="I829" t="str">
        <f t="shared" si="12"/>
        <v>(828, 'Paul Robinson', 'paul.robinson2@yahoo.com', 'France', '2021-12-25', '1985', 'F', 'Active'),</v>
      </c>
    </row>
    <row r="830" spans="1:9" x14ac:dyDescent="0.35">
      <c r="A830">
        <v>829</v>
      </c>
      <c r="B830" t="s">
        <v>1519</v>
      </c>
      <c r="C830" t="s">
        <v>1520</v>
      </c>
      <c r="D830" t="s">
        <v>36</v>
      </c>
      <c r="E830" s="1">
        <v>44556</v>
      </c>
      <c r="F830">
        <v>1976</v>
      </c>
      <c r="G830" t="s">
        <v>15</v>
      </c>
      <c r="H830" t="s">
        <v>12</v>
      </c>
      <c r="I830" t="str">
        <f t="shared" si="12"/>
        <v>(829, 'Donna Hernandez', 'donna.hernandez@proton.me', 'Germany', '2021-12-26', '1976', 'F', 'Active'),</v>
      </c>
    </row>
    <row r="831" spans="1:9" x14ac:dyDescent="0.35">
      <c r="A831">
        <v>830</v>
      </c>
      <c r="B831" t="s">
        <v>478</v>
      </c>
      <c r="C831" t="s">
        <v>1521</v>
      </c>
      <c r="D831" t="s">
        <v>20</v>
      </c>
      <c r="E831" s="1">
        <v>44557</v>
      </c>
      <c r="F831">
        <v>1981</v>
      </c>
      <c r="G831" t="s">
        <v>11</v>
      </c>
      <c r="H831" t="s">
        <v>12</v>
      </c>
      <c r="I831" t="str">
        <f t="shared" si="12"/>
        <v>(830, 'Susan Taylor', 'susan.taylor2@hotmail.com', 'UK', '2021-12-27', '1981', 'M', 'Active'),</v>
      </c>
    </row>
    <row r="832" spans="1:9" x14ac:dyDescent="0.35">
      <c r="A832">
        <v>831</v>
      </c>
      <c r="B832" t="s">
        <v>1522</v>
      </c>
      <c r="C832" t="s">
        <v>1523</v>
      </c>
      <c r="D832" t="s">
        <v>20</v>
      </c>
      <c r="E832" s="1">
        <v>44558</v>
      </c>
      <c r="F832">
        <v>1973</v>
      </c>
      <c r="G832" t="s">
        <v>11</v>
      </c>
      <c r="H832" t="s">
        <v>12</v>
      </c>
      <c r="I832" t="str">
        <f t="shared" si="12"/>
        <v>(831, 'Kenneth Brown', 'kenneth.brown@proton.me', 'UK', '2021-12-28', '1973', 'M', 'Active'),</v>
      </c>
    </row>
    <row r="833" spans="1:9" x14ac:dyDescent="0.35">
      <c r="A833">
        <v>832</v>
      </c>
      <c r="B833" t="s">
        <v>473</v>
      </c>
      <c r="C833" t="s">
        <v>1524</v>
      </c>
      <c r="D833" t="s">
        <v>20</v>
      </c>
      <c r="E833" s="1">
        <v>44559</v>
      </c>
      <c r="F833">
        <v>1971</v>
      </c>
      <c r="G833" t="s">
        <v>23</v>
      </c>
      <c r="H833" t="s">
        <v>12</v>
      </c>
      <c r="I833" t="str">
        <f t="shared" si="12"/>
        <v>(832, 'Sarah Hill', 'sarah.hill2@gmail.com', 'UK', '2021-12-29', '1971', 'Non-Binary', 'Active'),</v>
      </c>
    </row>
    <row r="834" spans="1:9" x14ac:dyDescent="0.35">
      <c r="A834">
        <v>833</v>
      </c>
      <c r="B834" t="s">
        <v>1525</v>
      </c>
      <c r="C834" t="s">
        <v>1526</v>
      </c>
      <c r="D834" t="s">
        <v>36</v>
      </c>
      <c r="E834" s="1">
        <v>44560</v>
      </c>
      <c r="F834">
        <v>1998</v>
      </c>
      <c r="G834" t="s">
        <v>15</v>
      </c>
      <c r="H834" t="s">
        <v>41</v>
      </c>
      <c r="I834" t="str">
        <f t="shared" si="12"/>
        <v>(833, 'Joseph Martinez', 'joseph.martinez@outlook.com', 'Germany', '2021-12-30', '1998', 'F', 'Cancelled'),</v>
      </c>
    </row>
    <row r="835" spans="1:9" x14ac:dyDescent="0.35">
      <c r="A835">
        <v>834</v>
      </c>
      <c r="B835" t="s">
        <v>1527</v>
      </c>
      <c r="C835" t="s">
        <v>1528</v>
      </c>
      <c r="D835" t="s">
        <v>46</v>
      </c>
      <c r="E835" s="1">
        <v>44561</v>
      </c>
      <c r="F835">
        <v>2002</v>
      </c>
      <c r="G835" t="s">
        <v>15</v>
      </c>
      <c r="H835" t="s">
        <v>12</v>
      </c>
      <c r="I835" t="str">
        <f t="shared" ref="I835:I898" si="13">"(" &amp; A835 &amp; ", '" &amp; B835 &amp; "', '" &amp; C835 &amp; "', '" &amp; D835 &amp; "', '" &amp; TEXT(E835, "yyyy-mm-dd") &amp; "', '" &amp; F835 &amp; "', '" &amp; G835 &amp; "', '" &amp; H835 &amp; "'),"</f>
        <v>(834, 'Lisa Harris', 'lisa.harris@hotmail.com', 'Canada', '2021-12-31', '2002', 'F', 'Active'),</v>
      </c>
    </row>
    <row r="836" spans="1:9" x14ac:dyDescent="0.35">
      <c r="A836">
        <v>835</v>
      </c>
      <c r="B836" t="s">
        <v>1529</v>
      </c>
      <c r="C836" t="s">
        <v>1530</v>
      </c>
      <c r="D836" t="s">
        <v>26</v>
      </c>
      <c r="E836" s="1">
        <v>44562</v>
      </c>
      <c r="F836">
        <v>1989</v>
      </c>
      <c r="G836" t="s">
        <v>11</v>
      </c>
      <c r="H836" t="s">
        <v>41</v>
      </c>
      <c r="I836" t="str">
        <f t="shared" si="13"/>
        <v>(835, 'Sarah Smith', 'sarah.smith@hotmail.com', 'France', '2022-01-01', '1989', 'M', 'Cancelled'),</v>
      </c>
    </row>
    <row r="837" spans="1:9" x14ac:dyDescent="0.35">
      <c r="A837">
        <v>836</v>
      </c>
      <c r="B837" t="s">
        <v>678</v>
      </c>
      <c r="C837" t="s">
        <v>1531</v>
      </c>
      <c r="D837" t="s">
        <v>36</v>
      </c>
      <c r="E837" s="1">
        <v>44563</v>
      </c>
      <c r="F837">
        <v>1984</v>
      </c>
      <c r="G837" t="s">
        <v>15</v>
      </c>
      <c r="H837" t="s">
        <v>12</v>
      </c>
      <c r="I837" t="str">
        <f t="shared" si="13"/>
        <v>(836, 'Patricia King', 'patricia.king3@hotmail.com', 'Germany', '2022-01-02', '1984', 'F', 'Active'),</v>
      </c>
    </row>
    <row r="838" spans="1:9" x14ac:dyDescent="0.35">
      <c r="A838">
        <v>837</v>
      </c>
      <c r="B838" t="s">
        <v>959</v>
      </c>
      <c r="C838" t="s">
        <v>1532</v>
      </c>
      <c r="D838" t="s">
        <v>10</v>
      </c>
      <c r="E838" s="1">
        <v>44564</v>
      </c>
      <c r="F838">
        <v>1987</v>
      </c>
      <c r="G838" t="s">
        <v>23</v>
      </c>
      <c r="H838" t="s">
        <v>12</v>
      </c>
      <c r="I838" t="str">
        <f t="shared" si="13"/>
        <v>(837, 'Mark Anderson', 'mark.anderson3@gmail.com', 'USA', '2022-01-03', '1987', 'Non-Binary', 'Active'),</v>
      </c>
    </row>
    <row r="839" spans="1:9" x14ac:dyDescent="0.35">
      <c r="A839">
        <v>838</v>
      </c>
      <c r="B839" t="s">
        <v>1533</v>
      </c>
      <c r="C839" t="s">
        <v>1534</v>
      </c>
      <c r="D839" t="s">
        <v>10</v>
      </c>
      <c r="E839" s="1">
        <v>44565</v>
      </c>
      <c r="F839">
        <v>1971</v>
      </c>
      <c r="G839" t="s">
        <v>23</v>
      </c>
      <c r="H839" t="s">
        <v>12</v>
      </c>
      <c r="I839" t="str">
        <f t="shared" si="13"/>
        <v>(838, 'Sandra Taylor', 'sandra.taylor@proton.me', 'USA', '2022-01-04', '1971', 'Non-Binary', 'Active'),</v>
      </c>
    </row>
    <row r="840" spans="1:9" x14ac:dyDescent="0.35">
      <c r="A840">
        <v>839</v>
      </c>
      <c r="B840" t="s">
        <v>1535</v>
      </c>
      <c r="C840" t="s">
        <v>1536</v>
      </c>
      <c r="D840" t="s">
        <v>46</v>
      </c>
      <c r="E840" s="1">
        <v>44566</v>
      </c>
      <c r="F840">
        <v>1979</v>
      </c>
      <c r="G840" t="s">
        <v>23</v>
      </c>
      <c r="H840" t="s">
        <v>12</v>
      </c>
      <c r="I840" t="str">
        <f t="shared" si="13"/>
        <v>(839, 'Karen Thomas', 'karen.thomas@icloud.com', 'Canada', '2022-01-05', '1979', 'Non-Binary', 'Active'),</v>
      </c>
    </row>
    <row r="841" spans="1:9" x14ac:dyDescent="0.35">
      <c r="A841">
        <v>840</v>
      </c>
      <c r="B841" t="s">
        <v>1537</v>
      </c>
      <c r="C841" t="s">
        <v>1538</v>
      </c>
      <c r="D841" t="s">
        <v>20</v>
      </c>
      <c r="E841" s="1">
        <v>44567</v>
      </c>
      <c r="F841">
        <v>1979</v>
      </c>
      <c r="G841" t="s">
        <v>15</v>
      </c>
      <c r="H841" t="s">
        <v>12</v>
      </c>
      <c r="I841" t="str">
        <f t="shared" si="13"/>
        <v>(840, 'Christopher Miller', 'christopher.miller@icloud.com', 'UK', '2022-01-06', '1979', 'F', 'Active'),</v>
      </c>
    </row>
    <row r="842" spans="1:9" x14ac:dyDescent="0.35">
      <c r="A842">
        <v>841</v>
      </c>
      <c r="B842" t="s">
        <v>1539</v>
      </c>
      <c r="C842" t="s">
        <v>1540</v>
      </c>
      <c r="D842" t="s">
        <v>46</v>
      </c>
      <c r="E842" s="1">
        <v>44568</v>
      </c>
      <c r="F842">
        <v>1974</v>
      </c>
      <c r="G842" t="s">
        <v>11</v>
      </c>
      <c r="H842" t="s">
        <v>12</v>
      </c>
      <c r="I842" t="str">
        <f t="shared" si="13"/>
        <v>(841, 'Linda Johnson', 'linda.johnson@yahoo.com', 'Canada', '2022-01-07', '1974', 'M', 'Active'),</v>
      </c>
    </row>
    <row r="843" spans="1:9" x14ac:dyDescent="0.35">
      <c r="A843">
        <v>842</v>
      </c>
      <c r="B843" t="s">
        <v>1064</v>
      </c>
      <c r="C843" t="s">
        <v>1541</v>
      </c>
      <c r="D843" t="s">
        <v>26</v>
      </c>
      <c r="E843" s="1">
        <v>44569</v>
      </c>
      <c r="F843">
        <v>1971</v>
      </c>
      <c r="G843" t="s">
        <v>15</v>
      </c>
      <c r="H843" t="s">
        <v>12</v>
      </c>
      <c r="I843" t="str">
        <f t="shared" si="13"/>
        <v>(842, 'William Scott', 'william.scott2@gmail.com', 'France', '2022-01-08', '1971', 'F', 'Active'),</v>
      </c>
    </row>
    <row r="844" spans="1:9" x14ac:dyDescent="0.35">
      <c r="A844">
        <v>843</v>
      </c>
      <c r="B844" t="s">
        <v>1542</v>
      </c>
      <c r="C844" t="s">
        <v>1543</v>
      </c>
      <c r="D844" t="s">
        <v>20</v>
      </c>
      <c r="E844" s="1">
        <v>44570</v>
      </c>
      <c r="F844">
        <v>1996</v>
      </c>
      <c r="G844" t="s">
        <v>23</v>
      </c>
      <c r="H844" t="s">
        <v>12</v>
      </c>
      <c r="I844" t="str">
        <f t="shared" si="13"/>
        <v>(843, 'Sarah Harris', 'sarah.harris@proton.me', 'UK', '2022-01-09', '1996', 'Non-Binary', 'Active'),</v>
      </c>
    </row>
    <row r="845" spans="1:9" x14ac:dyDescent="0.35">
      <c r="A845">
        <v>844</v>
      </c>
      <c r="B845" t="s">
        <v>113</v>
      </c>
      <c r="C845" t="s">
        <v>1544</v>
      </c>
      <c r="D845" t="s">
        <v>46</v>
      </c>
      <c r="E845" s="1">
        <v>44571</v>
      </c>
      <c r="F845">
        <v>1986</v>
      </c>
      <c r="G845" t="s">
        <v>15</v>
      </c>
      <c r="H845" t="s">
        <v>41</v>
      </c>
      <c r="I845" t="str">
        <f t="shared" si="13"/>
        <v>(844, 'Joseph Wright', 'joseph.wright2@hotmail.com', 'Canada', '2022-01-10', '1986', 'F', 'Cancelled'),</v>
      </c>
    </row>
    <row r="846" spans="1:9" x14ac:dyDescent="0.35">
      <c r="A846">
        <v>845</v>
      </c>
      <c r="B846" t="s">
        <v>1545</v>
      </c>
      <c r="C846" t="s">
        <v>1546</v>
      </c>
      <c r="D846" t="s">
        <v>20</v>
      </c>
      <c r="E846" s="1">
        <v>44572</v>
      </c>
      <c r="F846">
        <v>1970</v>
      </c>
      <c r="G846" t="s">
        <v>11</v>
      </c>
      <c r="H846" t="s">
        <v>41</v>
      </c>
      <c r="I846" t="str">
        <f t="shared" si="13"/>
        <v>(845, 'Jessica Lee', 'jessica.lee@proton.me', 'UK', '2022-01-11', '1970', 'M', 'Cancelled'),</v>
      </c>
    </row>
    <row r="847" spans="1:9" x14ac:dyDescent="0.35">
      <c r="A847">
        <v>846</v>
      </c>
      <c r="B847" t="s">
        <v>1547</v>
      </c>
      <c r="C847" t="s">
        <v>1548</v>
      </c>
      <c r="D847" t="s">
        <v>20</v>
      </c>
      <c r="E847" s="1">
        <v>44573</v>
      </c>
      <c r="F847">
        <v>1986</v>
      </c>
      <c r="G847" t="s">
        <v>23</v>
      </c>
      <c r="H847" t="s">
        <v>12</v>
      </c>
      <c r="I847" t="str">
        <f t="shared" si="13"/>
        <v>(846, 'Linda Clark', 'linda.clark@hotmail.com', 'UK', '2022-01-12', '1986', 'Non-Binary', 'Active'),</v>
      </c>
    </row>
    <row r="848" spans="1:9" x14ac:dyDescent="0.35">
      <c r="A848">
        <v>847</v>
      </c>
      <c r="B848" t="s">
        <v>446</v>
      </c>
      <c r="C848" t="s">
        <v>1549</v>
      </c>
      <c r="D848" t="s">
        <v>46</v>
      </c>
      <c r="E848" s="1">
        <v>44574</v>
      </c>
      <c r="F848">
        <v>1988</v>
      </c>
      <c r="G848" t="s">
        <v>23</v>
      </c>
      <c r="H848" t="s">
        <v>12</v>
      </c>
      <c r="I848" t="str">
        <f t="shared" si="13"/>
        <v>(847, 'Kimberly Lee', 'kimberly.lee3@hotmail.com', 'Canada', '2022-01-13', '1988', 'Non-Binary', 'Active'),</v>
      </c>
    </row>
    <row r="849" spans="1:9" x14ac:dyDescent="0.35">
      <c r="A849">
        <v>848</v>
      </c>
      <c r="B849" t="s">
        <v>1550</v>
      </c>
      <c r="C849" t="s">
        <v>1551</v>
      </c>
      <c r="D849" t="s">
        <v>10</v>
      </c>
      <c r="E849" s="1">
        <v>44575</v>
      </c>
      <c r="F849">
        <v>1990</v>
      </c>
      <c r="G849" t="s">
        <v>15</v>
      </c>
      <c r="H849" t="s">
        <v>12</v>
      </c>
      <c r="I849" t="str">
        <f t="shared" si="13"/>
        <v>(848, 'John Ramirez', 'john.ramirez@icloud.com', 'USA', '2022-01-14', '1990', 'F', 'Active'),</v>
      </c>
    </row>
    <row r="850" spans="1:9" x14ac:dyDescent="0.35">
      <c r="A850">
        <v>849</v>
      </c>
      <c r="B850" t="s">
        <v>1552</v>
      </c>
      <c r="C850" t="s">
        <v>1553</v>
      </c>
      <c r="D850" t="s">
        <v>46</v>
      </c>
      <c r="E850" s="1">
        <v>44576</v>
      </c>
      <c r="F850">
        <v>1977</v>
      </c>
      <c r="G850" t="s">
        <v>23</v>
      </c>
      <c r="H850" t="s">
        <v>12</v>
      </c>
      <c r="I850" t="str">
        <f t="shared" si="13"/>
        <v>(849, 'Jessica Lopez', 'jessica.lopez@gmail.com', 'Canada', '2022-01-15', '1977', 'Non-Binary', 'Active'),</v>
      </c>
    </row>
    <row r="851" spans="1:9" x14ac:dyDescent="0.35">
      <c r="A851">
        <v>850</v>
      </c>
      <c r="B851" t="s">
        <v>1554</v>
      </c>
      <c r="C851" t="s">
        <v>1555</v>
      </c>
      <c r="D851" t="s">
        <v>46</v>
      </c>
      <c r="E851" s="1">
        <v>44577</v>
      </c>
      <c r="F851">
        <v>1990</v>
      </c>
      <c r="G851" t="s">
        <v>15</v>
      </c>
      <c r="H851" t="s">
        <v>12</v>
      </c>
      <c r="I851" t="str">
        <f t="shared" si="13"/>
        <v>(850, 'Jennifer Brown', 'jennifer.brown@outlook.com', 'Canada', '2022-01-16', '1990', 'F', 'Active'),</v>
      </c>
    </row>
    <row r="852" spans="1:9" x14ac:dyDescent="0.35">
      <c r="A852">
        <v>851</v>
      </c>
      <c r="B852" t="s">
        <v>1556</v>
      </c>
      <c r="C852" t="s">
        <v>1557</v>
      </c>
      <c r="D852" t="s">
        <v>36</v>
      </c>
      <c r="E852" s="1">
        <v>44578</v>
      </c>
      <c r="F852">
        <v>1987</v>
      </c>
      <c r="G852" t="s">
        <v>11</v>
      </c>
      <c r="H852" t="s">
        <v>12</v>
      </c>
      <c r="I852" t="str">
        <f t="shared" si="13"/>
        <v>(851, 'Betty Johnson', 'betty.johnson@hotmail.com', 'Germany', '2022-01-17', '1987', 'M', 'Active'),</v>
      </c>
    </row>
    <row r="853" spans="1:9" x14ac:dyDescent="0.35">
      <c r="A853">
        <v>852</v>
      </c>
      <c r="B853" t="s">
        <v>1558</v>
      </c>
      <c r="C853" t="s">
        <v>1559</v>
      </c>
      <c r="D853" t="s">
        <v>10</v>
      </c>
      <c r="E853" s="1">
        <v>44579</v>
      </c>
      <c r="F853">
        <v>1998</v>
      </c>
      <c r="G853" t="s">
        <v>15</v>
      </c>
      <c r="H853" t="s">
        <v>12</v>
      </c>
      <c r="I853" t="str">
        <f t="shared" si="13"/>
        <v>(852, 'Steven Lopez', 'steven.lopez@gmail.com', 'USA', '2022-01-18', '1998', 'F', 'Active'),</v>
      </c>
    </row>
    <row r="854" spans="1:9" x14ac:dyDescent="0.35">
      <c r="A854">
        <v>853</v>
      </c>
      <c r="B854" t="s">
        <v>1560</v>
      </c>
      <c r="C854" t="s">
        <v>1561</v>
      </c>
      <c r="D854" t="s">
        <v>46</v>
      </c>
      <c r="E854" s="1">
        <v>44580</v>
      </c>
      <c r="F854">
        <v>1995</v>
      </c>
      <c r="G854" t="s">
        <v>15</v>
      </c>
      <c r="H854" t="s">
        <v>41</v>
      </c>
      <c r="I854" t="str">
        <f t="shared" si="13"/>
        <v>(853, 'Joseph White', 'joseph.white@outlook.com', 'Canada', '2022-01-19', '1995', 'F', 'Cancelled'),</v>
      </c>
    </row>
    <row r="855" spans="1:9" x14ac:dyDescent="0.35">
      <c r="A855">
        <v>854</v>
      </c>
      <c r="B855" t="s">
        <v>1562</v>
      </c>
      <c r="C855" t="s">
        <v>1563</v>
      </c>
      <c r="D855" t="s">
        <v>10</v>
      </c>
      <c r="E855" s="1">
        <v>44581</v>
      </c>
      <c r="F855">
        <v>1974</v>
      </c>
      <c r="G855" t="s">
        <v>11</v>
      </c>
      <c r="H855" t="s">
        <v>12</v>
      </c>
      <c r="I855" t="str">
        <f t="shared" si="13"/>
        <v>(854, 'Jessica Allen', 'jessica.allen@proton.me', 'USA', '2022-01-20', '1974', 'M', 'Active'),</v>
      </c>
    </row>
    <row r="856" spans="1:9" x14ac:dyDescent="0.35">
      <c r="A856">
        <v>855</v>
      </c>
      <c r="B856" t="s">
        <v>158</v>
      </c>
      <c r="C856" t="s">
        <v>1564</v>
      </c>
      <c r="D856" t="s">
        <v>26</v>
      </c>
      <c r="E856" s="1">
        <v>44582</v>
      </c>
      <c r="F856">
        <v>1980</v>
      </c>
      <c r="G856" t="s">
        <v>23</v>
      </c>
      <c r="H856" t="s">
        <v>12</v>
      </c>
      <c r="I856" t="str">
        <f t="shared" si="13"/>
        <v>(855, 'Christopher Davis', 'christopher.davis2@gmail.com', 'France', '2022-01-21', '1980', 'Non-Binary', 'Active'),</v>
      </c>
    </row>
    <row r="857" spans="1:9" x14ac:dyDescent="0.35">
      <c r="A857">
        <v>856</v>
      </c>
      <c r="B857" t="s">
        <v>1565</v>
      </c>
      <c r="C857" t="s">
        <v>1566</v>
      </c>
      <c r="D857" t="s">
        <v>26</v>
      </c>
      <c r="E857" s="1">
        <v>44583</v>
      </c>
      <c r="F857">
        <v>2000</v>
      </c>
      <c r="G857" t="s">
        <v>23</v>
      </c>
      <c r="H857" t="s">
        <v>12</v>
      </c>
      <c r="I857" t="str">
        <f t="shared" si="13"/>
        <v>(856, 'Jessica White', 'jessica.white@gmail.com', 'France', '2022-01-22', '2000', 'Non-Binary', 'Active'),</v>
      </c>
    </row>
    <row r="858" spans="1:9" x14ac:dyDescent="0.35">
      <c r="A858">
        <v>857</v>
      </c>
      <c r="B858" t="s">
        <v>1567</v>
      </c>
      <c r="C858" t="s">
        <v>1568</v>
      </c>
      <c r="D858" t="s">
        <v>36</v>
      </c>
      <c r="E858" s="1">
        <v>44584</v>
      </c>
      <c r="F858">
        <v>1982</v>
      </c>
      <c r="G858" t="s">
        <v>15</v>
      </c>
      <c r="H858" t="s">
        <v>41</v>
      </c>
      <c r="I858" t="str">
        <f t="shared" si="13"/>
        <v>(857, 'Joshua Clark', 'joshua.clark@proton.me', 'Germany', '2022-01-23', '1982', 'F', 'Cancelled'),</v>
      </c>
    </row>
    <row r="859" spans="1:9" x14ac:dyDescent="0.35">
      <c r="A859">
        <v>858</v>
      </c>
      <c r="B859" t="s">
        <v>528</v>
      </c>
      <c r="C859" t="s">
        <v>1569</v>
      </c>
      <c r="D859" t="s">
        <v>10</v>
      </c>
      <c r="E859" s="1">
        <v>44585</v>
      </c>
      <c r="F859">
        <v>1981</v>
      </c>
      <c r="G859" t="s">
        <v>11</v>
      </c>
      <c r="H859" t="s">
        <v>41</v>
      </c>
      <c r="I859" t="str">
        <f t="shared" si="13"/>
        <v>(858, 'Nancy Williams', 'nancy.williams3@hotmail.com', 'USA', '2022-01-24', '1981', 'M', 'Cancelled'),</v>
      </c>
    </row>
    <row r="860" spans="1:9" x14ac:dyDescent="0.35">
      <c r="A860">
        <v>859</v>
      </c>
      <c r="B860" t="s">
        <v>657</v>
      </c>
      <c r="C860" t="s">
        <v>1570</v>
      </c>
      <c r="D860" t="s">
        <v>10</v>
      </c>
      <c r="E860" s="1">
        <v>44586</v>
      </c>
      <c r="F860">
        <v>1982</v>
      </c>
      <c r="G860" t="s">
        <v>23</v>
      </c>
      <c r="H860" t="s">
        <v>41</v>
      </c>
      <c r="I860" t="str">
        <f t="shared" si="13"/>
        <v>(859, 'Mark Ramirez', 'mark.ramirez2@outlook.com', 'USA', '2022-01-25', '1982', 'Non-Binary', 'Cancelled'),</v>
      </c>
    </row>
    <row r="861" spans="1:9" x14ac:dyDescent="0.35">
      <c r="A861">
        <v>860</v>
      </c>
      <c r="B861" t="s">
        <v>1571</v>
      </c>
      <c r="C861" t="s">
        <v>1572</v>
      </c>
      <c r="D861" t="s">
        <v>46</v>
      </c>
      <c r="E861" s="1">
        <v>44587</v>
      </c>
      <c r="F861">
        <v>1996</v>
      </c>
      <c r="G861" t="s">
        <v>11</v>
      </c>
      <c r="H861" t="s">
        <v>12</v>
      </c>
      <c r="I861" t="str">
        <f t="shared" si="13"/>
        <v>(860, 'Kimberly Wilson', 'kimberly.wilson@gmail.com', 'Canada', '2022-01-26', '1996', 'M', 'Active'),</v>
      </c>
    </row>
    <row r="862" spans="1:9" x14ac:dyDescent="0.35">
      <c r="A862">
        <v>861</v>
      </c>
      <c r="B862" t="s">
        <v>1039</v>
      </c>
      <c r="C862" t="s">
        <v>1573</v>
      </c>
      <c r="D862" t="s">
        <v>46</v>
      </c>
      <c r="E862" s="1">
        <v>44588</v>
      </c>
      <c r="F862">
        <v>1999</v>
      </c>
      <c r="G862" t="s">
        <v>15</v>
      </c>
      <c r="H862" t="s">
        <v>12</v>
      </c>
      <c r="I862" t="str">
        <f t="shared" si="13"/>
        <v>(861, 'Melissa Wilson', 'melissa.wilson2@hotmail.com', 'Canada', '2022-01-27', '1999', 'F', 'Active'),</v>
      </c>
    </row>
    <row r="863" spans="1:9" x14ac:dyDescent="0.35">
      <c r="A863">
        <v>862</v>
      </c>
      <c r="B863" t="s">
        <v>1574</v>
      </c>
      <c r="C863" t="s">
        <v>1575</v>
      </c>
      <c r="D863" t="s">
        <v>36</v>
      </c>
      <c r="E863" s="1">
        <v>44589</v>
      </c>
      <c r="F863">
        <v>1981</v>
      </c>
      <c r="G863" t="s">
        <v>23</v>
      </c>
      <c r="H863" t="s">
        <v>27</v>
      </c>
      <c r="I863" t="str">
        <f t="shared" si="13"/>
        <v>(862, 'Lisa Jones', 'lisa.jones@proton.me', 'Germany', '2022-01-28', '1981', 'Non-Binary', 'Suspended'),</v>
      </c>
    </row>
    <row r="864" spans="1:9" x14ac:dyDescent="0.35">
      <c r="A864">
        <v>863</v>
      </c>
      <c r="B864" t="s">
        <v>854</v>
      </c>
      <c r="C864" t="s">
        <v>1576</v>
      </c>
      <c r="D864" t="s">
        <v>20</v>
      </c>
      <c r="E864" s="1">
        <v>44590</v>
      </c>
      <c r="F864">
        <v>1972</v>
      </c>
      <c r="G864" t="s">
        <v>15</v>
      </c>
      <c r="H864" t="s">
        <v>41</v>
      </c>
      <c r="I864" t="str">
        <f t="shared" si="13"/>
        <v>(863, 'Edward Wilson', 'edward.wilson2@hotmail.com', 'UK', '2022-01-29', '1972', 'F', 'Cancelled'),</v>
      </c>
    </row>
    <row r="865" spans="1:9" x14ac:dyDescent="0.35">
      <c r="A865">
        <v>864</v>
      </c>
      <c r="B865" t="s">
        <v>1577</v>
      </c>
      <c r="C865" t="s">
        <v>1578</v>
      </c>
      <c r="D865" t="s">
        <v>36</v>
      </c>
      <c r="E865" s="1">
        <v>44591</v>
      </c>
      <c r="F865">
        <v>1994</v>
      </c>
      <c r="G865" t="s">
        <v>15</v>
      </c>
      <c r="H865" t="s">
        <v>12</v>
      </c>
      <c r="I865" t="str">
        <f t="shared" si="13"/>
        <v>(864, 'Kimberly Wright', 'kimberly.wright@yahoo.com', 'Germany', '2022-01-30', '1994', 'F', 'Active'),</v>
      </c>
    </row>
    <row r="866" spans="1:9" x14ac:dyDescent="0.35">
      <c r="A866">
        <v>865</v>
      </c>
      <c r="B866" t="s">
        <v>1579</v>
      </c>
      <c r="C866" t="s">
        <v>1580</v>
      </c>
      <c r="D866" t="s">
        <v>46</v>
      </c>
      <c r="E866" s="1">
        <v>44592</v>
      </c>
      <c r="F866">
        <v>1972</v>
      </c>
      <c r="G866" t="s">
        <v>15</v>
      </c>
      <c r="H866" t="s">
        <v>12</v>
      </c>
      <c r="I866" t="str">
        <f t="shared" si="13"/>
        <v>(865, 'Betty Anderson', 'betty.anderson@hotmail.com', 'Canada', '2022-01-31', '1972', 'F', 'Active'),</v>
      </c>
    </row>
    <row r="867" spans="1:9" x14ac:dyDescent="0.35">
      <c r="A867">
        <v>866</v>
      </c>
      <c r="B867" t="s">
        <v>276</v>
      </c>
      <c r="C867" t="s">
        <v>1581</v>
      </c>
      <c r="D867" t="s">
        <v>26</v>
      </c>
      <c r="E867" s="1">
        <v>44593</v>
      </c>
      <c r="F867">
        <v>1977</v>
      </c>
      <c r="G867" t="s">
        <v>23</v>
      </c>
      <c r="H867" t="s">
        <v>12</v>
      </c>
      <c r="I867" t="str">
        <f t="shared" si="13"/>
        <v>(866, 'John Martin', 'john.martin4@icloud.com', 'France', '2022-02-01', '1977', 'Non-Binary', 'Active'),</v>
      </c>
    </row>
    <row r="868" spans="1:9" x14ac:dyDescent="0.35">
      <c r="A868">
        <v>867</v>
      </c>
      <c r="B868" t="s">
        <v>1560</v>
      </c>
      <c r="C868" t="s">
        <v>1582</v>
      </c>
      <c r="D868" t="s">
        <v>36</v>
      </c>
      <c r="E868" s="1">
        <v>44594</v>
      </c>
      <c r="F868">
        <v>2001</v>
      </c>
      <c r="G868" t="s">
        <v>23</v>
      </c>
      <c r="H868" t="s">
        <v>12</v>
      </c>
      <c r="I868" t="str">
        <f t="shared" si="13"/>
        <v>(867, 'Joseph White', 'joseph.white2@gmail.com', 'Germany', '2022-02-02', '2001', 'Non-Binary', 'Active'),</v>
      </c>
    </row>
    <row r="869" spans="1:9" x14ac:dyDescent="0.35">
      <c r="A869">
        <v>868</v>
      </c>
      <c r="B869" t="s">
        <v>1522</v>
      </c>
      <c r="C869" t="s">
        <v>1583</v>
      </c>
      <c r="D869" t="s">
        <v>26</v>
      </c>
      <c r="E869" s="1">
        <v>44595</v>
      </c>
      <c r="F869">
        <v>1999</v>
      </c>
      <c r="G869" t="s">
        <v>23</v>
      </c>
      <c r="H869" t="s">
        <v>12</v>
      </c>
      <c r="I869" t="str">
        <f t="shared" si="13"/>
        <v>(868, 'Kenneth Brown', 'kenneth.brown2@yahoo.com', 'France', '2022-02-03', '1999', 'Non-Binary', 'Active'),</v>
      </c>
    </row>
    <row r="870" spans="1:9" x14ac:dyDescent="0.35">
      <c r="A870">
        <v>869</v>
      </c>
      <c r="B870" t="s">
        <v>1584</v>
      </c>
      <c r="C870" t="s">
        <v>1585</v>
      </c>
      <c r="D870" t="s">
        <v>46</v>
      </c>
      <c r="E870" s="1">
        <v>44596</v>
      </c>
      <c r="F870">
        <v>1972</v>
      </c>
      <c r="G870" t="s">
        <v>15</v>
      </c>
      <c r="H870" t="s">
        <v>27</v>
      </c>
      <c r="I870" t="str">
        <f t="shared" si="13"/>
        <v>(869, 'Melissa Hernandez', 'melissa.hernandez@hotmail.com', 'Canada', '2022-02-04', '1972', 'F', 'Suspended'),</v>
      </c>
    </row>
    <row r="871" spans="1:9" x14ac:dyDescent="0.35">
      <c r="A871">
        <v>870</v>
      </c>
      <c r="B871" t="s">
        <v>1586</v>
      </c>
      <c r="C871" t="s">
        <v>1587</v>
      </c>
      <c r="D871" t="s">
        <v>46</v>
      </c>
      <c r="E871" s="1">
        <v>44597</v>
      </c>
      <c r="F871">
        <v>1973</v>
      </c>
      <c r="G871" t="s">
        <v>23</v>
      </c>
      <c r="H871" t="s">
        <v>12</v>
      </c>
      <c r="I871" t="str">
        <f t="shared" si="13"/>
        <v>(870, 'Dorothy Allen', 'dorothy.allen@outlook.com', 'Canada', '2022-02-05', '1973', 'Non-Binary', 'Active'),</v>
      </c>
    </row>
    <row r="872" spans="1:9" x14ac:dyDescent="0.35">
      <c r="A872">
        <v>871</v>
      </c>
      <c r="B872" t="s">
        <v>868</v>
      </c>
      <c r="C872" t="s">
        <v>1588</v>
      </c>
      <c r="D872" t="s">
        <v>36</v>
      </c>
      <c r="E872" s="1">
        <v>44598</v>
      </c>
      <c r="F872">
        <v>1970</v>
      </c>
      <c r="G872" t="s">
        <v>11</v>
      </c>
      <c r="H872" t="s">
        <v>12</v>
      </c>
      <c r="I872" t="str">
        <f t="shared" si="13"/>
        <v>(871, 'Anthony Moore', 'anthony.moore2@outlook.com', 'Germany', '2022-02-06', '1970', 'M', 'Active'),</v>
      </c>
    </row>
    <row r="873" spans="1:9" x14ac:dyDescent="0.35">
      <c r="A873">
        <v>872</v>
      </c>
      <c r="B873" t="s">
        <v>1589</v>
      </c>
      <c r="C873" t="s">
        <v>1590</v>
      </c>
      <c r="D873" t="s">
        <v>20</v>
      </c>
      <c r="E873" s="1">
        <v>44599</v>
      </c>
      <c r="F873">
        <v>2003</v>
      </c>
      <c r="G873" t="s">
        <v>15</v>
      </c>
      <c r="H873" t="s">
        <v>12</v>
      </c>
      <c r="I873" t="str">
        <f t="shared" si="13"/>
        <v>(872, 'Edward King', 'edward.king@outlook.com', 'UK', '2022-02-07', '2003', 'F', 'Active'),</v>
      </c>
    </row>
    <row r="874" spans="1:9" x14ac:dyDescent="0.35">
      <c r="A874">
        <v>873</v>
      </c>
      <c r="B874" t="s">
        <v>1289</v>
      </c>
      <c r="C874" t="s">
        <v>1591</v>
      </c>
      <c r="D874" t="s">
        <v>20</v>
      </c>
      <c r="E874" s="1">
        <v>44600</v>
      </c>
      <c r="F874">
        <v>1977</v>
      </c>
      <c r="G874" t="s">
        <v>15</v>
      </c>
      <c r="H874" t="s">
        <v>12</v>
      </c>
      <c r="I874" t="str">
        <f t="shared" si="13"/>
        <v>(873, 'Donna Perez', 'donna.perez2@outlook.com', 'UK', '2022-02-08', '1977', 'F', 'Active'),</v>
      </c>
    </row>
    <row r="875" spans="1:9" x14ac:dyDescent="0.35">
      <c r="A875">
        <v>874</v>
      </c>
      <c r="B875" t="s">
        <v>1592</v>
      </c>
      <c r="C875" t="s">
        <v>1593</v>
      </c>
      <c r="D875" t="s">
        <v>36</v>
      </c>
      <c r="E875" s="1">
        <v>44601</v>
      </c>
      <c r="F875">
        <v>1979</v>
      </c>
      <c r="G875" t="s">
        <v>11</v>
      </c>
      <c r="H875" t="s">
        <v>12</v>
      </c>
      <c r="I875" t="str">
        <f t="shared" si="13"/>
        <v>(874, 'Elizabeth Lopez', 'elizabeth.lopez@hotmail.com', 'Germany', '2022-02-09', '1979', 'M', 'Active'),</v>
      </c>
    </row>
    <row r="876" spans="1:9" x14ac:dyDescent="0.35">
      <c r="A876">
        <v>875</v>
      </c>
      <c r="B876" t="s">
        <v>1594</v>
      </c>
      <c r="C876" t="s">
        <v>1595</v>
      </c>
      <c r="D876" t="s">
        <v>26</v>
      </c>
      <c r="E876" s="1">
        <v>44602</v>
      </c>
      <c r="F876">
        <v>1993</v>
      </c>
      <c r="G876" t="s">
        <v>11</v>
      </c>
      <c r="H876" t="s">
        <v>12</v>
      </c>
      <c r="I876" t="str">
        <f t="shared" si="13"/>
        <v>(875, 'Nancy Davis', 'nancy.davis@icloud.com', 'France', '2022-02-10', '1993', 'M', 'Active'),</v>
      </c>
    </row>
    <row r="877" spans="1:9" x14ac:dyDescent="0.35">
      <c r="A877">
        <v>876</v>
      </c>
      <c r="B877" t="s">
        <v>683</v>
      </c>
      <c r="C877" t="s">
        <v>1596</v>
      </c>
      <c r="D877" t="s">
        <v>10</v>
      </c>
      <c r="E877" s="1">
        <v>44603</v>
      </c>
      <c r="F877">
        <v>1992</v>
      </c>
      <c r="G877" t="s">
        <v>11</v>
      </c>
      <c r="H877" t="s">
        <v>12</v>
      </c>
      <c r="I877" t="str">
        <f t="shared" si="13"/>
        <v>(876, 'Brian Lopez', 'brian.lopez2@yahoo.com', 'USA', '2022-02-11', '1992', 'M', 'Active'),</v>
      </c>
    </row>
    <row r="878" spans="1:9" x14ac:dyDescent="0.35">
      <c r="A878">
        <v>877</v>
      </c>
      <c r="B878" t="s">
        <v>1597</v>
      </c>
      <c r="C878" t="s">
        <v>1598</v>
      </c>
      <c r="D878" t="s">
        <v>10</v>
      </c>
      <c r="E878" s="1">
        <v>44604</v>
      </c>
      <c r="F878">
        <v>1982</v>
      </c>
      <c r="G878" t="s">
        <v>11</v>
      </c>
      <c r="H878" t="s">
        <v>12</v>
      </c>
      <c r="I878" t="str">
        <f t="shared" si="13"/>
        <v>(877, 'Amanda Sanchez', 'amanda.sanchez@yahoo.com', 'USA', '2022-02-12', '1982', 'M', 'Active'),</v>
      </c>
    </row>
    <row r="879" spans="1:9" x14ac:dyDescent="0.35">
      <c r="A879">
        <v>878</v>
      </c>
      <c r="B879" t="s">
        <v>361</v>
      </c>
      <c r="C879" t="s">
        <v>1599</v>
      </c>
      <c r="D879" t="s">
        <v>26</v>
      </c>
      <c r="E879" s="1">
        <v>44605</v>
      </c>
      <c r="F879">
        <v>1984</v>
      </c>
      <c r="G879" t="s">
        <v>11</v>
      </c>
      <c r="H879" t="s">
        <v>41</v>
      </c>
      <c r="I879" t="str">
        <f t="shared" si="13"/>
        <v>(878, 'Charles Davis', 'charles.davis2@yahoo.com', 'France', '2022-02-13', '1984', 'M', 'Cancelled'),</v>
      </c>
    </row>
    <row r="880" spans="1:9" x14ac:dyDescent="0.35">
      <c r="A880">
        <v>879</v>
      </c>
      <c r="B880" t="s">
        <v>1600</v>
      </c>
      <c r="C880" t="s">
        <v>1601</v>
      </c>
      <c r="D880" t="s">
        <v>26</v>
      </c>
      <c r="E880" s="1">
        <v>44606</v>
      </c>
      <c r="F880">
        <v>1977</v>
      </c>
      <c r="G880" t="s">
        <v>15</v>
      </c>
      <c r="H880" t="s">
        <v>12</v>
      </c>
      <c r="I880" t="str">
        <f t="shared" si="13"/>
        <v>(879, 'Mark Gonzalez', 'mark.gonzalez@outlook.com', 'France', '2022-02-14', '1977', 'F', 'Active'),</v>
      </c>
    </row>
    <row r="881" spans="1:9" x14ac:dyDescent="0.35">
      <c r="A881">
        <v>880</v>
      </c>
      <c r="B881" t="s">
        <v>502</v>
      </c>
      <c r="C881" t="s">
        <v>1602</v>
      </c>
      <c r="D881" t="s">
        <v>46</v>
      </c>
      <c r="E881" s="1">
        <v>44607</v>
      </c>
      <c r="F881">
        <v>2003</v>
      </c>
      <c r="G881" t="s">
        <v>15</v>
      </c>
      <c r="H881" t="s">
        <v>12</v>
      </c>
      <c r="I881" t="str">
        <f t="shared" si="13"/>
        <v>(880, 'Matthew Sanchez', 'matthew.sanchez2@yahoo.com', 'Canada', '2022-02-15', '2003', 'F', 'Active'),</v>
      </c>
    </row>
    <row r="882" spans="1:9" x14ac:dyDescent="0.35">
      <c r="A882">
        <v>881</v>
      </c>
      <c r="B882" t="s">
        <v>1603</v>
      </c>
      <c r="C882" t="s">
        <v>1604</v>
      </c>
      <c r="D882" t="s">
        <v>10</v>
      </c>
      <c r="E882" s="1">
        <v>44608</v>
      </c>
      <c r="F882">
        <v>1978</v>
      </c>
      <c r="G882" t="s">
        <v>11</v>
      </c>
      <c r="H882" t="s">
        <v>12</v>
      </c>
      <c r="I882" t="str">
        <f t="shared" si="13"/>
        <v>(881, 'Susan Anderson', 'susan.anderson@proton.me', 'USA', '2022-02-16', '1978', 'M', 'Active'),</v>
      </c>
    </row>
    <row r="883" spans="1:9" x14ac:dyDescent="0.35">
      <c r="A883">
        <v>882</v>
      </c>
      <c r="B883" t="s">
        <v>751</v>
      </c>
      <c r="C883" t="s">
        <v>1605</v>
      </c>
      <c r="D883" t="s">
        <v>46</v>
      </c>
      <c r="E883" s="1">
        <v>44609</v>
      </c>
      <c r="F883">
        <v>1973</v>
      </c>
      <c r="G883" t="s">
        <v>11</v>
      </c>
      <c r="H883" t="s">
        <v>12</v>
      </c>
      <c r="I883" t="str">
        <f t="shared" si="13"/>
        <v>(882, 'Steven Young', 'steven.young2@proton.me', 'Canada', '2022-02-17', '1973', 'M', 'Active'),</v>
      </c>
    </row>
    <row r="884" spans="1:9" x14ac:dyDescent="0.35">
      <c r="A884">
        <v>883</v>
      </c>
      <c r="B884" t="s">
        <v>1606</v>
      </c>
      <c r="C884" t="s">
        <v>1607</v>
      </c>
      <c r="D884" t="s">
        <v>20</v>
      </c>
      <c r="E884" s="1">
        <v>44610</v>
      </c>
      <c r="F884">
        <v>1994</v>
      </c>
      <c r="G884" t="s">
        <v>11</v>
      </c>
      <c r="H884" t="s">
        <v>12</v>
      </c>
      <c r="I884" t="str">
        <f t="shared" si="13"/>
        <v>(883, 'Michelle Robinson', 'michelle.robinson@icloud.com', 'UK', '2022-02-18', '1994', 'M', 'Active'),</v>
      </c>
    </row>
    <row r="885" spans="1:9" x14ac:dyDescent="0.35">
      <c r="A885">
        <v>884</v>
      </c>
      <c r="B885" t="s">
        <v>1608</v>
      </c>
      <c r="C885" t="s">
        <v>1609</v>
      </c>
      <c r="D885" t="s">
        <v>10</v>
      </c>
      <c r="E885" s="1">
        <v>44611</v>
      </c>
      <c r="F885">
        <v>1990</v>
      </c>
      <c r="G885" t="s">
        <v>15</v>
      </c>
      <c r="H885" t="s">
        <v>12</v>
      </c>
      <c r="I885" t="str">
        <f t="shared" si="13"/>
        <v>(884, 'Ashley Flores', 'ashley.flores@outlook.com', 'USA', '2022-02-19', '1990', 'F', 'Active'),</v>
      </c>
    </row>
    <row r="886" spans="1:9" x14ac:dyDescent="0.35">
      <c r="A886">
        <v>885</v>
      </c>
      <c r="B886" t="s">
        <v>1610</v>
      </c>
      <c r="C886" t="s">
        <v>1611</v>
      </c>
      <c r="D886" t="s">
        <v>26</v>
      </c>
      <c r="E886" s="1">
        <v>44612</v>
      </c>
      <c r="F886">
        <v>1974</v>
      </c>
      <c r="G886" t="s">
        <v>23</v>
      </c>
      <c r="H886" t="s">
        <v>12</v>
      </c>
      <c r="I886" t="str">
        <f t="shared" si="13"/>
        <v>(885, 'Elizabeth Perez', 'elizabeth.perez@gmail.com', 'France', '2022-02-20', '1974', 'Non-Binary', 'Active'),</v>
      </c>
    </row>
    <row r="887" spans="1:9" x14ac:dyDescent="0.35">
      <c r="A887">
        <v>886</v>
      </c>
      <c r="B887" t="s">
        <v>1612</v>
      </c>
      <c r="C887" t="s">
        <v>1613</v>
      </c>
      <c r="D887" t="s">
        <v>20</v>
      </c>
      <c r="E887" s="1">
        <v>44613</v>
      </c>
      <c r="F887">
        <v>2003</v>
      </c>
      <c r="G887" t="s">
        <v>11</v>
      </c>
      <c r="H887" t="s">
        <v>27</v>
      </c>
      <c r="I887" t="str">
        <f t="shared" si="13"/>
        <v>(886, 'Michael Wilson', 'michael.wilson@outlook.com', 'UK', '2022-02-21', '2003', 'M', 'Suspended'),</v>
      </c>
    </row>
    <row r="888" spans="1:9" x14ac:dyDescent="0.35">
      <c r="A888">
        <v>887</v>
      </c>
      <c r="B888" t="s">
        <v>1614</v>
      </c>
      <c r="C888" t="s">
        <v>1615</v>
      </c>
      <c r="D888" t="s">
        <v>36</v>
      </c>
      <c r="E888" s="1">
        <v>44614</v>
      </c>
      <c r="F888">
        <v>1970</v>
      </c>
      <c r="G888" t="s">
        <v>23</v>
      </c>
      <c r="H888" t="s">
        <v>12</v>
      </c>
      <c r="I888" t="str">
        <f t="shared" si="13"/>
        <v>(887, 'Matthew Miller', 'matthew.miller@proton.me', 'Germany', '2022-02-22', '1970', 'Non-Binary', 'Active'),</v>
      </c>
    </row>
    <row r="889" spans="1:9" x14ac:dyDescent="0.35">
      <c r="A889">
        <v>888</v>
      </c>
      <c r="B889" t="s">
        <v>868</v>
      </c>
      <c r="C889" t="s">
        <v>1616</v>
      </c>
      <c r="D889" t="s">
        <v>26</v>
      </c>
      <c r="E889" s="1">
        <v>44615</v>
      </c>
      <c r="F889">
        <v>1992</v>
      </c>
      <c r="G889" t="s">
        <v>15</v>
      </c>
      <c r="H889" t="s">
        <v>12</v>
      </c>
      <c r="I889" t="str">
        <f t="shared" si="13"/>
        <v>(888, 'Anthony Moore', 'anthony.moore3@yahoo.com', 'France', '2022-02-23', '1992', 'F', 'Active'),</v>
      </c>
    </row>
    <row r="890" spans="1:9" x14ac:dyDescent="0.35">
      <c r="A890">
        <v>889</v>
      </c>
      <c r="B890" t="s">
        <v>1617</v>
      </c>
      <c r="C890" t="s">
        <v>1618</v>
      </c>
      <c r="D890" t="s">
        <v>20</v>
      </c>
      <c r="E890" s="1">
        <v>44616</v>
      </c>
      <c r="F890">
        <v>1983</v>
      </c>
      <c r="G890" t="s">
        <v>23</v>
      </c>
      <c r="H890" t="s">
        <v>12</v>
      </c>
      <c r="I890" t="str">
        <f t="shared" si="13"/>
        <v>(889, 'Kenneth Rodriguez', 'kenneth.rodriguez@icloud.com', 'UK', '2022-02-24', '1983', 'Non-Binary', 'Active'),</v>
      </c>
    </row>
    <row r="891" spans="1:9" x14ac:dyDescent="0.35">
      <c r="A891">
        <v>890</v>
      </c>
      <c r="B891" t="s">
        <v>1619</v>
      </c>
      <c r="C891" t="s">
        <v>1620</v>
      </c>
      <c r="D891" t="s">
        <v>10</v>
      </c>
      <c r="E891" s="1">
        <v>44617</v>
      </c>
      <c r="F891">
        <v>1997</v>
      </c>
      <c r="G891" t="s">
        <v>23</v>
      </c>
      <c r="H891" t="s">
        <v>12</v>
      </c>
      <c r="I891" t="str">
        <f t="shared" si="13"/>
        <v>(890, 'Elizabeth White', 'elizabeth.white@gmail.com', 'USA', '2022-02-25', '1997', 'Non-Binary', 'Active'),</v>
      </c>
    </row>
    <row r="892" spans="1:9" x14ac:dyDescent="0.35">
      <c r="A892">
        <v>891</v>
      </c>
      <c r="B892" t="s">
        <v>1621</v>
      </c>
      <c r="C892" t="s">
        <v>1622</v>
      </c>
      <c r="D892" t="s">
        <v>20</v>
      </c>
      <c r="E892" s="1">
        <v>44618</v>
      </c>
      <c r="F892">
        <v>1993</v>
      </c>
      <c r="G892" t="s">
        <v>15</v>
      </c>
      <c r="H892" t="s">
        <v>41</v>
      </c>
      <c r="I892" t="str">
        <f t="shared" si="13"/>
        <v>(891, 'Lisa Walker', 'lisa.walker@yahoo.com', 'UK', '2022-02-26', '1993', 'F', 'Cancelled'),</v>
      </c>
    </row>
    <row r="893" spans="1:9" x14ac:dyDescent="0.35">
      <c r="A893">
        <v>892</v>
      </c>
      <c r="B893" t="s">
        <v>1623</v>
      </c>
      <c r="C893" t="s">
        <v>1624</v>
      </c>
      <c r="D893" t="s">
        <v>20</v>
      </c>
      <c r="E893" s="1">
        <v>44619</v>
      </c>
      <c r="F893">
        <v>1976</v>
      </c>
      <c r="G893" t="s">
        <v>23</v>
      </c>
      <c r="H893" t="s">
        <v>12</v>
      </c>
      <c r="I893" t="str">
        <f t="shared" si="13"/>
        <v>(892, 'Elizabeth Thompson', 'elizabeth.thompson@outlook.com', 'UK', '2022-02-27', '1976', 'Non-Binary', 'Active'),</v>
      </c>
    </row>
    <row r="894" spans="1:9" x14ac:dyDescent="0.35">
      <c r="A894">
        <v>893</v>
      </c>
      <c r="B894" t="s">
        <v>1625</v>
      </c>
      <c r="C894" t="s">
        <v>1626</v>
      </c>
      <c r="D894" t="s">
        <v>36</v>
      </c>
      <c r="E894" s="1">
        <v>44620</v>
      </c>
      <c r="F894">
        <v>1991</v>
      </c>
      <c r="G894" t="s">
        <v>15</v>
      </c>
      <c r="H894" t="s">
        <v>41</v>
      </c>
      <c r="I894" t="str">
        <f t="shared" si="13"/>
        <v>(893, 'Emily Hill', 'emily.hill@outlook.com', 'Germany', '2022-02-28', '1991', 'F', 'Cancelled'),</v>
      </c>
    </row>
    <row r="895" spans="1:9" x14ac:dyDescent="0.35">
      <c r="A895">
        <v>894</v>
      </c>
      <c r="B895" t="s">
        <v>174</v>
      </c>
      <c r="C895" t="s">
        <v>1627</v>
      </c>
      <c r="D895" t="s">
        <v>36</v>
      </c>
      <c r="E895" s="1">
        <v>44621</v>
      </c>
      <c r="F895">
        <v>1984</v>
      </c>
      <c r="G895" t="s">
        <v>23</v>
      </c>
      <c r="H895" t="s">
        <v>12</v>
      </c>
      <c r="I895" t="str">
        <f t="shared" si="13"/>
        <v>(894, 'Paul Robinson', 'paul.robinson3@outlook.com', 'Germany', '2022-03-01', '1984', 'Non-Binary', 'Active'),</v>
      </c>
    </row>
    <row r="896" spans="1:9" x14ac:dyDescent="0.35">
      <c r="A896">
        <v>895</v>
      </c>
      <c r="B896" t="s">
        <v>1628</v>
      </c>
      <c r="C896" t="s">
        <v>1629</v>
      </c>
      <c r="D896" t="s">
        <v>26</v>
      </c>
      <c r="E896" s="1">
        <v>44622</v>
      </c>
      <c r="F896">
        <v>1987</v>
      </c>
      <c r="G896" t="s">
        <v>11</v>
      </c>
      <c r="H896" t="s">
        <v>12</v>
      </c>
      <c r="I896" t="str">
        <f t="shared" si="13"/>
        <v>(895, 'Robert Jones', 'robert.jones@icloud.com', 'France', '2022-03-02', '1987', 'M', 'Active'),</v>
      </c>
    </row>
    <row r="897" spans="1:9" x14ac:dyDescent="0.35">
      <c r="A897">
        <v>896</v>
      </c>
      <c r="B897" t="s">
        <v>1630</v>
      </c>
      <c r="C897" t="s">
        <v>1631</v>
      </c>
      <c r="D897" t="s">
        <v>46</v>
      </c>
      <c r="E897" s="1">
        <v>44623</v>
      </c>
      <c r="F897">
        <v>2005</v>
      </c>
      <c r="G897" t="s">
        <v>15</v>
      </c>
      <c r="H897" t="s">
        <v>41</v>
      </c>
      <c r="I897" t="str">
        <f t="shared" si="13"/>
        <v>(896, 'Sarah Martinez', 'sarah.martinez@outlook.com', 'Canada', '2022-03-03', '2005', 'F', 'Cancelled'),</v>
      </c>
    </row>
    <row r="898" spans="1:9" x14ac:dyDescent="0.35">
      <c r="A898">
        <v>897</v>
      </c>
      <c r="B898" t="s">
        <v>1632</v>
      </c>
      <c r="C898" t="s">
        <v>1633</v>
      </c>
      <c r="D898" t="s">
        <v>46</v>
      </c>
      <c r="E898" s="1">
        <v>44624</v>
      </c>
      <c r="F898">
        <v>1998</v>
      </c>
      <c r="G898" t="s">
        <v>11</v>
      </c>
      <c r="H898" t="s">
        <v>27</v>
      </c>
      <c r="I898" t="str">
        <f t="shared" si="13"/>
        <v>(897, 'Joseph Robinson', 'joseph.robinson@icloud.com', 'Canada', '2022-03-04', '1998', 'M', 'Suspended'),</v>
      </c>
    </row>
    <row r="899" spans="1:9" x14ac:dyDescent="0.35">
      <c r="A899">
        <v>898</v>
      </c>
      <c r="B899" t="s">
        <v>30</v>
      </c>
      <c r="C899" t="s">
        <v>1634</v>
      </c>
      <c r="D899" t="s">
        <v>10</v>
      </c>
      <c r="E899" s="1">
        <v>44625</v>
      </c>
      <c r="F899">
        <v>1981</v>
      </c>
      <c r="G899" t="s">
        <v>11</v>
      </c>
      <c r="H899" t="s">
        <v>12</v>
      </c>
      <c r="I899" t="str">
        <f t="shared" ref="I899:I962" si="14">"(" &amp; A899 &amp; ", '" &amp; B899 &amp; "', '" &amp; C899 &amp; "', '" &amp; D899 &amp; "', '" &amp; TEXT(E899, "yyyy-mm-dd") &amp; "', '" &amp; F899 &amp; "', '" &amp; G899 &amp; "', '" &amp; H899 &amp; "'),"</f>
        <v>(898, 'Kimberly Johnson', 'kimberly.johnson2@proton.me', 'USA', '2022-03-05', '1981', 'M', 'Active'),</v>
      </c>
    </row>
    <row r="900" spans="1:9" x14ac:dyDescent="0.35">
      <c r="A900">
        <v>899</v>
      </c>
      <c r="B900" t="s">
        <v>1635</v>
      </c>
      <c r="C900" t="s">
        <v>1636</v>
      </c>
      <c r="D900" t="s">
        <v>46</v>
      </c>
      <c r="E900" s="1">
        <v>44626</v>
      </c>
      <c r="F900">
        <v>1992</v>
      </c>
      <c r="G900" t="s">
        <v>11</v>
      </c>
      <c r="H900" t="s">
        <v>27</v>
      </c>
      <c r="I900" t="str">
        <f t="shared" si="14"/>
        <v>(899, 'Lisa Lee', 'lisa.lee@yahoo.com', 'Canada', '2022-03-06', '1992', 'M', 'Suspended'),</v>
      </c>
    </row>
    <row r="901" spans="1:9" x14ac:dyDescent="0.35">
      <c r="A901">
        <v>900</v>
      </c>
      <c r="B901" t="s">
        <v>1637</v>
      </c>
      <c r="C901" t="s">
        <v>1638</v>
      </c>
      <c r="D901" t="s">
        <v>26</v>
      </c>
      <c r="E901" s="1">
        <v>44627</v>
      </c>
      <c r="F901">
        <v>1989</v>
      </c>
      <c r="G901" t="s">
        <v>23</v>
      </c>
      <c r="H901" t="s">
        <v>12</v>
      </c>
      <c r="I901" t="str">
        <f t="shared" si="14"/>
        <v>(900, 'Emily Moore', 'emily.moore@proton.me', 'France', '2022-03-07', '1989', 'Non-Binary', 'Active'),</v>
      </c>
    </row>
    <row r="902" spans="1:9" x14ac:dyDescent="0.35">
      <c r="A902">
        <v>901</v>
      </c>
      <c r="B902" t="s">
        <v>1639</v>
      </c>
      <c r="C902" t="s">
        <v>1640</v>
      </c>
      <c r="D902" t="s">
        <v>26</v>
      </c>
      <c r="E902" s="1">
        <v>44628</v>
      </c>
      <c r="F902">
        <v>1994</v>
      </c>
      <c r="G902" t="s">
        <v>15</v>
      </c>
      <c r="H902" t="s">
        <v>12</v>
      </c>
      <c r="I902" t="str">
        <f t="shared" si="14"/>
        <v>(901, 'Joseph Allen', 'joseph.allen@icloud.com', 'France', '2022-03-08', '1994', 'F', 'Active'),</v>
      </c>
    </row>
    <row r="903" spans="1:9" x14ac:dyDescent="0.35">
      <c r="A903">
        <v>902</v>
      </c>
      <c r="B903" t="s">
        <v>1641</v>
      </c>
      <c r="C903" t="s">
        <v>1642</v>
      </c>
      <c r="D903" t="s">
        <v>10</v>
      </c>
      <c r="E903" s="1">
        <v>44629</v>
      </c>
      <c r="F903">
        <v>2004</v>
      </c>
      <c r="G903" t="s">
        <v>23</v>
      </c>
      <c r="H903" t="s">
        <v>27</v>
      </c>
      <c r="I903" t="str">
        <f t="shared" si="14"/>
        <v>(902, 'Mary Anderson', 'mary.anderson@outlook.com', 'USA', '2022-03-09', '2004', 'Non-Binary', 'Suspended'),</v>
      </c>
    </row>
    <row r="904" spans="1:9" x14ac:dyDescent="0.35">
      <c r="A904">
        <v>903</v>
      </c>
      <c r="B904" t="s">
        <v>1283</v>
      </c>
      <c r="C904" t="s">
        <v>1643</v>
      </c>
      <c r="D904" t="s">
        <v>46</v>
      </c>
      <c r="E904" s="1">
        <v>44630</v>
      </c>
      <c r="F904">
        <v>1982</v>
      </c>
      <c r="G904" t="s">
        <v>11</v>
      </c>
      <c r="H904" t="s">
        <v>41</v>
      </c>
      <c r="I904" t="str">
        <f t="shared" si="14"/>
        <v>(903, 'Betty Moore', 'betty.moore2@proton.me', 'Canada', '2022-03-10', '1982', 'M', 'Cancelled'),</v>
      </c>
    </row>
    <row r="905" spans="1:9" x14ac:dyDescent="0.35">
      <c r="A905">
        <v>904</v>
      </c>
      <c r="B905" t="s">
        <v>1644</v>
      </c>
      <c r="C905" t="s">
        <v>1645</v>
      </c>
      <c r="D905" t="s">
        <v>36</v>
      </c>
      <c r="E905" s="1">
        <v>44631</v>
      </c>
      <c r="F905">
        <v>1973</v>
      </c>
      <c r="G905" t="s">
        <v>23</v>
      </c>
      <c r="H905" t="s">
        <v>12</v>
      </c>
      <c r="I905" t="str">
        <f t="shared" si="14"/>
        <v>(904, 'Steven Ramirez', 'steven.ramirez@outlook.com', 'Germany', '2022-03-11', '1973', 'Non-Binary', 'Active'),</v>
      </c>
    </row>
    <row r="906" spans="1:9" x14ac:dyDescent="0.35">
      <c r="A906">
        <v>905</v>
      </c>
      <c r="B906" t="s">
        <v>1646</v>
      </c>
      <c r="C906" t="s">
        <v>1647</v>
      </c>
      <c r="D906" t="s">
        <v>10</v>
      </c>
      <c r="E906" s="1">
        <v>44632</v>
      </c>
      <c r="F906">
        <v>1991</v>
      </c>
      <c r="G906" t="s">
        <v>11</v>
      </c>
      <c r="H906" t="s">
        <v>12</v>
      </c>
      <c r="I906" t="str">
        <f t="shared" si="14"/>
        <v>(905, 'Anthony Thomas', 'anthony.thomas@icloud.com', 'USA', '2022-03-12', '1991', 'M', 'Active'),</v>
      </c>
    </row>
    <row r="907" spans="1:9" x14ac:dyDescent="0.35">
      <c r="A907">
        <v>906</v>
      </c>
      <c r="B907" t="s">
        <v>404</v>
      </c>
      <c r="C907" t="s">
        <v>1648</v>
      </c>
      <c r="D907" t="s">
        <v>26</v>
      </c>
      <c r="E907" s="1">
        <v>44633</v>
      </c>
      <c r="F907">
        <v>1978</v>
      </c>
      <c r="G907" t="s">
        <v>23</v>
      </c>
      <c r="H907" t="s">
        <v>12</v>
      </c>
      <c r="I907" t="str">
        <f t="shared" si="14"/>
        <v>(906, 'James Young', 'james.young2@outlook.com', 'France', '2022-03-13', '1978', 'Non-Binary', 'Active'),</v>
      </c>
    </row>
    <row r="908" spans="1:9" x14ac:dyDescent="0.35">
      <c r="A908">
        <v>907</v>
      </c>
      <c r="B908" t="s">
        <v>1649</v>
      </c>
      <c r="C908" t="s">
        <v>1650</v>
      </c>
      <c r="D908" t="s">
        <v>46</v>
      </c>
      <c r="E908" s="1">
        <v>44634</v>
      </c>
      <c r="F908">
        <v>1992</v>
      </c>
      <c r="G908" t="s">
        <v>23</v>
      </c>
      <c r="H908" t="s">
        <v>27</v>
      </c>
      <c r="I908" t="str">
        <f t="shared" si="14"/>
        <v>(907, 'Mark Smith', 'mark.smith@outlook.com', 'Canada', '2022-03-14', '1992', 'Non-Binary', 'Suspended'),</v>
      </c>
    </row>
    <row r="909" spans="1:9" x14ac:dyDescent="0.35">
      <c r="A909">
        <v>908</v>
      </c>
      <c r="B909" t="s">
        <v>1651</v>
      </c>
      <c r="C909" t="s">
        <v>1652</v>
      </c>
      <c r="D909" t="s">
        <v>26</v>
      </c>
      <c r="E909" s="1">
        <v>44635</v>
      </c>
      <c r="F909">
        <v>1994</v>
      </c>
      <c r="G909" t="s">
        <v>11</v>
      </c>
      <c r="H909" t="s">
        <v>41</v>
      </c>
      <c r="I909" t="str">
        <f t="shared" si="14"/>
        <v>(908, 'Amanda White', 'amanda.white@icloud.com', 'France', '2022-03-15', '1994', 'M', 'Cancelled'),</v>
      </c>
    </row>
    <row r="910" spans="1:9" x14ac:dyDescent="0.35">
      <c r="A910">
        <v>909</v>
      </c>
      <c r="B910" t="s">
        <v>570</v>
      </c>
      <c r="C910" t="s">
        <v>1653</v>
      </c>
      <c r="D910" t="s">
        <v>20</v>
      </c>
      <c r="E910" s="1">
        <v>44636</v>
      </c>
      <c r="F910">
        <v>1974</v>
      </c>
      <c r="G910" t="s">
        <v>15</v>
      </c>
      <c r="H910" t="s">
        <v>12</v>
      </c>
      <c r="I910" t="str">
        <f t="shared" si="14"/>
        <v>(909, 'Amanda Perez', 'amanda.perez2@yahoo.com', 'UK', '2022-03-16', '1974', 'F', 'Active'),</v>
      </c>
    </row>
    <row r="911" spans="1:9" x14ac:dyDescent="0.35">
      <c r="A911">
        <v>910</v>
      </c>
      <c r="B911" t="s">
        <v>1654</v>
      </c>
      <c r="C911" t="s">
        <v>1655</v>
      </c>
      <c r="D911" t="s">
        <v>36</v>
      </c>
      <c r="E911" s="1">
        <v>44637</v>
      </c>
      <c r="F911">
        <v>1977</v>
      </c>
      <c r="G911" t="s">
        <v>23</v>
      </c>
      <c r="H911" t="s">
        <v>41</v>
      </c>
      <c r="I911" t="str">
        <f t="shared" si="14"/>
        <v>(910, 'Sarah Jones', 'sarah.jones@gmail.com', 'Germany', '2022-03-17', '1977', 'Non-Binary', 'Cancelled'),</v>
      </c>
    </row>
    <row r="912" spans="1:9" x14ac:dyDescent="0.35">
      <c r="A912">
        <v>911</v>
      </c>
      <c r="B912" t="s">
        <v>1656</v>
      </c>
      <c r="C912" t="s">
        <v>1657</v>
      </c>
      <c r="D912" t="s">
        <v>26</v>
      </c>
      <c r="E912" s="1">
        <v>44638</v>
      </c>
      <c r="F912">
        <v>2002</v>
      </c>
      <c r="G912" t="s">
        <v>23</v>
      </c>
      <c r="H912" t="s">
        <v>12</v>
      </c>
      <c r="I912" t="str">
        <f t="shared" si="14"/>
        <v>(911, 'Robert Gonzalez', 'robert.gonzalez@yahoo.com', 'France', '2022-03-18', '2002', 'Non-Binary', 'Active'),</v>
      </c>
    </row>
    <row r="913" spans="1:9" x14ac:dyDescent="0.35">
      <c r="A913">
        <v>912</v>
      </c>
      <c r="B913" t="s">
        <v>1658</v>
      </c>
      <c r="C913" t="s">
        <v>1659</v>
      </c>
      <c r="D913" t="s">
        <v>20</v>
      </c>
      <c r="E913" s="1">
        <v>44639</v>
      </c>
      <c r="F913">
        <v>1975</v>
      </c>
      <c r="G913" t="s">
        <v>15</v>
      </c>
      <c r="H913" t="s">
        <v>41</v>
      </c>
      <c r="I913" t="str">
        <f t="shared" si="14"/>
        <v>(912, 'Charles Hill', 'charles.hill@icloud.com', 'UK', '2022-03-19', '1975', 'F', 'Cancelled'),</v>
      </c>
    </row>
    <row r="914" spans="1:9" x14ac:dyDescent="0.35">
      <c r="A914">
        <v>913</v>
      </c>
      <c r="B914" t="s">
        <v>1660</v>
      </c>
      <c r="C914" t="s">
        <v>1661</v>
      </c>
      <c r="D914" t="s">
        <v>36</v>
      </c>
      <c r="E914" s="1">
        <v>44640</v>
      </c>
      <c r="F914">
        <v>1977</v>
      </c>
      <c r="G914" t="s">
        <v>23</v>
      </c>
      <c r="H914" t="s">
        <v>12</v>
      </c>
      <c r="I914" t="str">
        <f t="shared" si="14"/>
        <v>(913, 'Dorothy Davis', 'dorothy.davis@gmail.com', 'Germany', '2022-03-20', '1977', 'Non-Binary', 'Active'),</v>
      </c>
    </row>
    <row r="915" spans="1:9" x14ac:dyDescent="0.35">
      <c r="A915">
        <v>914</v>
      </c>
      <c r="B915" t="s">
        <v>1375</v>
      </c>
      <c r="C915" t="s">
        <v>1662</v>
      </c>
      <c r="D915" t="s">
        <v>26</v>
      </c>
      <c r="E915" s="1">
        <v>44641</v>
      </c>
      <c r="F915">
        <v>1996</v>
      </c>
      <c r="G915" t="s">
        <v>15</v>
      </c>
      <c r="H915" t="s">
        <v>12</v>
      </c>
      <c r="I915" t="str">
        <f t="shared" si="14"/>
        <v>(914, 'Sarah Allen', 'sarah.allen2@yahoo.com', 'France', '2022-03-21', '1996', 'F', 'Active'),</v>
      </c>
    </row>
    <row r="916" spans="1:9" x14ac:dyDescent="0.35">
      <c r="A916">
        <v>915</v>
      </c>
      <c r="B916" t="s">
        <v>1562</v>
      </c>
      <c r="C916" t="s">
        <v>1663</v>
      </c>
      <c r="D916" t="s">
        <v>10</v>
      </c>
      <c r="E916" s="1">
        <v>44642</v>
      </c>
      <c r="F916">
        <v>1983</v>
      </c>
      <c r="G916" t="s">
        <v>15</v>
      </c>
      <c r="H916" t="s">
        <v>12</v>
      </c>
      <c r="I916" t="str">
        <f t="shared" si="14"/>
        <v>(915, 'Jessica Allen', 'jessica.allen2@outlook.com', 'USA', '2022-03-22', '1983', 'F', 'Active'),</v>
      </c>
    </row>
    <row r="917" spans="1:9" x14ac:dyDescent="0.35">
      <c r="A917">
        <v>916</v>
      </c>
      <c r="B917" t="s">
        <v>1664</v>
      </c>
      <c r="C917" t="s">
        <v>1665</v>
      </c>
      <c r="D917" t="s">
        <v>26</v>
      </c>
      <c r="E917" s="1">
        <v>44643</v>
      </c>
      <c r="F917">
        <v>1988</v>
      </c>
      <c r="G917" t="s">
        <v>11</v>
      </c>
      <c r="H917" t="s">
        <v>41</v>
      </c>
      <c r="I917" t="str">
        <f t="shared" si="14"/>
        <v>(916, 'Lisa Anderson', 'lisa.anderson@hotmail.com', 'France', '2022-03-23', '1988', 'M', 'Cancelled'),</v>
      </c>
    </row>
    <row r="918" spans="1:9" x14ac:dyDescent="0.35">
      <c r="A918">
        <v>917</v>
      </c>
      <c r="B918" t="s">
        <v>1666</v>
      </c>
      <c r="C918" t="s">
        <v>1667</v>
      </c>
      <c r="D918" t="s">
        <v>20</v>
      </c>
      <c r="E918" s="1">
        <v>44644</v>
      </c>
      <c r="F918">
        <v>1975</v>
      </c>
      <c r="G918" t="s">
        <v>23</v>
      </c>
      <c r="H918" t="s">
        <v>12</v>
      </c>
      <c r="I918" t="str">
        <f t="shared" si="14"/>
        <v>(917, 'Donald King', 'donald.king@yahoo.com', 'UK', '2022-03-24', '1975', 'Non-Binary', 'Active'),</v>
      </c>
    </row>
    <row r="919" spans="1:9" x14ac:dyDescent="0.35">
      <c r="A919">
        <v>918</v>
      </c>
      <c r="B919" t="s">
        <v>1668</v>
      </c>
      <c r="C919" t="s">
        <v>1669</v>
      </c>
      <c r="D919" t="s">
        <v>36</v>
      </c>
      <c r="E919" s="1">
        <v>44645</v>
      </c>
      <c r="F919">
        <v>1984</v>
      </c>
      <c r="G919" t="s">
        <v>23</v>
      </c>
      <c r="H919" t="s">
        <v>12</v>
      </c>
      <c r="I919" t="str">
        <f t="shared" si="14"/>
        <v>(918, 'Brian Anderson', 'brian.anderson@proton.me', 'Germany', '2022-03-25', '1984', 'Non-Binary', 'Active'),</v>
      </c>
    </row>
    <row r="920" spans="1:9" x14ac:dyDescent="0.35">
      <c r="A920">
        <v>919</v>
      </c>
      <c r="B920" t="s">
        <v>1670</v>
      </c>
      <c r="C920" t="s">
        <v>1671</v>
      </c>
      <c r="D920" t="s">
        <v>20</v>
      </c>
      <c r="E920" s="1">
        <v>44646</v>
      </c>
      <c r="F920">
        <v>1973</v>
      </c>
      <c r="G920" t="s">
        <v>11</v>
      </c>
      <c r="H920" t="s">
        <v>12</v>
      </c>
      <c r="I920" t="str">
        <f t="shared" si="14"/>
        <v>(919, 'George Hernandez', 'george.hernandez@yahoo.com', 'UK', '2022-03-26', '1973', 'M', 'Active'),</v>
      </c>
    </row>
    <row r="921" spans="1:9" x14ac:dyDescent="0.35">
      <c r="A921">
        <v>920</v>
      </c>
      <c r="B921" t="s">
        <v>1672</v>
      </c>
      <c r="C921" t="s">
        <v>1673</v>
      </c>
      <c r="D921" t="s">
        <v>10</v>
      </c>
      <c r="E921" s="1">
        <v>44647</v>
      </c>
      <c r="F921">
        <v>1982</v>
      </c>
      <c r="G921" t="s">
        <v>23</v>
      </c>
      <c r="H921" t="s">
        <v>27</v>
      </c>
      <c r="I921" t="str">
        <f t="shared" si="14"/>
        <v>(920, 'Emily Johnson', 'emily.johnson@hotmail.com', 'USA', '2022-03-27', '1982', 'Non-Binary', 'Suspended'),</v>
      </c>
    </row>
    <row r="922" spans="1:9" x14ac:dyDescent="0.35">
      <c r="A922">
        <v>921</v>
      </c>
      <c r="B922" t="s">
        <v>1674</v>
      </c>
      <c r="C922" t="s">
        <v>1675</v>
      </c>
      <c r="D922" t="s">
        <v>20</v>
      </c>
      <c r="E922" s="1">
        <v>44648</v>
      </c>
      <c r="F922">
        <v>1997</v>
      </c>
      <c r="G922" t="s">
        <v>11</v>
      </c>
      <c r="H922" t="s">
        <v>12</v>
      </c>
      <c r="I922" t="str">
        <f t="shared" si="14"/>
        <v>(921, 'Dorothy Torres', 'dorothy.torres@proton.me', 'UK', '2022-03-28', '1997', 'M', 'Active'),</v>
      </c>
    </row>
    <row r="923" spans="1:9" x14ac:dyDescent="0.35">
      <c r="A923">
        <v>922</v>
      </c>
      <c r="B923" t="s">
        <v>1163</v>
      </c>
      <c r="C923" t="s">
        <v>1676</v>
      </c>
      <c r="D923" t="s">
        <v>26</v>
      </c>
      <c r="E923" s="1">
        <v>44649</v>
      </c>
      <c r="F923">
        <v>1979</v>
      </c>
      <c r="G923" t="s">
        <v>15</v>
      </c>
      <c r="H923" t="s">
        <v>12</v>
      </c>
      <c r="I923" t="str">
        <f t="shared" si="14"/>
        <v>(922, 'Steven Robinson', 'steven.robinson2@icloud.com', 'France', '2022-03-29', '1979', 'F', 'Active'),</v>
      </c>
    </row>
    <row r="924" spans="1:9" x14ac:dyDescent="0.35">
      <c r="A924">
        <v>923</v>
      </c>
      <c r="B924" t="s">
        <v>1677</v>
      </c>
      <c r="C924" t="s">
        <v>1678</v>
      </c>
      <c r="D924" t="s">
        <v>20</v>
      </c>
      <c r="E924" s="1">
        <v>44650</v>
      </c>
      <c r="F924">
        <v>1978</v>
      </c>
      <c r="G924" t="s">
        <v>15</v>
      </c>
      <c r="H924" t="s">
        <v>12</v>
      </c>
      <c r="I924" t="str">
        <f t="shared" si="14"/>
        <v>(923, 'Jennifer Hill', 'jennifer.hill@yahoo.com', 'UK', '2022-03-30', '1978', 'F', 'Active'),</v>
      </c>
    </row>
    <row r="925" spans="1:9" x14ac:dyDescent="0.35">
      <c r="A925">
        <v>924</v>
      </c>
      <c r="B925" t="s">
        <v>1679</v>
      </c>
      <c r="C925" t="s">
        <v>1680</v>
      </c>
      <c r="D925" t="s">
        <v>20</v>
      </c>
      <c r="E925" s="1">
        <v>44651</v>
      </c>
      <c r="F925">
        <v>1992</v>
      </c>
      <c r="G925" t="s">
        <v>23</v>
      </c>
      <c r="H925" t="s">
        <v>12</v>
      </c>
      <c r="I925" t="str">
        <f t="shared" si="14"/>
        <v>(924, 'Richard King', 'richard.king@yahoo.com', 'UK', '2022-03-31', '1992', 'Non-Binary', 'Active'),</v>
      </c>
    </row>
    <row r="926" spans="1:9" x14ac:dyDescent="0.35">
      <c r="A926">
        <v>925</v>
      </c>
      <c r="B926" t="s">
        <v>1681</v>
      </c>
      <c r="C926" t="s">
        <v>1682</v>
      </c>
      <c r="D926" t="s">
        <v>46</v>
      </c>
      <c r="E926" s="1">
        <v>44652</v>
      </c>
      <c r="F926">
        <v>1989</v>
      </c>
      <c r="G926" t="s">
        <v>23</v>
      </c>
      <c r="H926" t="s">
        <v>12</v>
      </c>
      <c r="I926" t="str">
        <f t="shared" si="14"/>
        <v>(925, 'Jennifer Walker', 'jennifer.walker@yahoo.com', 'Canada', '2022-04-01', '1989', 'Non-Binary', 'Active'),</v>
      </c>
    </row>
    <row r="927" spans="1:9" x14ac:dyDescent="0.35">
      <c r="A927">
        <v>926</v>
      </c>
      <c r="B927" t="s">
        <v>1683</v>
      </c>
      <c r="C927" t="s">
        <v>1684</v>
      </c>
      <c r="D927" t="s">
        <v>26</v>
      </c>
      <c r="E927" s="1">
        <v>44653</v>
      </c>
      <c r="F927">
        <v>1971</v>
      </c>
      <c r="G927" t="s">
        <v>15</v>
      </c>
      <c r="H927" t="s">
        <v>12</v>
      </c>
      <c r="I927" t="str">
        <f t="shared" si="14"/>
        <v>(926, 'Richard Gonzalez', 'richard.gonzalez@yahoo.com', 'France', '2022-04-02', '1971', 'F', 'Active'),</v>
      </c>
    </row>
    <row r="928" spans="1:9" x14ac:dyDescent="0.35">
      <c r="A928">
        <v>927</v>
      </c>
      <c r="B928" t="s">
        <v>1685</v>
      </c>
      <c r="C928" t="s">
        <v>1686</v>
      </c>
      <c r="D928" t="s">
        <v>46</v>
      </c>
      <c r="E928" s="1">
        <v>44654</v>
      </c>
      <c r="F928">
        <v>1991</v>
      </c>
      <c r="G928" t="s">
        <v>15</v>
      </c>
      <c r="H928" t="s">
        <v>12</v>
      </c>
      <c r="I928" t="str">
        <f t="shared" si="14"/>
        <v>(927, 'Matthew Clark', 'matthew.clark@gmail.com', 'Canada', '2022-04-03', '1991', 'F', 'Active'),</v>
      </c>
    </row>
    <row r="929" spans="1:9" x14ac:dyDescent="0.35">
      <c r="A929">
        <v>928</v>
      </c>
      <c r="B929" t="s">
        <v>1687</v>
      </c>
      <c r="C929" t="s">
        <v>1688</v>
      </c>
      <c r="D929" t="s">
        <v>36</v>
      </c>
      <c r="E929" s="1">
        <v>44655</v>
      </c>
      <c r="F929">
        <v>1982</v>
      </c>
      <c r="G929" t="s">
        <v>23</v>
      </c>
      <c r="H929" t="s">
        <v>41</v>
      </c>
      <c r="I929" t="str">
        <f t="shared" si="14"/>
        <v>(928, 'Michelle Ramirez', 'michelle.ramirez@hotmail.com', 'Germany', '2022-04-04', '1982', 'Non-Binary', 'Cancelled'),</v>
      </c>
    </row>
    <row r="930" spans="1:9" x14ac:dyDescent="0.35">
      <c r="A930">
        <v>929</v>
      </c>
      <c r="B930" t="s">
        <v>402</v>
      </c>
      <c r="C930" t="s">
        <v>1689</v>
      </c>
      <c r="D930" t="s">
        <v>20</v>
      </c>
      <c r="E930" s="1">
        <v>44656</v>
      </c>
      <c r="F930">
        <v>1974</v>
      </c>
      <c r="G930" t="s">
        <v>23</v>
      </c>
      <c r="H930" t="s">
        <v>12</v>
      </c>
      <c r="I930" t="str">
        <f t="shared" si="14"/>
        <v>(929, 'Kevin Johnson', 'kevin.johnson2@hotmail.com', 'UK', '2022-04-05', '1974', 'Non-Binary', 'Active'),</v>
      </c>
    </row>
    <row r="931" spans="1:9" x14ac:dyDescent="0.35">
      <c r="A931">
        <v>930</v>
      </c>
      <c r="B931" t="s">
        <v>1690</v>
      </c>
      <c r="C931" t="s">
        <v>1691</v>
      </c>
      <c r="D931" t="s">
        <v>36</v>
      </c>
      <c r="E931" s="1">
        <v>44657</v>
      </c>
      <c r="F931">
        <v>1975</v>
      </c>
      <c r="G931" t="s">
        <v>15</v>
      </c>
      <c r="H931" t="s">
        <v>12</v>
      </c>
      <c r="I931" t="str">
        <f t="shared" si="14"/>
        <v>(930, 'Michelle Garcia', 'michelle.garcia@icloud.com', 'Germany', '2022-04-06', '1975', 'F', 'Active'),</v>
      </c>
    </row>
    <row r="932" spans="1:9" x14ac:dyDescent="0.35">
      <c r="A932">
        <v>931</v>
      </c>
      <c r="B932" t="s">
        <v>738</v>
      </c>
      <c r="C932" t="s">
        <v>1692</v>
      </c>
      <c r="D932" t="s">
        <v>36</v>
      </c>
      <c r="E932" s="1">
        <v>44658</v>
      </c>
      <c r="F932">
        <v>1995</v>
      </c>
      <c r="G932" t="s">
        <v>15</v>
      </c>
      <c r="H932" t="s">
        <v>12</v>
      </c>
      <c r="I932" t="str">
        <f t="shared" si="14"/>
        <v>(931, 'Michael Williams', 'michael.williams2@icloud.com', 'Germany', '2022-04-07', '1995', 'F', 'Active'),</v>
      </c>
    </row>
    <row r="933" spans="1:9" x14ac:dyDescent="0.35">
      <c r="A933">
        <v>932</v>
      </c>
      <c r="B933" t="s">
        <v>1666</v>
      </c>
      <c r="C933" t="s">
        <v>1693</v>
      </c>
      <c r="D933" t="s">
        <v>46</v>
      </c>
      <c r="E933" s="1">
        <v>44659</v>
      </c>
      <c r="F933">
        <v>1975</v>
      </c>
      <c r="G933" t="s">
        <v>23</v>
      </c>
      <c r="H933" t="s">
        <v>12</v>
      </c>
      <c r="I933" t="str">
        <f t="shared" si="14"/>
        <v>(932, 'Donald King', 'donald.king2@icloud.com', 'Canada', '2022-04-08', '1975', 'Non-Binary', 'Active'),</v>
      </c>
    </row>
    <row r="934" spans="1:9" x14ac:dyDescent="0.35">
      <c r="A934">
        <v>933</v>
      </c>
      <c r="B934" t="s">
        <v>1694</v>
      </c>
      <c r="C934" t="s">
        <v>1695</v>
      </c>
      <c r="D934" t="s">
        <v>26</v>
      </c>
      <c r="E934" s="1">
        <v>44660</v>
      </c>
      <c r="F934">
        <v>1984</v>
      </c>
      <c r="G934" t="s">
        <v>15</v>
      </c>
      <c r="H934" t="s">
        <v>12</v>
      </c>
      <c r="I934" t="str">
        <f t="shared" si="14"/>
        <v>(933, 'Deborah Moore', 'deborah.moore@gmail.com', 'France', '2022-04-09', '1984', 'F', 'Active'),</v>
      </c>
    </row>
    <row r="935" spans="1:9" x14ac:dyDescent="0.35">
      <c r="A935">
        <v>934</v>
      </c>
      <c r="B935" t="s">
        <v>1696</v>
      </c>
      <c r="C935" t="s">
        <v>1697</v>
      </c>
      <c r="D935" t="s">
        <v>36</v>
      </c>
      <c r="E935" s="1">
        <v>44661</v>
      </c>
      <c r="F935">
        <v>1990</v>
      </c>
      <c r="G935" t="s">
        <v>23</v>
      </c>
      <c r="H935" t="s">
        <v>12</v>
      </c>
      <c r="I935" t="str">
        <f t="shared" si="14"/>
        <v>(934, 'Elizabeth Lewis', 'elizabeth.lewis@icloud.com', 'Germany', '2022-04-10', '1990', 'Non-Binary', 'Active'),</v>
      </c>
    </row>
    <row r="936" spans="1:9" x14ac:dyDescent="0.35">
      <c r="A936">
        <v>935</v>
      </c>
      <c r="B936" t="s">
        <v>1261</v>
      </c>
      <c r="C936" t="s">
        <v>1698</v>
      </c>
      <c r="D936" t="s">
        <v>10</v>
      </c>
      <c r="E936" s="1">
        <v>44662</v>
      </c>
      <c r="F936">
        <v>2005</v>
      </c>
      <c r="G936" t="s">
        <v>23</v>
      </c>
      <c r="H936" t="s">
        <v>41</v>
      </c>
      <c r="I936" t="str">
        <f t="shared" si="14"/>
        <v>(935, 'Patricia Sanchez', 'patricia.sanchez2@gmail.com', 'USA', '2022-04-11', '2005', 'Non-Binary', 'Cancelled'),</v>
      </c>
    </row>
    <row r="937" spans="1:9" x14ac:dyDescent="0.35">
      <c r="A937">
        <v>936</v>
      </c>
      <c r="B937" t="s">
        <v>164</v>
      </c>
      <c r="C937" t="s">
        <v>1699</v>
      </c>
      <c r="D937" t="s">
        <v>46</v>
      </c>
      <c r="E937" s="1">
        <v>44663</v>
      </c>
      <c r="F937">
        <v>1986</v>
      </c>
      <c r="G937" t="s">
        <v>11</v>
      </c>
      <c r="H937" t="s">
        <v>12</v>
      </c>
      <c r="I937" t="str">
        <f t="shared" si="14"/>
        <v>(936, 'Edward Thompson', 'edward.thompson2@gmail.com', 'Canada', '2022-04-12', '1986', 'M', 'Active'),</v>
      </c>
    </row>
    <row r="938" spans="1:9" x14ac:dyDescent="0.35">
      <c r="A938">
        <v>937</v>
      </c>
      <c r="B938" t="s">
        <v>1700</v>
      </c>
      <c r="C938" t="s">
        <v>1701</v>
      </c>
      <c r="D938" t="s">
        <v>46</v>
      </c>
      <c r="E938" s="1">
        <v>44664</v>
      </c>
      <c r="F938">
        <v>1993</v>
      </c>
      <c r="G938" t="s">
        <v>15</v>
      </c>
      <c r="H938" t="s">
        <v>12</v>
      </c>
      <c r="I938" t="str">
        <f t="shared" si="14"/>
        <v>(937, 'Barbara Ramirez', 'barbara.ramirez@proton.me', 'Canada', '2022-04-13', '1993', 'F', 'Active'),</v>
      </c>
    </row>
    <row r="939" spans="1:9" x14ac:dyDescent="0.35">
      <c r="A939">
        <v>938</v>
      </c>
      <c r="B939" t="s">
        <v>1449</v>
      </c>
      <c r="C939" t="s">
        <v>1702</v>
      </c>
      <c r="D939" t="s">
        <v>46</v>
      </c>
      <c r="E939" s="1">
        <v>44665</v>
      </c>
      <c r="F939">
        <v>1989</v>
      </c>
      <c r="G939" t="s">
        <v>15</v>
      </c>
      <c r="H939" t="s">
        <v>27</v>
      </c>
      <c r="I939" t="str">
        <f t="shared" si="14"/>
        <v>(938, 'George King', 'george.king2@icloud.com', 'Canada', '2022-04-14', '1989', 'F', 'Suspended'),</v>
      </c>
    </row>
    <row r="940" spans="1:9" x14ac:dyDescent="0.35">
      <c r="A940">
        <v>939</v>
      </c>
      <c r="B940" t="s">
        <v>69</v>
      </c>
      <c r="C940" t="s">
        <v>1703</v>
      </c>
      <c r="D940" t="s">
        <v>20</v>
      </c>
      <c r="E940" s="1">
        <v>44666</v>
      </c>
      <c r="F940">
        <v>1998</v>
      </c>
      <c r="G940" t="s">
        <v>23</v>
      </c>
      <c r="H940" t="s">
        <v>12</v>
      </c>
      <c r="I940" t="str">
        <f t="shared" si="14"/>
        <v>(939, 'Donald Martinez', 'donald.martinez2@hotmail.com', 'UK', '2022-04-15', '1998', 'Non-Binary', 'Active'),</v>
      </c>
    </row>
    <row r="941" spans="1:9" x14ac:dyDescent="0.35">
      <c r="A941">
        <v>940</v>
      </c>
      <c r="B941" t="s">
        <v>1704</v>
      </c>
      <c r="C941" t="s">
        <v>1705</v>
      </c>
      <c r="D941" t="s">
        <v>20</v>
      </c>
      <c r="E941" s="1">
        <v>44667</v>
      </c>
      <c r="F941">
        <v>1989</v>
      </c>
      <c r="G941" t="s">
        <v>23</v>
      </c>
      <c r="H941" t="s">
        <v>12</v>
      </c>
      <c r="I941" t="str">
        <f t="shared" si="14"/>
        <v>(940, 'Michelle Wilson', 'michelle.wilson@outlook.com', 'UK', '2022-04-16', '1989', 'Non-Binary', 'Active'),</v>
      </c>
    </row>
    <row r="942" spans="1:9" x14ac:dyDescent="0.35">
      <c r="A942">
        <v>941</v>
      </c>
      <c r="B942" t="s">
        <v>1706</v>
      </c>
      <c r="C942" t="s">
        <v>1707</v>
      </c>
      <c r="D942" t="s">
        <v>10</v>
      </c>
      <c r="E942" s="1">
        <v>44668</v>
      </c>
      <c r="F942">
        <v>1975</v>
      </c>
      <c r="G942" t="s">
        <v>23</v>
      </c>
      <c r="H942" t="s">
        <v>12</v>
      </c>
      <c r="I942" t="str">
        <f t="shared" si="14"/>
        <v>(941, 'Kenneth Hill', 'kenneth.hill@outlook.com', 'USA', '2022-04-17', '1975', 'Non-Binary', 'Active'),</v>
      </c>
    </row>
    <row r="943" spans="1:9" x14ac:dyDescent="0.35">
      <c r="A943">
        <v>942</v>
      </c>
      <c r="B943" t="s">
        <v>1708</v>
      </c>
      <c r="C943" t="s">
        <v>1709</v>
      </c>
      <c r="D943" t="s">
        <v>10</v>
      </c>
      <c r="E943" s="1">
        <v>44669</v>
      </c>
      <c r="F943">
        <v>1980</v>
      </c>
      <c r="G943" t="s">
        <v>11</v>
      </c>
      <c r="H943" t="s">
        <v>12</v>
      </c>
      <c r="I943" t="str">
        <f t="shared" si="14"/>
        <v>(942, 'Ashley Torres', 'ashley.torres@hotmail.com', 'USA', '2022-04-18', '1980', 'M', 'Active'),</v>
      </c>
    </row>
    <row r="944" spans="1:9" x14ac:dyDescent="0.35">
      <c r="A944">
        <v>943</v>
      </c>
      <c r="B944" t="s">
        <v>213</v>
      </c>
      <c r="C944" t="s">
        <v>1710</v>
      </c>
      <c r="D944" t="s">
        <v>26</v>
      </c>
      <c r="E944" s="1">
        <v>44670</v>
      </c>
      <c r="F944">
        <v>1981</v>
      </c>
      <c r="G944" t="s">
        <v>15</v>
      </c>
      <c r="H944" t="s">
        <v>12</v>
      </c>
      <c r="I944" t="str">
        <f t="shared" si="14"/>
        <v>(943, 'Thomas Clark', 'thomas.clark3@yahoo.com', 'France', '2022-04-19', '1981', 'F', 'Active'),</v>
      </c>
    </row>
    <row r="945" spans="1:9" x14ac:dyDescent="0.35">
      <c r="A945">
        <v>944</v>
      </c>
      <c r="B945" t="s">
        <v>1711</v>
      </c>
      <c r="C945" t="s">
        <v>1712</v>
      </c>
      <c r="D945" t="s">
        <v>46</v>
      </c>
      <c r="E945" s="1">
        <v>44671</v>
      </c>
      <c r="F945">
        <v>1975</v>
      </c>
      <c r="G945" t="s">
        <v>23</v>
      </c>
      <c r="H945" t="s">
        <v>12</v>
      </c>
      <c r="I945" t="str">
        <f t="shared" si="14"/>
        <v>(944, 'Charles Thomas', 'charles.thomas@icloud.com', 'Canada', '2022-04-20', '1975', 'Non-Binary', 'Active'),</v>
      </c>
    </row>
    <row r="946" spans="1:9" x14ac:dyDescent="0.35">
      <c r="A946">
        <v>945</v>
      </c>
      <c r="B946" t="s">
        <v>1713</v>
      </c>
      <c r="C946" t="s">
        <v>1714</v>
      </c>
      <c r="D946" t="s">
        <v>36</v>
      </c>
      <c r="E946" s="1">
        <v>44672</v>
      </c>
      <c r="F946">
        <v>1977</v>
      </c>
      <c r="G946" t="s">
        <v>11</v>
      </c>
      <c r="H946" t="s">
        <v>12</v>
      </c>
      <c r="I946" t="str">
        <f t="shared" si="14"/>
        <v>(945, 'Amanda Rodriguez', 'amanda.rodriguez@hotmail.com', 'Germany', '2022-04-21', '1977', 'M', 'Active'),</v>
      </c>
    </row>
    <row r="947" spans="1:9" x14ac:dyDescent="0.35">
      <c r="A947">
        <v>946</v>
      </c>
      <c r="B947" t="s">
        <v>1715</v>
      </c>
      <c r="C947" t="s">
        <v>1716</v>
      </c>
      <c r="D947" t="s">
        <v>10</v>
      </c>
      <c r="E947" s="1">
        <v>44673</v>
      </c>
      <c r="F947">
        <v>1994</v>
      </c>
      <c r="G947" t="s">
        <v>23</v>
      </c>
      <c r="H947" t="s">
        <v>12</v>
      </c>
      <c r="I947" t="str">
        <f t="shared" si="14"/>
        <v>(946, 'Betty White', 'betty.white@proton.me', 'USA', '2022-04-22', '1994', 'Non-Binary', 'Active'),</v>
      </c>
    </row>
    <row r="948" spans="1:9" x14ac:dyDescent="0.35">
      <c r="A948">
        <v>947</v>
      </c>
      <c r="B948" t="s">
        <v>473</v>
      </c>
      <c r="C948" t="s">
        <v>1717</v>
      </c>
      <c r="D948" t="s">
        <v>46</v>
      </c>
      <c r="E948" s="1">
        <v>44674</v>
      </c>
      <c r="F948">
        <v>1970</v>
      </c>
      <c r="G948" t="s">
        <v>15</v>
      </c>
      <c r="H948" t="s">
        <v>12</v>
      </c>
      <c r="I948" t="str">
        <f t="shared" si="14"/>
        <v>(947, 'Sarah Hill', 'sarah.hill3@gmail.com', 'Canada', '2022-04-23', '1970', 'F', 'Active'),</v>
      </c>
    </row>
    <row r="949" spans="1:9" x14ac:dyDescent="0.35">
      <c r="A949">
        <v>948</v>
      </c>
      <c r="B949" t="s">
        <v>1718</v>
      </c>
      <c r="C949" t="s">
        <v>1719</v>
      </c>
      <c r="D949" t="s">
        <v>26</v>
      </c>
      <c r="E949" s="1">
        <v>44675</v>
      </c>
      <c r="F949">
        <v>1997</v>
      </c>
      <c r="G949" t="s">
        <v>23</v>
      </c>
      <c r="H949" t="s">
        <v>12</v>
      </c>
      <c r="I949" t="str">
        <f t="shared" si="14"/>
        <v>(948, 'Deborah Taylor', 'deborah.taylor@hotmail.com', 'France', '2022-04-24', '1997', 'Non-Binary', 'Active'),</v>
      </c>
    </row>
    <row r="950" spans="1:9" x14ac:dyDescent="0.35">
      <c r="A950">
        <v>949</v>
      </c>
      <c r="B950" t="s">
        <v>1720</v>
      </c>
      <c r="C950" t="s">
        <v>1721</v>
      </c>
      <c r="D950" t="s">
        <v>36</v>
      </c>
      <c r="E950" s="1">
        <v>44676</v>
      </c>
      <c r="F950">
        <v>1972</v>
      </c>
      <c r="G950" t="s">
        <v>15</v>
      </c>
      <c r="H950" t="s">
        <v>12</v>
      </c>
      <c r="I950" t="str">
        <f t="shared" si="14"/>
        <v>(949, 'Lisa Johnson', 'lisa.johnson@yahoo.com', 'Germany', '2022-04-25', '1972', 'F', 'Active'),</v>
      </c>
    </row>
    <row r="951" spans="1:9" x14ac:dyDescent="0.35">
      <c r="A951">
        <v>950</v>
      </c>
      <c r="B951" t="s">
        <v>1722</v>
      </c>
      <c r="C951" t="s">
        <v>1723</v>
      </c>
      <c r="D951" t="s">
        <v>10</v>
      </c>
      <c r="E951" s="1">
        <v>44677</v>
      </c>
      <c r="F951">
        <v>1983</v>
      </c>
      <c r="G951" t="s">
        <v>15</v>
      </c>
      <c r="H951" t="s">
        <v>41</v>
      </c>
      <c r="I951" t="str">
        <f t="shared" si="14"/>
        <v>(950, 'Karen Wright', 'karen.wright@gmail.com', 'USA', '2022-04-26', '1983', 'F', 'Cancelled'),</v>
      </c>
    </row>
    <row r="952" spans="1:9" x14ac:dyDescent="0.35">
      <c r="A952">
        <v>951</v>
      </c>
      <c r="B952" t="s">
        <v>1724</v>
      </c>
      <c r="C952" t="s">
        <v>1725</v>
      </c>
      <c r="D952" t="s">
        <v>20</v>
      </c>
      <c r="E952" s="1">
        <v>44678</v>
      </c>
      <c r="F952">
        <v>1998</v>
      </c>
      <c r="G952" t="s">
        <v>15</v>
      </c>
      <c r="H952" t="s">
        <v>12</v>
      </c>
      <c r="I952" t="str">
        <f t="shared" si="14"/>
        <v>(951, 'Betty Taylor', 'betty.taylor@yahoo.com', 'UK', '2022-04-27', '1998', 'F', 'Active'),</v>
      </c>
    </row>
    <row r="953" spans="1:9" x14ac:dyDescent="0.35">
      <c r="A953">
        <v>952</v>
      </c>
      <c r="B953" t="s">
        <v>1281</v>
      </c>
      <c r="C953" t="s">
        <v>1726</v>
      </c>
      <c r="D953" t="s">
        <v>10</v>
      </c>
      <c r="E953" s="1">
        <v>44679</v>
      </c>
      <c r="F953">
        <v>1979</v>
      </c>
      <c r="G953" t="s">
        <v>11</v>
      </c>
      <c r="H953" t="s">
        <v>27</v>
      </c>
      <c r="I953" t="str">
        <f t="shared" si="14"/>
        <v>(952, 'Margaret Anderson', 'margaret.anderson2@proton.me', 'USA', '2022-04-28', '1979', 'M', 'Suspended'),</v>
      </c>
    </row>
    <row r="954" spans="1:9" x14ac:dyDescent="0.35">
      <c r="A954">
        <v>953</v>
      </c>
      <c r="B954" t="s">
        <v>1727</v>
      </c>
      <c r="C954" t="s">
        <v>1728</v>
      </c>
      <c r="D954" t="s">
        <v>36</v>
      </c>
      <c r="E954" s="1">
        <v>44680</v>
      </c>
      <c r="F954">
        <v>1981</v>
      </c>
      <c r="G954" t="s">
        <v>23</v>
      </c>
      <c r="H954" t="s">
        <v>12</v>
      </c>
      <c r="I954" t="str">
        <f t="shared" si="14"/>
        <v>(953, 'Linda Miller', 'linda.miller@gmail.com', 'Germany', '2022-04-29', '1981', 'Non-Binary', 'Active'),</v>
      </c>
    </row>
    <row r="955" spans="1:9" x14ac:dyDescent="0.35">
      <c r="A955">
        <v>954</v>
      </c>
      <c r="B955" t="s">
        <v>1729</v>
      </c>
      <c r="C955" t="s">
        <v>1730</v>
      </c>
      <c r="D955" t="s">
        <v>26</v>
      </c>
      <c r="E955" s="1">
        <v>44681</v>
      </c>
      <c r="F955">
        <v>1974</v>
      </c>
      <c r="G955" t="s">
        <v>11</v>
      </c>
      <c r="H955" t="s">
        <v>12</v>
      </c>
      <c r="I955" t="str">
        <f t="shared" si="14"/>
        <v>(954, 'Mary Clark', 'mary.clark@gmail.com', 'France', '2022-04-30', '1974', 'M', 'Active'),</v>
      </c>
    </row>
    <row r="956" spans="1:9" x14ac:dyDescent="0.35">
      <c r="A956">
        <v>955</v>
      </c>
      <c r="B956" t="s">
        <v>1731</v>
      </c>
      <c r="C956" t="s">
        <v>1732</v>
      </c>
      <c r="D956" t="s">
        <v>46</v>
      </c>
      <c r="E956" s="1">
        <v>44682</v>
      </c>
      <c r="F956">
        <v>2005</v>
      </c>
      <c r="G956" t="s">
        <v>23</v>
      </c>
      <c r="H956" t="s">
        <v>12</v>
      </c>
      <c r="I956" t="str">
        <f t="shared" si="14"/>
        <v>(955, 'Donna Anderson', 'donna.anderson@outlook.com', 'Canada', '2022-05-01', '2005', 'Non-Binary', 'Active'),</v>
      </c>
    </row>
    <row r="957" spans="1:9" x14ac:dyDescent="0.35">
      <c r="A957">
        <v>956</v>
      </c>
      <c r="B957" t="s">
        <v>1733</v>
      </c>
      <c r="C957" t="s">
        <v>1734</v>
      </c>
      <c r="D957" t="s">
        <v>20</v>
      </c>
      <c r="E957" s="1">
        <v>44683</v>
      </c>
      <c r="F957">
        <v>1983</v>
      </c>
      <c r="G957" t="s">
        <v>23</v>
      </c>
      <c r="H957" t="s">
        <v>12</v>
      </c>
      <c r="I957" t="str">
        <f t="shared" si="14"/>
        <v>(956, 'Patricia Anderson', 'patricia.anderson@outlook.com', 'UK', '2022-05-02', '1983', 'Non-Binary', 'Active'),</v>
      </c>
    </row>
    <row r="958" spans="1:9" x14ac:dyDescent="0.35">
      <c r="A958">
        <v>957</v>
      </c>
      <c r="B958" t="s">
        <v>1735</v>
      </c>
      <c r="C958" t="s">
        <v>1736</v>
      </c>
      <c r="D958" t="s">
        <v>36</v>
      </c>
      <c r="E958" s="1">
        <v>44684</v>
      </c>
      <c r="F958">
        <v>1974</v>
      </c>
      <c r="G958" t="s">
        <v>15</v>
      </c>
      <c r="H958" t="s">
        <v>12</v>
      </c>
      <c r="I958" t="str">
        <f t="shared" si="14"/>
        <v>(957, 'Mark Allen', 'mark.allen@outlook.com', 'Germany', '2022-05-03', '1974', 'F', 'Active'),</v>
      </c>
    </row>
    <row r="959" spans="1:9" x14ac:dyDescent="0.35">
      <c r="A959">
        <v>958</v>
      </c>
      <c r="B959" t="s">
        <v>1156</v>
      </c>
      <c r="C959" t="s">
        <v>1737</v>
      </c>
      <c r="D959" t="s">
        <v>10</v>
      </c>
      <c r="E959" s="1">
        <v>44685</v>
      </c>
      <c r="F959">
        <v>1977</v>
      </c>
      <c r="G959" t="s">
        <v>15</v>
      </c>
      <c r="H959" t="s">
        <v>12</v>
      </c>
      <c r="I959" t="str">
        <f t="shared" si="14"/>
        <v>(958, 'Andrew Walker', 'andrew.walker2@hotmail.com', 'USA', '2022-05-04', '1977', 'F', 'Active'),</v>
      </c>
    </row>
    <row r="960" spans="1:9" x14ac:dyDescent="0.35">
      <c r="A960">
        <v>959</v>
      </c>
      <c r="B960" t="s">
        <v>1738</v>
      </c>
      <c r="C960" t="s">
        <v>1739</v>
      </c>
      <c r="D960" t="s">
        <v>10</v>
      </c>
      <c r="E960" s="1">
        <v>44686</v>
      </c>
      <c r="F960">
        <v>1988</v>
      </c>
      <c r="G960" t="s">
        <v>11</v>
      </c>
      <c r="H960" t="s">
        <v>27</v>
      </c>
      <c r="I960" t="str">
        <f t="shared" si="14"/>
        <v>(959, 'Donald Hernandez', 'donald.hernandez@yahoo.com', 'USA', '2022-05-05', '1988', 'M', 'Suspended'),</v>
      </c>
    </row>
    <row r="961" spans="1:9" x14ac:dyDescent="0.35">
      <c r="A961">
        <v>960</v>
      </c>
      <c r="B961" t="s">
        <v>1740</v>
      </c>
      <c r="C961" t="s">
        <v>1741</v>
      </c>
      <c r="D961" t="s">
        <v>20</v>
      </c>
      <c r="E961" s="1">
        <v>44687</v>
      </c>
      <c r="F961">
        <v>1992</v>
      </c>
      <c r="G961" t="s">
        <v>11</v>
      </c>
      <c r="H961" t="s">
        <v>12</v>
      </c>
      <c r="I961" t="str">
        <f t="shared" si="14"/>
        <v>(960, 'David Jackson', 'david.jackson@hotmail.com', 'UK', '2022-05-06', '1992', 'M', 'Active'),</v>
      </c>
    </row>
    <row r="962" spans="1:9" x14ac:dyDescent="0.35">
      <c r="A962">
        <v>961</v>
      </c>
      <c r="B962" t="s">
        <v>166</v>
      </c>
      <c r="C962" t="s">
        <v>1742</v>
      </c>
      <c r="D962" t="s">
        <v>36</v>
      </c>
      <c r="E962" s="1">
        <v>44688</v>
      </c>
      <c r="F962">
        <v>1983</v>
      </c>
      <c r="G962" t="s">
        <v>15</v>
      </c>
      <c r="H962" t="s">
        <v>41</v>
      </c>
      <c r="I962" t="str">
        <f t="shared" si="14"/>
        <v>(961, 'Lisa Clark', 'lisa.clark3@yahoo.com', 'Germany', '2022-05-07', '1983', 'F', 'Cancelled'),</v>
      </c>
    </row>
    <row r="963" spans="1:9" x14ac:dyDescent="0.35">
      <c r="A963">
        <v>962</v>
      </c>
      <c r="B963" t="s">
        <v>1743</v>
      </c>
      <c r="C963" t="s">
        <v>1744</v>
      </c>
      <c r="D963" t="s">
        <v>20</v>
      </c>
      <c r="E963" s="1">
        <v>44689</v>
      </c>
      <c r="F963">
        <v>1992</v>
      </c>
      <c r="G963" t="s">
        <v>11</v>
      </c>
      <c r="H963" t="s">
        <v>41</v>
      </c>
      <c r="I963" t="str">
        <f t="shared" ref="I963:I1001" si="15">"(" &amp; A963 &amp; ", '" &amp; B963 &amp; "', '" &amp; C963 &amp; "', '" &amp; D963 &amp; "', '" &amp; TEXT(E963, "yyyy-mm-dd") &amp; "', '" &amp; F963 &amp; "', '" &amp; G963 &amp; "', '" &amp; H963 &amp; "'),"</f>
        <v>(962, 'Mark Miller', 'mark.miller@hotmail.com', 'UK', '2022-05-08', '1992', 'M', 'Cancelled'),</v>
      </c>
    </row>
    <row r="964" spans="1:9" x14ac:dyDescent="0.35">
      <c r="A964">
        <v>963</v>
      </c>
      <c r="B964" t="s">
        <v>687</v>
      </c>
      <c r="C964" t="s">
        <v>1745</v>
      </c>
      <c r="D964" t="s">
        <v>10</v>
      </c>
      <c r="E964" s="1">
        <v>44690</v>
      </c>
      <c r="F964">
        <v>1987</v>
      </c>
      <c r="G964" t="s">
        <v>15</v>
      </c>
      <c r="H964" t="s">
        <v>12</v>
      </c>
      <c r="I964" t="str">
        <f t="shared" si="15"/>
        <v>(963, 'Nancy Taylor', 'nancy.taylor2@hotmail.com', 'USA', '2022-05-09', '1987', 'F', 'Active'),</v>
      </c>
    </row>
    <row r="965" spans="1:9" x14ac:dyDescent="0.35">
      <c r="A965">
        <v>964</v>
      </c>
      <c r="B965" t="s">
        <v>1746</v>
      </c>
      <c r="C965" t="s">
        <v>1747</v>
      </c>
      <c r="D965" t="s">
        <v>10</v>
      </c>
      <c r="E965" s="1">
        <v>44691</v>
      </c>
      <c r="F965">
        <v>2003</v>
      </c>
      <c r="G965" t="s">
        <v>23</v>
      </c>
      <c r="H965" t="s">
        <v>12</v>
      </c>
      <c r="I965" t="str">
        <f t="shared" si="15"/>
        <v>(964, 'Amanda Miller', 'amanda.miller@gmail.com', 'USA', '2022-05-10', '2003', 'Non-Binary', 'Active'),</v>
      </c>
    </row>
    <row r="966" spans="1:9" x14ac:dyDescent="0.35">
      <c r="A966">
        <v>965</v>
      </c>
      <c r="B966" t="s">
        <v>1039</v>
      </c>
      <c r="C966" t="s">
        <v>1748</v>
      </c>
      <c r="D966" t="s">
        <v>20</v>
      </c>
      <c r="E966" s="1">
        <v>44692</v>
      </c>
      <c r="F966">
        <v>1980</v>
      </c>
      <c r="G966" t="s">
        <v>23</v>
      </c>
      <c r="H966" t="s">
        <v>12</v>
      </c>
      <c r="I966" t="str">
        <f t="shared" si="15"/>
        <v>(965, 'Melissa Wilson', 'melissa.wilson3@gmail.com', 'UK', '2022-05-11', '1980', 'Non-Binary', 'Active'),</v>
      </c>
    </row>
    <row r="967" spans="1:9" x14ac:dyDescent="0.35">
      <c r="A967">
        <v>966</v>
      </c>
      <c r="B967" t="s">
        <v>255</v>
      </c>
      <c r="C967" t="s">
        <v>1749</v>
      </c>
      <c r="D967" t="s">
        <v>10</v>
      </c>
      <c r="E967" s="1">
        <v>44693</v>
      </c>
      <c r="F967">
        <v>1976</v>
      </c>
      <c r="G967" t="s">
        <v>15</v>
      </c>
      <c r="H967" t="s">
        <v>41</v>
      </c>
      <c r="I967" t="str">
        <f t="shared" si="15"/>
        <v>(966, 'Kimberly Allen', 'kimberly.allen2@hotmail.com', 'USA', '2022-05-12', '1976', 'F', 'Cancelled'),</v>
      </c>
    </row>
    <row r="968" spans="1:9" x14ac:dyDescent="0.35">
      <c r="A968">
        <v>967</v>
      </c>
      <c r="B968" t="s">
        <v>127</v>
      </c>
      <c r="C968" t="s">
        <v>1750</v>
      </c>
      <c r="D968" t="s">
        <v>46</v>
      </c>
      <c r="E968" s="1">
        <v>44694</v>
      </c>
      <c r="F968">
        <v>1996</v>
      </c>
      <c r="G968" t="s">
        <v>11</v>
      </c>
      <c r="H968" t="s">
        <v>12</v>
      </c>
      <c r="I968" t="str">
        <f t="shared" si="15"/>
        <v>(967, 'Kimberly Miller', 'kimberly.miller3@gmail.com', 'Canada', '2022-05-13', '1996', 'M', 'Active'),</v>
      </c>
    </row>
    <row r="969" spans="1:9" x14ac:dyDescent="0.35">
      <c r="A969">
        <v>968</v>
      </c>
      <c r="B969" t="s">
        <v>548</v>
      </c>
      <c r="C969" t="s">
        <v>1751</v>
      </c>
      <c r="D969" t="s">
        <v>26</v>
      </c>
      <c r="E969" s="1">
        <v>44695</v>
      </c>
      <c r="F969">
        <v>1973</v>
      </c>
      <c r="G969" t="s">
        <v>15</v>
      </c>
      <c r="H969" t="s">
        <v>12</v>
      </c>
      <c r="I969" t="str">
        <f t="shared" si="15"/>
        <v>(968, 'Richard Perez', 'richard.perez3@icloud.com', 'France', '2022-05-14', '1973', 'F', 'Active'),</v>
      </c>
    </row>
    <row r="970" spans="1:9" x14ac:dyDescent="0.35">
      <c r="A970">
        <v>969</v>
      </c>
      <c r="B970" t="s">
        <v>1752</v>
      </c>
      <c r="C970" t="s">
        <v>1753</v>
      </c>
      <c r="D970" t="s">
        <v>20</v>
      </c>
      <c r="E970" s="1">
        <v>44696</v>
      </c>
      <c r="F970">
        <v>1981</v>
      </c>
      <c r="G970" t="s">
        <v>15</v>
      </c>
      <c r="H970" t="s">
        <v>12</v>
      </c>
      <c r="I970" t="str">
        <f t="shared" si="15"/>
        <v>(969, 'Melissa Thompson', 'melissa.thompson@gmail.com', 'UK', '2022-05-15', '1981', 'F', 'Active'),</v>
      </c>
    </row>
    <row r="971" spans="1:9" x14ac:dyDescent="0.35">
      <c r="A971">
        <v>970</v>
      </c>
      <c r="B971" t="s">
        <v>1754</v>
      </c>
      <c r="C971" t="s">
        <v>1755</v>
      </c>
      <c r="D971" t="s">
        <v>26</v>
      </c>
      <c r="E971" s="1">
        <v>44697</v>
      </c>
      <c r="F971">
        <v>2001</v>
      </c>
      <c r="G971" t="s">
        <v>15</v>
      </c>
      <c r="H971" t="s">
        <v>12</v>
      </c>
      <c r="I971" t="str">
        <f t="shared" si="15"/>
        <v>(970, 'Edward Hill', 'edward.hill@yahoo.com', 'France', '2022-05-16', '2001', 'F', 'Active'),</v>
      </c>
    </row>
    <row r="972" spans="1:9" x14ac:dyDescent="0.35">
      <c r="A972">
        <v>971</v>
      </c>
      <c r="B972" t="s">
        <v>1554</v>
      </c>
      <c r="C972" t="s">
        <v>1756</v>
      </c>
      <c r="D972" t="s">
        <v>20</v>
      </c>
      <c r="E972" s="1">
        <v>44698</v>
      </c>
      <c r="F972">
        <v>2004</v>
      </c>
      <c r="G972" t="s">
        <v>15</v>
      </c>
      <c r="H972" t="s">
        <v>12</v>
      </c>
      <c r="I972" t="str">
        <f t="shared" si="15"/>
        <v>(971, 'Jennifer Brown', 'jennifer.brown2@gmail.com', 'UK', '2022-05-17', '2004', 'F', 'Active'),</v>
      </c>
    </row>
    <row r="973" spans="1:9" x14ac:dyDescent="0.35">
      <c r="A973">
        <v>972</v>
      </c>
      <c r="B973" t="s">
        <v>1757</v>
      </c>
      <c r="C973" t="s">
        <v>1758</v>
      </c>
      <c r="D973" t="s">
        <v>10</v>
      </c>
      <c r="E973" s="1">
        <v>44699</v>
      </c>
      <c r="F973">
        <v>1987</v>
      </c>
      <c r="G973" t="s">
        <v>15</v>
      </c>
      <c r="H973" t="s">
        <v>12</v>
      </c>
      <c r="I973" t="str">
        <f t="shared" si="15"/>
        <v>(972, 'Brian Allen', 'brian.allen@outlook.com', 'USA', '2022-05-18', '1987', 'F', 'Active'),</v>
      </c>
    </row>
    <row r="974" spans="1:9" x14ac:dyDescent="0.35">
      <c r="A974">
        <v>973</v>
      </c>
      <c r="B974" t="s">
        <v>1759</v>
      </c>
      <c r="C974" t="s">
        <v>1760</v>
      </c>
      <c r="D974" t="s">
        <v>46</v>
      </c>
      <c r="E974" s="1">
        <v>44700</v>
      </c>
      <c r="F974">
        <v>1997</v>
      </c>
      <c r="G974" t="s">
        <v>11</v>
      </c>
      <c r="H974" t="s">
        <v>12</v>
      </c>
      <c r="I974" t="str">
        <f t="shared" si="15"/>
        <v>(973, 'Kenneth Miller', 'kenneth.miller@yahoo.com', 'Canada', '2022-05-19', '1997', 'M', 'Active'),</v>
      </c>
    </row>
    <row r="975" spans="1:9" x14ac:dyDescent="0.35">
      <c r="A975">
        <v>974</v>
      </c>
      <c r="B975" t="s">
        <v>1761</v>
      </c>
      <c r="C975" t="s">
        <v>1762</v>
      </c>
      <c r="D975" t="s">
        <v>36</v>
      </c>
      <c r="E975" s="1">
        <v>44701</v>
      </c>
      <c r="F975">
        <v>1975</v>
      </c>
      <c r="G975" t="s">
        <v>11</v>
      </c>
      <c r="H975" t="s">
        <v>12</v>
      </c>
      <c r="I975" t="str">
        <f t="shared" si="15"/>
        <v>(974, 'Carol Harris', 'carol.harris@hotmail.com', 'Germany', '2022-05-20', '1975', 'M', 'Active'),</v>
      </c>
    </row>
    <row r="976" spans="1:9" x14ac:dyDescent="0.35">
      <c r="A976">
        <v>975</v>
      </c>
      <c r="B976" t="s">
        <v>1763</v>
      </c>
      <c r="C976" t="s">
        <v>1764</v>
      </c>
      <c r="D976" t="s">
        <v>36</v>
      </c>
      <c r="E976" s="1">
        <v>44702</v>
      </c>
      <c r="F976">
        <v>1987</v>
      </c>
      <c r="G976" t="s">
        <v>15</v>
      </c>
      <c r="H976" t="s">
        <v>41</v>
      </c>
      <c r="I976" t="str">
        <f t="shared" si="15"/>
        <v>(975, 'James Thomas', 'james.thomas@gmail.com', 'Germany', '2022-05-21', '1987', 'F', 'Cancelled'),</v>
      </c>
    </row>
    <row r="977" spans="1:9" x14ac:dyDescent="0.35">
      <c r="A977">
        <v>976</v>
      </c>
      <c r="B977" t="s">
        <v>879</v>
      </c>
      <c r="C977" t="s">
        <v>1765</v>
      </c>
      <c r="D977" t="s">
        <v>10</v>
      </c>
      <c r="E977" s="1">
        <v>44703</v>
      </c>
      <c r="F977">
        <v>1992</v>
      </c>
      <c r="G977" t="s">
        <v>11</v>
      </c>
      <c r="H977" t="s">
        <v>12</v>
      </c>
      <c r="I977" t="str">
        <f t="shared" si="15"/>
        <v>(976, 'Karen Davis', 'karen.davis2@gmail.com', 'USA', '2022-05-22', '1992', 'M', 'Active'),</v>
      </c>
    </row>
    <row r="978" spans="1:9" x14ac:dyDescent="0.35">
      <c r="A978">
        <v>977</v>
      </c>
      <c r="B978" t="s">
        <v>1052</v>
      </c>
      <c r="C978" t="s">
        <v>1766</v>
      </c>
      <c r="D978" t="s">
        <v>46</v>
      </c>
      <c r="E978" s="1">
        <v>44704</v>
      </c>
      <c r="F978">
        <v>1999</v>
      </c>
      <c r="G978" t="s">
        <v>23</v>
      </c>
      <c r="H978" t="s">
        <v>12</v>
      </c>
      <c r="I978" t="str">
        <f t="shared" si="15"/>
        <v>(977, 'Edward Jones', 'edward.jones2@yahoo.com', 'Canada', '2022-05-23', '1999', 'Non-Binary', 'Active'),</v>
      </c>
    </row>
    <row r="979" spans="1:9" x14ac:dyDescent="0.35">
      <c r="A979">
        <v>978</v>
      </c>
      <c r="B979" t="s">
        <v>1767</v>
      </c>
      <c r="C979" t="s">
        <v>1768</v>
      </c>
      <c r="D979" t="s">
        <v>26</v>
      </c>
      <c r="E979" s="1">
        <v>44705</v>
      </c>
      <c r="F979">
        <v>2005</v>
      </c>
      <c r="G979" t="s">
        <v>11</v>
      </c>
      <c r="H979" t="s">
        <v>41</v>
      </c>
      <c r="I979" t="str">
        <f t="shared" si="15"/>
        <v>(978, 'Donald Hill', 'donald.hill@proton.me', 'France', '2022-05-24', '2005', 'M', 'Cancelled'),</v>
      </c>
    </row>
    <row r="980" spans="1:9" x14ac:dyDescent="0.35">
      <c r="A980">
        <v>979</v>
      </c>
      <c r="B980" t="s">
        <v>1769</v>
      </c>
      <c r="C980" t="s">
        <v>1770</v>
      </c>
      <c r="D980" t="s">
        <v>26</v>
      </c>
      <c r="E980" s="1">
        <v>44706</v>
      </c>
      <c r="F980">
        <v>1970</v>
      </c>
      <c r="G980" t="s">
        <v>11</v>
      </c>
      <c r="H980" t="s">
        <v>41</v>
      </c>
      <c r="I980" t="str">
        <f t="shared" si="15"/>
        <v>(979, 'James Miller', 'james.miller@proton.me', 'France', '2022-05-25', '1970', 'M', 'Cancelled'),</v>
      </c>
    </row>
    <row r="981" spans="1:9" x14ac:dyDescent="0.35">
      <c r="A981">
        <v>980</v>
      </c>
      <c r="B981" t="s">
        <v>1771</v>
      </c>
      <c r="C981" t="s">
        <v>1772</v>
      </c>
      <c r="D981" t="s">
        <v>26</v>
      </c>
      <c r="E981" s="1">
        <v>44707</v>
      </c>
      <c r="F981">
        <v>1974</v>
      </c>
      <c r="G981" t="s">
        <v>11</v>
      </c>
      <c r="H981" t="s">
        <v>12</v>
      </c>
      <c r="I981" t="str">
        <f t="shared" si="15"/>
        <v>(980, 'Kevin Wright', 'kevin.wright@gmail.com', 'France', '2022-05-26', '1974', 'M', 'Active'),</v>
      </c>
    </row>
    <row r="982" spans="1:9" x14ac:dyDescent="0.35">
      <c r="A982">
        <v>981</v>
      </c>
      <c r="B982" t="s">
        <v>1773</v>
      </c>
      <c r="C982" t="s">
        <v>1774</v>
      </c>
      <c r="D982" t="s">
        <v>26</v>
      </c>
      <c r="E982" s="1">
        <v>44708</v>
      </c>
      <c r="F982">
        <v>2002</v>
      </c>
      <c r="G982" t="s">
        <v>15</v>
      </c>
      <c r="H982" t="s">
        <v>41</v>
      </c>
      <c r="I982" t="str">
        <f t="shared" si="15"/>
        <v>(981, 'Joshua Wright', 'joshua.wright@yahoo.com', 'France', '2022-05-27', '2002', 'F', 'Cancelled'),</v>
      </c>
    </row>
    <row r="983" spans="1:9" x14ac:dyDescent="0.35">
      <c r="A983">
        <v>982</v>
      </c>
      <c r="B983" t="s">
        <v>1775</v>
      </c>
      <c r="C983" t="s">
        <v>1776</v>
      </c>
      <c r="D983" t="s">
        <v>10</v>
      </c>
      <c r="E983" s="1">
        <v>44709</v>
      </c>
      <c r="F983">
        <v>1977</v>
      </c>
      <c r="G983" t="s">
        <v>11</v>
      </c>
      <c r="H983" t="s">
        <v>12</v>
      </c>
      <c r="I983" t="str">
        <f t="shared" si="15"/>
        <v>(982, 'Margaret Smith', 'margaret.smith@hotmail.com', 'USA', '2022-05-28', '1977', 'M', 'Active'),</v>
      </c>
    </row>
    <row r="984" spans="1:9" x14ac:dyDescent="0.35">
      <c r="A984">
        <v>983</v>
      </c>
      <c r="B984" t="s">
        <v>1777</v>
      </c>
      <c r="C984" t="s">
        <v>1778</v>
      </c>
      <c r="D984" t="s">
        <v>46</v>
      </c>
      <c r="E984" s="1">
        <v>44710</v>
      </c>
      <c r="F984">
        <v>1982</v>
      </c>
      <c r="G984" t="s">
        <v>11</v>
      </c>
      <c r="H984" t="s">
        <v>12</v>
      </c>
      <c r="I984" t="str">
        <f t="shared" si="15"/>
        <v>(983, 'Susan Lopez', 'susan.lopez@proton.me', 'Canada', '2022-05-29', '1982', 'M', 'Active'),</v>
      </c>
    </row>
    <row r="985" spans="1:9" x14ac:dyDescent="0.35">
      <c r="A985">
        <v>984</v>
      </c>
      <c r="B985" t="s">
        <v>1779</v>
      </c>
      <c r="C985" t="s">
        <v>1780</v>
      </c>
      <c r="D985" t="s">
        <v>46</v>
      </c>
      <c r="E985" s="1">
        <v>44711</v>
      </c>
      <c r="F985">
        <v>1974</v>
      </c>
      <c r="G985" t="s">
        <v>11</v>
      </c>
      <c r="H985" t="s">
        <v>41</v>
      </c>
      <c r="I985" t="str">
        <f t="shared" si="15"/>
        <v>(984, 'George Ramirez', 'george.ramirez@outlook.com', 'Canada', '2022-05-30', '1974', 'M', 'Cancelled'),</v>
      </c>
    </row>
    <row r="986" spans="1:9" x14ac:dyDescent="0.35">
      <c r="A986">
        <v>985</v>
      </c>
      <c r="B986" t="s">
        <v>1781</v>
      </c>
      <c r="C986" t="s">
        <v>1782</v>
      </c>
      <c r="D986" t="s">
        <v>46</v>
      </c>
      <c r="E986" s="1">
        <v>44712</v>
      </c>
      <c r="F986">
        <v>2003</v>
      </c>
      <c r="G986" t="s">
        <v>23</v>
      </c>
      <c r="H986" t="s">
        <v>12</v>
      </c>
      <c r="I986" t="str">
        <f t="shared" si="15"/>
        <v>(985, 'Dorothy Garcia', 'dorothy.garcia@proton.me', 'Canada', '2022-05-31', '2003', 'Non-Binary', 'Active'),</v>
      </c>
    </row>
    <row r="987" spans="1:9" x14ac:dyDescent="0.35">
      <c r="A987">
        <v>986</v>
      </c>
      <c r="B987" t="s">
        <v>333</v>
      </c>
      <c r="C987" t="s">
        <v>1783</v>
      </c>
      <c r="D987" t="s">
        <v>26</v>
      </c>
      <c r="E987" s="1">
        <v>44713</v>
      </c>
      <c r="F987">
        <v>1980</v>
      </c>
      <c r="G987" t="s">
        <v>11</v>
      </c>
      <c r="H987" t="s">
        <v>12</v>
      </c>
      <c r="I987" t="str">
        <f t="shared" si="15"/>
        <v>(986, 'Donna Sanchez', 'donna.sanchez2@yahoo.com', 'France', '2022-06-01', '1980', 'M', 'Active'),</v>
      </c>
    </row>
    <row r="988" spans="1:9" x14ac:dyDescent="0.35">
      <c r="A988">
        <v>987</v>
      </c>
      <c r="B988" t="s">
        <v>1784</v>
      </c>
      <c r="C988" t="s">
        <v>1785</v>
      </c>
      <c r="D988" t="s">
        <v>20</v>
      </c>
      <c r="E988" s="1">
        <v>44714</v>
      </c>
      <c r="F988">
        <v>1992</v>
      </c>
      <c r="G988" t="s">
        <v>11</v>
      </c>
      <c r="H988" t="s">
        <v>12</v>
      </c>
      <c r="I988" t="str">
        <f t="shared" si="15"/>
        <v>(987, 'Carol Martin', 'carol.martin@yahoo.com', 'UK', '2022-06-02', '1992', 'M', 'Active'),</v>
      </c>
    </row>
    <row r="989" spans="1:9" x14ac:dyDescent="0.35">
      <c r="A989">
        <v>988</v>
      </c>
      <c r="B989" t="s">
        <v>1786</v>
      </c>
      <c r="C989" t="s">
        <v>1787</v>
      </c>
      <c r="D989" t="s">
        <v>20</v>
      </c>
      <c r="E989" s="1">
        <v>44715</v>
      </c>
      <c r="F989">
        <v>2001</v>
      </c>
      <c r="G989" t="s">
        <v>11</v>
      </c>
      <c r="H989" t="s">
        <v>12</v>
      </c>
      <c r="I989" t="str">
        <f t="shared" si="15"/>
        <v>(988, 'Deborah Harris', 'deborah.harris@proton.me', 'UK', '2022-06-03', '2001', 'M', 'Active'),</v>
      </c>
    </row>
    <row r="990" spans="1:9" x14ac:dyDescent="0.35">
      <c r="A990">
        <v>989</v>
      </c>
      <c r="B990" t="s">
        <v>180</v>
      </c>
      <c r="C990" t="s">
        <v>1788</v>
      </c>
      <c r="D990" t="s">
        <v>10</v>
      </c>
      <c r="E990" s="1">
        <v>44716</v>
      </c>
      <c r="F990">
        <v>1970</v>
      </c>
      <c r="G990" t="s">
        <v>11</v>
      </c>
      <c r="H990" t="s">
        <v>41</v>
      </c>
      <c r="I990" t="str">
        <f t="shared" si="15"/>
        <v>(989, 'William Lewis', 'william.lewis2@outlook.com', 'USA', '2022-06-04', '1970', 'M', 'Cancelled'),</v>
      </c>
    </row>
    <row r="991" spans="1:9" x14ac:dyDescent="0.35">
      <c r="A991">
        <v>990</v>
      </c>
      <c r="B991" t="s">
        <v>1789</v>
      </c>
      <c r="C991" t="s">
        <v>1790</v>
      </c>
      <c r="D991" t="s">
        <v>10</v>
      </c>
      <c r="E991" s="1">
        <v>44717</v>
      </c>
      <c r="F991">
        <v>1984</v>
      </c>
      <c r="G991" t="s">
        <v>11</v>
      </c>
      <c r="H991" t="s">
        <v>12</v>
      </c>
      <c r="I991" t="str">
        <f t="shared" si="15"/>
        <v>(990, 'Kenneth Nguyen', 'kenneth.nguyen@hotmail.com', 'USA', '2022-06-05', '1984', 'M', 'Active'),</v>
      </c>
    </row>
    <row r="992" spans="1:9" x14ac:dyDescent="0.35">
      <c r="A992">
        <v>991</v>
      </c>
      <c r="B992" t="s">
        <v>1791</v>
      </c>
      <c r="C992" t="s">
        <v>1792</v>
      </c>
      <c r="D992" t="s">
        <v>20</v>
      </c>
      <c r="E992" s="1">
        <v>44718</v>
      </c>
      <c r="F992">
        <v>2004</v>
      </c>
      <c r="G992" t="s">
        <v>15</v>
      </c>
      <c r="H992" t="s">
        <v>41</v>
      </c>
      <c r="I992" t="str">
        <f t="shared" si="15"/>
        <v>(991, 'Joshua Ramirez', 'joshua.ramirez@outlook.com', 'UK', '2022-06-06', '2004', 'F', 'Cancelled'),</v>
      </c>
    </row>
    <row r="993" spans="1:9" x14ac:dyDescent="0.35">
      <c r="A993">
        <v>992</v>
      </c>
      <c r="B993" t="s">
        <v>1793</v>
      </c>
      <c r="C993" t="s">
        <v>1794</v>
      </c>
      <c r="D993" t="s">
        <v>10</v>
      </c>
      <c r="E993" s="1">
        <v>44719</v>
      </c>
      <c r="F993">
        <v>1992</v>
      </c>
      <c r="G993" t="s">
        <v>11</v>
      </c>
      <c r="H993" t="s">
        <v>12</v>
      </c>
      <c r="I993" t="str">
        <f t="shared" si="15"/>
        <v>(992, 'Lisa Thompson', 'lisa.thompson@yahoo.com', 'USA', '2022-06-07', '1992', 'M', 'Active'),</v>
      </c>
    </row>
    <row r="994" spans="1:9" x14ac:dyDescent="0.35">
      <c r="A994">
        <v>993</v>
      </c>
      <c r="B994" t="s">
        <v>1795</v>
      </c>
      <c r="C994" t="s">
        <v>1796</v>
      </c>
      <c r="D994" t="s">
        <v>20</v>
      </c>
      <c r="E994" s="1">
        <v>44720</v>
      </c>
      <c r="F994">
        <v>1970</v>
      </c>
      <c r="G994" t="s">
        <v>15</v>
      </c>
      <c r="H994" t="s">
        <v>27</v>
      </c>
      <c r="I994" t="str">
        <f t="shared" si="15"/>
        <v>(993, 'Andrew Lee', 'andrew.lee@hotmail.com', 'UK', '2022-06-08', '1970', 'F', 'Suspended'),</v>
      </c>
    </row>
    <row r="995" spans="1:9" x14ac:dyDescent="0.35">
      <c r="A995">
        <v>994</v>
      </c>
      <c r="B995" t="s">
        <v>270</v>
      </c>
      <c r="C995" t="s">
        <v>1797</v>
      </c>
      <c r="D995" t="s">
        <v>20</v>
      </c>
      <c r="E995" s="1">
        <v>44721</v>
      </c>
      <c r="F995">
        <v>2005</v>
      </c>
      <c r="G995" t="s">
        <v>23</v>
      </c>
      <c r="H995" t="s">
        <v>41</v>
      </c>
      <c r="I995" t="str">
        <f t="shared" si="15"/>
        <v>(994, 'William Johnson', 'william.johnson2@yahoo.com', 'UK', '2022-06-09', '2005', 'Non-Binary', 'Cancelled'),</v>
      </c>
    </row>
    <row r="996" spans="1:9" x14ac:dyDescent="0.35">
      <c r="A996">
        <v>995</v>
      </c>
      <c r="B996" t="s">
        <v>1798</v>
      </c>
      <c r="C996" t="s">
        <v>1799</v>
      </c>
      <c r="D996" t="s">
        <v>36</v>
      </c>
      <c r="E996" s="1">
        <v>44722</v>
      </c>
      <c r="F996">
        <v>1991</v>
      </c>
      <c r="G996" t="s">
        <v>11</v>
      </c>
      <c r="H996" t="s">
        <v>12</v>
      </c>
      <c r="I996" t="str">
        <f t="shared" si="15"/>
        <v>(995, 'Deborah King', 'deborah.king@hotmail.com', 'Germany', '2022-06-10', '1991', 'M', 'Active'),</v>
      </c>
    </row>
    <row r="997" spans="1:9" x14ac:dyDescent="0.35">
      <c r="A997">
        <v>996</v>
      </c>
      <c r="B997" t="s">
        <v>611</v>
      </c>
      <c r="C997" t="s">
        <v>1800</v>
      </c>
      <c r="D997" t="s">
        <v>36</v>
      </c>
      <c r="E997" s="1">
        <v>44723</v>
      </c>
      <c r="F997">
        <v>1972</v>
      </c>
      <c r="G997" t="s">
        <v>15</v>
      </c>
      <c r="H997" t="s">
        <v>12</v>
      </c>
      <c r="I997" t="str">
        <f t="shared" si="15"/>
        <v>(996, 'Mary White', 'mary.white3@gmail.com', 'Germany', '2022-06-11', '1972', 'F', 'Active'),</v>
      </c>
    </row>
    <row r="998" spans="1:9" x14ac:dyDescent="0.35">
      <c r="A998">
        <v>997</v>
      </c>
      <c r="B998" t="s">
        <v>1801</v>
      </c>
      <c r="C998" t="s">
        <v>1802</v>
      </c>
      <c r="D998" t="s">
        <v>26</v>
      </c>
      <c r="E998" s="1">
        <v>44724</v>
      </c>
      <c r="F998">
        <v>2001</v>
      </c>
      <c r="G998" t="s">
        <v>15</v>
      </c>
      <c r="H998" t="s">
        <v>27</v>
      </c>
      <c r="I998" t="str">
        <f t="shared" si="15"/>
        <v>(997, 'Donna Thompson', 'donna.thompson@gmail.com', 'France', '2022-06-12', '2001', 'F', 'Suspended'),</v>
      </c>
    </row>
    <row r="999" spans="1:9" x14ac:dyDescent="0.35">
      <c r="A999">
        <v>998</v>
      </c>
      <c r="B999" t="s">
        <v>1240</v>
      </c>
      <c r="C999" t="s">
        <v>1803</v>
      </c>
      <c r="D999" t="s">
        <v>26</v>
      </c>
      <c r="E999" s="1">
        <v>44725</v>
      </c>
      <c r="F999">
        <v>1996</v>
      </c>
      <c r="G999" t="s">
        <v>15</v>
      </c>
      <c r="H999" t="s">
        <v>12</v>
      </c>
      <c r="I999" t="str">
        <f t="shared" si="15"/>
        <v>(998, 'Melissa Thomas', 'melissa.thomas2@hotmail.com', 'France', '2022-06-13', '1996', 'F', 'Active'),</v>
      </c>
    </row>
    <row r="1000" spans="1:9" x14ac:dyDescent="0.35">
      <c r="A1000">
        <v>999</v>
      </c>
      <c r="B1000" t="s">
        <v>55</v>
      </c>
      <c r="C1000" t="s">
        <v>1804</v>
      </c>
      <c r="D1000" t="s">
        <v>10</v>
      </c>
      <c r="E1000" s="1">
        <v>44726</v>
      </c>
      <c r="F1000">
        <v>2004</v>
      </c>
      <c r="G1000" t="s">
        <v>23</v>
      </c>
      <c r="H1000" t="s">
        <v>12</v>
      </c>
      <c r="I1000" t="str">
        <f t="shared" si="15"/>
        <v>(999, 'Thomas Jones', 'thomas.jones3@hotmail.com', 'USA', '2022-06-14', '2004', 'Non-Binary', 'Active'),</v>
      </c>
    </row>
    <row r="1001" spans="1:9" x14ac:dyDescent="0.35">
      <c r="A1001">
        <v>1000</v>
      </c>
      <c r="B1001" t="s">
        <v>1133</v>
      </c>
      <c r="C1001" t="s">
        <v>1805</v>
      </c>
      <c r="D1001" t="s">
        <v>36</v>
      </c>
      <c r="E1001" s="1">
        <v>44727</v>
      </c>
      <c r="F1001">
        <v>1982</v>
      </c>
      <c r="G1001" t="s">
        <v>23</v>
      </c>
      <c r="H1001" t="s">
        <v>12</v>
      </c>
      <c r="I1001" t="str">
        <f t="shared" si="15"/>
        <v>(1000, 'Charles Brown', 'charles.brown2@yahoo.com', 'Germany', '2022-06-15', '1982', 'Non-Binary', 'Active'),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workbookViewId="0">
      <selection activeCell="A2" sqref="A2"/>
    </sheetView>
  </sheetViews>
  <sheetFormatPr defaultRowHeight="14.5" x14ac:dyDescent="0.35"/>
  <cols>
    <col min="2" max="2" width="14.26953125" bestFit="1" customWidth="1"/>
    <col min="3" max="3" width="12.90625" bestFit="1" customWidth="1"/>
    <col min="4" max="4" width="10.7265625" bestFit="1" customWidth="1"/>
    <col min="5" max="5" width="12.54296875" bestFit="1" customWidth="1"/>
    <col min="6" max="6" width="12.7265625" bestFit="1" customWidth="1"/>
    <col min="7" max="7" width="19" bestFit="1" customWidth="1"/>
    <col min="8" max="8" width="10.453125" bestFit="1" customWidth="1"/>
    <col min="9" max="9" width="46.36328125" bestFit="1" customWidth="1"/>
  </cols>
  <sheetData>
    <row r="1" spans="1:9" x14ac:dyDescent="0.35">
      <c r="A1" t="s">
        <v>1806</v>
      </c>
      <c r="B1" t="s">
        <v>1807</v>
      </c>
      <c r="C1" t="s">
        <v>1808</v>
      </c>
      <c r="D1" t="s">
        <v>1809</v>
      </c>
      <c r="E1" t="s">
        <v>1810</v>
      </c>
      <c r="F1" t="s">
        <v>1811</v>
      </c>
      <c r="G1" t="s">
        <v>1812</v>
      </c>
      <c r="H1" t="s">
        <v>1813</v>
      </c>
      <c r="I1" t="s">
        <v>3878</v>
      </c>
    </row>
    <row r="2" spans="1:9" x14ac:dyDescent="0.35">
      <c r="A2">
        <v>1</v>
      </c>
      <c r="B2" t="s">
        <v>1814</v>
      </c>
      <c r="C2">
        <v>5.99</v>
      </c>
      <c r="D2" t="s">
        <v>1815</v>
      </c>
      <c r="E2">
        <v>1</v>
      </c>
      <c r="F2">
        <v>1</v>
      </c>
      <c r="G2">
        <v>0</v>
      </c>
      <c r="H2" t="s">
        <v>12</v>
      </c>
      <c r="I2" t="str">
        <f>"(" &amp; A2 &amp; ", '" &amp; B2 &amp; "', " &amp; TEXT(C2, "0.00") &amp; ", '" &amp; D2 &amp; "', " &amp; E2 &amp; ", " &amp; F2 &amp; ", " &amp; G2 &amp; ", '" &amp; H2 &amp; "'),"</f>
        <v>(1, 'Basic', 5.99, 'Monthly', 1, 1, 0, 'Active'),</v>
      </c>
    </row>
    <row r="3" spans="1:9" x14ac:dyDescent="0.35">
      <c r="A3">
        <v>2</v>
      </c>
      <c r="B3" t="s">
        <v>1816</v>
      </c>
      <c r="C3">
        <v>11.99</v>
      </c>
      <c r="D3" t="s">
        <v>1815</v>
      </c>
      <c r="E3">
        <v>1</v>
      </c>
      <c r="F3">
        <v>6</v>
      </c>
      <c r="G3">
        <v>0</v>
      </c>
      <c r="H3" t="s">
        <v>12</v>
      </c>
      <c r="I3" t="str">
        <f t="shared" ref="I3:I7" si="0">"(" &amp; A3 &amp; ", '" &amp; B3 &amp; "', " &amp; TEXT(C3, "0.00") &amp; ", '" &amp; D3 &amp; "', " &amp; E3 &amp; ", " &amp; F3 &amp; ", " &amp; G3 &amp; ", '" &amp; H3 &amp; "'),"</f>
        <v>(2, 'Family', 11.99, 'Monthly', 1, 6, 0, 'Active'),</v>
      </c>
    </row>
    <row r="4" spans="1:9" x14ac:dyDescent="0.35">
      <c r="A4">
        <v>3</v>
      </c>
      <c r="B4" t="s">
        <v>1817</v>
      </c>
      <c r="C4">
        <v>16.989999999999998</v>
      </c>
      <c r="D4" t="s">
        <v>1815</v>
      </c>
      <c r="E4">
        <v>0</v>
      </c>
      <c r="F4">
        <v>6</v>
      </c>
      <c r="G4">
        <v>0</v>
      </c>
      <c r="H4" t="s">
        <v>12</v>
      </c>
      <c r="I4" t="str">
        <f t="shared" si="0"/>
        <v>(3, 'Family Premium', 16.99, 'Monthly', 0, 6, 0, 'Active'),</v>
      </c>
    </row>
    <row r="5" spans="1:9" x14ac:dyDescent="0.35">
      <c r="A5">
        <v>4</v>
      </c>
      <c r="B5" t="s">
        <v>1818</v>
      </c>
      <c r="C5">
        <v>9.99</v>
      </c>
      <c r="D5" t="s">
        <v>1815</v>
      </c>
      <c r="E5">
        <v>0</v>
      </c>
      <c r="F5">
        <v>1</v>
      </c>
      <c r="G5">
        <v>0</v>
      </c>
      <c r="H5" t="s">
        <v>12</v>
      </c>
      <c r="I5" t="str">
        <f t="shared" si="0"/>
        <v>(4, 'Premium', 9.99, 'Monthly', 0, 1, 0, 'Active'),</v>
      </c>
    </row>
    <row r="6" spans="1:9" x14ac:dyDescent="0.35">
      <c r="A6">
        <v>5</v>
      </c>
      <c r="B6" t="s">
        <v>1819</v>
      </c>
      <c r="C6">
        <v>4.99</v>
      </c>
      <c r="D6" t="s">
        <v>1815</v>
      </c>
      <c r="E6">
        <v>1</v>
      </c>
      <c r="F6">
        <v>1</v>
      </c>
      <c r="G6">
        <v>50</v>
      </c>
      <c r="H6" t="s">
        <v>12</v>
      </c>
      <c r="I6" t="str">
        <f t="shared" si="0"/>
        <v>(5, 'Student', 4.99, 'Monthly', 1, 1, 50, 'Active'),</v>
      </c>
    </row>
    <row r="7" spans="1:9" x14ac:dyDescent="0.35">
      <c r="A7">
        <v>6</v>
      </c>
      <c r="B7" t="s">
        <v>1820</v>
      </c>
      <c r="C7">
        <v>6.99</v>
      </c>
      <c r="D7" t="s">
        <v>1815</v>
      </c>
      <c r="E7">
        <v>0</v>
      </c>
      <c r="F7">
        <v>1</v>
      </c>
      <c r="G7">
        <v>0</v>
      </c>
      <c r="H7" t="s">
        <v>12</v>
      </c>
      <c r="I7" t="str">
        <f t="shared" si="0"/>
        <v>(6, 'Senior 65+', 6.99, 'Monthly', 0, 1, 0, 'Active'),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1"/>
  <sheetViews>
    <sheetView workbookViewId="0">
      <selection activeCell="H2" sqref="H2:H1001"/>
    </sheetView>
  </sheetViews>
  <sheetFormatPr defaultRowHeight="14.5" x14ac:dyDescent="0.35"/>
  <cols>
    <col min="2" max="2" width="24.36328125" bestFit="1" customWidth="1"/>
    <col min="3" max="3" width="11.453125" bestFit="1" customWidth="1"/>
    <col min="4" max="4" width="11.6328125" bestFit="1" customWidth="1"/>
    <col min="5" max="5" width="11" bestFit="1" customWidth="1"/>
    <col min="6" max="6" width="12.453125" bestFit="1" customWidth="1"/>
    <col min="7" max="7" width="19.54296875" bestFit="1" customWidth="1"/>
    <col min="8" max="8" width="74.7265625" bestFit="1" customWidth="1"/>
  </cols>
  <sheetData>
    <row r="1" spans="1:8" x14ac:dyDescent="0.35">
      <c r="A1" t="s">
        <v>1821</v>
      </c>
      <c r="B1" t="s">
        <v>1822</v>
      </c>
      <c r="C1" t="s">
        <v>1823</v>
      </c>
      <c r="D1" t="s">
        <v>1824</v>
      </c>
      <c r="E1" t="s">
        <v>1825</v>
      </c>
      <c r="F1" t="s">
        <v>1826</v>
      </c>
      <c r="G1" t="s">
        <v>1827</v>
      </c>
      <c r="H1" t="s">
        <v>3879</v>
      </c>
    </row>
    <row r="2" spans="1:8" x14ac:dyDescent="0.35">
      <c r="A2">
        <v>1</v>
      </c>
      <c r="B2" t="s">
        <v>1828</v>
      </c>
      <c r="C2">
        <v>18</v>
      </c>
      <c r="D2" s="1">
        <v>45114</v>
      </c>
      <c r="E2" s="1">
        <v>45215</v>
      </c>
      <c r="F2" t="s">
        <v>1829</v>
      </c>
      <c r="G2" t="s">
        <v>10</v>
      </c>
      <c r="H2" t="str">
        <f>"(" &amp; A2 &amp; ", '" &amp; B2 &amp; "', " &amp; C2 &amp; ", '" &amp; TEXT(D2, "yyyy-mm-dd") &amp; "', '" &amp; TEXT(E2, "yyyy-mm-dd") &amp; "', '" &amp; F2 &amp; "', '" &amp; G2 &amp; "'),"</f>
        <v>(1, 'New User Discount', 18, '2023-07-07', '2023-10-16', 'Expired', 'USA'),</v>
      </c>
    </row>
    <row r="3" spans="1:8" x14ac:dyDescent="0.35">
      <c r="A3">
        <v>2</v>
      </c>
      <c r="B3" t="s">
        <v>1830</v>
      </c>
      <c r="C3">
        <v>15</v>
      </c>
      <c r="D3" s="1">
        <v>45559</v>
      </c>
      <c r="E3" s="1">
        <v>45602</v>
      </c>
      <c r="F3" t="s">
        <v>1829</v>
      </c>
      <c r="G3" t="s">
        <v>20</v>
      </c>
      <c r="H3" t="str">
        <f t="shared" ref="H3:H66" si="0">"(" &amp; A3 &amp; ", '" &amp; B3 &amp; "', " &amp; C3 &amp; ", '" &amp; TEXT(D3, "yyyy-mm-dd") &amp; "', '" &amp; TEXT(E3, "yyyy-mm-dd") &amp; "', '" &amp; F3 &amp; "', '" &amp; G3 &amp; "'),"</f>
        <v>(2, 'Summer Bank Holiday Sale', 15, '2024-09-24', '2024-11-06', 'Expired', 'UK'),</v>
      </c>
    </row>
    <row r="4" spans="1:8" x14ac:dyDescent="0.35">
      <c r="A4">
        <v>3</v>
      </c>
      <c r="B4" t="s">
        <v>1831</v>
      </c>
      <c r="C4">
        <v>9</v>
      </c>
      <c r="D4" s="1">
        <v>45206</v>
      </c>
      <c r="E4" s="1">
        <v>45279</v>
      </c>
      <c r="F4" t="s">
        <v>1829</v>
      </c>
      <c r="G4" t="s">
        <v>26</v>
      </c>
      <c r="H4" t="str">
        <f t="shared" si="0"/>
        <v>(3, 'German Unity Day Special', 9, '2023-10-07', '2023-12-19', 'Expired', 'France'),</v>
      </c>
    </row>
    <row r="5" spans="1:8" x14ac:dyDescent="0.35">
      <c r="A5">
        <v>4</v>
      </c>
      <c r="B5" t="s">
        <v>1832</v>
      </c>
      <c r="C5">
        <v>45</v>
      </c>
      <c r="D5" s="1">
        <v>45232</v>
      </c>
      <c r="E5" s="1">
        <v>45353</v>
      </c>
      <c r="F5" t="s">
        <v>1829</v>
      </c>
      <c r="G5" t="s">
        <v>26</v>
      </c>
      <c r="H5" t="str">
        <f t="shared" si="0"/>
        <v>(4, 'Premium Trial Offer', 45, '2023-11-02', '2024-03-02', 'Expired', 'France'),</v>
      </c>
    </row>
    <row r="6" spans="1:8" x14ac:dyDescent="0.35">
      <c r="A6">
        <v>5</v>
      </c>
      <c r="B6" t="s">
        <v>1831</v>
      </c>
      <c r="C6">
        <v>8</v>
      </c>
      <c r="D6" s="1">
        <v>45380</v>
      </c>
      <c r="E6" s="1">
        <v>45519</v>
      </c>
      <c r="F6" t="s">
        <v>1829</v>
      </c>
      <c r="G6" t="s">
        <v>46</v>
      </c>
      <c r="H6" t="str">
        <f t="shared" si="0"/>
        <v>(5, 'German Unity Day Special', 8, '2024-03-29', '2024-08-15', 'Expired', 'Canada'),</v>
      </c>
    </row>
    <row r="7" spans="1:8" x14ac:dyDescent="0.35">
      <c r="A7">
        <v>6</v>
      </c>
      <c r="B7" t="s">
        <v>1833</v>
      </c>
      <c r="C7">
        <v>28</v>
      </c>
      <c r="D7" s="1">
        <v>45601</v>
      </c>
      <c r="E7" s="1">
        <v>45695</v>
      </c>
      <c r="F7" t="s">
        <v>1829</v>
      </c>
      <c r="G7" t="s">
        <v>10</v>
      </c>
      <c r="H7" t="str">
        <f t="shared" si="0"/>
        <v>(6, 'Win-Back Offer', 28, '2024-11-05', '2025-02-07', 'Expired', 'USA'),</v>
      </c>
    </row>
    <row r="8" spans="1:8" x14ac:dyDescent="0.35">
      <c r="A8">
        <v>7</v>
      </c>
      <c r="B8" t="s">
        <v>1833</v>
      </c>
      <c r="C8">
        <v>44</v>
      </c>
      <c r="D8" s="1">
        <v>45433</v>
      </c>
      <c r="E8" s="1">
        <v>45569</v>
      </c>
      <c r="F8" t="s">
        <v>1829</v>
      </c>
      <c r="G8" t="s">
        <v>20</v>
      </c>
      <c r="H8" t="str">
        <f t="shared" si="0"/>
        <v>(7, 'Win-Back Offer', 44, '2024-05-21', '2024-10-04', 'Expired', 'UK'),</v>
      </c>
    </row>
    <row r="9" spans="1:8" x14ac:dyDescent="0.35">
      <c r="A9">
        <v>8</v>
      </c>
      <c r="B9" t="s">
        <v>1832</v>
      </c>
      <c r="C9">
        <v>10</v>
      </c>
      <c r="D9" s="1">
        <v>45577</v>
      </c>
      <c r="E9" s="1">
        <v>45733</v>
      </c>
      <c r="F9" t="s">
        <v>1829</v>
      </c>
      <c r="G9" t="s">
        <v>46</v>
      </c>
      <c r="H9" t="str">
        <f t="shared" si="0"/>
        <v>(8, 'Premium Trial Offer', 10, '2024-10-12', '2025-03-17', 'Expired', 'Canada'),</v>
      </c>
    </row>
    <row r="10" spans="1:8" x14ac:dyDescent="0.35">
      <c r="A10">
        <v>9</v>
      </c>
      <c r="B10" t="s">
        <v>1834</v>
      </c>
      <c r="C10">
        <v>23</v>
      </c>
      <c r="D10" s="1">
        <v>45480</v>
      </c>
      <c r="E10" s="1">
        <v>45575</v>
      </c>
      <c r="F10" t="s">
        <v>1829</v>
      </c>
      <c r="G10" t="s">
        <v>46</v>
      </c>
      <c r="H10" t="str">
        <f t="shared" si="0"/>
        <v>(9, 'Referral Bonus', 23, '2024-07-07', '2024-10-10', 'Expired', 'Canada'),</v>
      </c>
    </row>
    <row r="11" spans="1:8" x14ac:dyDescent="0.35">
      <c r="A11">
        <v>10</v>
      </c>
      <c r="B11" t="s">
        <v>1830</v>
      </c>
      <c r="C11">
        <v>29</v>
      </c>
      <c r="D11" s="1">
        <v>45518</v>
      </c>
      <c r="E11" s="1">
        <v>45637</v>
      </c>
      <c r="F11" t="s">
        <v>1829</v>
      </c>
      <c r="G11" t="s">
        <v>36</v>
      </c>
      <c r="H11" t="str">
        <f t="shared" si="0"/>
        <v>(10, 'Summer Bank Holiday Sale', 29, '2024-08-14', '2024-12-11', 'Expired', 'Germany'),</v>
      </c>
    </row>
    <row r="12" spans="1:8" x14ac:dyDescent="0.35">
      <c r="A12">
        <v>11</v>
      </c>
      <c r="B12" t="s">
        <v>1835</v>
      </c>
      <c r="C12">
        <v>44</v>
      </c>
      <c r="D12" s="1">
        <v>45192</v>
      </c>
      <c r="E12" s="1">
        <v>45335</v>
      </c>
      <c r="F12" t="s">
        <v>1829</v>
      </c>
      <c r="G12" t="s">
        <v>36</v>
      </c>
      <c r="H12" t="str">
        <f t="shared" si="0"/>
        <v>(11, 'Loyalty Discount', 44, '2023-09-23', '2024-02-13', 'Expired', 'Germany'),</v>
      </c>
    </row>
    <row r="13" spans="1:8" x14ac:dyDescent="0.35">
      <c r="A13">
        <v>12</v>
      </c>
      <c r="B13" t="s">
        <v>1833</v>
      </c>
      <c r="C13">
        <v>21</v>
      </c>
      <c r="D13" s="1">
        <v>45581</v>
      </c>
      <c r="E13" s="1">
        <v>45613</v>
      </c>
      <c r="F13" t="s">
        <v>1829</v>
      </c>
      <c r="G13" t="s">
        <v>36</v>
      </c>
      <c r="H13" t="str">
        <f t="shared" si="0"/>
        <v>(12, 'Win-Back Offer', 21, '2024-10-16', '2024-11-17', 'Expired', 'Germany'),</v>
      </c>
    </row>
    <row r="14" spans="1:8" x14ac:dyDescent="0.35">
      <c r="A14">
        <v>13</v>
      </c>
      <c r="B14" t="s">
        <v>1836</v>
      </c>
      <c r="C14">
        <v>20</v>
      </c>
      <c r="D14" s="1">
        <v>45632</v>
      </c>
      <c r="E14" s="1">
        <v>45801</v>
      </c>
      <c r="F14" t="s">
        <v>1829</v>
      </c>
      <c r="G14" t="s">
        <v>10</v>
      </c>
      <c r="H14" t="str">
        <f t="shared" si="0"/>
        <v>(13, 'Independence Day Discount', 20, '2024-12-06', '2025-05-24', 'Expired', 'USA'),</v>
      </c>
    </row>
    <row r="15" spans="1:8" x14ac:dyDescent="0.35">
      <c r="A15">
        <v>14</v>
      </c>
      <c r="B15" t="s">
        <v>1836</v>
      </c>
      <c r="C15">
        <v>7</v>
      </c>
      <c r="D15" s="1">
        <v>45793</v>
      </c>
      <c r="E15" s="1">
        <v>45897</v>
      </c>
      <c r="F15" t="s">
        <v>1829</v>
      </c>
      <c r="G15" t="s">
        <v>20</v>
      </c>
      <c r="H15" t="str">
        <f t="shared" si="0"/>
        <v>(14, 'Independence Day Discount', 7, '2025-05-16', '2025-08-28', 'Expired', 'UK'),</v>
      </c>
    </row>
    <row r="16" spans="1:8" x14ac:dyDescent="0.35">
      <c r="A16">
        <v>15</v>
      </c>
      <c r="B16" t="s">
        <v>1834</v>
      </c>
      <c r="C16">
        <v>14</v>
      </c>
      <c r="D16" s="1">
        <v>45034</v>
      </c>
      <c r="E16" s="1">
        <v>45083</v>
      </c>
      <c r="F16" t="s">
        <v>1829</v>
      </c>
      <c r="G16" t="s">
        <v>46</v>
      </c>
      <c r="H16" t="str">
        <f t="shared" si="0"/>
        <v>(15, 'Referral Bonus', 14, '2023-04-18', '2023-06-06', 'Expired', 'Canada'),</v>
      </c>
    </row>
    <row r="17" spans="1:8" x14ac:dyDescent="0.35">
      <c r="A17">
        <v>16</v>
      </c>
      <c r="B17" t="s">
        <v>1833</v>
      </c>
      <c r="C17">
        <v>37</v>
      </c>
      <c r="D17" s="1">
        <v>45029</v>
      </c>
      <c r="E17" s="1">
        <v>45136</v>
      </c>
      <c r="F17" t="s">
        <v>1829</v>
      </c>
      <c r="G17" t="s">
        <v>10</v>
      </c>
      <c r="H17" t="str">
        <f t="shared" si="0"/>
        <v>(16, 'Win-Back Offer', 37, '2023-04-13', '2023-07-29', 'Expired', 'USA'),</v>
      </c>
    </row>
    <row r="18" spans="1:8" x14ac:dyDescent="0.35">
      <c r="A18">
        <v>17</v>
      </c>
      <c r="B18" t="s">
        <v>1837</v>
      </c>
      <c r="C18">
        <v>28</v>
      </c>
      <c r="D18" s="1">
        <v>45794</v>
      </c>
      <c r="E18" s="1">
        <v>45902</v>
      </c>
      <c r="F18" t="s">
        <v>1829</v>
      </c>
      <c r="G18" t="s">
        <v>36</v>
      </c>
      <c r="H18" t="str">
        <f t="shared" si="0"/>
        <v>(17, 'Canada Day Offer', 28, '2025-05-17', '2025-09-02', 'Expired', 'Germany'),</v>
      </c>
    </row>
    <row r="19" spans="1:8" x14ac:dyDescent="0.35">
      <c r="A19">
        <v>18</v>
      </c>
      <c r="B19" t="s">
        <v>1833</v>
      </c>
      <c r="C19">
        <v>14</v>
      </c>
      <c r="D19" s="1">
        <v>45036</v>
      </c>
      <c r="E19" s="1">
        <v>45158</v>
      </c>
      <c r="F19" t="s">
        <v>1829</v>
      </c>
      <c r="G19" t="s">
        <v>10</v>
      </c>
      <c r="H19" t="str">
        <f t="shared" si="0"/>
        <v>(18, 'Win-Back Offer', 14, '2023-04-20', '2023-08-20', 'Expired', 'USA'),</v>
      </c>
    </row>
    <row r="20" spans="1:8" x14ac:dyDescent="0.35">
      <c r="A20">
        <v>19</v>
      </c>
      <c r="B20" t="s">
        <v>1828</v>
      </c>
      <c r="C20">
        <v>25</v>
      </c>
      <c r="D20" s="1">
        <v>45686</v>
      </c>
      <c r="E20" s="1">
        <v>45841</v>
      </c>
      <c r="F20" t="s">
        <v>1829</v>
      </c>
      <c r="G20" t="s">
        <v>36</v>
      </c>
      <c r="H20" t="str">
        <f t="shared" si="0"/>
        <v>(19, 'New User Discount', 25, '2025-01-29', '2025-07-03', 'Expired', 'Germany'),</v>
      </c>
    </row>
    <row r="21" spans="1:8" x14ac:dyDescent="0.35">
      <c r="A21">
        <v>20</v>
      </c>
      <c r="B21" t="s">
        <v>1832</v>
      </c>
      <c r="C21">
        <v>47</v>
      </c>
      <c r="D21" s="1">
        <v>45278</v>
      </c>
      <c r="E21" s="1">
        <v>45453</v>
      </c>
      <c r="F21" t="s">
        <v>1829</v>
      </c>
      <c r="G21" t="s">
        <v>20</v>
      </c>
      <c r="H21" t="str">
        <f t="shared" si="0"/>
        <v>(20, 'Premium Trial Offer', 47, '2023-12-18', '2024-06-10', 'Expired', 'UK'),</v>
      </c>
    </row>
    <row r="22" spans="1:8" x14ac:dyDescent="0.35">
      <c r="A22">
        <v>21</v>
      </c>
      <c r="B22" t="s">
        <v>1833</v>
      </c>
      <c r="C22">
        <v>25</v>
      </c>
      <c r="D22" s="1">
        <v>45760</v>
      </c>
      <c r="E22" s="1">
        <v>45834</v>
      </c>
      <c r="F22" t="s">
        <v>1829</v>
      </c>
      <c r="G22" t="s">
        <v>46</v>
      </c>
      <c r="H22" t="str">
        <f t="shared" si="0"/>
        <v>(21, 'Win-Back Offer', 25, '2025-04-13', '2025-06-26', 'Expired', 'Canada'),</v>
      </c>
    </row>
    <row r="23" spans="1:8" x14ac:dyDescent="0.35">
      <c r="A23">
        <v>22</v>
      </c>
      <c r="B23" t="s">
        <v>1836</v>
      </c>
      <c r="C23">
        <v>9</v>
      </c>
      <c r="D23" s="1">
        <v>45068</v>
      </c>
      <c r="E23" s="1">
        <v>45167</v>
      </c>
      <c r="F23" t="s">
        <v>1829</v>
      </c>
      <c r="G23" t="s">
        <v>26</v>
      </c>
      <c r="H23" t="str">
        <f t="shared" si="0"/>
        <v>(22, 'Independence Day Discount', 9, '2023-05-22', '2023-08-29', 'Expired', 'France'),</v>
      </c>
    </row>
    <row r="24" spans="1:8" x14ac:dyDescent="0.35">
      <c r="A24">
        <v>23</v>
      </c>
      <c r="B24" t="s">
        <v>1836</v>
      </c>
      <c r="C24">
        <v>29</v>
      </c>
      <c r="D24" s="1">
        <v>45008</v>
      </c>
      <c r="E24" s="1">
        <v>45093</v>
      </c>
      <c r="F24" t="s">
        <v>1829</v>
      </c>
      <c r="G24" t="s">
        <v>10</v>
      </c>
      <c r="H24" t="str">
        <f t="shared" si="0"/>
        <v>(23, 'Independence Day Discount', 29, '2023-03-23', '2023-06-16', 'Expired', 'USA'),</v>
      </c>
    </row>
    <row r="25" spans="1:8" x14ac:dyDescent="0.35">
      <c r="A25">
        <v>24</v>
      </c>
      <c r="B25" t="s">
        <v>1833</v>
      </c>
      <c r="C25">
        <v>14</v>
      </c>
      <c r="D25" s="1">
        <v>45331</v>
      </c>
      <c r="E25" s="1">
        <v>45398</v>
      </c>
      <c r="F25" t="s">
        <v>1829</v>
      </c>
      <c r="G25" t="s">
        <v>10</v>
      </c>
      <c r="H25" t="str">
        <f t="shared" si="0"/>
        <v>(24, 'Win-Back Offer', 14, '2024-02-09', '2024-04-16', 'Expired', 'USA'),</v>
      </c>
    </row>
    <row r="26" spans="1:8" x14ac:dyDescent="0.35">
      <c r="A26">
        <v>25</v>
      </c>
      <c r="B26" t="s">
        <v>1834</v>
      </c>
      <c r="C26">
        <v>28</v>
      </c>
      <c r="D26" s="1">
        <v>45074</v>
      </c>
      <c r="E26" s="1">
        <v>45183</v>
      </c>
      <c r="F26" t="s">
        <v>1829</v>
      </c>
      <c r="G26" t="s">
        <v>36</v>
      </c>
      <c r="H26" t="str">
        <f t="shared" si="0"/>
        <v>(25, 'Referral Bonus', 28, '2023-05-28', '2023-09-14', 'Expired', 'Germany'),</v>
      </c>
    </row>
    <row r="27" spans="1:8" x14ac:dyDescent="0.35">
      <c r="A27">
        <v>26</v>
      </c>
      <c r="B27" t="s">
        <v>1834</v>
      </c>
      <c r="C27">
        <v>45</v>
      </c>
      <c r="D27" s="1">
        <v>45537</v>
      </c>
      <c r="E27" s="1">
        <v>45682</v>
      </c>
      <c r="F27" t="s">
        <v>1829</v>
      </c>
      <c r="G27" t="s">
        <v>46</v>
      </c>
      <c r="H27" t="str">
        <f t="shared" si="0"/>
        <v>(26, 'Referral Bonus', 45, '2024-09-02', '2025-01-25', 'Expired', 'Canada'),</v>
      </c>
    </row>
    <row r="28" spans="1:8" x14ac:dyDescent="0.35">
      <c r="A28">
        <v>27</v>
      </c>
      <c r="B28" t="s">
        <v>1837</v>
      </c>
      <c r="C28">
        <v>9</v>
      </c>
      <c r="D28" s="1">
        <v>45405</v>
      </c>
      <c r="E28" s="1">
        <v>45485</v>
      </c>
      <c r="F28" t="s">
        <v>1829</v>
      </c>
      <c r="G28" t="s">
        <v>20</v>
      </c>
      <c r="H28" t="str">
        <f t="shared" si="0"/>
        <v>(27, 'Canada Day Offer', 9, '2024-04-23', '2024-07-12', 'Expired', 'UK'),</v>
      </c>
    </row>
    <row r="29" spans="1:8" x14ac:dyDescent="0.35">
      <c r="A29">
        <v>28</v>
      </c>
      <c r="B29" t="s">
        <v>1828</v>
      </c>
      <c r="C29">
        <v>23</v>
      </c>
      <c r="D29" s="1">
        <v>45143</v>
      </c>
      <c r="E29" s="1">
        <v>45265</v>
      </c>
      <c r="F29" t="s">
        <v>1829</v>
      </c>
      <c r="G29" t="s">
        <v>36</v>
      </c>
      <c r="H29" t="str">
        <f t="shared" si="0"/>
        <v>(28, 'New User Discount', 23, '2023-08-05', '2023-12-05', 'Expired', 'Germany'),</v>
      </c>
    </row>
    <row r="30" spans="1:8" x14ac:dyDescent="0.35">
      <c r="A30">
        <v>29</v>
      </c>
      <c r="B30" t="s">
        <v>1836</v>
      </c>
      <c r="C30">
        <v>25</v>
      </c>
      <c r="D30" s="1">
        <v>45177</v>
      </c>
      <c r="E30" s="1">
        <v>45274</v>
      </c>
      <c r="F30" t="s">
        <v>1829</v>
      </c>
      <c r="G30" t="s">
        <v>46</v>
      </c>
      <c r="H30" t="str">
        <f t="shared" si="0"/>
        <v>(29, 'Independence Day Discount', 25, '2023-09-08', '2023-12-14', 'Expired', 'Canada'),</v>
      </c>
    </row>
    <row r="31" spans="1:8" x14ac:dyDescent="0.35">
      <c r="A31">
        <v>30</v>
      </c>
      <c r="B31" t="s">
        <v>1835</v>
      </c>
      <c r="C31">
        <v>13</v>
      </c>
      <c r="D31" s="1">
        <v>44957</v>
      </c>
      <c r="E31" s="1">
        <v>45124</v>
      </c>
      <c r="F31" t="s">
        <v>1829</v>
      </c>
      <c r="G31" t="s">
        <v>20</v>
      </c>
      <c r="H31" t="str">
        <f t="shared" si="0"/>
        <v>(30, 'Loyalty Discount', 13, '2023-01-31', '2023-07-17', 'Expired', 'UK'),</v>
      </c>
    </row>
    <row r="32" spans="1:8" x14ac:dyDescent="0.35">
      <c r="A32">
        <v>31</v>
      </c>
      <c r="B32" t="s">
        <v>1836</v>
      </c>
      <c r="C32">
        <v>15</v>
      </c>
      <c r="D32" s="1">
        <v>45801</v>
      </c>
      <c r="E32" s="1">
        <v>45937</v>
      </c>
      <c r="F32" t="s">
        <v>1829</v>
      </c>
      <c r="G32" t="s">
        <v>36</v>
      </c>
      <c r="H32" t="str">
        <f t="shared" si="0"/>
        <v>(31, 'Independence Day Discount', 15, '2025-05-24', '2025-10-07', 'Expired', 'Germany'),</v>
      </c>
    </row>
    <row r="33" spans="1:8" x14ac:dyDescent="0.35">
      <c r="A33">
        <v>32</v>
      </c>
      <c r="B33" t="s">
        <v>1832</v>
      </c>
      <c r="C33">
        <v>34</v>
      </c>
      <c r="D33" s="1">
        <v>45624</v>
      </c>
      <c r="E33" s="1">
        <v>45684</v>
      </c>
      <c r="F33" t="s">
        <v>1829</v>
      </c>
      <c r="G33" t="s">
        <v>36</v>
      </c>
      <c r="H33" t="str">
        <f t="shared" si="0"/>
        <v>(32, 'Premium Trial Offer', 34, '2024-11-28', '2025-01-27', 'Expired', 'Germany'),</v>
      </c>
    </row>
    <row r="34" spans="1:8" x14ac:dyDescent="0.35">
      <c r="A34">
        <v>33</v>
      </c>
      <c r="B34" t="s">
        <v>1837</v>
      </c>
      <c r="C34">
        <v>39</v>
      </c>
      <c r="D34" s="1">
        <v>45022</v>
      </c>
      <c r="E34" s="1">
        <v>45153</v>
      </c>
      <c r="F34" t="s">
        <v>1829</v>
      </c>
      <c r="G34" t="s">
        <v>26</v>
      </c>
      <c r="H34" t="str">
        <f t="shared" si="0"/>
        <v>(33, 'Canada Day Offer', 39, '2023-04-06', '2023-08-15', 'Expired', 'France'),</v>
      </c>
    </row>
    <row r="35" spans="1:8" x14ac:dyDescent="0.35">
      <c r="A35">
        <v>34</v>
      </c>
      <c r="B35" t="s">
        <v>1837</v>
      </c>
      <c r="C35">
        <v>27</v>
      </c>
      <c r="D35" s="1">
        <v>45236</v>
      </c>
      <c r="E35" s="1">
        <v>45325</v>
      </c>
      <c r="F35" t="s">
        <v>1829</v>
      </c>
      <c r="G35" t="s">
        <v>36</v>
      </c>
      <c r="H35" t="str">
        <f t="shared" si="0"/>
        <v>(34, 'Canada Day Offer', 27, '2023-11-06', '2024-02-03', 'Expired', 'Germany'),</v>
      </c>
    </row>
    <row r="36" spans="1:8" x14ac:dyDescent="0.35">
      <c r="A36">
        <v>35</v>
      </c>
      <c r="B36" t="s">
        <v>1830</v>
      </c>
      <c r="C36">
        <v>27</v>
      </c>
      <c r="D36" s="1">
        <v>45590</v>
      </c>
      <c r="E36" s="1">
        <v>45738</v>
      </c>
      <c r="F36" t="s">
        <v>1829</v>
      </c>
      <c r="G36" t="s">
        <v>36</v>
      </c>
      <c r="H36" t="str">
        <f t="shared" si="0"/>
        <v>(35, 'Summer Bank Holiday Sale', 27, '2024-10-25', '2025-03-22', 'Expired', 'Germany'),</v>
      </c>
    </row>
    <row r="37" spans="1:8" x14ac:dyDescent="0.35">
      <c r="A37">
        <v>36</v>
      </c>
      <c r="B37" t="s">
        <v>1831</v>
      </c>
      <c r="C37">
        <v>15</v>
      </c>
      <c r="D37" s="1">
        <v>44932</v>
      </c>
      <c r="E37" s="1">
        <v>45060</v>
      </c>
      <c r="F37" t="s">
        <v>1829</v>
      </c>
      <c r="G37" t="s">
        <v>26</v>
      </c>
      <c r="H37" t="str">
        <f t="shared" si="0"/>
        <v>(36, 'German Unity Day Special', 15, '2023-01-06', '2023-05-14', 'Expired', 'France'),</v>
      </c>
    </row>
    <row r="38" spans="1:8" x14ac:dyDescent="0.35">
      <c r="A38">
        <v>37</v>
      </c>
      <c r="B38" t="s">
        <v>1835</v>
      </c>
      <c r="C38">
        <v>34</v>
      </c>
      <c r="D38" s="1">
        <v>45566</v>
      </c>
      <c r="E38" s="1">
        <v>45695</v>
      </c>
      <c r="F38" t="s">
        <v>1829</v>
      </c>
      <c r="G38" t="s">
        <v>26</v>
      </c>
      <c r="H38" t="str">
        <f t="shared" si="0"/>
        <v>(37, 'Loyalty Discount', 34, '2024-10-01', '2025-02-07', 'Expired', 'France'),</v>
      </c>
    </row>
    <row r="39" spans="1:8" x14ac:dyDescent="0.35">
      <c r="A39">
        <v>38</v>
      </c>
      <c r="B39" t="s">
        <v>1837</v>
      </c>
      <c r="C39">
        <v>50</v>
      </c>
      <c r="D39" s="1">
        <v>45701</v>
      </c>
      <c r="E39" s="1">
        <v>45867</v>
      </c>
      <c r="F39" t="s">
        <v>1829</v>
      </c>
      <c r="G39" t="s">
        <v>10</v>
      </c>
      <c r="H39" t="str">
        <f t="shared" si="0"/>
        <v>(38, 'Canada Day Offer', 50, '2025-02-13', '2025-07-29', 'Expired', 'USA'),</v>
      </c>
    </row>
    <row r="40" spans="1:8" x14ac:dyDescent="0.35">
      <c r="A40">
        <v>39</v>
      </c>
      <c r="B40" t="s">
        <v>1833</v>
      </c>
      <c r="C40">
        <v>42</v>
      </c>
      <c r="D40" s="1">
        <v>45351</v>
      </c>
      <c r="E40" s="1">
        <v>45518</v>
      </c>
      <c r="F40" t="s">
        <v>1829</v>
      </c>
      <c r="G40" t="s">
        <v>10</v>
      </c>
      <c r="H40" t="str">
        <f t="shared" si="0"/>
        <v>(39, 'Win-Back Offer', 42, '2024-02-29', '2024-08-14', 'Expired', 'USA'),</v>
      </c>
    </row>
    <row r="41" spans="1:8" x14ac:dyDescent="0.35">
      <c r="A41">
        <v>40</v>
      </c>
      <c r="B41" t="s">
        <v>1835</v>
      </c>
      <c r="C41">
        <v>28</v>
      </c>
      <c r="D41" s="1">
        <v>45139</v>
      </c>
      <c r="E41" s="1">
        <v>45261</v>
      </c>
      <c r="F41" t="s">
        <v>1829</v>
      </c>
      <c r="G41" t="s">
        <v>26</v>
      </c>
      <c r="H41" t="str">
        <f t="shared" si="0"/>
        <v>(40, 'Loyalty Discount', 28, '2023-08-01', '2023-12-01', 'Expired', 'France'),</v>
      </c>
    </row>
    <row r="42" spans="1:8" x14ac:dyDescent="0.35">
      <c r="A42">
        <v>41</v>
      </c>
      <c r="B42" t="s">
        <v>1831</v>
      </c>
      <c r="C42">
        <v>33</v>
      </c>
      <c r="D42" s="1">
        <v>45589</v>
      </c>
      <c r="E42" s="1">
        <v>45633</v>
      </c>
      <c r="F42" t="s">
        <v>1829</v>
      </c>
      <c r="G42" t="s">
        <v>10</v>
      </c>
      <c r="H42" t="str">
        <f t="shared" si="0"/>
        <v>(41, 'German Unity Day Special', 33, '2024-10-24', '2024-12-07', 'Expired', 'USA'),</v>
      </c>
    </row>
    <row r="43" spans="1:8" x14ac:dyDescent="0.35">
      <c r="A43">
        <v>42</v>
      </c>
      <c r="B43" t="s">
        <v>1837</v>
      </c>
      <c r="C43">
        <v>5</v>
      </c>
      <c r="D43" s="1">
        <v>45301</v>
      </c>
      <c r="E43" s="1">
        <v>45448</v>
      </c>
      <c r="F43" t="s">
        <v>1829</v>
      </c>
      <c r="G43" t="s">
        <v>36</v>
      </c>
      <c r="H43" t="str">
        <f t="shared" si="0"/>
        <v>(42, 'Canada Day Offer', 5, '2024-01-10', '2024-06-05', 'Expired', 'Germany'),</v>
      </c>
    </row>
    <row r="44" spans="1:8" x14ac:dyDescent="0.35">
      <c r="A44">
        <v>43</v>
      </c>
      <c r="B44" t="s">
        <v>1837</v>
      </c>
      <c r="C44">
        <v>5</v>
      </c>
      <c r="D44" s="1">
        <v>45131</v>
      </c>
      <c r="E44" s="1">
        <v>45298</v>
      </c>
      <c r="F44" t="s">
        <v>1829</v>
      </c>
      <c r="G44" t="s">
        <v>20</v>
      </c>
      <c r="H44" t="str">
        <f t="shared" si="0"/>
        <v>(43, 'Canada Day Offer', 5, '2023-07-24', '2024-01-07', 'Expired', 'UK'),</v>
      </c>
    </row>
    <row r="45" spans="1:8" x14ac:dyDescent="0.35">
      <c r="A45">
        <v>44</v>
      </c>
      <c r="B45" t="s">
        <v>1828</v>
      </c>
      <c r="C45">
        <v>41</v>
      </c>
      <c r="D45" s="1">
        <v>45028</v>
      </c>
      <c r="E45" s="1">
        <v>45179</v>
      </c>
      <c r="F45" t="s">
        <v>1829</v>
      </c>
      <c r="G45" t="s">
        <v>10</v>
      </c>
      <c r="H45" t="str">
        <f t="shared" si="0"/>
        <v>(44, 'New User Discount', 41, '2023-04-12', '2023-09-10', 'Expired', 'USA'),</v>
      </c>
    </row>
    <row r="46" spans="1:8" x14ac:dyDescent="0.35">
      <c r="A46">
        <v>45</v>
      </c>
      <c r="B46" t="s">
        <v>1837</v>
      </c>
      <c r="C46">
        <v>43</v>
      </c>
      <c r="D46" s="1">
        <v>45663</v>
      </c>
      <c r="E46" s="1">
        <v>45702</v>
      </c>
      <c r="F46" t="s">
        <v>1829</v>
      </c>
      <c r="G46" t="s">
        <v>10</v>
      </c>
      <c r="H46" t="str">
        <f t="shared" si="0"/>
        <v>(45, 'Canada Day Offer', 43, '2025-01-06', '2025-02-14', 'Expired', 'USA'),</v>
      </c>
    </row>
    <row r="47" spans="1:8" x14ac:dyDescent="0.35">
      <c r="A47">
        <v>46</v>
      </c>
      <c r="B47" t="s">
        <v>1833</v>
      </c>
      <c r="C47">
        <v>5</v>
      </c>
      <c r="D47" s="1">
        <v>45592</v>
      </c>
      <c r="E47" s="1">
        <v>45637</v>
      </c>
      <c r="F47" t="s">
        <v>1829</v>
      </c>
      <c r="G47" t="s">
        <v>36</v>
      </c>
      <c r="H47" t="str">
        <f t="shared" si="0"/>
        <v>(46, 'Win-Back Offer', 5, '2024-10-27', '2024-12-11', 'Expired', 'Germany'),</v>
      </c>
    </row>
    <row r="48" spans="1:8" x14ac:dyDescent="0.35">
      <c r="A48">
        <v>47</v>
      </c>
      <c r="B48" t="s">
        <v>1837</v>
      </c>
      <c r="C48">
        <v>48</v>
      </c>
      <c r="D48" s="1">
        <v>45341</v>
      </c>
      <c r="E48" s="1">
        <v>45454</v>
      </c>
      <c r="F48" t="s">
        <v>1829</v>
      </c>
      <c r="G48" t="s">
        <v>26</v>
      </c>
      <c r="H48" t="str">
        <f t="shared" si="0"/>
        <v>(47, 'Canada Day Offer', 48, '2024-02-19', '2024-06-11', 'Expired', 'France'),</v>
      </c>
    </row>
    <row r="49" spans="1:8" x14ac:dyDescent="0.35">
      <c r="A49">
        <v>48</v>
      </c>
      <c r="B49" t="s">
        <v>1830</v>
      </c>
      <c r="C49">
        <v>11</v>
      </c>
      <c r="D49" s="1">
        <v>45599</v>
      </c>
      <c r="E49" s="1">
        <v>45670</v>
      </c>
      <c r="F49" t="s">
        <v>1829</v>
      </c>
      <c r="G49" t="s">
        <v>20</v>
      </c>
      <c r="H49" t="str">
        <f t="shared" si="0"/>
        <v>(48, 'Summer Bank Holiday Sale', 11, '2024-11-03', '2025-01-13', 'Expired', 'UK'),</v>
      </c>
    </row>
    <row r="50" spans="1:8" x14ac:dyDescent="0.35">
      <c r="A50">
        <v>49</v>
      </c>
      <c r="B50" t="s">
        <v>1828</v>
      </c>
      <c r="C50">
        <v>38</v>
      </c>
      <c r="D50" s="1">
        <v>45337</v>
      </c>
      <c r="E50" s="1">
        <v>45501</v>
      </c>
      <c r="F50" t="s">
        <v>1829</v>
      </c>
      <c r="G50" t="s">
        <v>36</v>
      </c>
      <c r="H50" t="str">
        <f t="shared" si="0"/>
        <v>(49, 'New User Discount', 38, '2024-02-15', '2024-07-28', 'Expired', 'Germany'),</v>
      </c>
    </row>
    <row r="51" spans="1:8" x14ac:dyDescent="0.35">
      <c r="A51">
        <v>50</v>
      </c>
      <c r="B51" t="s">
        <v>1837</v>
      </c>
      <c r="C51">
        <v>18</v>
      </c>
      <c r="D51" s="1">
        <v>45661</v>
      </c>
      <c r="E51" s="1">
        <v>45718</v>
      </c>
      <c r="F51" t="s">
        <v>1829</v>
      </c>
      <c r="G51" t="s">
        <v>36</v>
      </c>
      <c r="H51" t="str">
        <f t="shared" si="0"/>
        <v>(50, 'Canada Day Offer', 18, '2025-01-04', '2025-03-02', 'Expired', 'Germany'),</v>
      </c>
    </row>
    <row r="52" spans="1:8" x14ac:dyDescent="0.35">
      <c r="A52">
        <v>51</v>
      </c>
      <c r="B52" t="s">
        <v>1833</v>
      </c>
      <c r="C52">
        <v>37</v>
      </c>
      <c r="D52" s="1">
        <v>45660</v>
      </c>
      <c r="E52" s="1">
        <v>45765</v>
      </c>
      <c r="F52" t="s">
        <v>1829</v>
      </c>
      <c r="G52" t="s">
        <v>46</v>
      </c>
      <c r="H52" t="str">
        <f t="shared" si="0"/>
        <v>(51, 'Win-Back Offer', 37, '2025-01-03', '2025-04-18', 'Expired', 'Canada'),</v>
      </c>
    </row>
    <row r="53" spans="1:8" x14ac:dyDescent="0.35">
      <c r="A53">
        <v>52</v>
      </c>
      <c r="B53" t="s">
        <v>1834</v>
      </c>
      <c r="C53">
        <v>29</v>
      </c>
      <c r="D53" s="1">
        <v>44940</v>
      </c>
      <c r="E53" s="1">
        <v>45092</v>
      </c>
      <c r="F53" t="s">
        <v>1829</v>
      </c>
      <c r="G53" t="s">
        <v>26</v>
      </c>
      <c r="H53" t="str">
        <f t="shared" si="0"/>
        <v>(52, 'Referral Bonus', 29, '2023-01-14', '2023-06-15', 'Expired', 'France'),</v>
      </c>
    </row>
    <row r="54" spans="1:8" x14ac:dyDescent="0.35">
      <c r="A54">
        <v>53</v>
      </c>
      <c r="B54" t="s">
        <v>1837</v>
      </c>
      <c r="C54">
        <v>14</v>
      </c>
      <c r="D54" s="1">
        <v>45742</v>
      </c>
      <c r="E54" s="1">
        <v>45849</v>
      </c>
      <c r="F54" t="s">
        <v>1829</v>
      </c>
      <c r="G54" t="s">
        <v>46</v>
      </c>
      <c r="H54" t="str">
        <f t="shared" si="0"/>
        <v>(53, 'Canada Day Offer', 14, '2025-03-26', '2025-07-11', 'Expired', 'Canada'),</v>
      </c>
    </row>
    <row r="55" spans="1:8" x14ac:dyDescent="0.35">
      <c r="A55">
        <v>54</v>
      </c>
      <c r="B55" t="s">
        <v>1837</v>
      </c>
      <c r="C55">
        <v>12</v>
      </c>
      <c r="D55" s="1">
        <v>45367</v>
      </c>
      <c r="E55" s="1">
        <v>45529</v>
      </c>
      <c r="F55" t="s">
        <v>1829</v>
      </c>
      <c r="G55" t="s">
        <v>10</v>
      </c>
      <c r="H55" t="str">
        <f t="shared" si="0"/>
        <v>(54, 'Canada Day Offer', 12, '2024-03-16', '2024-08-25', 'Expired', 'USA'),</v>
      </c>
    </row>
    <row r="56" spans="1:8" x14ac:dyDescent="0.35">
      <c r="A56">
        <v>55</v>
      </c>
      <c r="B56" t="s">
        <v>1836</v>
      </c>
      <c r="C56">
        <v>39</v>
      </c>
      <c r="D56" s="1">
        <v>45386</v>
      </c>
      <c r="E56" s="1">
        <v>45462</v>
      </c>
      <c r="F56" t="s">
        <v>1829</v>
      </c>
      <c r="G56" t="s">
        <v>46</v>
      </c>
      <c r="H56" t="str">
        <f t="shared" si="0"/>
        <v>(55, 'Independence Day Discount', 39, '2024-04-04', '2024-06-19', 'Expired', 'Canada'),</v>
      </c>
    </row>
    <row r="57" spans="1:8" x14ac:dyDescent="0.35">
      <c r="A57">
        <v>56</v>
      </c>
      <c r="B57" t="s">
        <v>1831</v>
      </c>
      <c r="C57">
        <v>26</v>
      </c>
      <c r="D57" s="1">
        <v>45552</v>
      </c>
      <c r="E57" s="1">
        <v>45663</v>
      </c>
      <c r="F57" t="s">
        <v>1829</v>
      </c>
      <c r="G57" t="s">
        <v>46</v>
      </c>
      <c r="H57" t="str">
        <f t="shared" si="0"/>
        <v>(56, 'German Unity Day Special', 26, '2024-09-17', '2025-01-06', 'Expired', 'Canada'),</v>
      </c>
    </row>
    <row r="58" spans="1:8" x14ac:dyDescent="0.35">
      <c r="A58">
        <v>57</v>
      </c>
      <c r="B58" t="s">
        <v>1837</v>
      </c>
      <c r="C58">
        <v>45</v>
      </c>
      <c r="D58" s="1">
        <v>45693</v>
      </c>
      <c r="E58" s="1">
        <v>45782</v>
      </c>
      <c r="F58" t="s">
        <v>1829</v>
      </c>
      <c r="G58" t="s">
        <v>20</v>
      </c>
      <c r="H58" t="str">
        <f t="shared" si="0"/>
        <v>(57, 'Canada Day Offer', 45, '2025-02-05', '2025-05-05', 'Expired', 'UK'),</v>
      </c>
    </row>
    <row r="59" spans="1:8" x14ac:dyDescent="0.35">
      <c r="A59">
        <v>58</v>
      </c>
      <c r="B59" t="s">
        <v>1832</v>
      </c>
      <c r="C59">
        <v>39</v>
      </c>
      <c r="D59" s="1">
        <v>44995</v>
      </c>
      <c r="E59" s="1">
        <v>45099</v>
      </c>
      <c r="F59" t="s">
        <v>1829</v>
      </c>
      <c r="G59" t="s">
        <v>46</v>
      </c>
      <c r="H59" t="str">
        <f t="shared" si="0"/>
        <v>(58, 'Premium Trial Offer', 39, '2023-03-10', '2023-06-22', 'Expired', 'Canada'),</v>
      </c>
    </row>
    <row r="60" spans="1:8" x14ac:dyDescent="0.35">
      <c r="A60">
        <v>59</v>
      </c>
      <c r="B60" t="s">
        <v>1834</v>
      </c>
      <c r="C60">
        <v>27</v>
      </c>
      <c r="D60" s="1">
        <v>45698</v>
      </c>
      <c r="E60" s="1">
        <v>45741</v>
      </c>
      <c r="F60" t="s">
        <v>1829</v>
      </c>
      <c r="G60" t="s">
        <v>46</v>
      </c>
      <c r="H60" t="str">
        <f t="shared" si="0"/>
        <v>(59, 'Referral Bonus', 27, '2025-02-10', '2025-03-25', 'Expired', 'Canada'),</v>
      </c>
    </row>
    <row r="61" spans="1:8" x14ac:dyDescent="0.35">
      <c r="A61">
        <v>60</v>
      </c>
      <c r="B61" t="s">
        <v>1834</v>
      </c>
      <c r="C61">
        <v>17</v>
      </c>
      <c r="D61" s="1">
        <v>45546</v>
      </c>
      <c r="E61" s="1">
        <v>45605</v>
      </c>
      <c r="F61" t="s">
        <v>1829</v>
      </c>
      <c r="G61" t="s">
        <v>20</v>
      </c>
      <c r="H61" t="str">
        <f t="shared" si="0"/>
        <v>(60, 'Referral Bonus', 17, '2024-09-11', '2024-11-09', 'Expired', 'UK'),</v>
      </c>
    </row>
    <row r="62" spans="1:8" x14ac:dyDescent="0.35">
      <c r="A62">
        <v>61</v>
      </c>
      <c r="B62" t="s">
        <v>1835</v>
      </c>
      <c r="C62">
        <v>16</v>
      </c>
      <c r="D62" s="1">
        <v>45295</v>
      </c>
      <c r="E62" s="1">
        <v>45447</v>
      </c>
      <c r="F62" t="s">
        <v>1829</v>
      </c>
      <c r="G62" t="s">
        <v>26</v>
      </c>
      <c r="H62" t="str">
        <f t="shared" si="0"/>
        <v>(61, 'Loyalty Discount', 16, '2024-01-04', '2024-06-04', 'Expired', 'France'),</v>
      </c>
    </row>
    <row r="63" spans="1:8" x14ac:dyDescent="0.35">
      <c r="A63">
        <v>62</v>
      </c>
      <c r="B63" t="s">
        <v>1831</v>
      </c>
      <c r="C63">
        <v>32</v>
      </c>
      <c r="D63" s="1">
        <v>45056</v>
      </c>
      <c r="E63" s="1">
        <v>45157</v>
      </c>
      <c r="F63" t="s">
        <v>1829</v>
      </c>
      <c r="G63" t="s">
        <v>26</v>
      </c>
      <c r="H63" t="str">
        <f t="shared" si="0"/>
        <v>(62, 'German Unity Day Special', 32, '2023-05-10', '2023-08-19', 'Expired', 'France'),</v>
      </c>
    </row>
    <row r="64" spans="1:8" x14ac:dyDescent="0.35">
      <c r="A64">
        <v>63</v>
      </c>
      <c r="B64" t="s">
        <v>1828</v>
      </c>
      <c r="C64">
        <v>47</v>
      </c>
      <c r="D64" s="1">
        <v>45262</v>
      </c>
      <c r="E64" s="1">
        <v>45335</v>
      </c>
      <c r="F64" t="s">
        <v>1829</v>
      </c>
      <c r="G64" t="s">
        <v>26</v>
      </c>
      <c r="H64" t="str">
        <f t="shared" si="0"/>
        <v>(63, 'New User Discount', 47, '2023-12-02', '2024-02-13', 'Expired', 'France'),</v>
      </c>
    </row>
    <row r="65" spans="1:8" x14ac:dyDescent="0.35">
      <c r="A65">
        <v>64</v>
      </c>
      <c r="B65" t="s">
        <v>1835</v>
      </c>
      <c r="C65">
        <v>31</v>
      </c>
      <c r="D65" s="1">
        <v>45460</v>
      </c>
      <c r="E65" s="1">
        <v>45588</v>
      </c>
      <c r="F65" t="s">
        <v>1829</v>
      </c>
      <c r="G65" t="s">
        <v>46</v>
      </c>
      <c r="H65" t="str">
        <f t="shared" si="0"/>
        <v>(64, 'Loyalty Discount', 31, '2024-06-17', '2024-10-23', 'Expired', 'Canada'),</v>
      </c>
    </row>
    <row r="66" spans="1:8" x14ac:dyDescent="0.35">
      <c r="A66">
        <v>65</v>
      </c>
      <c r="B66" t="s">
        <v>1828</v>
      </c>
      <c r="C66">
        <v>50</v>
      </c>
      <c r="D66" s="1">
        <v>45019</v>
      </c>
      <c r="E66" s="1">
        <v>45112</v>
      </c>
      <c r="F66" t="s">
        <v>1829</v>
      </c>
      <c r="G66" t="s">
        <v>26</v>
      </c>
      <c r="H66" t="str">
        <f t="shared" si="0"/>
        <v>(65, 'New User Discount', 50, '2023-04-03', '2023-07-05', 'Expired', 'France'),</v>
      </c>
    </row>
    <row r="67" spans="1:8" x14ac:dyDescent="0.35">
      <c r="A67">
        <v>66</v>
      </c>
      <c r="B67" t="s">
        <v>1833</v>
      </c>
      <c r="C67">
        <v>36</v>
      </c>
      <c r="D67" s="1">
        <v>45392</v>
      </c>
      <c r="E67" s="1">
        <v>45484</v>
      </c>
      <c r="F67" t="s">
        <v>1829</v>
      </c>
      <c r="G67" t="s">
        <v>36</v>
      </c>
      <c r="H67" t="str">
        <f t="shared" ref="H67:H130" si="1">"(" &amp; A67 &amp; ", '" &amp; B67 &amp; "', " &amp; C67 &amp; ", '" &amp; TEXT(D67, "yyyy-mm-dd") &amp; "', '" &amp; TEXT(E67, "yyyy-mm-dd") &amp; "', '" &amp; F67 &amp; "', '" &amp; G67 &amp; "'),"</f>
        <v>(66, 'Win-Back Offer', 36, '2024-04-10', '2024-07-11', 'Expired', 'Germany'),</v>
      </c>
    </row>
    <row r="68" spans="1:8" x14ac:dyDescent="0.35">
      <c r="A68">
        <v>67</v>
      </c>
      <c r="B68" t="s">
        <v>1832</v>
      </c>
      <c r="C68">
        <v>49</v>
      </c>
      <c r="D68" s="1">
        <v>45284</v>
      </c>
      <c r="E68" s="1">
        <v>45428</v>
      </c>
      <c r="F68" t="s">
        <v>1829</v>
      </c>
      <c r="G68" t="s">
        <v>20</v>
      </c>
      <c r="H68" t="str">
        <f t="shared" si="1"/>
        <v>(67, 'Premium Trial Offer', 49, '2023-12-24', '2024-05-16', 'Expired', 'UK'),</v>
      </c>
    </row>
    <row r="69" spans="1:8" x14ac:dyDescent="0.35">
      <c r="A69">
        <v>68</v>
      </c>
      <c r="B69" t="s">
        <v>1834</v>
      </c>
      <c r="C69">
        <v>49</v>
      </c>
      <c r="D69" s="1">
        <v>45137</v>
      </c>
      <c r="E69" s="1">
        <v>45170</v>
      </c>
      <c r="F69" t="s">
        <v>1829</v>
      </c>
      <c r="G69" t="s">
        <v>20</v>
      </c>
      <c r="H69" t="str">
        <f t="shared" si="1"/>
        <v>(68, 'Referral Bonus', 49, '2023-07-30', '2023-09-01', 'Expired', 'UK'),</v>
      </c>
    </row>
    <row r="70" spans="1:8" x14ac:dyDescent="0.35">
      <c r="A70">
        <v>69</v>
      </c>
      <c r="B70" t="s">
        <v>1832</v>
      </c>
      <c r="C70">
        <v>22</v>
      </c>
      <c r="D70" s="1">
        <v>45684</v>
      </c>
      <c r="E70" s="1">
        <v>45845</v>
      </c>
      <c r="F70" t="s">
        <v>1829</v>
      </c>
      <c r="G70" t="s">
        <v>10</v>
      </c>
      <c r="H70" t="str">
        <f t="shared" si="1"/>
        <v>(69, 'Premium Trial Offer', 22, '2025-01-27', '2025-07-07', 'Expired', 'USA'),</v>
      </c>
    </row>
    <row r="71" spans="1:8" x14ac:dyDescent="0.35">
      <c r="A71">
        <v>70</v>
      </c>
      <c r="B71" t="s">
        <v>1832</v>
      </c>
      <c r="C71">
        <v>34</v>
      </c>
      <c r="D71" s="1">
        <v>45715</v>
      </c>
      <c r="E71" s="1">
        <v>45771</v>
      </c>
      <c r="F71" t="s">
        <v>1829</v>
      </c>
      <c r="G71" t="s">
        <v>26</v>
      </c>
      <c r="H71" t="str">
        <f t="shared" si="1"/>
        <v>(70, 'Premium Trial Offer', 34, '2025-02-27', '2025-04-24', 'Expired', 'France'),</v>
      </c>
    </row>
    <row r="72" spans="1:8" x14ac:dyDescent="0.35">
      <c r="A72">
        <v>71</v>
      </c>
      <c r="B72" t="s">
        <v>1828</v>
      </c>
      <c r="C72">
        <v>35</v>
      </c>
      <c r="D72" s="1">
        <v>44941</v>
      </c>
      <c r="E72" s="1">
        <v>45012</v>
      </c>
      <c r="F72" t="s">
        <v>1829</v>
      </c>
      <c r="G72" t="s">
        <v>36</v>
      </c>
      <c r="H72" t="str">
        <f t="shared" si="1"/>
        <v>(71, 'New User Discount', 35, '2023-01-15', '2023-03-27', 'Expired', 'Germany'),</v>
      </c>
    </row>
    <row r="73" spans="1:8" x14ac:dyDescent="0.35">
      <c r="A73">
        <v>72</v>
      </c>
      <c r="B73" t="s">
        <v>1837</v>
      </c>
      <c r="C73">
        <v>29</v>
      </c>
      <c r="D73" s="1">
        <v>45645</v>
      </c>
      <c r="E73" s="1">
        <v>45728</v>
      </c>
      <c r="F73" t="s">
        <v>1829</v>
      </c>
      <c r="G73" t="s">
        <v>36</v>
      </c>
      <c r="H73" t="str">
        <f t="shared" si="1"/>
        <v>(72, 'Canada Day Offer', 29, '2024-12-19', '2025-03-12', 'Expired', 'Germany'),</v>
      </c>
    </row>
    <row r="74" spans="1:8" x14ac:dyDescent="0.35">
      <c r="A74">
        <v>73</v>
      </c>
      <c r="B74" t="s">
        <v>1828</v>
      </c>
      <c r="C74">
        <v>44</v>
      </c>
      <c r="D74" s="1">
        <v>45412</v>
      </c>
      <c r="E74" s="1">
        <v>45572</v>
      </c>
      <c r="F74" t="s">
        <v>1829</v>
      </c>
      <c r="G74" t="s">
        <v>46</v>
      </c>
      <c r="H74" t="str">
        <f t="shared" si="1"/>
        <v>(73, 'New User Discount', 44, '2024-04-30', '2024-10-07', 'Expired', 'Canada'),</v>
      </c>
    </row>
    <row r="75" spans="1:8" x14ac:dyDescent="0.35">
      <c r="A75">
        <v>74</v>
      </c>
      <c r="B75" t="s">
        <v>1834</v>
      </c>
      <c r="C75">
        <v>9</v>
      </c>
      <c r="D75" s="1">
        <v>45486</v>
      </c>
      <c r="E75" s="1">
        <v>45628</v>
      </c>
      <c r="F75" t="s">
        <v>1829</v>
      </c>
      <c r="G75" t="s">
        <v>20</v>
      </c>
      <c r="H75" t="str">
        <f t="shared" si="1"/>
        <v>(74, 'Referral Bonus', 9, '2024-07-13', '2024-12-02', 'Expired', 'UK'),</v>
      </c>
    </row>
    <row r="76" spans="1:8" x14ac:dyDescent="0.35">
      <c r="A76">
        <v>75</v>
      </c>
      <c r="B76" t="s">
        <v>1836</v>
      </c>
      <c r="C76">
        <v>21</v>
      </c>
      <c r="D76" s="1">
        <v>44996</v>
      </c>
      <c r="E76" s="1">
        <v>45061</v>
      </c>
      <c r="F76" t="s">
        <v>1829</v>
      </c>
      <c r="G76" t="s">
        <v>20</v>
      </c>
      <c r="H76" t="str">
        <f t="shared" si="1"/>
        <v>(75, 'Independence Day Discount', 21, '2023-03-11', '2023-05-15', 'Expired', 'UK'),</v>
      </c>
    </row>
    <row r="77" spans="1:8" x14ac:dyDescent="0.35">
      <c r="A77">
        <v>76</v>
      </c>
      <c r="B77" t="s">
        <v>1833</v>
      </c>
      <c r="C77">
        <v>38</v>
      </c>
      <c r="D77" s="1">
        <v>45169</v>
      </c>
      <c r="E77" s="1">
        <v>45209</v>
      </c>
      <c r="F77" t="s">
        <v>1829</v>
      </c>
      <c r="G77" t="s">
        <v>46</v>
      </c>
      <c r="H77" t="str">
        <f t="shared" si="1"/>
        <v>(76, 'Win-Back Offer', 38, '2023-08-31', '2023-10-10', 'Expired', 'Canada'),</v>
      </c>
    </row>
    <row r="78" spans="1:8" x14ac:dyDescent="0.35">
      <c r="A78">
        <v>77</v>
      </c>
      <c r="B78" t="s">
        <v>1834</v>
      </c>
      <c r="C78">
        <v>7</v>
      </c>
      <c r="D78" s="1">
        <v>45575</v>
      </c>
      <c r="E78" s="1">
        <v>45681</v>
      </c>
      <c r="F78" t="s">
        <v>1829</v>
      </c>
      <c r="G78" t="s">
        <v>36</v>
      </c>
      <c r="H78" t="str">
        <f t="shared" si="1"/>
        <v>(77, 'Referral Bonus', 7, '2024-10-10', '2025-01-24', 'Expired', 'Germany'),</v>
      </c>
    </row>
    <row r="79" spans="1:8" x14ac:dyDescent="0.35">
      <c r="A79">
        <v>78</v>
      </c>
      <c r="B79" t="s">
        <v>1828</v>
      </c>
      <c r="C79">
        <v>39</v>
      </c>
      <c r="D79" s="1">
        <v>45479</v>
      </c>
      <c r="E79" s="1">
        <v>45555</v>
      </c>
      <c r="F79" t="s">
        <v>1829</v>
      </c>
      <c r="G79" t="s">
        <v>46</v>
      </c>
      <c r="H79" t="str">
        <f t="shared" si="1"/>
        <v>(78, 'New User Discount', 39, '2024-07-06', '2024-09-20', 'Expired', 'Canada'),</v>
      </c>
    </row>
    <row r="80" spans="1:8" x14ac:dyDescent="0.35">
      <c r="A80">
        <v>79</v>
      </c>
      <c r="B80" t="s">
        <v>1828</v>
      </c>
      <c r="C80">
        <v>27</v>
      </c>
      <c r="D80" s="1">
        <v>45734</v>
      </c>
      <c r="E80" s="1">
        <v>45853</v>
      </c>
      <c r="F80" t="s">
        <v>1829</v>
      </c>
      <c r="G80" t="s">
        <v>20</v>
      </c>
      <c r="H80" t="str">
        <f t="shared" si="1"/>
        <v>(79, 'New User Discount', 27, '2025-03-18', '2025-07-15', 'Expired', 'UK'),</v>
      </c>
    </row>
    <row r="81" spans="1:8" x14ac:dyDescent="0.35">
      <c r="A81">
        <v>80</v>
      </c>
      <c r="B81" t="s">
        <v>1836</v>
      </c>
      <c r="C81">
        <v>14</v>
      </c>
      <c r="D81" s="1">
        <v>45379</v>
      </c>
      <c r="E81" s="1">
        <v>45454</v>
      </c>
      <c r="F81" t="s">
        <v>1829</v>
      </c>
      <c r="G81" t="s">
        <v>26</v>
      </c>
      <c r="H81" t="str">
        <f t="shared" si="1"/>
        <v>(80, 'Independence Day Discount', 14, '2024-03-28', '2024-06-11', 'Expired', 'France'),</v>
      </c>
    </row>
    <row r="82" spans="1:8" x14ac:dyDescent="0.35">
      <c r="A82">
        <v>81</v>
      </c>
      <c r="B82" t="s">
        <v>1837</v>
      </c>
      <c r="C82">
        <v>25</v>
      </c>
      <c r="D82" s="1">
        <v>45082</v>
      </c>
      <c r="E82" s="1">
        <v>45234</v>
      </c>
      <c r="F82" t="s">
        <v>1829</v>
      </c>
      <c r="G82" t="s">
        <v>20</v>
      </c>
      <c r="H82" t="str">
        <f t="shared" si="1"/>
        <v>(81, 'Canada Day Offer', 25, '2023-06-05', '2023-11-04', 'Expired', 'UK'),</v>
      </c>
    </row>
    <row r="83" spans="1:8" x14ac:dyDescent="0.35">
      <c r="A83">
        <v>82</v>
      </c>
      <c r="B83" t="s">
        <v>1831</v>
      </c>
      <c r="C83">
        <v>41</v>
      </c>
      <c r="D83" s="1">
        <v>45423</v>
      </c>
      <c r="E83" s="1">
        <v>45538</v>
      </c>
      <c r="F83" t="s">
        <v>1829</v>
      </c>
      <c r="G83" t="s">
        <v>46</v>
      </c>
      <c r="H83" t="str">
        <f t="shared" si="1"/>
        <v>(82, 'German Unity Day Special', 41, '2024-05-11', '2024-09-03', 'Expired', 'Canada'),</v>
      </c>
    </row>
    <row r="84" spans="1:8" x14ac:dyDescent="0.35">
      <c r="A84">
        <v>83</v>
      </c>
      <c r="B84" t="s">
        <v>1832</v>
      </c>
      <c r="C84">
        <v>21</v>
      </c>
      <c r="D84" s="1">
        <v>45793</v>
      </c>
      <c r="E84" s="1">
        <v>45872</v>
      </c>
      <c r="F84" t="s">
        <v>1829</v>
      </c>
      <c r="G84" t="s">
        <v>10</v>
      </c>
      <c r="H84" t="str">
        <f t="shared" si="1"/>
        <v>(83, 'Premium Trial Offer', 21, '2025-05-16', '2025-08-03', 'Expired', 'USA'),</v>
      </c>
    </row>
    <row r="85" spans="1:8" x14ac:dyDescent="0.35">
      <c r="A85">
        <v>84</v>
      </c>
      <c r="B85" t="s">
        <v>1836</v>
      </c>
      <c r="C85">
        <v>20</v>
      </c>
      <c r="D85" s="1">
        <v>45109</v>
      </c>
      <c r="E85" s="1">
        <v>45214</v>
      </c>
      <c r="F85" t="s">
        <v>1829</v>
      </c>
      <c r="G85" t="s">
        <v>10</v>
      </c>
      <c r="H85" t="str">
        <f t="shared" si="1"/>
        <v>(84, 'Independence Day Discount', 20, '2023-07-02', '2023-10-15', 'Expired', 'USA'),</v>
      </c>
    </row>
    <row r="86" spans="1:8" x14ac:dyDescent="0.35">
      <c r="A86">
        <v>85</v>
      </c>
      <c r="B86" t="s">
        <v>1830</v>
      </c>
      <c r="C86">
        <v>49</v>
      </c>
      <c r="D86" s="1">
        <v>45551</v>
      </c>
      <c r="E86" s="1">
        <v>45730</v>
      </c>
      <c r="F86" t="s">
        <v>1829</v>
      </c>
      <c r="G86" t="s">
        <v>20</v>
      </c>
      <c r="H86" t="str">
        <f t="shared" si="1"/>
        <v>(85, 'Summer Bank Holiday Sale', 49, '2024-09-16', '2025-03-14', 'Expired', 'UK'),</v>
      </c>
    </row>
    <row r="87" spans="1:8" x14ac:dyDescent="0.35">
      <c r="A87">
        <v>86</v>
      </c>
      <c r="B87" t="s">
        <v>1836</v>
      </c>
      <c r="C87">
        <v>20</v>
      </c>
      <c r="D87" s="1">
        <v>45227</v>
      </c>
      <c r="E87" s="1">
        <v>45372</v>
      </c>
      <c r="F87" t="s">
        <v>1829</v>
      </c>
      <c r="G87" t="s">
        <v>36</v>
      </c>
      <c r="H87" t="str">
        <f t="shared" si="1"/>
        <v>(86, 'Independence Day Discount', 20, '2023-10-28', '2024-03-21', 'Expired', 'Germany'),</v>
      </c>
    </row>
    <row r="88" spans="1:8" x14ac:dyDescent="0.35">
      <c r="A88">
        <v>87</v>
      </c>
      <c r="B88" t="s">
        <v>1837</v>
      </c>
      <c r="C88">
        <v>17</v>
      </c>
      <c r="D88" s="1">
        <v>45308</v>
      </c>
      <c r="E88" s="1">
        <v>45365</v>
      </c>
      <c r="F88" t="s">
        <v>1829</v>
      </c>
      <c r="G88" t="s">
        <v>20</v>
      </c>
      <c r="H88" t="str">
        <f t="shared" si="1"/>
        <v>(87, 'Canada Day Offer', 17, '2024-01-17', '2024-03-14', 'Expired', 'UK'),</v>
      </c>
    </row>
    <row r="89" spans="1:8" x14ac:dyDescent="0.35">
      <c r="A89">
        <v>88</v>
      </c>
      <c r="B89" t="s">
        <v>1833</v>
      </c>
      <c r="C89">
        <v>39</v>
      </c>
      <c r="D89" s="1">
        <v>45773</v>
      </c>
      <c r="E89" s="1">
        <v>45912</v>
      </c>
      <c r="F89" t="s">
        <v>1829</v>
      </c>
      <c r="G89" t="s">
        <v>36</v>
      </c>
      <c r="H89" t="str">
        <f t="shared" si="1"/>
        <v>(88, 'Win-Back Offer', 39, '2025-04-26', '2025-09-12', 'Expired', 'Germany'),</v>
      </c>
    </row>
    <row r="90" spans="1:8" x14ac:dyDescent="0.35">
      <c r="A90">
        <v>89</v>
      </c>
      <c r="B90" t="s">
        <v>1835</v>
      </c>
      <c r="C90">
        <v>10</v>
      </c>
      <c r="D90" s="1">
        <v>45125</v>
      </c>
      <c r="E90" s="1">
        <v>45235</v>
      </c>
      <c r="F90" t="s">
        <v>1829</v>
      </c>
      <c r="G90" t="s">
        <v>26</v>
      </c>
      <c r="H90" t="str">
        <f t="shared" si="1"/>
        <v>(89, 'Loyalty Discount', 10, '2023-07-18', '2023-11-05', 'Expired', 'France'),</v>
      </c>
    </row>
    <row r="91" spans="1:8" x14ac:dyDescent="0.35">
      <c r="A91">
        <v>90</v>
      </c>
      <c r="B91" t="s">
        <v>1834</v>
      </c>
      <c r="C91">
        <v>31</v>
      </c>
      <c r="D91" s="1">
        <v>45157</v>
      </c>
      <c r="E91" s="1">
        <v>45305</v>
      </c>
      <c r="F91" t="s">
        <v>1829</v>
      </c>
      <c r="G91" t="s">
        <v>26</v>
      </c>
      <c r="H91" t="str">
        <f t="shared" si="1"/>
        <v>(90, 'Referral Bonus', 31, '2023-08-19', '2024-01-14', 'Expired', 'France'),</v>
      </c>
    </row>
    <row r="92" spans="1:8" x14ac:dyDescent="0.35">
      <c r="A92">
        <v>91</v>
      </c>
      <c r="B92" t="s">
        <v>1831</v>
      </c>
      <c r="C92">
        <v>45</v>
      </c>
      <c r="D92" s="1">
        <v>45442</v>
      </c>
      <c r="E92" s="1">
        <v>45586</v>
      </c>
      <c r="F92" t="s">
        <v>1829</v>
      </c>
      <c r="G92" t="s">
        <v>36</v>
      </c>
      <c r="H92" t="str">
        <f t="shared" si="1"/>
        <v>(91, 'German Unity Day Special', 45, '2024-05-30', '2024-10-21', 'Expired', 'Germany'),</v>
      </c>
    </row>
    <row r="93" spans="1:8" x14ac:dyDescent="0.35">
      <c r="A93">
        <v>92</v>
      </c>
      <c r="B93" t="s">
        <v>1837</v>
      </c>
      <c r="C93">
        <v>35</v>
      </c>
      <c r="D93" s="1">
        <v>45219</v>
      </c>
      <c r="E93" s="1">
        <v>45304</v>
      </c>
      <c r="F93" t="s">
        <v>1829</v>
      </c>
      <c r="G93" t="s">
        <v>36</v>
      </c>
      <c r="H93" t="str">
        <f t="shared" si="1"/>
        <v>(92, 'Canada Day Offer', 35, '2023-10-20', '2024-01-13', 'Expired', 'Germany'),</v>
      </c>
    </row>
    <row r="94" spans="1:8" x14ac:dyDescent="0.35">
      <c r="A94">
        <v>93</v>
      </c>
      <c r="B94" t="s">
        <v>1828</v>
      </c>
      <c r="C94">
        <v>19</v>
      </c>
      <c r="D94" s="1">
        <v>45504</v>
      </c>
      <c r="E94" s="1">
        <v>45549</v>
      </c>
      <c r="F94" t="s">
        <v>1829</v>
      </c>
      <c r="G94" t="s">
        <v>10</v>
      </c>
      <c r="H94" t="str">
        <f t="shared" si="1"/>
        <v>(93, 'New User Discount', 19, '2024-07-31', '2024-09-14', 'Expired', 'USA'),</v>
      </c>
    </row>
    <row r="95" spans="1:8" x14ac:dyDescent="0.35">
      <c r="A95">
        <v>94</v>
      </c>
      <c r="B95" t="s">
        <v>1837</v>
      </c>
      <c r="C95">
        <v>12</v>
      </c>
      <c r="D95" s="1">
        <v>45172</v>
      </c>
      <c r="E95" s="1">
        <v>45248</v>
      </c>
      <c r="F95" t="s">
        <v>1829</v>
      </c>
      <c r="G95" t="s">
        <v>46</v>
      </c>
      <c r="H95" t="str">
        <f t="shared" si="1"/>
        <v>(94, 'Canada Day Offer', 12, '2023-09-03', '2023-11-18', 'Expired', 'Canada'),</v>
      </c>
    </row>
    <row r="96" spans="1:8" x14ac:dyDescent="0.35">
      <c r="A96">
        <v>95</v>
      </c>
      <c r="B96" t="s">
        <v>1830</v>
      </c>
      <c r="C96">
        <v>5</v>
      </c>
      <c r="D96" s="1">
        <v>45000</v>
      </c>
      <c r="E96" s="1">
        <v>45148</v>
      </c>
      <c r="F96" t="s">
        <v>1829</v>
      </c>
      <c r="G96" t="s">
        <v>10</v>
      </c>
      <c r="H96" t="str">
        <f t="shared" si="1"/>
        <v>(95, 'Summer Bank Holiday Sale', 5, '2023-03-15', '2023-08-10', 'Expired', 'USA'),</v>
      </c>
    </row>
    <row r="97" spans="1:8" x14ac:dyDescent="0.35">
      <c r="A97">
        <v>96</v>
      </c>
      <c r="B97" t="s">
        <v>1833</v>
      </c>
      <c r="C97">
        <v>48</v>
      </c>
      <c r="D97" s="1">
        <v>45307</v>
      </c>
      <c r="E97" s="1">
        <v>45409</v>
      </c>
      <c r="F97" t="s">
        <v>1829</v>
      </c>
      <c r="G97" t="s">
        <v>46</v>
      </c>
      <c r="H97" t="str">
        <f t="shared" si="1"/>
        <v>(96, 'Win-Back Offer', 48, '2024-01-16', '2024-04-27', 'Expired', 'Canada'),</v>
      </c>
    </row>
    <row r="98" spans="1:8" x14ac:dyDescent="0.35">
      <c r="A98">
        <v>97</v>
      </c>
      <c r="B98" t="s">
        <v>1834</v>
      </c>
      <c r="C98">
        <v>27</v>
      </c>
      <c r="D98" s="1">
        <v>44969</v>
      </c>
      <c r="E98" s="1">
        <v>45083</v>
      </c>
      <c r="F98" t="s">
        <v>1829</v>
      </c>
      <c r="G98" t="s">
        <v>10</v>
      </c>
      <c r="H98" t="str">
        <f t="shared" si="1"/>
        <v>(97, 'Referral Bonus', 27, '2023-02-12', '2023-06-06', 'Expired', 'USA'),</v>
      </c>
    </row>
    <row r="99" spans="1:8" x14ac:dyDescent="0.35">
      <c r="A99">
        <v>98</v>
      </c>
      <c r="B99" t="s">
        <v>1828</v>
      </c>
      <c r="C99">
        <v>41</v>
      </c>
      <c r="D99" s="1">
        <v>44968</v>
      </c>
      <c r="E99" s="1">
        <v>45040</v>
      </c>
      <c r="F99" t="s">
        <v>1829</v>
      </c>
      <c r="G99" t="s">
        <v>20</v>
      </c>
      <c r="H99" t="str">
        <f t="shared" si="1"/>
        <v>(98, 'New User Discount', 41, '2023-02-11', '2023-04-24', 'Expired', 'UK'),</v>
      </c>
    </row>
    <row r="100" spans="1:8" x14ac:dyDescent="0.35">
      <c r="A100">
        <v>99</v>
      </c>
      <c r="B100" t="s">
        <v>1837</v>
      </c>
      <c r="C100">
        <v>49</v>
      </c>
      <c r="D100" s="1">
        <v>45774</v>
      </c>
      <c r="E100" s="1">
        <v>45937</v>
      </c>
      <c r="F100" t="s">
        <v>1829</v>
      </c>
      <c r="G100" t="s">
        <v>20</v>
      </c>
      <c r="H100" t="str">
        <f t="shared" si="1"/>
        <v>(99, 'Canada Day Offer', 49, '2025-04-27', '2025-10-07', 'Expired', 'UK'),</v>
      </c>
    </row>
    <row r="101" spans="1:8" x14ac:dyDescent="0.35">
      <c r="A101">
        <v>100</v>
      </c>
      <c r="B101" t="s">
        <v>1833</v>
      </c>
      <c r="C101">
        <v>15</v>
      </c>
      <c r="D101" s="1">
        <v>45630</v>
      </c>
      <c r="E101" s="1">
        <v>45798</v>
      </c>
      <c r="F101" t="s">
        <v>1829</v>
      </c>
      <c r="G101" t="s">
        <v>46</v>
      </c>
      <c r="H101" t="str">
        <f t="shared" si="1"/>
        <v>(100, 'Win-Back Offer', 15, '2024-12-04', '2025-05-21', 'Expired', 'Canada'),</v>
      </c>
    </row>
    <row r="102" spans="1:8" x14ac:dyDescent="0.35">
      <c r="A102">
        <v>101</v>
      </c>
      <c r="B102" t="s">
        <v>1837</v>
      </c>
      <c r="C102">
        <v>46</v>
      </c>
      <c r="D102" s="1">
        <v>45316</v>
      </c>
      <c r="E102" s="1">
        <v>45438</v>
      </c>
      <c r="F102" t="s">
        <v>1829</v>
      </c>
      <c r="G102" t="s">
        <v>20</v>
      </c>
      <c r="H102" t="str">
        <f t="shared" si="1"/>
        <v>(101, 'Canada Day Offer', 46, '2024-01-25', '2024-05-26', 'Expired', 'UK'),</v>
      </c>
    </row>
    <row r="103" spans="1:8" x14ac:dyDescent="0.35">
      <c r="A103">
        <v>102</v>
      </c>
      <c r="B103" t="s">
        <v>1836</v>
      </c>
      <c r="C103">
        <v>20</v>
      </c>
      <c r="D103" s="1">
        <v>45517</v>
      </c>
      <c r="E103" s="1">
        <v>45686</v>
      </c>
      <c r="F103" t="s">
        <v>1829</v>
      </c>
      <c r="G103" t="s">
        <v>10</v>
      </c>
      <c r="H103" t="str">
        <f t="shared" si="1"/>
        <v>(102, 'Independence Day Discount', 20, '2024-08-13', '2025-01-29', 'Expired', 'USA'),</v>
      </c>
    </row>
    <row r="104" spans="1:8" x14ac:dyDescent="0.35">
      <c r="A104">
        <v>103</v>
      </c>
      <c r="B104" t="s">
        <v>1836</v>
      </c>
      <c r="C104">
        <v>11</v>
      </c>
      <c r="D104" s="1">
        <v>45511</v>
      </c>
      <c r="E104" s="1">
        <v>45556</v>
      </c>
      <c r="F104" t="s">
        <v>1829</v>
      </c>
      <c r="G104" t="s">
        <v>46</v>
      </c>
      <c r="H104" t="str">
        <f t="shared" si="1"/>
        <v>(103, 'Independence Day Discount', 11, '2024-08-07', '2024-09-21', 'Expired', 'Canada'),</v>
      </c>
    </row>
    <row r="105" spans="1:8" x14ac:dyDescent="0.35">
      <c r="A105">
        <v>104</v>
      </c>
      <c r="B105" t="s">
        <v>1831</v>
      </c>
      <c r="C105">
        <v>48</v>
      </c>
      <c r="D105" s="1">
        <v>44942</v>
      </c>
      <c r="E105" s="1">
        <v>45059</v>
      </c>
      <c r="F105" t="s">
        <v>1829</v>
      </c>
      <c r="G105" t="s">
        <v>46</v>
      </c>
      <c r="H105" t="str">
        <f t="shared" si="1"/>
        <v>(104, 'German Unity Day Special', 48, '2023-01-16', '2023-05-13', 'Expired', 'Canada'),</v>
      </c>
    </row>
    <row r="106" spans="1:8" x14ac:dyDescent="0.35">
      <c r="A106">
        <v>105</v>
      </c>
      <c r="B106" t="s">
        <v>1831</v>
      </c>
      <c r="C106">
        <v>10</v>
      </c>
      <c r="D106" s="1">
        <v>45215</v>
      </c>
      <c r="E106" s="1">
        <v>45333</v>
      </c>
      <c r="F106" t="s">
        <v>1829</v>
      </c>
      <c r="G106" t="s">
        <v>20</v>
      </c>
      <c r="H106" t="str">
        <f t="shared" si="1"/>
        <v>(105, 'German Unity Day Special', 10, '2023-10-16', '2024-02-11', 'Expired', 'UK'),</v>
      </c>
    </row>
    <row r="107" spans="1:8" x14ac:dyDescent="0.35">
      <c r="A107">
        <v>106</v>
      </c>
      <c r="B107" t="s">
        <v>1836</v>
      </c>
      <c r="C107">
        <v>41</v>
      </c>
      <c r="D107" s="1">
        <v>45604</v>
      </c>
      <c r="E107" s="1">
        <v>45682</v>
      </c>
      <c r="F107" t="s">
        <v>1829</v>
      </c>
      <c r="G107" t="s">
        <v>46</v>
      </c>
      <c r="H107" t="str">
        <f t="shared" si="1"/>
        <v>(106, 'Independence Day Discount', 41, '2024-11-08', '2025-01-25', 'Expired', 'Canada'),</v>
      </c>
    </row>
    <row r="108" spans="1:8" x14ac:dyDescent="0.35">
      <c r="A108">
        <v>107</v>
      </c>
      <c r="B108" t="s">
        <v>1836</v>
      </c>
      <c r="C108">
        <v>26</v>
      </c>
      <c r="D108" s="1">
        <v>45473</v>
      </c>
      <c r="E108" s="1">
        <v>45610</v>
      </c>
      <c r="F108" t="s">
        <v>1829</v>
      </c>
      <c r="G108" t="s">
        <v>10</v>
      </c>
      <c r="H108" t="str">
        <f t="shared" si="1"/>
        <v>(107, 'Independence Day Discount', 26, '2024-06-30', '2024-11-14', 'Expired', 'USA'),</v>
      </c>
    </row>
    <row r="109" spans="1:8" x14ac:dyDescent="0.35">
      <c r="A109">
        <v>108</v>
      </c>
      <c r="B109" t="s">
        <v>1833</v>
      </c>
      <c r="C109">
        <v>21</v>
      </c>
      <c r="D109" s="1">
        <v>45532</v>
      </c>
      <c r="E109" s="1">
        <v>45616</v>
      </c>
      <c r="F109" t="s">
        <v>1829</v>
      </c>
      <c r="G109" t="s">
        <v>10</v>
      </c>
      <c r="H109" t="str">
        <f t="shared" si="1"/>
        <v>(108, 'Win-Back Offer', 21, '2024-08-28', '2024-11-20', 'Expired', 'USA'),</v>
      </c>
    </row>
    <row r="110" spans="1:8" x14ac:dyDescent="0.35">
      <c r="A110">
        <v>109</v>
      </c>
      <c r="B110" t="s">
        <v>1833</v>
      </c>
      <c r="C110">
        <v>42</v>
      </c>
      <c r="D110" s="1">
        <v>45044</v>
      </c>
      <c r="E110" s="1">
        <v>45103</v>
      </c>
      <c r="F110" t="s">
        <v>1829</v>
      </c>
      <c r="G110" t="s">
        <v>46</v>
      </c>
      <c r="H110" t="str">
        <f t="shared" si="1"/>
        <v>(109, 'Win-Back Offer', 42, '2023-04-28', '2023-06-26', 'Expired', 'Canada'),</v>
      </c>
    </row>
    <row r="111" spans="1:8" x14ac:dyDescent="0.35">
      <c r="A111">
        <v>110</v>
      </c>
      <c r="B111" t="s">
        <v>1835</v>
      </c>
      <c r="C111">
        <v>50</v>
      </c>
      <c r="D111" s="1">
        <v>45218</v>
      </c>
      <c r="E111" s="1">
        <v>45364</v>
      </c>
      <c r="F111" t="s">
        <v>1829</v>
      </c>
      <c r="G111" t="s">
        <v>46</v>
      </c>
      <c r="H111" t="str">
        <f t="shared" si="1"/>
        <v>(110, 'Loyalty Discount', 50, '2023-10-19', '2024-03-13', 'Expired', 'Canada'),</v>
      </c>
    </row>
    <row r="112" spans="1:8" x14ac:dyDescent="0.35">
      <c r="A112">
        <v>111</v>
      </c>
      <c r="B112" t="s">
        <v>1834</v>
      </c>
      <c r="C112">
        <v>21</v>
      </c>
      <c r="D112" s="1">
        <v>45148</v>
      </c>
      <c r="E112" s="1">
        <v>45184</v>
      </c>
      <c r="F112" t="s">
        <v>1829</v>
      </c>
      <c r="G112" t="s">
        <v>26</v>
      </c>
      <c r="H112" t="str">
        <f t="shared" si="1"/>
        <v>(111, 'Referral Bonus', 21, '2023-08-10', '2023-09-15', 'Expired', 'France'),</v>
      </c>
    </row>
    <row r="113" spans="1:8" x14ac:dyDescent="0.35">
      <c r="A113">
        <v>112</v>
      </c>
      <c r="B113" t="s">
        <v>1836</v>
      </c>
      <c r="C113">
        <v>13</v>
      </c>
      <c r="D113" s="1">
        <v>45131</v>
      </c>
      <c r="E113" s="1">
        <v>45190</v>
      </c>
      <c r="F113" t="s">
        <v>1829</v>
      </c>
      <c r="G113" t="s">
        <v>36</v>
      </c>
      <c r="H113" t="str">
        <f t="shared" si="1"/>
        <v>(112, 'Independence Day Discount', 13, '2023-07-24', '2023-09-21', 'Expired', 'Germany'),</v>
      </c>
    </row>
    <row r="114" spans="1:8" x14ac:dyDescent="0.35">
      <c r="A114">
        <v>113</v>
      </c>
      <c r="B114" t="s">
        <v>1828</v>
      </c>
      <c r="C114">
        <v>49</v>
      </c>
      <c r="D114" s="1">
        <v>45747</v>
      </c>
      <c r="E114" s="1">
        <v>45808</v>
      </c>
      <c r="F114" t="s">
        <v>1829</v>
      </c>
      <c r="G114" t="s">
        <v>10</v>
      </c>
      <c r="H114" t="str">
        <f t="shared" si="1"/>
        <v>(113, 'New User Discount', 49, '2025-03-31', '2025-05-31', 'Expired', 'USA'),</v>
      </c>
    </row>
    <row r="115" spans="1:8" x14ac:dyDescent="0.35">
      <c r="A115">
        <v>114</v>
      </c>
      <c r="B115" t="s">
        <v>1828</v>
      </c>
      <c r="C115">
        <v>25</v>
      </c>
      <c r="D115" s="1">
        <v>45122</v>
      </c>
      <c r="E115" s="1">
        <v>45189</v>
      </c>
      <c r="F115" t="s">
        <v>1829</v>
      </c>
      <c r="G115" t="s">
        <v>46</v>
      </c>
      <c r="H115" t="str">
        <f t="shared" si="1"/>
        <v>(114, 'New User Discount', 25, '2023-07-15', '2023-09-20', 'Expired', 'Canada'),</v>
      </c>
    </row>
    <row r="116" spans="1:8" x14ac:dyDescent="0.35">
      <c r="A116">
        <v>115</v>
      </c>
      <c r="B116" t="s">
        <v>1836</v>
      </c>
      <c r="C116">
        <v>42</v>
      </c>
      <c r="D116" s="1">
        <v>45383</v>
      </c>
      <c r="E116" s="1">
        <v>45458</v>
      </c>
      <c r="F116" t="s">
        <v>1829</v>
      </c>
      <c r="G116" t="s">
        <v>20</v>
      </c>
      <c r="H116" t="str">
        <f t="shared" si="1"/>
        <v>(115, 'Independence Day Discount', 42, '2024-04-01', '2024-06-15', 'Expired', 'UK'),</v>
      </c>
    </row>
    <row r="117" spans="1:8" x14ac:dyDescent="0.35">
      <c r="A117">
        <v>116</v>
      </c>
      <c r="B117" t="s">
        <v>1833</v>
      </c>
      <c r="C117">
        <v>22</v>
      </c>
      <c r="D117" s="1">
        <v>45322</v>
      </c>
      <c r="E117" s="1">
        <v>45442</v>
      </c>
      <c r="F117" t="s">
        <v>1829</v>
      </c>
      <c r="G117" t="s">
        <v>20</v>
      </c>
      <c r="H117" t="str">
        <f t="shared" si="1"/>
        <v>(116, 'Win-Back Offer', 22, '2024-01-31', '2024-05-30', 'Expired', 'UK'),</v>
      </c>
    </row>
    <row r="118" spans="1:8" x14ac:dyDescent="0.35">
      <c r="A118">
        <v>117</v>
      </c>
      <c r="B118" t="s">
        <v>1831</v>
      </c>
      <c r="C118">
        <v>24</v>
      </c>
      <c r="D118" s="1">
        <v>45344</v>
      </c>
      <c r="E118" s="1">
        <v>45385</v>
      </c>
      <c r="F118" t="s">
        <v>1829</v>
      </c>
      <c r="G118" t="s">
        <v>10</v>
      </c>
      <c r="H118" t="str">
        <f t="shared" si="1"/>
        <v>(117, 'German Unity Day Special', 24, '2024-02-22', '2024-04-03', 'Expired', 'USA'),</v>
      </c>
    </row>
    <row r="119" spans="1:8" x14ac:dyDescent="0.35">
      <c r="A119">
        <v>118</v>
      </c>
      <c r="B119" t="s">
        <v>1830</v>
      </c>
      <c r="C119">
        <v>47</v>
      </c>
      <c r="D119" s="1">
        <v>44977</v>
      </c>
      <c r="E119" s="1">
        <v>45062</v>
      </c>
      <c r="F119" t="s">
        <v>1829</v>
      </c>
      <c r="G119" t="s">
        <v>36</v>
      </c>
      <c r="H119" t="str">
        <f t="shared" si="1"/>
        <v>(118, 'Summer Bank Holiday Sale', 47, '2023-02-20', '2023-05-16', 'Expired', 'Germany'),</v>
      </c>
    </row>
    <row r="120" spans="1:8" x14ac:dyDescent="0.35">
      <c r="A120">
        <v>119</v>
      </c>
      <c r="B120" t="s">
        <v>1837</v>
      </c>
      <c r="C120">
        <v>9</v>
      </c>
      <c r="D120" s="1">
        <v>45793</v>
      </c>
      <c r="E120" s="1">
        <v>45918</v>
      </c>
      <c r="F120" t="s">
        <v>1829</v>
      </c>
      <c r="G120" t="s">
        <v>46</v>
      </c>
      <c r="H120" t="str">
        <f t="shared" si="1"/>
        <v>(119, 'Canada Day Offer', 9, '2025-05-16', '2025-09-18', 'Expired', 'Canada'),</v>
      </c>
    </row>
    <row r="121" spans="1:8" x14ac:dyDescent="0.35">
      <c r="A121">
        <v>120</v>
      </c>
      <c r="B121" t="s">
        <v>1831</v>
      </c>
      <c r="C121">
        <v>48</v>
      </c>
      <c r="D121" s="1">
        <v>45207</v>
      </c>
      <c r="E121" s="1">
        <v>45363</v>
      </c>
      <c r="F121" t="s">
        <v>1829</v>
      </c>
      <c r="G121" t="s">
        <v>36</v>
      </c>
      <c r="H121" t="str">
        <f t="shared" si="1"/>
        <v>(120, 'German Unity Day Special', 48, '2023-10-08', '2024-03-12', 'Expired', 'Germany'),</v>
      </c>
    </row>
    <row r="122" spans="1:8" x14ac:dyDescent="0.35">
      <c r="A122">
        <v>121</v>
      </c>
      <c r="B122" t="s">
        <v>1835</v>
      </c>
      <c r="C122">
        <v>47</v>
      </c>
      <c r="D122" s="1">
        <v>45763</v>
      </c>
      <c r="E122" s="1">
        <v>45812</v>
      </c>
      <c r="F122" t="s">
        <v>1829</v>
      </c>
      <c r="G122" t="s">
        <v>20</v>
      </c>
      <c r="H122" t="str">
        <f t="shared" si="1"/>
        <v>(121, 'Loyalty Discount', 47, '2025-04-16', '2025-06-04', 'Expired', 'UK'),</v>
      </c>
    </row>
    <row r="123" spans="1:8" x14ac:dyDescent="0.35">
      <c r="A123">
        <v>122</v>
      </c>
      <c r="B123" t="s">
        <v>1833</v>
      </c>
      <c r="C123">
        <v>20</v>
      </c>
      <c r="D123" s="1">
        <v>45071</v>
      </c>
      <c r="E123" s="1">
        <v>45106</v>
      </c>
      <c r="F123" t="s">
        <v>1829</v>
      </c>
      <c r="G123" t="s">
        <v>10</v>
      </c>
      <c r="H123" t="str">
        <f t="shared" si="1"/>
        <v>(122, 'Win-Back Offer', 20, '2023-05-25', '2023-06-29', 'Expired', 'USA'),</v>
      </c>
    </row>
    <row r="124" spans="1:8" x14ac:dyDescent="0.35">
      <c r="A124">
        <v>123</v>
      </c>
      <c r="B124" t="s">
        <v>1837</v>
      </c>
      <c r="C124">
        <v>30</v>
      </c>
      <c r="D124" s="1">
        <v>45370</v>
      </c>
      <c r="E124" s="1">
        <v>45405</v>
      </c>
      <c r="F124" t="s">
        <v>1829</v>
      </c>
      <c r="G124" t="s">
        <v>46</v>
      </c>
      <c r="H124" t="str">
        <f t="shared" si="1"/>
        <v>(123, 'Canada Day Offer', 30, '2024-03-19', '2024-04-23', 'Expired', 'Canada'),</v>
      </c>
    </row>
    <row r="125" spans="1:8" x14ac:dyDescent="0.35">
      <c r="A125">
        <v>124</v>
      </c>
      <c r="B125" t="s">
        <v>1828</v>
      </c>
      <c r="C125">
        <v>6</v>
      </c>
      <c r="D125" s="1">
        <v>45305</v>
      </c>
      <c r="E125" s="1">
        <v>45396</v>
      </c>
      <c r="F125" t="s">
        <v>1829</v>
      </c>
      <c r="G125" t="s">
        <v>20</v>
      </c>
      <c r="H125" t="str">
        <f t="shared" si="1"/>
        <v>(124, 'New User Discount', 6, '2024-01-14', '2024-04-14', 'Expired', 'UK'),</v>
      </c>
    </row>
    <row r="126" spans="1:8" x14ac:dyDescent="0.35">
      <c r="A126">
        <v>125</v>
      </c>
      <c r="B126" t="s">
        <v>1836</v>
      </c>
      <c r="C126">
        <v>36</v>
      </c>
      <c r="D126" s="1">
        <v>45790</v>
      </c>
      <c r="E126" s="1">
        <v>45927</v>
      </c>
      <c r="F126" t="s">
        <v>1829</v>
      </c>
      <c r="G126" t="s">
        <v>20</v>
      </c>
      <c r="H126" t="str">
        <f t="shared" si="1"/>
        <v>(125, 'Independence Day Discount', 36, '2025-05-13', '2025-09-27', 'Expired', 'UK'),</v>
      </c>
    </row>
    <row r="127" spans="1:8" x14ac:dyDescent="0.35">
      <c r="A127">
        <v>126</v>
      </c>
      <c r="B127" t="s">
        <v>1830</v>
      </c>
      <c r="C127">
        <v>11</v>
      </c>
      <c r="D127" s="1">
        <v>45498</v>
      </c>
      <c r="E127" s="1">
        <v>45587</v>
      </c>
      <c r="F127" t="s">
        <v>1829</v>
      </c>
      <c r="G127" t="s">
        <v>36</v>
      </c>
      <c r="H127" t="str">
        <f t="shared" si="1"/>
        <v>(126, 'Summer Bank Holiday Sale', 11, '2024-07-25', '2024-10-22', 'Expired', 'Germany'),</v>
      </c>
    </row>
    <row r="128" spans="1:8" x14ac:dyDescent="0.35">
      <c r="A128">
        <v>127</v>
      </c>
      <c r="B128" t="s">
        <v>1836</v>
      </c>
      <c r="C128">
        <v>32</v>
      </c>
      <c r="D128" s="1">
        <v>45423</v>
      </c>
      <c r="E128" s="1">
        <v>45522</v>
      </c>
      <c r="F128" t="s">
        <v>1829</v>
      </c>
      <c r="G128" t="s">
        <v>46</v>
      </c>
      <c r="H128" t="str">
        <f t="shared" si="1"/>
        <v>(127, 'Independence Day Discount', 32, '2024-05-11', '2024-08-18', 'Expired', 'Canada'),</v>
      </c>
    </row>
    <row r="129" spans="1:8" x14ac:dyDescent="0.35">
      <c r="A129">
        <v>128</v>
      </c>
      <c r="B129" t="s">
        <v>1832</v>
      </c>
      <c r="C129">
        <v>38</v>
      </c>
      <c r="D129" s="1">
        <v>45738</v>
      </c>
      <c r="E129" s="1">
        <v>45823</v>
      </c>
      <c r="F129" t="s">
        <v>1829</v>
      </c>
      <c r="G129" t="s">
        <v>20</v>
      </c>
      <c r="H129" t="str">
        <f t="shared" si="1"/>
        <v>(128, 'Premium Trial Offer', 38, '2025-03-22', '2025-06-15', 'Expired', 'UK'),</v>
      </c>
    </row>
    <row r="130" spans="1:8" x14ac:dyDescent="0.35">
      <c r="A130">
        <v>129</v>
      </c>
      <c r="B130" t="s">
        <v>1832</v>
      </c>
      <c r="C130">
        <v>40</v>
      </c>
      <c r="D130" s="1">
        <v>45354</v>
      </c>
      <c r="E130" s="1">
        <v>45481</v>
      </c>
      <c r="F130" t="s">
        <v>1829</v>
      </c>
      <c r="G130" t="s">
        <v>26</v>
      </c>
      <c r="H130" t="str">
        <f t="shared" si="1"/>
        <v>(129, 'Premium Trial Offer', 40, '2024-03-03', '2024-07-08', 'Expired', 'France'),</v>
      </c>
    </row>
    <row r="131" spans="1:8" x14ac:dyDescent="0.35">
      <c r="A131">
        <v>130</v>
      </c>
      <c r="B131" t="s">
        <v>1835</v>
      </c>
      <c r="C131">
        <v>15</v>
      </c>
      <c r="D131" s="1">
        <v>45239</v>
      </c>
      <c r="E131" s="1">
        <v>45346</v>
      </c>
      <c r="F131" t="s">
        <v>1829</v>
      </c>
      <c r="G131" t="s">
        <v>36</v>
      </c>
      <c r="H131" t="str">
        <f t="shared" ref="H131:H194" si="2">"(" &amp; A131 &amp; ", '" &amp; B131 &amp; "', " &amp; C131 &amp; ", '" &amp; TEXT(D131, "yyyy-mm-dd") &amp; "', '" &amp; TEXT(E131, "yyyy-mm-dd") &amp; "', '" &amp; F131 &amp; "', '" &amp; G131 &amp; "'),"</f>
        <v>(130, 'Loyalty Discount', 15, '2023-11-09', '2024-02-24', 'Expired', 'Germany'),</v>
      </c>
    </row>
    <row r="132" spans="1:8" x14ac:dyDescent="0.35">
      <c r="A132">
        <v>131</v>
      </c>
      <c r="B132" t="s">
        <v>1830</v>
      </c>
      <c r="C132">
        <v>48</v>
      </c>
      <c r="D132" s="1">
        <v>44947</v>
      </c>
      <c r="E132" s="1">
        <v>44993</v>
      </c>
      <c r="F132" t="s">
        <v>1829</v>
      </c>
      <c r="G132" t="s">
        <v>20</v>
      </c>
      <c r="H132" t="str">
        <f t="shared" si="2"/>
        <v>(131, 'Summer Bank Holiday Sale', 48, '2023-01-21', '2023-03-08', 'Expired', 'UK'),</v>
      </c>
    </row>
    <row r="133" spans="1:8" x14ac:dyDescent="0.35">
      <c r="A133">
        <v>132</v>
      </c>
      <c r="B133" t="s">
        <v>1836</v>
      </c>
      <c r="C133">
        <v>33</v>
      </c>
      <c r="D133" s="1">
        <v>45539</v>
      </c>
      <c r="E133" s="1">
        <v>45711</v>
      </c>
      <c r="F133" t="s">
        <v>1829</v>
      </c>
      <c r="G133" t="s">
        <v>36</v>
      </c>
      <c r="H133" t="str">
        <f t="shared" si="2"/>
        <v>(132, 'Independence Day Discount', 33, '2024-09-04', '2025-02-23', 'Expired', 'Germany'),</v>
      </c>
    </row>
    <row r="134" spans="1:8" x14ac:dyDescent="0.35">
      <c r="A134">
        <v>133</v>
      </c>
      <c r="B134" t="s">
        <v>1828</v>
      </c>
      <c r="C134">
        <v>34</v>
      </c>
      <c r="D134" s="1">
        <v>45114</v>
      </c>
      <c r="E134" s="1">
        <v>45226</v>
      </c>
      <c r="F134" t="s">
        <v>1829</v>
      </c>
      <c r="G134" t="s">
        <v>10</v>
      </c>
      <c r="H134" t="str">
        <f t="shared" si="2"/>
        <v>(133, 'New User Discount', 34, '2023-07-07', '2023-10-27', 'Expired', 'USA'),</v>
      </c>
    </row>
    <row r="135" spans="1:8" x14ac:dyDescent="0.35">
      <c r="A135">
        <v>134</v>
      </c>
      <c r="B135" t="s">
        <v>1828</v>
      </c>
      <c r="C135">
        <v>16</v>
      </c>
      <c r="D135" s="1">
        <v>45021</v>
      </c>
      <c r="E135" s="1">
        <v>45093</v>
      </c>
      <c r="F135" t="s">
        <v>1829</v>
      </c>
      <c r="G135" t="s">
        <v>20</v>
      </c>
      <c r="H135" t="str">
        <f t="shared" si="2"/>
        <v>(134, 'New User Discount', 16, '2023-04-05', '2023-06-16', 'Expired', 'UK'),</v>
      </c>
    </row>
    <row r="136" spans="1:8" x14ac:dyDescent="0.35">
      <c r="A136">
        <v>135</v>
      </c>
      <c r="B136" t="s">
        <v>1836</v>
      </c>
      <c r="C136">
        <v>30</v>
      </c>
      <c r="D136" s="1">
        <v>45627</v>
      </c>
      <c r="E136" s="1">
        <v>45789</v>
      </c>
      <c r="F136" t="s">
        <v>1829</v>
      </c>
      <c r="G136" t="s">
        <v>46</v>
      </c>
      <c r="H136" t="str">
        <f t="shared" si="2"/>
        <v>(135, 'Independence Day Discount', 30, '2024-12-01', '2025-05-12', 'Expired', 'Canada'),</v>
      </c>
    </row>
    <row r="137" spans="1:8" x14ac:dyDescent="0.35">
      <c r="A137">
        <v>136</v>
      </c>
      <c r="B137" t="s">
        <v>1835</v>
      </c>
      <c r="C137">
        <v>48</v>
      </c>
      <c r="D137" s="1">
        <v>45707</v>
      </c>
      <c r="E137" s="1">
        <v>45826</v>
      </c>
      <c r="F137" t="s">
        <v>1829</v>
      </c>
      <c r="G137" t="s">
        <v>26</v>
      </c>
      <c r="H137" t="str">
        <f t="shared" si="2"/>
        <v>(136, 'Loyalty Discount', 48, '2025-02-19', '2025-06-18', 'Expired', 'France'),</v>
      </c>
    </row>
    <row r="138" spans="1:8" x14ac:dyDescent="0.35">
      <c r="A138">
        <v>137</v>
      </c>
      <c r="B138" t="s">
        <v>1828</v>
      </c>
      <c r="C138">
        <v>48</v>
      </c>
      <c r="D138" s="1">
        <v>45226</v>
      </c>
      <c r="E138" s="1">
        <v>45381</v>
      </c>
      <c r="F138" t="s">
        <v>1829</v>
      </c>
      <c r="G138" t="s">
        <v>46</v>
      </c>
      <c r="H138" t="str">
        <f t="shared" si="2"/>
        <v>(137, 'New User Discount', 48, '2023-10-27', '2024-03-30', 'Expired', 'Canada'),</v>
      </c>
    </row>
    <row r="139" spans="1:8" x14ac:dyDescent="0.35">
      <c r="A139">
        <v>138</v>
      </c>
      <c r="B139" t="s">
        <v>1828</v>
      </c>
      <c r="C139">
        <v>27</v>
      </c>
      <c r="D139" s="1">
        <v>45283</v>
      </c>
      <c r="E139" s="1">
        <v>45345</v>
      </c>
      <c r="F139" t="s">
        <v>1829</v>
      </c>
      <c r="G139" t="s">
        <v>20</v>
      </c>
      <c r="H139" t="str">
        <f t="shared" si="2"/>
        <v>(138, 'New User Discount', 27, '2023-12-23', '2024-02-23', 'Expired', 'UK'),</v>
      </c>
    </row>
    <row r="140" spans="1:8" x14ac:dyDescent="0.35">
      <c r="A140">
        <v>139</v>
      </c>
      <c r="B140" t="s">
        <v>1832</v>
      </c>
      <c r="C140">
        <v>46</v>
      </c>
      <c r="D140" s="1">
        <v>45389</v>
      </c>
      <c r="E140" s="1">
        <v>45436</v>
      </c>
      <c r="F140" t="s">
        <v>1829</v>
      </c>
      <c r="G140" t="s">
        <v>10</v>
      </c>
      <c r="H140" t="str">
        <f t="shared" si="2"/>
        <v>(139, 'Premium Trial Offer', 46, '2024-04-07', '2024-05-24', 'Expired', 'USA'),</v>
      </c>
    </row>
    <row r="141" spans="1:8" x14ac:dyDescent="0.35">
      <c r="A141">
        <v>140</v>
      </c>
      <c r="B141" t="s">
        <v>1832</v>
      </c>
      <c r="C141">
        <v>23</v>
      </c>
      <c r="D141" s="1">
        <v>45121</v>
      </c>
      <c r="E141" s="1">
        <v>45235</v>
      </c>
      <c r="F141" t="s">
        <v>1829</v>
      </c>
      <c r="G141" t="s">
        <v>20</v>
      </c>
      <c r="H141" t="str">
        <f t="shared" si="2"/>
        <v>(140, 'Premium Trial Offer', 23, '2023-07-14', '2023-11-05', 'Expired', 'UK'),</v>
      </c>
    </row>
    <row r="142" spans="1:8" x14ac:dyDescent="0.35">
      <c r="A142">
        <v>141</v>
      </c>
      <c r="B142" t="s">
        <v>1836</v>
      </c>
      <c r="C142">
        <v>30</v>
      </c>
      <c r="D142" s="1">
        <v>45723</v>
      </c>
      <c r="E142" s="1">
        <v>45794</v>
      </c>
      <c r="F142" t="s">
        <v>1829</v>
      </c>
      <c r="G142" t="s">
        <v>46</v>
      </c>
      <c r="H142" t="str">
        <f t="shared" si="2"/>
        <v>(141, 'Independence Day Discount', 30, '2025-03-07', '2025-05-17', 'Expired', 'Canada'),</v>
      </c>
    </row>
    <row r="143" spans="1:8" x14ac:dyDescent="0.35">
      <c r="A143">
        <v>142</v>
      </c>
      <c r="B143" t="s">
        <v>1837</v>
      </c>
      <c r="C143">
        <v>20</v>
      </c>
      <c r="D143" s="1">
        <v>45657</v>
      </c>
      <c r="E143" s="1">
        <v>45810</v>
      </c>
      <c r="F143" t="s">
        <v>1829</v>
      </c>
      <c r="G143" t="s">
        <v>46</v>
      </c>
      <c r="H143" t="str">
        <f t="shared" si="2"/>
        <v>(142, 'Canada Day Offer', 20, '2024-12-31', '2025-06-02', 'Expired', 'Canada'),</v>
      </c>
    </row>
    <row r="144" spans="1:8" x14ac:dyDescent="0.35">
      <c r="A144">
        <v>143</v>
      </c>
      <c r="B144" t="s">
        <v>1831</v>
      </c>
      <c r="C144">
        <v>29</v>
      </c>
      <c r="D144" s="1">
        <v>45450</v>
      </c>
      <c r="E144" s="1">
        <v>45499</v>
      </c>
      <c r="F144" t="s">
        <v>1829</v>
      </c>
      <c r="G144" t="s">
        <v>10</v>
      </c>
      <c r="H144" t="str">
        <f t="shared" si="2"/>
        <v>(143, 'German Unity Day Special', 29, '2024-06-07', '2024-07-26', 'Expired', 'USA'),</v>
      </c>
    </row>
    <row r="145" spans="1:8" x14ac:dyDescent="0.35">
      <c r="A145">
        <v>144</v>
      </c>
      <c r="B145" t="s">
        <v>1828</v>
      </c>
      <c r="C145">
        <v>24</v>
      </c>
      <c r="D145" s="1">
        <v>45571</v>
      </c>
      <c r="E145" s="1">
        <v>45652</v>
      </c>
      <c r="F145" t="s">
        <v>1829</v>
      </c>
      <c r="G145" t="s">
        <v>20</v>
      </c>
      <c r="H145" t="str">
        <f t="shared" si="2"/>
        <v>(144, 'New User Discount', 24, '2024-10-06', '2024-12-26', 'Expired', 'UK'),</v>
      </c>
    </row>
    <row r="146" spans="1:8" x14ac:dyDescent="0.35">
      <c r="A146">
        <v>145</v>
      </c>
      <c r="B146" t="s">
        <v>1831</v>
      </c>
      <c r="C146">
        <v>41</v>
      </c>
      <c r="D146" s="1">
        <v>45670</v>
      </c>
      <c r="E146" s="1">
        <v>45731</v>
      </c>
      <c r="F146" t="s">
        <v>1829</v>
      </c>
      <c r="G146" t="s">
        <v>26</v>
      </c>
      <c r="H146" t="str">
        <f t="shared" si="2"/>
        <v>(145, 'German Unity Day Special', 41, '2025-01-13', '2025-03-15', 'Expired', 'France'),</v>
      </c>
    </row>
    <row r="147" spans="1:8" x14ac:dyDescent="0.35">
      <c r="A147">
        <v>146</v>
      </c>
      <c r="B147" t="s">
        <v>1837</v>
      </c>
      <c r="C147">
        <v>33</v>
      </c>
      <c r="D147" s="1">
        <v>45103</v>
      </c>
      <c r="E147" s="1">
        <v>45174</v>
      </c>
      <c r="F147" t="s">
        <v>1829</v>
      </c>
      <c r="G147" t="s">
        <v>20</v>
      </c>
      <c r="H147" t="str">
        <f t="shared" si="2"/>
        <v>(146, 'Canada Day Offer', 33, '2023-06-26', '2023-09-05', 'Expired', 'UK'),</v>
      </c>
    </row>
    <row r="148" spans="1:8" x14ac:dyDescent="0.35">
      <c r="A148">
        <v>147</v>
      </c>
      <c r="B148" t="s">
        <v>1837</v>
      </c>
      <c r="C148">
        <v>37</v>
      </c>
      <c r="D148" s="1">
        <v>45680</v>
      </c>
      <c r="E148" s="1">
        <v>45815</v>
      </c>
      <c r="F148" t="s">
        <v>1829</v>
      </c>
      <c r="G148" t="s">
        <v>10</v>
      </c>
      <c r="H148" t="str">
        <f t="shared" si="2"/>
        <v>(147, 'Canada Day Offer', 37, '2025-01-23', '2025-06-07', 'Expired', 'USA'),</v>
      </c>
    </row>
    <row r="149" spans="1:8" x14ac:dyDescent="0.35">
      <c r="A149">
        <v>148</v>
      </c>
      <c r="B149" t="s">
        <v>1834</v>
      </c>
      <c r="C149">
        <v>24</v>
      </c>
      <c r="D149" s="1">
        <v>45613</v>
      </c>
      <c r="E149" s="1">
        <v>45783</v>
      </c>
      <c r="F149" t="s">
        <v>1829</v>
      </c>
      <c r="G149" t="s">
        <v>46</v>
      </c>
      <c r="H149" t="str">
        <f t="shared" si="2"/>
        <v>(148, 'Referral Bonus', 24, '2024-11-17', '2025-05-06', 'Expired', 'Canada'),</v>
      </c>
    </row>
    <row r="150" spans="1:8" x14ac:dyDescent="0.35">
      <c r="A150">
        <v>149</v>
      </c>
      <c r="B150" t="s">
        <v>1835</v>
      </c>
      <c r="C150">
        <v>11</v>
      </c>
      <c r="D150" s="1">
        <v>45472</v>
      </c>
      <c r="E150" s="1">
        <v>45513</v>
      </c>
      <c r="F150" t="s">
        <v>1829</v>
      </c>
      <c r="G150" t="s">
        <v>20</v>
      </c>
      <c r="H150" t="str">
        <f t="shared" si="2"/>
        <v>(149, 'Loyalty Discount', 11, '2024-06-29', '2024-08-09', 'Expired', 'UK'),</v>
      </c>
    </row>
    <row r="151" spans="1:8" x14ac:dyDescent="0.35">
      <c r="A151">
        <v>150</v>
      </c>
      <c r="B151" t="s">
        <v>1837</v>
      </c>
      <c r="C151">
        <v>41</v>
      </c>
      <c r="D151" s="1">
        <v>45528</v>
      </c>
      <c r="E151" s="1">
        <v>45708</v>
      </c>
      <c r="F151" t="s">
        <v>1829</v>
      </c>
      <c r="G151" t="s">
        <v>46</v>
      </c>
      <c r="H151" t="str">
        <f t="shared" si="2"/>
        <v>(150, 'Canada Day Offer', 41, '2024-08-24', '2025-02-20', 'Expired', 'Canada'),</v>
      </c>
    </row>
    <row r="152" spans="1:8" x14ac:dyDescent="0.35">
      <c r="A152">
        <v>151</v>
      </c>
      <c r="B152" t="s">
        <v>1830</v>
      </c>
      <c r="C152">
        <v>17</v>
      </c>
      <c r="D152" s="1">
        <v>45171</v>
      </c>
      <c r="E152" s="1">
        <v>45307</v>
      </c>
      <c r="F152" t="s">
        <v>1829</v>
      </c>
      <c r="G152" t="s">
        <v>20</v>
      </c>
      <c r="H152" t="str">
        <f t="shared" si="2"/>
        <v>(151, 'Summer Bank Holiday Sale', 17, '2023-09-02', '2024-01-16', 'Expired', 'UK'),</v>
      </c>
    </row>
    <row r="153" spans="1:8" x14ac:dyDescent="0.35">
      <c r="A153">
        <v>152</v>
      </c>
      <c r="B153" t="s">
        <v>1832</v>
      </c>
      <c r="C153">
        <v>39</v>
      </c>
      <c r="D153" s="1">
        <v>45790</v>
      </c>
      <c r="E153" s="1">
        <v>45925</v>
      </c>
      <c r="F153" t="s">
        <v>1829</v>
      </c>
      <c r="G153" t="s">
        <v>26</v>
      </c>
      <c r="H153" t="str">
        <f t="shared" si="2"/>
        <v>(152, 'Premium Trial Offer', 39, '2025-05-13', '2025-09-25', 'Expired', 'France'),</v>
      </c>
    </row>
    <row r="154" spans="1:8" x14ac:dyDescent="0.35">
      <c r="A154">
        <v>153</v>
      </c>
      <c r="B154" t="s">
        <v>1828</v>
      </c>
      <c r="C154">
        <v>22</v>
      </c>
      <c r="D154" s="1">
        <v>45020</v>
      </c>
      <c r="E154" s="1">
        <v>45056</v>
      </c>
      <c r="F154" t="s">
        <v>1829</v>
      </c>
      <c r="G154" t="s">
        <v>36</v>
      </c>
      <c r="H154" t="str">
        <f t="shared" si="2"/>
        <v>(153, 'New User Discount', 22, '2023-04-04', '2023-05-10', 'Expired', 'Germany'),</v>
      </c>
    </row>
    <row r="155" spans="1:8" x14ac:dyDescent="0.35">
      <c r="A155">
        <v>154</v>
      </c>
      <c r="B155" t="s">
        <v>1835</v>
      </c>
      <c r="C155">
        <v>39</v>
      </c>
      <c r="D155" s="1">
        <v>45439</v>
      </c>
      <c r="E155" s="1">
        <v>45575</v>
      </c>
      <c r="F155" t="s">
        <v>1829</v>
      </c>
      <c r="G155" t="s">
        <v>46</v>
      </c>
      <c r="H155" t="str">
        <f t="shared" si="2"/>
        <v>(154, 'Loyalty Discount', 39, '2024-05-27', '2024-10-10', 'Expired', 'Canada'),</v>
      </c>
    </row>
    <row r="156" spans="1:8" x14ac:dyDescent="0.35">
      <c r="A156">
        <v>155</v>
      </c>
      <c r="B156" t="s">
        <v>1833</v>
      </c>
      <c r="C156">
        <v>43</v>
      </c>
      <c r="D156" s="1">
        <v>45179</v>
      </c>
      <c r="E156" s="1">
        <v>45343</v>
      </c>
      <c r="F156" t="s">
        <v>1829</v>
      </c>
      <c r="G156" t="s">
        <v>26</v>
      </c>
      <c r="H156" t="str">
        <f t="shared" si="2"/>
        <v>(155, 'Win-Back Offer', 43, '2023-09-10', '2024-02-21', 'Expired', 'France'),</v>
      </c>
    </row>
    <row r="157" spans="1:8" x14ac:dyDescent="0.35">
      <c r="A157">
        <v>156</v>
      </c>
      <c r="B157" t="s">
        <v>1833</v>
      </c>
      <c r="C157">
        <v>35</v>
      </c>
      <c r="D157" s="1">
        <v>45623</v>
      </c>
      <c r="E157" s="1">
        <v>45703</v>
      </c>
      <c r="F157" t="s">
        <v>1829</v>
      </c>
      <c r="G157" t="s">
        <v>46</v>
      </c>
      <c r="H157" t="str">
        <f t="shared" si="2"/>
        <v>(156, 'Win-Back Offer', 35, '2024-11-27', '2025-02-15', 'Expired', 'Canada'),</v>
      </c>
    </row>
    <row r="158" spans="1:8" x14ac:dyDescent="0.35">
      <c r="A158">
        <v>157</v>
      </c>
      <c r="B158" t="s">
        <v>1833</v>
      </c>
      <c r="C158">
        <v>48</v>
      </c>
      <c r="D158" s="1">
        <v>45601</v>
      </c>
      <c r="E158" s="1">
        <v>45682</v>
      </c>
      <c r="F158" t="s">
        <v>1829</v>
      </c>
      <c r="G158" t="s">
        <v>20</v>
      </c>
      <c r="H158" t="str">
        <f t="shared" si="2"/>
        <v>(157, 'Win-Back Offer', 48, '2024-11-05', '2025-01-25', 'Expired', 'UK'),</v>
      </c>
    </row>
    <row r="159" spans="1:8" x14ac:dyDescent="0.35">
      <c r="A159">
        <v>158</v>
      </c>
      <c r="B159" t="s">
        <v>1832</v>
      </c>
      <c r="C159">
        <v>20</v>
      </c>
      <c r="D159" s="1">
        <v>45019</v>
      </c>
      <c r="E159" s="1">
        <v>45087</v>
      </c>
      <c r="F159" t="s">
        <v>1829</v>
      </c>
      <c r="G159" t="s">
        <v>46</v>
      </c>
      <c r="H159" t="str">
        <f t="shared" si="2"/>
        <v>(158, 'Premium Trial Offer', 20, '2023-04-03', '2023-06-10', 'Expired', 'Canada'),</v>
      </c>
    </row>
    <row r="160" spans="1:8" x14ac:dyDescent="0.35">
      <c r="A160">
        <v>159</v>
      </c>
      <c r="B160" t="s">
        <v>1837</v>
      </c>
      <c r="C160">
        <v>27</v>
      </c>
      <c r="D160" s="1">
        <v>44975</v>
      </c>
      <c r="E160" s="1">
        <v>45021</v>
      </c>
      <c r="F160" t="s">
        <v>1829</v>
      </c>
      <c r="G160" t="s">
        <v>26</v>
      </c>
      <c r="H160" t="str">
        <f t="shared" si="2"/>
        <v>(159, 'Canada Day Offer', 27, '2023-02-18', '2023-04-05', 'Expired', 'France'),</v>
      </c>
    </row>
    <row r="161" spans="1:8" x14ac:dyDescent="0.35">
      <c r="A161">
        <v>160</v>
      </c>
      <c r="B161" t="s">
        <v>1832</v>
      </c>
      <c r="C161">
        <v>7</v>
      </c>
      <c r="D161" s="1">
        <v>45412</v>
      </c>
      <c r="E161" s="1">
        <v>45522</v>
      </c>
      <c r="F161" t="s">
        <v>1829</v>
      </c>
      <c r="G161" t="s">
        <v>26</v>
      </c>
      <c r="H161" t="str">
        <f t="shared" si="2"/>
        <v>(160, 'Premium Trial Offer', 7, '2024-04-30', '2024-08-18', 'Expired', 'France'),</v>
      </c>
    </row>
    <row r="162" spans="1:8" x14ac:dyDescent="0.35">
      <c r="A162">
        <v>161</v>
      </c>
      <c r="B162" t="s">
        <v>1836</v>
      </c>
      <c r="C162">
        <v>9</v>
      </c>
      <c r="D162" s="1">
        <v>45778</v>
      </c>
      <c r="E162" s="1">
        <v>45950</v>
      </c>
      <c r="F162" t="s">
        <v>1829</v>
      </c>
      <c r="G162" t="s">
        <v>26</v>
      </c>
      <c r="H162" t="str">
        <f t="shared" si="2"/>
        <v>(161, 'Independence Day Discount', 9, '2025-05-01', '2025-10-20', 'Expired', 'France'),</v>
      </c>
    </row>
    <row r="163" spans="1:8" x14ac:dyDescent="0.35">
      <c r="A163">
        <v>162</v>
      </c>
      <c r="B163" t="s">
        <v>1830</v>
      </c>
      <c r="C163">
        <v>37</v>
      </c>
      <c r="D163" s="1">
        <v>45426</v>
      </c>
      <c r="E163" s="1">
        <v>45459</v>
      </c>
      <c r="F163" t="s">
        <v>1829</v>
      </c>
      <c r="G163" t="s">
        <v>20</v>
      </c>
      <c r="H163" t="str">
        <f t="shared" si="2"/>
        <v>(162, 'Summer Bank Holiday Sale', 37, '2024-05-14', '2024-06-16', 'Expired', 'UK'),</v>
      </c>
    </row>
    <row r="164" spans="1:8" x14ac:dyDescent="0.35">
      <c r="A164">
        <v>163</v>
      </c>
      <c r="B164" t="s">
        <v>1832</v>
      </c>
      <c r="C164">
        <v>16</v>
      </c>
      <c r="D164" s="1">
        <v>45445</v>
      </c>
      <c r="E164" s="1">
        <v>45607</v>
      </c>
      <c r="F164" t="s">
        <v>1829</v>
      </c>
      <c r="G164" t="s">
        <v>10</v>
      </c>
      <c r="H164" t="str">
        <f t="shared" si="2"/>
        <v>(163, 'Premium Trial Offer', 16, '2024-06-02', '2024-11-11', 'Expired', 'USA'),</v>
      </c>
    </row>
    <row r="165" spans="1:8" x14ac:dyDescent="0.35">
      <c r="A165">
        <v>164</v>
      </c>
      <c r="B165" t="s">
        <v>1832</v>
      </c>
      <c r="C165">
        <v>7</v>
      </c>
      <c r="D165" s="1">
        <v>45187</v>
      </c>
      <c r="E165" s="1">
        <v>45365</v>
      </c>
      <c r="F165" t="s">
        <v>1829</v>
      </c>
      <c r="G165" t="s">
        <v>46</v>
      </c>
      <c r="H165" t="str">
        <f t="shared" si="2"/>
        <v>(164, 'Premium Trial Offer', 7, '2023-09-18', '2024-03-14', 'Expired', 'Canada'),</v>
      </c>
    </row>
    <row r="166" spans="1:8" x14ac:dyDescent="0.35">
      <c r="A166">
        <v>165</v>
      </c>
      <c r="B166" t="s">
        <v>1831</v>
      </c>
      <c r="C166">
        <v>6</v>
      </c>
      <c r="D166" s="1">
        <v>45646</v>
      </c>
      <c r="E166" s="1">
        <v>45819</v>
      </c>
      <c r="F166" t="s">
        <v>1829</v>
      </c>
      <c r="G166" t="s">
        <v>20</v>
      </c>
      <c r="H166" t="str">
        <f t="shared" si="2"/>
        <v>(165, 'German Unity Day Special', 6, '2024-12-20', '2025-06-11', 'Expired', 'UK'),</v>
      </c>
    </row>
    <row r="167" spans="1:8" x14ac:dyDescent="0.35">
      <c r="A167">
        <v>166</v>
      </c>
      <c r="B167" t="s">
        <v>1833</v>
      </c>
      <c r="C167">
        <v>35</v>
      </c>
      <c r="D167" s="1">
        <v>45210</v>
      </c>
      <c r="E167" s="1">
        <v>45245</v>
      </c>
      <c r="F167" t="s">
        <v>1829</v>
      </c>
      <c r="G167" t="s">
        <v>10</v>
      </c>
      <c r="H167" t="str">
        <f t="shared" si="2"/>
        <v>(166, 'Win-Back Offer', 35, '2023-10-11', '2023-11-15', 'Expired', 'USA'),</v>
      </c>
    </row>
    <row r="168" spans="1:8" x14ac:dyDescent="0.35">
      <c r="A168">
        <v>167</v>
      </c>
      <c r="B168" t="s">
        <v>1836</v>
      </c>
      <c r="C168">
        <v>28</v>
      </c>
      <c r="D168" s="1">
        <v>45729</v>
      </c>
      <c r="E168" s="1">
        <v>45860</v>
      </c>
      <c r="F168" t="s">
        <v>1829</v>
      </c>
      <c r="G168" t="s">
        <v>46</v>
      </c>
      <c r="H168" t="str">
        <f t="shared" si="2"/>
        <v>(167, 'Independence Day Discount', 28, '2025-03-13', '2025-07-22', 'Expired', 'Canada'),</v>
      </c>
    </row>
    <row r="169" spans="1:8" x14ac:dyDescent="0.35">
      <c r="A169">
        <v>168</v>
      </c>
      <c r="B169" t="s">
        <v>1836</v>
      </c>
      <c r="C169">
        <v>48</v>
      </c>
      <c r="D169" s="1">
        <v>45488</v>
      </c>
      <c r="E169" s="1">
        <v>45551</v>
      </c>
      <c r="F169" t="s">
        <v>1829</v>
      </c>
      <c r="G169" t="s">
        <v>10</v>
      </c>
      <c r="H169" t="str">
        <f t="shared" si="2"/>
        <v>(168, 'Independence Day Discount', 48, '2024-07-15', '2024-09-16', 'Expired', 'USA'),</v>
      </c>
    </row>
    <row r="170" spans="1:8" x14ac:dyDescent="0.35">
      <c r="A170">
        <v>169</v>
      </c>
      <c r="B170" t="s">
        <v>1836</v>
      </c>
      <c r="C170">
        <v>14</v>
      </c>
      <c r="D170" s="1">
        <v>45502</v>
      </c>
      <c r="E170" s="1">
        <v>45575</v>
      </c>
      <c r="F170" t="s">
        <v>1829</v>
      </c>
      <c r="G170" t="s">
        <v>10</v>
      </c>
      <c r="H170" t="str">
        <f t="shared" si="2"/>
        <v>(169, 'Independence Day Discount', 14, '2024-07-29', '2024-10-10', 'Expired', 'USA'),</v>
      </c>
    </row>
    <row r="171" spans="1:8" x14ac:dyDescent="0.35">
      <c r="A171">
        <v>170</v>
      </c>
      <c r="B171" t="s">
        <v>1831</v>
      </c>
      <c r="C171">
        <v>35</v>
      </c>
      <c r="D171" s="1">
        <v>45097</v>
      </c>
      <c r="E171" s="1">
        <v>45128</v>
      </c>
      <c r="F171" t="s">
        <v>1829</v>
      </c>
      <c r="G171" t="s">
        <v>36</v>
      </c>
      <c r="H171" t="str">
        <f t="shared" si="2"/>
        <v>(170, 'German Unity Day Special', 35, '2023-06-20', '2023-07-21', 'Expired', 'Germany'),</v>
      </c>
    </row>
    <row r="172" spans="1:8" x14ac:dyDescent="0.35">
      <c r="A172">
        <v>171</v>
      </c>
      <c r="B172" t="s">
        <v>1833</v>
      </c>
      <c r="C172">
        <v>36</v>
      </c>
      <c r="D172" s="1">
        <v>44946</v>
      </c>
      <c r="E172" s="1">
        <v>45064</v>
      </c>
      <c r="F172" t="s">
        <v>1829</v>
      </c>
      <c r="G172" t="s">
        <v>26</v>
      </c>
      <c r="H172" t="str">
        <f t="shared" si="2"/>
        <v>(171, 'Win-Back Offer', 36, '2023-01-20', '2023-05-18', 'Expired', 'France'),</v>
      </c>
    </row>
    <row r="173" spans="1:8" x14ac:dyDescent="0.35">
      <c r="A173">
        <v>172</v>
      </c>
      <c r="B173" t="s">
        <v>1828</v>
      </c>
      <c r="C173">
        <v>5</v>
      </c>
      <c r="D173" s="1">
        <v>45154</v>
      </c>
      <c r="E173" s="1">
        <v>45227</v>
      </c>
      <c r="F173" t="s">
        <v>1829</v>
      </c>
      <c r="G173" t="s">
        <v>46</v>
      </c>
      <c r="H173" t="str">
        <f t="shared" si="2"/>
        <v>(172, 'New User Discount', 5, '2023-08-16', '2023-10-28', 'Expired', 'Canada'),</v>
      </c>
    </row>
    <row r="174" spans="1:8" x14ac:dyDescent="0.35">
      <c r="A174">
        <v>173</v>
      </c>
      <c r="B174" t="s">
        <v>1834</v>
      </c>
      <c r="C174">
        <v>14</v>
      </c>
      <c r="D174" s="1">
        <v>45571</v>
      </c>
      <c r="E174" s="1">
        <v>45727</v>
      </c>
      <c r="F174" t="s">
        <v>1829</v>
      </c>
      <c r="G174" t="s">
        <v>20</v>
      </c>
      <c r="H174" t="str">
        <f t="shared" si="2"/>
        <v>(173, 'Referral Bonus', 14, '2024-10-06', '2025-03-11', 'Expired', 'UK'),</v>
      </c>
    </row>
    <row r="175" spans="1:8" x14ac:dyDescent="0.35">
      <c r="A175">
        <v>174</v>
      </c>
      <c r="B175" t="s">
        <v>1836</v>
      </c>
      <c r="C175">
        <v>48</v>
      </c>
      <c r="D175" s="1">
        <v>45434</v>
      </c>
      <c r="E175" s="1">
        <v>45574</v>
      </c>
      <c r="F175" t="s">
        <v>1829</v>
      </c>
      <c r="G175" t="s">
        <v>46</v>
      </c>
      <c r="H175" t="str">
        <f t="shared" si="2"/>
        <v>(174, 'Independence Day Discount', 48, '2024-05-22', '2024-10-09', 'Expired', 'Canada'),</v>
      </c>
    </row>
    <row r="176" spans="1:8" x14ac:dyDescent="0.35">
      <c r="A176">
        <v>175</v>
      </c>
      <c r="B176" t="s">
        <v>1833</v>
      </c>
      <c r="C176">
        <v>42</v>
      </c>
      <c r="D176" s="1">
        <v>45438</v>
      </c>
      <c r="E176" s="1">
        <v>45566</v>
      </c>
      <c r="F176" t="s">
        <v>1829</v>
      </c>
      <c r="G176" t="s">
        <v>46</v>
      </c>
      <c r="H176" t="str">
        <f t="shared" si="2"/>
        <v>(175, 'Win-Back Offer', 42, '2024-05-26', '2024-10-01', 'Expired', 'Canada'),</v>
      </c>
    </row>
    <row r="177" spans="1:8" x14ac:dyDescent="0.35">
      <c r="A177">
        <v>176</v>
      </c>
      <c r="B177" t="s">
        <v>1835</v>
      </c>
      <c r="C177">
        <v>26</v>
      </c>
      <c r="D177" s="1">
        <v>45702</v>
      </c>
      <c r="E177" s="1">
        <v>45833</v>
      </c>
      <c r="F177" t="s">
        <v>1829</v>
      </c>
      <c r="G177" t="s">
        <v>36</v>
      </c>
      <c r="H177" t="str">
        <f t="shared" si="2"/>
        <v>(176, 'Loyalty Discount', 26, '2025-02-14', '2025-06-25', 'Expired', 'Germany'),</v>
      </c>
    </row>
    <row r="178" spans="1:8" x14ac:dyDescent="0.35">
      <c r="A178">
        <v>177</v>
      </c>
      <c r="B178" t="s">
        <v>1834</v>
      </c>
      <c r="C178">
        <v>35</v>
      </c>
      <c r="D178" s="1">
        <v>45176</v>
      </c>
      <c r="E178" s="1">
        <v>45236</v>
      </c>
      <c r="F178" t="s">
        <v>1829</v>
      </c>
      <c r="G178" t="s">
        <v>10</v>
      </c>
      <c r="H178" t="str">
        <f t="shared" si="2"/>
        <v>(177, 'Referral Bonus', 35, '2023-09-07', '2023-11-06', 'Expired', 'USA'),</v>
      </c>
    </row>
    <row r="179" spans="1:8" x14ac:dyDescent="0.35">
      <c r="A179">
        <v>178</v>
      </c>
      <c r="B179" t="s">
        <v>1830</v>
      </c>
      <c r="C179">
        <v>25</v>
      </c>
      <c r="D179" s="1">
        <v>45591</v>
      </c>
      <c r="E179" s="1">
        <v>45675</v>
      </c>
      <c r="F179" t="s">
        <v>1829</v>
      </c>
      <c r="G179" t="s">
        <v>26</v>
      </c>
      <c r="H179" t="str">
        <f t="shared" si="2"/>
        <v>(178, 'Summer Bank Holiday Sale', 25, '2024-10-26', '2025-01-18', 'Expired', 'France'),</v>
      </c>
    </row>
    <row r="180" spans="1:8" x14ac:dyDescent="0.35">
      <c r="A180">
        <v>179</v>
      </c>
      <c r="B180" t="s">
        <v>1835</v>
      </c>
      <c r="C180">
        <v>36</v>
      </c>
      <c r="D180" s="1">
        <v>45802</v>
      </c>
      <c r="E180" s="1">
        <v>45877</v>
      </c>
      <c r="F180" t="s">
        <v>1829</v>
      </c>
      <c r="G180" t="s">
        <v>10</v>
      </c>
      <c r="H180" t="str">
        <f t="shared" si="2"/>
        <v>(179, 'Loyalty Discount', 36, '2025-05-25', '2025-08-08', 'Expired', 'USA'),</v>
      </c>
    </row>
    <row r="181" spans="1:8" x14ac:dyDescent="0.35">
      <c r="A181">
        <v>180</v>
      </c>
      <c r="B181" t="s">
        <v>1832</v>
      </c>
      <c r="C181">
        <v>49</v>
      </c>
      <c r="D181" s="1">
        <v>45800</v>
      </c>
      <c r="E181" s="1">
        <v>45872</v>
      </c>
      <c r="F181" t="s">
        <v>1829</v>
      </c>
      <c r="G181" t="s">
        <v>10</v>
      </c>
      <c r="H181" t="str">
        <f t="shared" si="2"/>
        <v>(180, 'Premium Trial Offer', 49, '2025-05-23', '2025-08-03', 'Expired', 'USA'),</v>
      </c>
    </row>
    <row r="182" spans="1:8" x14ac:dyDescent="0.35">
      <c r="A182">
        <v>181</v>
      </c>
      <c r="B182" t="s">
        <v>1832</v>
      </c>
      <c r="C182">
        <v>43</v>
      </c>
      <c r="D182" s="1">
        <v>45209</v>
      </c>
      <c r="E182" s="1">
        <v>45246</v>
      </c>
      <c r="F182" t="s">
        <v>1829</v>
      </c>
      <c r="G182" t="s">
        <v>20</v>
      </c>
      <c r="H182" t="str">
        <f t="shared" si="2"/>
        <v>(181, 'Premium Trial Offer', 43, '2023-10-10', '2023-11-16', 'Expired', 'UK'),</v>
      </c>
    </row>
    <row r="183" spans="1:8" x14ac:dyDescent="0.35">
      <c r="A183">
        <v>182</v>
      </c>
      <c r="B183" t="s">
        <v>1830</v>
      </c>
      <c r="C183">
        <v>42</v>
      </c>
      <c r="D183" s="1">
        <v>45449</v>
      </c>
      <c r="E183" s="1">
        <v>45488</v>
      </c>
      <c r="F183" t="s">
        <v>1829</v>
      </c>
      <c r="G183" t="s">
        <v>26</v>
      </c>
      <c r="H183" t="str">
        <f t="shared" si="2"/>
        <v>(182, 'Summer Bank Holiday Sale', 42, '2024-06-06', '2024-07-15', 'Expired', 'France'),</v>
      </c>
    </row>
    <row r="184" spans="1:8" x14ac:dyDescent="0.35">
      <c r="A184">
        <v>183</v>
      </c>
      <c r="B184" t="s">
        <v>1836</v>
      </c>
      <c r="C184">
        <v>21</v>
      </c>
      <c r="D184" s="1">
        <v>45414</v>
      </c>
      <c r="E184" s="1">
        <v>45488</v>
      </c>
      <c r="F184" t="s">
        <v>1829</v>
      </c>
      <c r="G184" t="s">
        <v>10</v>
      </c>
      <c r="H184" t="str">
        <f t="shared" si="2"/>
        <v>(183, 'Independence Day Discount', 21, '2024-05-02', '2024-07-15', 'Expired', 'USA'),</v>
      </c>
    </row>
    <row r="185" spans="1:8" x14ac:dyDescent="0.35">
      <c r="A185">
        <v>184</v>
      </c>
      <c r="B185" t="s">
        <v>1831</v>
      </c>
      <c r="C185">
        <v>42</v>
      </c>
      <c r="D185" s="1">
        <v>45766</v>
      </c>
      <c r="E185" s="1">
        <v>45807</v>
      </c>
      <c r="F185" t="s">
        <v>1829</v>
      </c>
      <c r="G185" t="s">
        <v>36</v>
      </c>
      <c r="H185" t="str">
        <f t="shared" si="2"/>
        <v>(184, 'German Unity Day Special', 42, '2025-04-19', '2025-05-30', 'Expired', 'Germany'),</v>
      </c>
    </row>
    <row r="186" spans="1:8" x14ac:dyDescent="0.35">
      <c r="A186">
        <v>185</v>
      </c>
      <c r="B186" t="s">
        <v>1834</v>
      </c>
      <c r="C186">
        <v>27</v>
      </c>
      <c r="D186" s="1">
        <v>45180</v>
      </c>
      <c r="E186" s="1">
        <v>45310</v>
      </c>
      <c r="F186" t="s">
        <v>1829</v>
      </c>
      <c r="G186" t="s">
        <v>36</v>
      </c>
      <c r="H186" t="str">
        <f t="shared" si="2"/>
        <v>(185, 'Referral Bonus', 27, '2023-09-11', '2024-01-19', 'Expired', 'Germany'),</v>
      </c>
    </row>
    <row r="187" spans="1:8" x14ac:dyDescent="0.35">
      <c r="A187">
        <v>186</v>
      </c>
      <c r="B187" t="s">
        <v>1832</v>
      </c>
      <c r="C187">
        <v>27</v>
      </c>
      <c r="D187" s="1">
        <v>45778</v>
      </c>
      <c r="E187" s="1">
        <v>45839</v>
      </c>
      <c r="F187" t="s">
        <v>1829</v>
      </c>
      <c r="G187" t="s">
        <v>26</v>
      </c>
      <c r="H187" t="str">
        <f t="shared" si="2"/>
        <v>(186, 'Premium Trial Offer', 27, '2025-05-01', '2025-07-01', 'Expired', 'France'),</v>
      </c>
    </row>
    <row r="188" spans="1:8" x14ac:dyDescent="0.35">
      <c r="A188">
        <v>187</v>
      </c>
      <c r="B188" t="s">
        <v>1833</v>
      </c>
      <c r="C188">
        <v>28</v>
      </c>
      <c r="D188" s="1">
        <v>45546</v>
      </c>
      <c r="E188" s="1">
        <v>45596</v>
      </c>
      <c r="F188" t="s">
        <v>1829</v>
      </c>
      <c r="G188" t="s">
        <v>26</v>
      </c>
      <c r="H188" t="str">
        <f t="shared" si="2"/>
        <v>(187, 'Win-Back Offer', 28, '2024-09-11', '2024-10-31', 'Expired', 'France'),</v>
      </c>
    </row>
    <row r="189" spans="1:8" x14ac:dyDescent="0.35">
      <c r="A189">
        <v>188</v>
      </c>
      <c r="B189" t="s">
        <v>1831</v>
      </c>
      <c r="C189">
        <v>11</v>
      </c>
      <c r="D189" s="1">
        <v>45647</v>
      </c>
      <c r="E189" s="1">
        <v>45783</v>
      </c>
      <c r="F189" t="s">
        <v>1829</v>
      </c>
      <c r="G189" t="s">
        <v>26</v>
      </c>
      <c r="H189" t="str">
        <f t="shared" si="2"/>
        <v>(188, 'German Unity Day Special', 11, '2024-12-21', '2025-05-06', 'Expired', 'France'),</v>
      </c>
    </row>
    <row r="190" spans="1:8" x14ac:dyDescent="0.35">
      <c r="A190">
        <v>189</v>
      </c>
      <c r="B190" t="s">
        <v>1834</v>
      </c>
      <c r="C190">
        <v>50</v>
      </c>
      <c r="D190" s="1">
        <v>45782</v>
      </c>
      <c r="E190" s="1">
        <v>45832</v>
      </c>
      <c r="F190" t="s">
        <v>1829</v>
      </c>
      <c r="G190" t="s">
        <v>10</v>
      </c>
      <c r="H190" t="str">
        <f t="shared" si="2"/>
        <v>(189, 'Referral Bonus', 50, '2025-05-05', '2025-06-24', 'Expired', 'USA'),</v>
      </c>
    </row>
    <row r="191" spans="1:8" x14ac:dyDescent="0.35">
      <c r="A191">
        <v>190</v>
      </c>
      <c r="B191" t="s">
        <v>1836</v>
      </c>
      <c r="C191">
        <v>42</v>
      </c>
      <c r="D191" s="1">
        <v>45322</v>
      </c>
      <c r="E191" s="1">
        <v>45496</v>
      </c>
      <c r="F191" t="s">
        <v>1829</v>
      </c>
      <c r="G191" t="s">
        <v>26</v>
      </c>
      <c r="H191" t="str">
        <f t="shared" si="2"/>
        <v>(190, 'Independence Day Discount', 42, '2024-01-31', '2024-07-23', 'Expired', 'France'),</v>
      </c>
    </row>
    <row r="192" spans="1:8" x14ac:dyDescent="0.35">
      <c r="A192">
        <v>191</v>
      </c>
      <c r="B192" t="s">
        <v>1835</v>
      </c>
      <c r="C192">
        <v>5</v>
      </c>
      <c r="D192" s="1">
        <v>45611</v>
      </c>
      <c r="E192" s="1">
        <v>45717</v>
      </c>
      <c r="F192" t="s">
        <v>1829</v>
      </c>
      <c r="G192" t="s">
        <v>20</v>
      </c>
      <c r="H192" t="str">
        <f t="shared" si="2"/>
        <v>(191, 'Loyalty Discount', 5, '2024-11-15', '2025-03-01', 'Expired', 'UK'),</v>
      </c>
    </row>
    <row r="193" spans="1:8" x14ac:dyDescent="0.35">
      <c r="A193">
        <v>192</v>
      </c>
      <c r="B193" t="s">
        <v>1836</v>
      </c>
      <c r="C193">
        <v>27</v>
      </c>
      <c r="D193" s="1">
        <v>45758</v>
      </c>
      <c r="E193" s="1">
        <v>45824</v>
      </c>
      <c r="F193" t="s">
        <v>1829</v>
      </c>
      <c r="G193" t="s">
        <v>20</v>
      </c>
      <c r="H193" t="str">
        <f t="shared" si="2"/>
        <v>(192, 'Independence Day Discount', 27, '2025-04-11', '2025-06-16', 'Expired', 'UK'),</v>
      </c>
    </row>
    <row r="194" spans="1:8" x14ac:dyDescent="0.35">
      <c r="A194">
        <v>193</v>
      </c>
      <c r="B194" t="s">
        <v>1830</v>
      </c>
      <c r="C194">
        <v>19</v>
      </c>
      <c r="D194" s="1">
        <v>45553</v>
      </c>
      <c r="E194" s="1">
        <v>45679</v>
      </c>
      <c r="F194" t="s">
        <v>1829</v>
      </c>
      <c r="G194" t="s">
        <v>46</v>
      </c>
      <c r="H194" t="str">
        <f t="shared" si="2"/>
        <v>(193, 'Summer Bank Holiday Sale', 19, '2024-09-18', '2025-01-22', 'Expired', 'Canada'),</v>
      </c>
    </row>
    <row r="195" spans="1:8" x14ac:dyDescent="0.35">
      <c r="A195">
        <v>194</v>
      </c>
      <c r="B195" t="s">
        <v>1834</v>
      </c>
      <c r="C195">
        <v>46</v>
      </c>
      <c r="D195" s="1">
        <v>45532</v>
      </c>
      <c r="E195" s="1">
        <v>45591</v>
      </c>
      <c r="F195" t="s">
        <v>1829</v>
      </c>
      <c r="G195" t="s">
        <v>36</v>
      </c>
      <c r="H195" t="str">
        <f t="shared" ref="H195:H258" si="3">"(" &amp; A195 &amp; ", '" &amp; B195 &amp; "', " &amp; C195 &amp; ", '" &amp; TEXT(D195, "yyyy-mm-dd") &amp; "', '" &amp; TEXT(E195, "yyyy-mm-dd") &amp; "', '" &amp; F195 &amp; "', '" &amp; G195 &amp; "'),"</f>
        <v>(194, 'Referral Bonus', 46, '2024-08-28', '2024-10-26', 'Expired', 'Germany'),</v>
      </c>
    </row>
    <row r="196" spans="1:8" x14ac:dyDescent="0.35">
      <c r="A196">
        <v>195</v>
      </c>
      <c r="B196" t="s">
        <v>1836</v>
      </c>
      <c r="C196">
        <v>50</v>
      </c>
      <c r="D196" s="1">
        <v>45805</v>
      </c>
      <c r="E196" s="1">
        <v>45937</v>
      </c>
      <c r="F196" t="s">
        <v>1829</v>
      </c>
      <c r="G196" t="s">
        <v>20</v>
      </c>
      <c r="H196" t="str">
        <f t="shared" si="3"/>
        <v>(195, 'Independence Day Discount', 50, '2025-05-28', '2025-10-07', 'Expired', 'UK'),</v>
      </c>
    </row>
    <row r="197" spans="1:8" x14ac:dyDescent="0.35">
      <c r="A197">
        <v>196</v>
      </c>
      <c r="B197" t="s">
        <v>1828</v>
      </c>
      <c r="C197">
        <v>18</v>
      </c>
      <c r="D197" s="1">
        <v>45294</v>
      </c>
      <c r="E197" s="1">
        <v>45435</v>
      </c>
      <c r="F197" t="s">
        <v>1829</v>
      </c>
      <c r="G197" t="s">
        <v>20</v>
      </c>
      <c r="H197" t="str">
        <f t="shared" si="3"/>
        <v>(196, 'New User Discount', 18, '2024-01-03', '2024-05-23', 'Expired', 'UK'),</v>
      </c>
    </row>
    <row r="198" spans="1:8" x14ac:dyDescent="0.35">
      <c r="A198">
        <v>197</v>
      </c>
      <c r="B198" t="s">
        <v>1830</v>
      </c>
      <c r="C198">
        <v>36</v>
      </c>
      <c r="D198" s="1">
        <v>44997</v>
      </c>
      <c r="E198" s="1">
        <v>45095</v>
      </c>
      <c r="F198" t="s">
        <v>1829</v>
      </c>
      <c r="G198" t="s">
        <v>26</v>
      </c>
      <c r="H198" t="str">
        <f t="shared" si="3"/>
        <v>(197, 'Summer Bank Holiday Sale', 36, '2023-03-12', '2023-06-18', 'Expired', 'France'),</v>
      </c>
    </row>
    <row r="199" spans="1:8" x14ac:dyDescent="0.35">
      <c r="A199">
        <v>198</v>
      </c>
      <c r="B199" t="s">
        <v>1836</v>
      </c>
      <c r="C199">
        <v>5</v>
      </c>
      <c r="D199" s="1">
        <v>45768</v>
      </c>
      <c r="E199" s="1">
        <v>45810</v>
      </c>
      <c r="F199" t="s">
        <v>1829</v>
      </c>
      <c r="G199" t="s">
        <v>26</v>
      </c>
      <c r="H199" t="str">
        <f t="shared" si="3"/>
        <v>(198, 'Independence Day Discount', 5, '2025-04-21', '2025-06-02', 'Expired', 'France'),</v>
      </c>
    </row>
    <row r="200" spans="1:8" x14ac:dyDescent="0.35">
      <c r="A200">
        <v>199</v>
      </c>
      <c r="B200" t="s">
        <v>1831</v>
      </c>
      <c r="C200">
        <v>35</v>
      </c>
      <c r="D200" s="1">
        <v>45302</v>
      </c>
      <c r="E200" s="1">
        <v>45405</v>
      </c>
      <c r="F200" t="s">
        <v>1829</v>
      </c>
      <c r="G200" t="s">
        <v>36</v>
      </c>
      <c r="H200" t="str">
        <f t="shared" si="3"/>
        <v>(199, 'German Unity Day Special', 35, '2024-01-11', '2024-04-23', 'Expired', 'Germany'),</v>
      </c>
    </row>
    <row r="201" spans="1:8" x14ac:dyDescent="0.35">
      <c r="A201">
        <v>200</v>
      </c>
      <c r="B201" t="s">
        <v>1837</v>
      </c>
      <c r="C201">
        <v>49</v>
      </c>
      <c r="D201" s="1">
        <v>45383</v>
      </c>
      <c r="E201" s="1">
        <v>45415</v>
      </c>
      <c r="F201" t="s">
        <v>1829</v>
      </c>
      <c r="G201" t="s">
        <v>20</v>
      </c>
      <c r="H201" t="str">
        <f t="shared" si="3"/>
        <v>(200, 'Canada Day Offer', 49, '2024-04-01', '2024-05-03', 'Expired', 'UK'),</v>
      </c>
    </row>
    <row r="202" spans="1:8" x14ac:dyDescent="0.35">
      <c r="A202">
        <v>201</v>
      </c>
      <c r="B202" t="s">
        <v>1833</v>
      </c>
      <c r="C202">
        <v>32</v>
      </c>
      <c r="D202" s="1">
        <v>45790</v>
      </c>
      <c r="E202" s="1">
        <v>45937</v>
      </c>
      <c r="F202" t="s">
        <v>1829</v>
      </c>
      <c r="G202" t="s">
        <v>36</v>
      </c>
      <c r="H202" t="str">
        <f t="shared" si="3"/>
        <v>(201, 'Win-Back Offer', 32, '2025-05-13', '2025-10-07', 'Expired', 'Germany'),</v>
      </c>
    </row>
    <row r="203" spans="1:8" x14ac:dyDescent="0.35">
      <c r="A203">
        <v>202</v>
      </c>
      <c r="B203" t="s">
        <v>1836</v>
      </c>
      <c r="C203">
        <v>18</v>
      </c>
      <c r="D203" s="1">
        <v>45028</v>
      </c>
      <c r="E203" s="1">
        <v>45155</v>
      </c>
      <c r="F203" t="s">
        <v>1829</v>
      </c>
      <c r="G203" t="s">
        <v>26</v>
      </c>
      <c r="H203" t="str">
        <f t="shared" si="3"/>
        <v>(202, 'Independence Day Discount', 18, '2023-04-12', '2023-08-17', 'Expired', 'France'),</v>
      </c>
    </row>
    <row r="204" spans="1:8" x14ac:dyDescent="0.35">
      <c r="A204">
        <v>203</v>
      </c>
      <c r="B204" t="s">
        <v>1831</v>
      </c>
      <c r="C204">
        <v>18</v>
      </c>
      <c r="D204" s="1">
        <v>45453</v>
      </c>
      <c r="E204" s="1">
        <v>45595</v>
      </c>
      <c r="F204" t="s">
        <v>1829</v>
      </c>
      <c r="G204" t="s">
        <v>46</v>
      </c>
      <c r="H204" t="str">
        <f t="shared" si="3"/>
        <v>(203, 'German Unity Day Special', 18, '2024-06-10', '2024-10-30', 'Expired', 'Canada'),</v>
      </c>
    </row>
    <row r="205" spans="1:8" x14ac:dyDescent="0.35">
      <c r="A205">
        <v>204</v>
      </c>
      <c r="B205" t="s">
        <v>1832</v>
      </c>
      <c r="C205">
        <v>43</v>
      </c>
      <c r="D205" s="1">
        <v>45438</v>
      </c>
      <c r="E205" s="1">
        <v>45469</v>
      </c>
      <c r="F205" t="s">
        <v>1829</v>
      </c>
      <c r="G205" t="s">
        <v>10</v>
      </c>
      <c r="H205" t="str">
        <f t="shared" si="3"/>
        <v>(204, 'Premium Trial Offer', 43, '2024-05-26', '2024-06-26', 'Expired', 'USA'),</v>
      </c>
    </row>
    <row r="206" spans="1:8" x14ac:dyDescent="0.35">
      <c r="A206">
        <v>205</v>
      </c>
      <c r="B206" t="s">
        <v>1834</v>
      </c>
      <c r="C206">
        <v>47</v>
      </c>
      <c r="D206" s="1">
        <v>45491</v>
      </c>
      <c r="E206" s="1">
        <v>45543</v>
      </c>
      <c r="F206" t="s">
        <v>1829</v>
      </c>
      <c r="G206" t="s">
        <v>26</v>
      </c>
      <c r="H206" t="str">
        <f t="shared" si="3"/>
        <v>(205, 'Referral Bonus', 47, '2024-07-18', '2024-09-08', 'Expired', 'France'),</v>
      </c>
    </row>
    <row r="207" spans="1:8" x14ac:dyDescent="0.35">
      <c r="A207">
        <v>206</v>
      </c>
      <c r="B207" t="s">
        <v>1832</v>
      </c>
      <c r="C207">
        <v>9</v>
      </c>
      <c r="D207" s="1">
        <v>45521</v>
      </c>
      <c r="E207" s="1">
        <v>45567</v>
      </c>
      <c r="F207" t="s">
        <v>1829</v>
      </c>
      <c r="G207" t="s">
        <v>20</v>
      </c>
      <c r="H207" t="str">
        <f t="shared" si="3"/>
        <v>(206, 'Premium Trial Offer', 9, '2024-08-17', '2024-10-02', 'Expired', 'UK'),</v>
      </c>
    </row>
    <row r="208" spans="1:8" x14ac:dyDescent="0.35">
      <c r="A208">
        <v>207</v>
      </c>
      <c r="B208" t="s">
        <v>1834</v>
      </c>
      <c r="C208">
        <v>26</v>
      </c>
      <c r="D208" s="1">
        <v>45342</v>
      </c>
      <c r="E208" s="1">
        <v>45420</v>
      </c>
      <c r="F208" t="s">
        <v>1829</v>
      </c>
      <c r="G208" t="s">
        <v>46</v>
      </c>
      <c r="H208" t="str">
        <f t="shared" si="3"/>
        <v>(207, 'Referral Bonus', 26, '2024-02-20', '2024-05-08', 'Expired', 'Canada'),</v>
      </c>
    </row>
    <row r="209" spans="1:8" x14ac:dyDescent="0.35">
      <c r="A209">
        <v>208</v>
      </c>
      <c r="B209" t="s">
        <v>1831</v>
      </c>
      <c r="C209">
        <v>42</v>
      </c>
      <c r="D209" s="1">
        <v>45003</v>
      </c>
      <c r="E209" s="1">
        <v>45100</v>
      </c>
      <c r="F209" t="s">
        <v>1829</v>
      </c>
      <c r="G209" t="s">
        <v>36</v>
      </c>
      <c r="H209" t="str">
        <f t="shared" si="3"/>
        <v>(208, 'German Unity Day Special', 42, '2023-03-18', '2023-06-23', 'Expired', 'Germany'),</v>
      </c>
    </row>
    <row r="210" spans="1:8" x14ac:dyDescent="0.35">
      <c r="A210">
        <v>209</v>
      </c>
      <c r="B210" t="s">
        <v>1833</v>
      </c>
      <c r="C210">
        <v>23</v>
      </c>
      <c r="D210" s="1">
        <v>45234</v>
      </c>
      <c r="E210" s="1">
        <v>45336</v>
      </c>
      <c r="F210" t="s">
        <v>1829</v>
      </c>
      <c r="G210" t="s">
        <v>36</v>
      </c>
      <c r="H210" t="str">
        <f t="shared" si="3"/>
        <v>(209, 'Win-Back Offer', 23, '2023-11-04', '2024-02-14', 'Expired', 'Germany'),</v>
      </c>
    </row>
    <row r="211" spans="1:8" x14ac:dyDescent="0.35">
      <c r="A211">
        <v>210</v>
      </c>
      <c r="B211" t="s">
        <v>1836</v>
      </c>
      <c r="C211">
        <v>24</v>
      </c>
      <c r="D211" s="1">
        <v>45324</v>
      </c>
      <c r="E211" s="1">
        <v>45356</v>
      </c>
      <c r="F211" t="s">
        <v>1829</v>
      </c>
      <c r="G211" t="s">
        <v>46</v>
      </c>
      <c r="H211" t="str">
        <f t="shared" si="3"/>
        <v>(210, 'Independence Day Discount', 24, '2024-02-02', '2024-03-05', 'Expired', 'Canada'),</v>
      </c>
    </row>
    <row r="212" spans="1:8" x14ac:dyDescent="0.35">
      <c r="A212">
        <v>211</v>
      </c>
      <c r="B212" t="s">
        <v>1835</v>
      </c>
      <c r="C212">
        <v>28</v>
      </c>
      <c r="D212" s="1">
        <v>45452</v>
      </c>
      <c r="E212" s="1">
        <v>45534</v>
      </c>
      <c r="F212" t="s">
        <v>1829</v>
      </c>
      <c r="G212" t="s">
        <v>36</v>
      </c>
      <c r="H212" t="str">
        <f t="shared" si="3"/>
        <v>(211, 'Loyalty Discount', 28, '2024-06-09', '2024-08-30', 'Expired', 'Germany'),</v>
      </c>
    </row>
    <row r="213" spans="1:8" x14ac:dyDescent="0.35">
      <c r="A213">
        <v>212</v>
      </c>
      <c r="B213" t="s">
        <v>1830</v>
      </c>
      <c r="C213">
        <v>46</v>
      </c>
      <c r="D213" s="1">
        <v>45649</v>
      </c>
      <c r="E213" s="1">
        <v>45710</v>
      </c>
      <c r="F213" t="s">
        <v>1829</v>
      </c>
      <c r="G213" t="s">
        <v>36</v>
      </c>
      <c r="H213" t="str">
        <f t="shared" si="3"/>
        <v>(212, 'Summer Bank Holiday Sale', 46, '2024-12-23', '2025-02-22', 'Expired', 'Germany'),</v>
      </c>
    </row>
    <row r="214" spans="1:8" x14ac:dyDescent="0.35">
      <c r="A214">
        <v>213</v>
      </c>
      <c r="B214" t="s">
        <v>1832</v>
      </c>
      <c r="C214">
        <v>22</v>
      </c>
      <c r="D214" s="1">
        <v>45666</v>
      </c>
      <c r="E214" s="1">
        <v>45751</v>
      </c>
      <c r="F214" t="s">
        <v>1829</v>
      </c>
      <c r="G214" t="s">
        <v>46</v>
      </c>
      <c r="H214" t="str">
        <f t="shared" si="3"/>
        <v>(213, 'Premium Trial Offer', 22, '2025-01-09', '2025-04-04', 'Expired', 'Canada'),</v>
      </c>
    </row>
    <row r="215" spans="1:8" x14ac:dyDescent="0.35">
      <c r="A215">
        <v>214</v>
      </c>
      <c r="B215" t="s">
        <v>1828</v>
      </c>
      <c r="C215">
        <v>39</v>
      </c>
      <c r="D215" s="1">
        <v>45001</v>
      </c>
      <c r="E215" s="1">
        <v>45175</v>
      </c>
      <c r="F215" t="s">
        <v>1829</v>
      </c>
      <c r="G215" t="s">
        <v>46</v>
      </c>
      <c r="H215" t="str">
        <f t="shared" si="3"/>
        <v>(214, 'New User Discount', 39, '2023-03-16', '2023-09-06', 'Expired', 'Canada'),</v>
      </c>
    </row>
    <row r="216" spans="1:8" x14ac:dyDescent="0.35">
      <c r="A216">
        <v>215</v>
      </c>
      <c r="B216" t="s">
        <v>1834</v>
      </c>
      <c r="C216">
        <v>44</v>
      </c>
      <c r="D216" s="1">
        <v>45761</v>
      </c>
      <c r="E216" s="1">
        <v>45813</v>
      </c>
      <c r="F216" t="s">
        <v>1829</v>
      </c>
      <c r="G216" t="s">
        <v>26</v>
      </c>
      <c r="H216" t="str">
        <f t="shared" si="3"/>
        <v>(215, 'Referral Bonus', 44, '2025-04-14', '2025-06-05', 'Expired', 'France'),</v>
      </c>
    </row>
    <row r="217" spans="1:8" x14ac:dyDescent="0.35">
      <c r="A217">
        <v>216</v>
      </c>
      <c r="B217" t="s">
        <v>1832</v>
      </c>
      <c r="C217">
        <v>14</v>
      </c>
      <c r="D217" s="1">
        <v>45788</v>
      </c>
      <c r="E217" s="1">
        <v>45960</v>
      </c>
      <c r="F217" t="s">
        <v>1829</v>
      </c>
      <c r="G217" t="s">
        <v>20</v>
      </c>
      <c r="H217" t="str">
        <f t="shared" si="3"/>
        <v>(216, 'Premium Trial Offer', 14, '2025-05-11', '2025-10-30', 'Expired', 'UK'),</v>
      </c>
    </row>
    <row r="218" spans="1:8" x14ac:dyDescent="0.35">
      <c r="A218">
        <v>217</v>
      </c>
      <c r="B218" t="s">
        <v>1832</v>
      </c>
      <c r="C218">
        <v>6</v>
      </c>
      <c r="D218" s="1">
        <v>45398</v>
      </c>
      <c r="E218" s="1">
        <v>45524</v>
      </c>
      <c r="F218" t="s">
        <v>1829</v>
      </c>
      <c r="G218" t="s">
        <v>10</v>
      </c>
      <c r="H218" t="str">
        <f t="shared" si="3"/>
        <v>(217, 'Premium Trial Offer', 6, '2024-04-16', '2024-08-20', 'Expired', 'USA'),</v>
      </c>
    </row>
    <row r="219" spans="1:8" x14ac:dyDescent="0.35">
      <c r="A219">
        <v>218</v>
      </c>
      <c r="B219" t="s">
        <v>1830</v>
      </c>
      <c r="C219">
        <v>16</v>
      </c>
      <c r="D219" s="1">
        <v>45048</v>
      </c>
      <c r="E219" s="1">
        <v>45116</v>
      </c>
      <c r="F219" t="s">
        <v>1829</v>
      </c>
      <c r="G219" t="s">
        <v>20</v>
      </c>
      <c r="H219" t="str">
        <f t="shared" si="3"/>
        <v>(218, 'Summer Bank Holiday Sale', 16, '2023-05-02', '2023-07-09', 'Expired', 'UK'),</v>
      </c>
    </row>
    <row r="220" spans="1:8" x14ac:dyDescent="0.35">
      <c r="A220">
        <v>219</v>
      </c>
      <c r="B220" t="s">
        <v>1828</v>
      </c>
      <c r="C220">
        <v>27</v>
      </c>
      <c r="D220" s="1">
        <v>45579</v>
      </c>
      <c r="E220" s="1">
        <v>45755</v>
      </c>
      <c r="F220" t="s">
        <v>1829</v>
      </c>
      <c r="G220" t="s">
        <v>20</v>
      </c>
      <c r="H220" t="str">
        <f t="shared" si="3"/>
        <v>(219, 'New User Discount', 27, '2024-10-14', '2025-04-08', 'Expired', 'UK'),</v>
      </c>
    </row>
    <row r="221" spans="1:8" x14ac:dyDescent="0.35">
      <c r="A221">
        <v>220</v>
      </c>
      <c r="B221" t="s">
        <v>1834</v>
      </c>
      <c r="C221">
        <v>38</v>
      </c>
      <c r="D221" s="1">
        <v>45469</v>
      </c>
      <c r="E221" s="1">
        <v>45604</v>
      </c>
      <c r="F221" t="s">
        <v>1829</v>
      </c>
      <c r="G221" t="s">
        <v>36</v>
      </c>
      <c r="H221" t="str">
        <f t="shared" si="3"/>
        <v>(220, 'Referral Bonus', 38, '2024-06-26', '2024-11-08', 'Expired', 'Germany'),</v>
      </c>
    </row>
    <row r="222" spans="1:8" x14ac:dyDescent="0.35">
      <c r="A222">
        <v>221</v>
      </c>
      <c r="B222" t="s">
        <v>1831</v>
      </c>
      <c r="C222">
        <v>15</v>
      </c>
      <c r="D222" s="1">
        <v>45802</v>
      </c>
      <c r="E222" s="1">
        <v>45930</v>
      </c>
      <c r="F222" t="s">
        <v>1829</v>
      </c>
      <c r="G222" t="s">
        <v>46</v>
      </c>
      <c r="H222" t="str">
        <f t="shared" si="3"/>
        <v>(221, 'German Unity Day Special', 15, '2025-05-25', '2025-09-30', 'Expired', 'Canada'),</v>
      </c>
    </row>
    <row r="223" spans="1:8" x14ac:dyDescent="0.35">
      <c r="A223">
        <v>222</v>
      </c>
      <c r="B223" t="s">
        <v>1832</v>
      </c>
      <c r="C223">
        <v>47</v>
      </c>
      <c r="D223" s="1">
        <v>45405</v>
      </c>
      <c r="E223" s="1">
        <v>45498</v>
      </c>
      <c r="F223" t="s">
        <v>1829</v>
      </c>
      <c r="G223" t="s">
        <v>46</v>
      </c>
      <c r="H223" t="str">
        <f t="shared" si="3"/>
        <v>(222, 'Premium Trial Offer', 47, '2024-04-23', '2024-07-25', 'Expired', 'Canada'),</v>
      </c>
    </row>
    <row r="224" spans="1:8" x14ac:dyDescent="0.35">
      <c r="A224">
        <v>223</v>
      </c>
      <c r="B224" t="s">
        <v>1831</v>
      </c>
      <c r="C224">
        <v>29</v>
      </c>
      <c r="D224" s="1">
        <v>45142</v>
      </c>
      <c r="E224" s="1">
        <v>45274</v>
      </c>
      <c r="F224" t="s">
        <v>1829</v>
      </c>
      <c r="G224" t="s">
        <v>26</v>
      </c>
      <c r="H224" t="str">
        <f t="shared" si="3"/>
        <v>(223, 'German Unity Day Special', 29, '2023-08-04', '2023-12-14', 'Expired', 'France'),</v>
      </c>
    </row>
    <row r="225" spans="1:8" x14ac:dyDescent="0.35">
      <c r="A225">
        <v>224</v>
      </c>
      <c r="B225" t="s">
        <v>1835</v>
      </c>
      <c r="C225">
        <v>25</v>
      </c>
      <c r="D225" s="1">
        <v>45460</v>
      </c>
      <c r="E225" s="1">
        <v>45561</v>
      </c>
      <c r="F225" t="s">
        <v>1829</v>
      </c>
      <c r="G225" t="s">
        <v>20</v>
      </c>
      <c r="H225" t="str">
        <f t="shared" si="3"/>
        <v>(224, 'Loyalty Discount', 25, '2024-06-17', '2024-09-26', 'Expired', 'UK'),</v>
      </c>
    </row>
    <row r="226" spans="1:8" x14ac:dyDescent="0.35">
      <c r="A226">
        <v>225</v>
      </c>
      <c r="B226" t="s">
        <v>1828</v>
      </c>
      <c r="C226">
        <v>35</v>
      </c>
      <c r="D226" s="1">
        <v>45605</v>
      </c>
      <c r="E226" s="1">
        <v>45662</v>
      </c>
      <c r="F226" t="s">
        <v>1829</v>
      </c>
      <c r="G226" t="s">
        <v>46</v>
      </c>
      <c r="H226" t="str">
        <f t="shared" si="3"/>
        <v>(225, 'New User Discount', 35, '2024-11-09', '2025-01-05', 'Expired', 'Canada'),</v>
      </c>
    </row>
    <row r="227" spans="1:8" x14ac:dyDescent="0.35">
      <c r="A227">
        <v>226</v>
      </c>
      <c r="B227" t="s">
        <v>1831</v>
      </c>
      <c r="C227">
        <v>36</v>
      </c>
      <c r="D227" s="1">
        <v>45576</v>
      </c>
      <c r="E227" s="1">
        <v>45682</v>
      </c>
      <c r="F227" t="s">
        <v>1829</v>
      </c>
      <c r="G227" t="s">
        <v>10</v>
      </c>
      <c r="H227" t="str">
        <f t="shared" si="3"/>
        <v>(226, 'German Unity Day Special', 36, '2024-10-11', '2025-01-25', 'Expired', 'USA'),</v>
      </c>
    </row>
    <row r="228" spans="1:8" x14ac:dyDescent="0.35">
      <c r="A228">
        <v>227</v>
      </c>
      <c r="B228" t="s">
        <v>1834</v>
      </c>
      <c r="C228">
        <v>49</v>
      </c>
      <c r="D228" s="1">
        <v>45058</v>
      </c>
      <c r="E228" s="1">
        <v>45211</v>
      </c>
      <c r="F228" t="s">
        <v>1829</v>
      </c>
      <c r="G228" t="s">
        <v>46</v>
      </c>
      <c r="H228" t="str">
        <f t="shared" si="3"/>
        <v>(227, 'Referral Bonus', 49, '2023-05-12', '2023-10-12', 'Expired', 'Canada'),</v>
      </c>
    </row>
    <row r="229" spans="1:8" x14ac:dyDescent="0.35">
      <c r="A229">
        <v>228</v>
      </c>
      <c r="B229" t="s">
        <v>1836</v>
      </c>
      <c r="C229">
        <v>27</v>
      </c>
      <c r="D229" s="1">
        <v>45776</v>
      </c>
      <c r="E229" s="1">
        <v>45926</v>
      </c>
      <c r="F229" t="s">
        <v>1829</v>
      </c>
      <c r="G229" t="s">
        <v>26</v>
      </c>
      <c r="H229" t="str">
        <f t="shared" si="3"/>
        <v>(228, 'Independence Day Discount', 27, '2025-04-29', '2025-09-26', 'Expired', 'France'),</v>
      </c>
    </row>
    <row r="230" spans="1:8" x14ac:dyDescent="0.35">
      <c r="A230">
        <v>229</v>
      </c>
      <c r="B230" t="s">
        <v>1835</v>
      </c>
      <c r="C230">
        <v>20</v>
      </c>
      <c r="D230" s="1">
        <v>45597</v>
      </c>
      <c r="E230" s="1">
        <v>45646</v>
      </c>
      <c r="F230" t="s">
        <v>1829</v>
      </c>
      <c r="G230" t="s">
        <v>36</v>
      </c>
      <c r="H230" t="str">
        <f t="shared" si="3"/>
        <v>(229, 'Loyalty Discount', 20, '2024-11-01', '2024-12-20', 'Expired', 'Germany'),</v>
      </c>
    </row>
    <row r="231" spans="1:8" x14ac:dyDescent="0.35">
      <c r="A231">
        <v>230</v>
      </c>
      <c r="B231" t="s">
        <v>1831</v>
      </c>
      <c r="C231">
        <v>11</v>
      </c>
      <c r="D231" s="1">
        <v>45353</v>
      </c>
      <c r="E231" s="1">
        <v>45394</v>
      </c>
      <c r="F231" t="s">
        <v>1829</v>
      </c>
      <c r="G231" t="s">
        <v>10</v>
      </c>
      <c r="H231" t="str">
        <f t="shared" si="3"/>
        <v>(230, 'German Unity Day Special', 11, '2024-03-02', '2024-04-12', 'Expired', 'USA'),</v>
      </c>
    </row>
    <row r="232" spans="1:8" x14ac:dyDescent="0.35">
      <c r="A232">
        <v>231</v>
      </c>
      <c r="B232" t="s">
        <v>1837</v>
      </c>
      <c r="C232">
        <v>10</v>
      </c>
      <c r="D232" s="1">
        <v>45799</v>
      </c>
      <c r="E232" s="1">
        <v>45916</v>
      </c>
      <c r="F232" t="s">
        <v>1829</v>
      </c>
      <c r="G232" t="s">
        <v>26</v>
      </c>
      <c r="H232" t="str">
        <f t="shared" si="3"/>
        <v>(231, 'Canada Day Offer', 10, '2025-05-22', '2025-09-16', 'Expired', 'France'),</v>
      </c>
    </row>
    <row r="233" spans="1:8" x14ac:dyDescent="0.35">
      <c r="A233">
        <v>232</v>
      </c>
      <c r="B233" t="s">
        <v>1832</v>
      </c>
      <c r="C233">
        <v>44</v>
      </c>
      <c r="D233" s="1">
        <v>45128</v>
      </c>
      <c r="E233" s="1">
        <v>45210</v>
      </c>
      <c r="F233" t="s">
        <v>1829</v>
      </c>
      <c r="G233" t="s">
        <v>10</v>
      </c>
      <c r="H233" t="str">
        <f t="shared" si="3"/>
        <v>(232, 'Premium Trial Offer', 44, '2023-07-21', '2023-10-11', 'Expired', 'USA'),</v>
      </c>
    </row>
    <row r="234" spans="1:8" x14ac:dyDescent="0.35">
      <c r="A234">
        <v>233</v>
      </c>
      <c r="B234" t="s">
        <v>1832</v>
      </c>
      <c r="C234">
        <v>45</v>
      </c>
      <c r="D234" s="1">
        <v>45550</v>
      </c>
      <c r="E234" s="1">
        <v>45667</v>
      </c>
      <c r="F234" t="s">
        <v>1829</v>
      </c>
      <c r="G234" t="s">
        <v>46</v>
      </c>
      <c r="H234" t="str">
        <f t="shared" si="3"/>
        <v>(233, 'Premium Trial Offer', 45, '2024-09-15', '2025-01-10', 'Expired', 'Canada'),</v>
      </c>
    </row>
    <row r="235" spans="1:8" x14ac:dyDescent="0.35">
      <c r="A235">
        <v>234</v>
      </c>
      <c r="B235" t="s">
        <v>1833</v>
      </c>
      <c r="C235">
        <v>44</v>
      </c>
      <c r="D235" s="1">
        <v>44965</v>
      </c>
      <c r="E235" s="1">
        <v>45005</v>
      </c>
      <c r="F235" t="s">
        <v>1829</v>
      </c>
      <c r="G235" t="s">
        <v>26</v>
      </c>
      <c r="H235" t="str">
        <f t="shared" si="3"/>
        <v>(234, 'Win-Back Offer', 44, '2023-02-08', '2023-03-20', 'Expired', 'France'),</v>
      </c>
    </row>
    <row r="236" spans="1:8" x14ac:dyDescent="0.35">
      <c r="A236">
        <v>235</v>
      </c>
      <c r="B236" t="s">
        <v>1835</v>
      </c>
      <c r="C236">
        <v>21</v>
      </c>
      <c r="D236" s="1">
        <v>45231</v>
      </c>
      <c r="E236" s="1">
        <v>45359</v>
      </c>
      <c r="F236" t="s">
        <v>1829</v>
      </c>
      <c r="G236" t="s">
        <v>20</v>
      </c>
      <c r="H236" t="str">
        <f t="shared" si="3"/>
        <v>(235, 'Loyalty Discount', 21, '2023-11-01', '2024-03-08', 'Expired', 'UK'),</v>
      </c>
    </row>
    <row r="237" spans="1:8" x14ac:dyDescent="0.35">
      <c r="A237">
        <v>236</v>
      </c>
      <c r="B237" t="s">
        <v>1833</v>
      </c>
      <c r="C237">
        <v>13</v>
      </c>
      <c r="D237" s="1">
        <v>45291</v>
      </c>
      <c r="E237" s="1">
        <v>45394</v>
      </c>
      <c r="F237" t="s">
        <v>1829</v>
      </c>
      <c r="G237" t="s">
        <v>20</v>
      </c>
      <c r="H237" t="str">
        <f t="shared" si="3"/>
        <v>(236, 'Win-Back Offer', 13, '2023-12-31', '2024-04-12', 'Expired', 'UK'),</v>
      </c>
    </row>
    <row r="238" spans="1:8" x14ac:dyDescent="0.35">
      <c r="A238">
        <v>237</v>
      </c>
      <c r="B238" t="s">
        <v>1832</v>
      </c>
      <c r="C238">
        <v>28</v>
      </c>
      <c r="D238" s="1">
        <v>45678</v>
      </c>
      <c r="E238" s="1">
        <v>45760</v>
      </c>
      <c r="F238" t="s">
        <v>1829</v>
      </c>
      <c r="G238" t="s">
        <v>26</v>
      </c>
      <c r="H238" t="str">
        <f t="shared" si="3"/>
        <v>(237, 'Premium Trial Offer', 28, '2025-01-21', '2025-04-13', 'Expired', 'France'),</v>
      </c>
    </row>
    <row r="239" spans="1:8" x14ac:dyDescent="0.35">
      <c r="A239">
        <v>238</v>
      </c>
      <c r="B239" t="s">
        <v>1834</v>
      </c>
      <c r="C239">
        <v>9</v>
      </c>
      <c r="D239" s="1">
        <v>45063</v>
      </c>
      <c r="E239" s="1">
        <v>45208</v>
      </c>
      <c r="F239" t="s">
        <v>1829</v>
      </c>
      <c r="G239" t="s">
        <v>20</v>
      </c>
      <c r="H239" t="str">
        <f t="shared" si="3"/>
        <v>(238, 'Referral Bonus', 9, '2023-05-17', '2023-10-09', 'Expired', 'UK'),</v>
      </c>
    </row>
    <row r="240" spans="1:8" x14ac:dyDescent="0.35">
      <c r="A240">
        <v>239</v>
      </c>
      <c r="B240" t="s">
        <v>1835</v>
      </c>
      <c r="C240">
        <v>22</v>
      </c>
      <c r="D240" s="1">
        <v>45591</v>
      </c>
      <c r="E240" s="1">
        <v>45680</v>
      </c>
      <c r="F240" t="s">
        <v>1829</v>
      </c>
      <c r="G240" t="s">
        <v>46</v>
      </c>
      <c r="H240" t="str">
        <f t="shared" si="3"/>
        <v>(239, 'Loyalty Discount', 22, '2024-10-26', '2025-01-23', 'Expired', 'Canada'),</v>
      </c>
    </row>
    <row r="241" spans="1:8" x14ac:dyDescent="0.35">
      <c r="A241">
        <v>240</v>
      </c>
      <c r="B241" t="s">
        <v>1831</v>
      </c>
      <c r="C241">
        <v>11</v>
      </c>
      <c r="D241" s="1">
        <v>45587</v>
      </c>
      <c r="E241" s="1">
        <v>45715</v>
      </c>
      <c r="F241" t="s">
        <v>1829</v>
      </c>
      <c r="G241" t="s">
        <v>10</v>
      </c>
      <c r="H241" t="str">
        <f t="shared" si="3"/>
        <v>(240, 'German Unity Day Special', 11, '2024-10-22', '2025-02-27', 'Expired', 'USA'),</v>
      </c>
    </row>
    <row r="242" spans="1:8" x14ac:dyDescent="0.35">
      <c r="A242">
        <v>241</v>
      </c>
      <c r="B242" t="s">
        <v>1828</v>
      </c>
      <c r="C242">
        <v>17</v>
      </c>
      <c r="D242" s="1">
        <v>44984</v>
      </c>
      <c r="E242" s="1">
        <v>45046</v>
      </c>
      <c r="F242" t="s">
        <v>1829</v>
      </c>
      <c r="G242" t="s">
        <v>46</v>
      </c>
      <c r="H242" t="str">
        <f t="shared" si="3"/>
        <v>(241, 'New User Discount', 17, '2023-02-27', '2023-04-30', 'Expired', 'Canada'),</v>
      </c>
    </row>
    <row r="243" spans="1:8" x14ac:dyDescent="0.35">
      <c r="A243">
        <v>242</v>
      </c>
      <c r="B243" t="s">
        <v>1833</v>
      </c>
      <c r="C243">
        <v>15</v>
      </c>
      <c r="D243" s="1">
        <v>45708</v>
      </c>
      <c r="E243" s="1">
        <v>45777</v>
      </c>
      <c r="F243" t="s">
        <v>1829</v>
      </c>
      <c r="G243" t="s">
        <v>46</v>
      </c>
      <c r="H243" t="str">
        <f t="shared" si="3"/>
        <v>(242, 'Win-Back Offer', 15, '2025-02-20', '2025-04-30', 'Expired', 'Canada'),</v>
      </c>
    </row>
    <row r="244" spans="1:8" x14ac:dyDescent="0.35">
      <c r="A244">
        <v>243</v>
      </c>
      <c r="B244" t="s">
        <v>1833</v>
      </c>
      <c r="C244">
        <v>20</v>
      </c>
      <c r="D244" s="1">
        <v>45756</v>
      </c>
      <c r="E244" s="1">
        <v>45882</v>
      </c>
      <c r="F244" t="s">
        <v>1829</v>
      </c>
      <c r="G244" t="s">
        <v>26</v>
      </c>
      <c r="H244" t="str">
        <f t="shared" si="3"/>
        <v>(243, 'Win-Back Offer', 20, '2025-04-09', '2025-08-13', 'Expired', 'France'),</v>
      </c>
    </row>
    <row r="245" spans="1:8" x14ac:dyDescent="0.35">
      <c r="A245">
        <v>244</v>
      </c>
      <c r="B245" t="s">
        <v>1836</v>
      </c>
      <c r="C245">
        <v>35</v>
      </c>
      <c r="D245" s="1">
        <v>45137</v>
      </c>
      <c r="E245" s="1">
        <v>45203</v>
      </c>
      <c r="F245" t="s">
        <v>1829</v>
      </c>
      <c r="G245" t="s">
        <v>20</v>
      </c>
      <c r="H245" t="str">
        <f t="shared" si="3"/>
        <v>(244, 'Independence Day Discount', 35, '2023-07-30', '2023-10-04', 'Expired', 'UK'),</v>
      </c>
    </row>
    <row r="246" spans="1:8" x14ac:dyDescent="0.35">
      <c r="A246">
        <v>245</v>
      </c>
      <c r="B246" t="s">
        <v>1828</v>
      </c>
      <c r="C246">
        <v>6</v>
      </c>
      <c r="D246" s="1">
        <v>45136</v>
      </c>
      <c r="E246" s="1">
        <v>45258</v>
      </c>
      <c r="F246" t="s">
        <v>1829</v>
      </c>
      <c r="G246" t="s">
        <v>46</v>
      </c>
      <c r="H246" t="str">
        <f t="shared" si="3"/>
        <v>(245, 'New User Discount', 6, '2023-07-29', '2023-11-28', 'Expired', 'Canada'),</v>
      </c>
    </row>
    <row r="247" spans="1:8" x14ac:dyDescent="0.35">
      <c r="A247">
        <v>246</v>
      </c>
      <c r="B247" t="s">
        <v>1833</v>
      </c>
      <c r="C247">
        <v>8</v>
      </c>
      <c r="D247" s="1">
        <v>45033</v>
      </c>
      <c r="E247" s="1">
        <v>45198</v>
      </c>
      <c r="F247" t="s">
        <v>1829</v>
      </c>
      <c r="G247" t="s">
        <v>36</v>
      </c>
      <c r="H247" t="str">
        <f t="shared" si="3"/>
        <v>(246, 'Win-Back Offer', 8, '2023-04-17', '2023-09-29', 'Expired', 'Germany'),</v>
      </c>
    </row>
    <row r="248" spans="1:8" x14ac:dyDescent="0.35">
      <c r="A248">
        <v>247</v>
      </c>
      <c r="B248" t="s">
        <v>1831</v>
      </c>
      <c r="C248">
        <v>28</v>
      </c>
      <c r="D248" s="1">
        <v>45543</v>
      </c>
      <c r="E248" s="1">
        <v>45703</v>
      </c>
      <c r="F248" t="s">
        <v>1829</v>
      </c>
      <c r="G248" t="s">
        <v>10</v>
      </c>
      <c r="H248" t="str">
        <f t="shared" si="3"/>
        <v>(247, 'German Unity Day Special', 28, '2024-09-08', '2025-02-15', 'Expired', 'USA'),</v>
      </c>
    </row>
    <row r="249" spans="1:8" x14ac:dyDescent="0.35">
      <c r="A249">
        <v>248</v>
      </c>
      <c r="B249" t="s">
        <v>1836</v>
      </c>
      <c r="C249">
        <v>26</v>
      </c>
      <c r="D249" s="1">
        <v>45713</v>
      </c>
      <c r="E249" s="1">
        <v>45845</v>
      </c>
      <c r="F249" t="s">
        <v>1829</v>
      </c>
      <c r="G249" t="s">
        <v>10</v>
      </c>
      <c r="H249" t="str">
        <f t="shared" si="3"/>
        <v>(248, 'Independence Day Discount', 26, '2025-02-25', '2025-07-07', 'Expired', 'USA'),</v>
      </c>
    </row>
    <row r="250" spans="1:8" x14ac:dyDescent="0.35">
      <c r="A250">
        <v>249</v>
      </c>
      <c r="B250" t="s">
        <v>1828</v>
      </c>
      <c r="C250">
        <v>18</v>
      </c>
      <c r="D250" s="1">
        <v>45255</v>
      </c>
      <c r="E250" s="1">
        <v>45321</v>
      </c>
      <c r="F250" t="s">
        <v>1829</v>
      </c>
      <c r="G250" t="s">
        <v>46</v>
      </c>
      <c r="H250" t="str">
        <f t="shared" si="3"/>
        <v>(249, 'New User Discount', 18, '2023-11-25', '2024-01-30', 'Expired', 'Canada'),</v>
      </c>
    </row>
    <row r="251" spans="1:8" x14ac:dyDescent="0.35">
      <c r="A251">
        <v>250</v>
      </c>
      <c r="B251" t="s">
        <v>1837</v>
      </c>
      <c r="C251">
        <v>40</v>
      </c>
      <c r="D251" s="1">
        <v>45158</v>
      </c>
      <c r="E251" s="1">
        <v>45198</v>
      </c>
      <c r="F251" t="s">
        <v>1829</v>
      </c>
      <c r="G251" t="s">
        <v>20</v>
      </c>
      <c r="H251" t="str">
        <f t="shared" si="3"/>
        <v>(250, 'Canada Day Offer', 40, '2023-08-20', '2023-09-29', 'Expired', 'UK'),</v>
      </c>
    </row>
    <row r="252" spans="1:8" x14ac:dyDescent="0.35">
      <c r="A252">
        <v>251</v>
      </c>
      <c r="B252" t="s">
        <v>1831</v>
      </c>
      <c r="C252">
        <v>25</v>
      </c>
      <c r="D252" s="1">
        <v>45226</v>
      </c>
      <c r="E252" s="1">
        <v>45391</v>
      </c>
      <c r="F252" t="s">
        <v>1829</v>
      </c>
      <c r="G252" t="s">
        <v>20</v>
      </c>
      <c r="H252" t="str">
        <f t="shared" si="3"/>
        <v>(251, 'German Unity Day Special', 25, '2023-10-27', '2024-04-09', 'Expired', 'UK'),</v>
      </c>
    </row>
    <row r="253" spans="1:8" x14ac:dyDescent="0.35">
      <c r="A253">
        <v>252</v>
      </c>
      <c r="B253" t="s">
        <v>1837</v>
      </c>
      <c r="C253">
        <v>28</v>
      </c>
      <c r="D253" s="1">
        <v>45037</v>
      </c>
      <c r="E253" s="1">
        <v>45127</v>
      </c>
      <c r="F253" t="s">
        <v>1829</v>
      </c>
      <c r="G253" t="s">
        <v>10</v>
      </c>
      <c r="H253" t="str">
        <f t="shared" si="3"/>
        <v>(252, 'Canada Day Offer', 28, '2023-04-21', '2023-07-20', 'Expired', 'USA'),</v>
      </c>
    </row>
    <row r="254" spans="1:8" x14ac:dyDescent="0.35">
      <c r="A254">
        <v>253</v>
      </c>
      <c r="B254" t="s">
        <v>1831</v>
      </c>
      <c r="C254">
        <v>21</v>
      </c>
      <c r="D254" s="1">
        <v>45549</v>
      </c>
      <c r="E254" s="1">
        <v>45723</v>
      </c>
      <c r="F254" t="s">
        <v>1829</v>
      </c>
      <c r="G254" t="s">
        <v>10</v>
      </c>
      <c r="H254" t="str">
        <f t="shared" si="3"/>
        <v>(253, 'German Unity Day Special', 21, '2024-09-14', '2025-03-07', 'Expired', 'USA'),</v>
      </c>
    </row>
    <row r="255" spans="1:8" x14ac:dyDescent="0.35">
      <c r="A255">
        <v>254</v>
      </c>
      <c r="B255" t="s">
        <v>1836</v>
      </c>
      <c r="C255">
        <v>42</v>
      </c>
      <c r="D255" s="1">
        <v>45211</v>
      </c>
      <c r="E255" s="1">
        <v>45298</v>
      </c>
      <c r="F255" t="s">
        <v>1829</v>
      </c>
      <c r="G255" t="s">
        <v>20</v>
      </c>
      <c r="H255" t="str">
        <f t="shared" si="3"/>
        <v>(254, 'Independence Day Discount', 42, '2023-10-12', '2024-01-07', 'Expired', 'UK'),</v>
      </c>
    </row>
    <row r="256" spans="1:8" x14ac:dyDescent="0.35">
      <c r="A256">
        <v>255</v>
      </c>
      <c r="B256" t="s">
        <v>1832</v>
      </c>
      <c r="C256">
        <v>49</v>
      </c>
      <c r="D256" s="1">
        <v>45579</v>
      </c>
      <c r="E256" s="1">
        <v>45637</v>
      </c>
      <c r="F256" t="s">
        <v>1829</v>
      </c>
      <c r="G256" t="s">
        <v>36</v>
      </c>
      <c r="H256" t="str">
        <f t="shared" si="3"/>
        <v>(255, 'Premium Trial Offer', 49, '2024-10-14', '2024-12-11', 'Expired', 'Germany'),</v>
      </c>
    </row>
    <row r="257" spans="1:8" x14ac:dyDescent="0.35">
      <c r="A257">
        <v>256</v>
      </c>
      <c r="B257" t="s">
        <v>1832</v>
      </c>
      <c r="C257">
        <v>36</v>
      </c>
      <c r="D257" s="1">
        <v>45721</v>
      </c>
      <c r="E257" s="1">
        <v>45899</v>
      </c>
      <c r="F257" t="s">
        <v>1829</v>
      </c>
      <c r="G257" t="s">
        <v>26</v>
      </c>
      <c r="H257" t="str">
        <f t="shared" si="3"/>
        <v>(256, 'Premium Trial Offer', 36, '2025-03-05', '2025-08-30', 'Expired', 'France'),</v>
      </c>
    </row>
    <row r="258" spans="1:8" x14ac:dyDescent="0.35">
      <c r="A258">
        <v>257</v>
      </c>
      <c r="B258" t="s">
        <v>1835</v>
      </c>
      <c r="C258">
        <v>37</v>
      </c>
      <c r="D258" s="1">
        <v>45536</v>
      </c>
      <c r="E258" s="1">
        <v>45691</v>
      </c>
      <c r="F258" t="s">
        <v>1829</v>
      </c>
      <c r="G258" t="s">
        <v>20</v>
      </c>
      <c r="H258" t="str">
        <f t="shared" si="3"/>
        <v>(257, 'Loyalty Discount', 37, '2024-09-01', '2025-02-03', 'Expired', 'UK'),</v>
      </c>
    </row>
    <row r="259" spans="1:8" x14ac:dyDescent="0.35">
      <c r="A259">
        <v>258</v>
      </c>
      <c r="B259" t="s">
        <v>1837</v>
      </c>
      <c r="C259">
        <v>50</v>
      </c>
      <c r="D259" s="1">
        <v>45374</v>
      </c>
      <c r="E259" s="1">
        <v>45412</v>
      </c>
      <c r="F259" t="s">
        <v>1829</v>
      </c>
      <c r="G259" t="s">
        <v>20</v>
      </c>
      <c r="H259" t="str">
        <f t="shared" ref="H259:H322" si="4">"(" &amp; A259 &amp; ", '" &amp; B259 &amp; "', " &amp; C259 &amp; ", '" &amp; TEXT(D259, "yyyy-mm-dd") &amp; "', '" &amp; TEXT(E259, "yyyy-mm-dd") &amp; "', '" &amp; F259 &amp; "', '" &amp; G259 &amp; "'),"</f>
        <v>(258, 'Canada Day Offer', 50, '2024-03-23', '2024-04-30', 'Expired', 'UK'),</v>
      </c>
    </row>
    <row r="260" spans="1:8" x14ac:dyDescent="0.35">
      <c r="A260">
        <v>259</v>
      </c>
      <c r="B260" t="s">
        <v>1837</v>
      </c>
      <c r="C260">
        <v>18</v>
      </c>
      <c r="D260" s="1">
        <v>45782</v>
      </c>
      <c r="E260" s="1">
        <v>45917</v>
      </c>
      <c r="F260" t="s">
        <v>1829</v>
      </c>
      <c r="G260" t="s">
        <v>26</v>
      </c>
      <c r="H260" t="str">
        <f t="shared" si="4"/>
        <v>(259, 'Canada Day Offer', 18, '2025-05-05', '2025-09-17', 'Expired', 'France'),</v>
      </c>
    </row>
    <row r="261" spans="1:8" x14ac:dyDescent="0.35">
      <c r="A261">
        <v>260</v>
      </c>
      <c r="B261" t="s">
        <v>1831</v>
      </c>
      <c r="C261">
        <v>15</v>
      </c>
      <c r="D261" s="1">
        <v>45375</v>
      </c>
      <c r="E261" s="1">
        <v>45487</v>
      </c>
      <c r="F261" t="s">
        <v>1829</v>
      </c>
      <c r="G261" t="s">
        <v>36</v>
      </c>
      <c r="H261" t="str">
        <f t="shared" si="4"/>
        <v>(260, 'German Unity Day Special', 15, '2024-03-24', '2024-07-14', 'Expired', 'Germany'),</v>
      </c>
    </row>
    <row r="262" spans="1:8" x14ac:dyDescent="0.35">
      <c r="A262">
        <v>261</v>
      </c>
      <c r="B262" t="s">
        <v>1835</v>
      </c>
      <c r="C262">
        <v>22</v>
      </c>
      <c r="D262" s="1">
        <v>45004</v>
      </c>
      <c r="E262" s="1">
        <v>45050</v>
      </c>
      <c r="F262" t="s">
        <v>1829</v>
      </c>
      <c r="G262" t="s">
        <v>36</v>
      </c>
      <c r="H262" t="str">
        <f t="shared" si="4"/>
        <v>(261, 'Loyalty Discount', 22, '2023-03-19', '2023-05-04', 'Expired', 'Germany'),</v>
      </c>
    </row>
    <row r="263" spans="1:8" x14ac:dyDescent="0.35">
      <c r="A263">
        <v>262</v>
      </c>
      <c r="B263" t="s">
        <v>1828</v>
      </c>
      <c r="C263">
        <v>7</v>
      </c>
      <c r="D263" s="1">
        <v>45339</v>
      </c>
      <c r="E263" s="1">
        <v>45383</v>
      </c>
      <c r="F263" t="s">
        <v>1829</v>
      </c>
      <c r="G263" t="s">
        <v>20</v>
      </c>
      <c r="H263" t="str">
        <f t="shared" si="4"/>
        <v>(262, 'New User Discount', 7, '2024-02-17', '2024-04-01', 'Expired', 'UK'),</v>
      </c>
    </row>
    <row r="264" spans="1:8" x14ac:dyDescent="0.35">
      <c r="A264">
        <v>263</v>
      </c>
      <c r="B264" t="s">
        <v>1830</v>
      </c>
      <c r="C264">
        <v>18</v>
      </c>
      <c r="D264" s="1">
        <v>45393</v>
      </c>
      <c r="E264" s="1">
        <v>45511</v>
      </c>
      <c r="F264" t="s">
        <v>1829</v>
      </c>
      <c r="G264" t="s">
        <v>20</v>
      </c>
      <c r="H264" t="str">
        <f t="shared" si="4"/>
        <v>(263, 'Summer Bank Holiday Sale', 18, '2024-04-11', '2024-08-07', 'Expired', 'UK'),</v>
      </c>
    </row>
    <row r="265" spans="1:8" x14ac:dyDescent="0.35">
      <c r="A265">
        <v>264</v>
      </c>
      <c r="B265" t="s">
        <v>1835</v>
      </c>
      <c r="C265">
        <v>31</v>
      </c>
      <c r="D265" s="1">
        <v>45057</v>
      </c>
      <c r="E265" s="1">
        <v>45102</v>
      </c>
      <c r="F265" t="s">
        <v>1829</v>
      </c>
      <c r="G265" t="s">
        <v>46</v>
      </c>
      <c r="H265" t="str">
        <f t="shared" si="4"/>
        <v>(264, 'Loyalty Discount', 31, '2023-05-11', '2023-06-25', 'Expired', 'Canada'),</v>
      </c>
    </row>
    <row r="266" spans="1:8" x14ac:dyDescent="0.35">
      <c r="A266">
        <v>265</v>
      </c>
      <c r="B266" t="s">
        <v>1834</v>
      </c>
      <c r="C266">
        <v>29</v>
      </c>
      <c r="D266" s="1">
        <v>44927</v>
      </c>
      <c r="E266" s="1">
        <v>44993</v>
      </c>
      <c r="F266" t="s">
        <v>1829</v>
      </c>
      <c r="G266" t="s">
        <v>46</v>
      </c>
      <c r="H266" t="str">
        <f t="shared" si="4"/>
        <v>(265, 'Referral Bonus', 29, '2023-01-01', '2023-03-08', 'Expired', 'Canada'),</v>
      </c>
    </row>
    <row r="267" spans="1:8" x14ac:dyDescent="0.35">
      <c r="A267">
        <v>266</v>
      </c>
      <c r="B267" t="s">
        <v>1830</v>
      </c>
      <c r="C267">
        <v>21</v>
      </c>
      <c r="D267" s="1">
        <v>45043</v>
      </c>
      <c r="E267" s="1">
        <v>45150</v>
      </c>
      <c r="F267" t="s">
        <v>1829</v>
      </c>
      <c r="G267" t="s">
        <v>26</v>
      </c>
      <c r="H267" t="str">
        <f t="shared" si="4"/>
        <v>(266, 'Summer Bank Holiday Sale', 21, '2023-04-27', '2023-08-12', 'Expired', 'France'),</v>
      </c>
    </row>
    <row r="268" spans="1:8" x14ac:dyDescent="0.35">
      <c r="A268">
        <v>267</v>
      </c>
      <c r="B268" t="s">
        <v>1835</v>
      </c>
      <c r="C268">
        <v>23</v>
      </c>
      <c r="D268" s="1">
        <v>45079</v>
      </c>
      <c r="E268" s="1">
        <v>45213</v>
      </c>
      <c r="F268" t="s">
        <v>1829</v>
      </c>
      <c r="G268" t="s">
        <v>20</v>
      </c>
      <c r="H268" t="str">
        <f t="shared" si="4"/>
        <v>(267, 'Loyalty Discount', 23, '2023-06-02', '2023-10-14', 'Expired', 'UK'),</v>
      </c>
    </row>
    <row r="269" spans="1:8" x14ac:dyDescent="0.35">
      <c r="A269">
        <v>268</v>
      </c>
      <c r="B269" t="s">
        <v>1831</v>
      </c>
      <c r="C269">
        <v>31</v>
      </c>
      <c r="D269" s="1">
        <v>45189</v>
      </c>
      <c r="E269" s="1">
        <v>45269</v>
      </c>
      <c r="F269" t="s">
        <v>1829</v>
      </c>
      <c r="G269" t="s">
        <v>46</v>
      </c>
      <c r="H269" t="str">
        <f t="shared" si="4"/>
        <v>(268, 'German Unity Day Special', 31, '2023-09-20', '2023-12-09', 'Expired', 'Canada'),</v>
      </c>
    </row>
    <row r="270" spans="1:8" x14ac:dyDescent="0.35">
      <c r="A270">
        <v>269</v>
      </c>
      <c r="B270" t="s">
        <v>1832</v>
      </c>
      <c r="C270">
        <v>44</v>
      </c>
      <c r="D270" s="1">
        <v>45622</v>
      </c>
      <c r="E270" s="1">
        <v>45798</v>
      </c>
      <c r="F270" t="s">
        <v>1829</v>
      </c>
      <c r="G270" t="s">
        <v>36</v>
      </c>
      <c r="H270" t="str">
        <f t="shared" si="4"/>
        <v>(269, 'Premium Trial Offer', 44, '2024-11-26', '2025-05-21', 'Expired', 'Germany'),</v>
      </c>
    </row>
    <row r="271" spans="1:8" x14ac:dyDescent="0.35">
      <c r="A271">
        <v>270</v>
      </c>
      <c r="B271" t="s">
        <v>1831</v>
      </c>
      <c r="C271">
        <v>23</v>
      </c>
      <c r="D271" s="1">
        <v>45525</v>
      </c>
      <c r="E271" s="1">
        <v>45569</v>
      </c>
      <c r="F271" t="s">
        <v>1829</v>
      </c>
      <c r="G271" t="s">
        <v>20</v>
      </c>
      <c r="H271" t="str">
        <f t="shared" si="4"/>
        <v>(270, 'German Unity Day Special', 23, '2024-08-21', '2024-10-04', 'Expired', 'UK'),</v>
      </c>
    </row>
    <row r="272" spans="1:8" x14ac:dyDescent="0.35">
      <c r="A272">
        <v>271</v>
      </c>
      <c r="B272" t="s">
        <v>1835</v>
      </c>
      <c r="C272">
        <v>40</v>
      </c>
      <c r="D272" s="1">
        <v>45060</v>
      </c>
      <c r="E272" s="1">
        <v>45212</v>
      </c>
      <c r="F272" t="s">
        <v>1829</v>
      </c>
      <c r="G272" t="s">
        <v>20</v>
      </c>
      <c r="H272" t="str">
        <f t="shared" si="4"/>
        <v>(271, 'Loyalty Discount', 40, '2023-05-14', '2023-10-13', 'Expired', 'UK'),</v>
      </c>
    </row>
    <row r="273" spans="1:8" x14ac:dyDescent="0.35">
      <c r="A273">
        <v>272</v>
      </c>
      <c r="B273" t="s">
        <v>1833</v>
      </c>
      <c r="C273">
        <v>12</v>
      </c>
      <c r="D273" s="1">
        <v>45557</v>
      </c>
      <c r="E273" s="1">
        <v>45686</v>
      </c>
      <c r="F273" t="s">
        <v>1829</v>
      </c>
      <c r="G273" t="s">
        <v>20</v>
      </c>
      <c r="H273" t="str">
        <f t="shared" si="4"/>
        <v>(272, 'Win-Back Offer', 12, '2024-09-22', '2025-01-29', 'Expired', 'UK'),</v>
      </c>
    </row>
    <row r="274" spans="1:8" x14ac:dyDescent="0.35">
      <c r="A274">
        <v>273</v>
      </c>
      <c r="B274" t="s">
        <v>1833</v>
      </c>
      <c r="C274">
        <v>50</v>
      </c>
      <c r="D274" s="1">
        <v>45362</v>
      </c>
      <c r="E274" s="1">
        <v>45535</v>
      </c>
      <c r="F274" t="s">
        <v>1829</v>
      </c>
      <c r="G274" t="s">
        <v>46</v>
      </c>
      <c r="H274" t="str">
        <f t="shared" si="4"/>
        <v>(273, 'Win-Back Offer', 50, '2024-03-11', '2024-08-31', 'Expired', 'Canada'),</v>
      </c>
    </row>
    <row r="275" spans="1:8" x14ac:dyDescent="0.35">
      <c r="A275">
        <v>274</v>
      </c>
      <c r="B275" t="s">
        <v>1833</v>
      </c>
      <c r="C275">
        <v>46</v>
      </c>
      <c r="D275" s="1">
        <v>45213</v>
      </c>
      <c r="E275" s="1">
        <v>45332</v>
      </c>
      <c r="F275" t="s">
        <v>1829</v>
      </c>
      <c r="G275" t="s">
        <v>26</v>
      </c>
      <c r="H275" t="str">
        <f t="shared" si="4"/>
        <v>(274, 'Win-Back Offer', 46, '2023-10-14', '2024-02-10', 'Expired', 'France'),</v>
      </c>
    </row>
    <row r="276" spans="1:8" x14ac:dyDescent="0.35">
      <c r="A276">
        <v>275</v>
      </c>
      <c r="B276" t="s">
        <v>1837</v>
      </c>
      <c r="C276">
        <v>35</v>
      </c>
      <c r="D276" s="1">
        <v>45575</v>
      </c>
      <c r="E276" s="1">
        <v>45621</v>
      </c>
      <c r="F276" t="s">
        <v>1829</v>
      </c>
      <c r="G276" t="s">
        <v>26</v>
      </c>
      <c r="H276" t="str">
        <f t="shared" si="4"/>
        <v>(275, 'Canada Day Offer', 35, '2024-10-10', '2024-11-25', 'Expired', 'France'),</v>
      </c>
    </row>
    <row r="277" spans="1:8" x14ac:dyDescent="0.35">
      <c r="A277">
        <v>276</v>
      </c>
      <c r="B277" t="s">
        <v>1831</v>
      </c>
      <c r="C277">
        <v>12</v>
      </c>
      <c r="D277" s="1">
        <v>45723</v>
      </c>
      <c r="E277" s="1">
        <v>45857</v>
      </c>
      <c r="F277" t="s">
        <v>1829</v>
      </c>
      <c r="G277" t="s">
        <v>26</v>
      </c>
      <c r="H277" t="str">
        <f t="shared" si="4"/>
        <v>(276, 'German Unity Day Special', 12, '2025-03-07', '2025-07-19', 'Expired', 'France'),</v>
      </c>
    </row>
    <row r="278" spans="1:8" x14ac:dyDescent="0.35">
      <c r="A278">
        <v>277</v>
      </c>
      <c r="B278" t="s">
        <v>1837</v>
      </c>
      <c r="C278">
        <v>34</v>
      </c>
      <c r="D278" s="1">
        <v>45171</v>
      </c>
      <c r="E278" s="1">
        <v>45340</v>
      </c>
      <c r="F278" t="s">
        <v>1829</v>
      </c>
      <c r="G278" t="s">
        <v>20</v>
      </c>
      <c r="H278" t="str">
        <f t="shared" si="4"/>
        <v>(277, 'Canada Day Offer', 34, '2023-09-02', '2024-02-18', 'Expired', 'UK'),</v>
      </c>
    </row>
    <row r="279" spans="1:8" x14ac:dyDescent="0.35">
      <c r="A279">
        <v>278</v>
      </c>
      <c r="B279" t="s">
        <v>1828</v>
      </c>
      <c r="C279">
        <v>47</v>
      </c>
      <c r="D279" s="1">
        <v>45107</v>
      </c>
      <c r="E279" s="1">
        <v>45150</v>
      </c>
      <c r="F279" t="s">
        <v>1829</v>
      </c>
      <c r="G279" t="s">
        <v>26</v>
      </c>
      <c r="H279" t="str">
        <f t="shared" si="4"/>
        <v>(278, 'New User Discount', 47, '2023-06-30', '2023-08-12', 'Expired', 'France'),</v>
      </c>
    </row>
    <row r="280" spans="1:8" x14ac:dyDescent="0.35">
      <c r="A280">
        <v>279</v>
      </c>
      <c r="B280" t="s">
        <v>1835</v>
      </c>
      <c r="C280">
        <v>11</v>
      </c>
      <c r="D280" s="1">
        <v>44977</v>
      </c>
      <c r="E280" s="1">
        <v>45100</v>
      </c>
      <c r="F280" t="s">
        <v>1829</v>
      </c>
      <c r="G280" t="s">
        <v>36</v>
      </c>
      <c r="H280" t="str">
        <f t="shared" si="4"/>
        <v>(279, 'Loyalty Discount', 11, '2023-02-20', '2023-06-23', 'Expired', 'Germany'),</v>
      </c>
    </row>
    <row r="281" spans="1:8" x14ac:dyDescent="0.35">
      <c r="A281">
        <v>280</v>
      </c>
      <c r="B281" t="s">
        <v>1833</v>
      </c>
      <c r="C281">
        <v>5</v>
      </c>
      <c r="D281" s="1">
        <v>45682</v>
      </c>
      <c r="E281" s="1">
        <v>45851</v>
      </c>
      <c r="F281" t="s">
        <v>1829</v>
      </c>
      <c r="G281" t="s">
        <v>46</v>
      </c>
      <c r="H281" t="str">
        <f t="shared" si="4"/>
        <v>(280, 'Win-Back Offer', 5, '2025-01-25', '2025-07-13', 'Expired', 'Canada'),</v>
      </c>
    </row>
    <row r="282" spans="1:8" x14ac:dyDescent="0.35">
      <c r="A282">
        <v>281</v>
      </c>
      <c r="B282" t="s">
        <v>1835</v>
      </c>
      <c r="C282">
        <v>20</v>
      </c>
      <c r="D282" s="1">
        <v>45010</v>
      </c>
      <c r="E282" s="1">
        <v>45106</v>
      </c>
      <c r="F282" t="s">
        <v>1829</v>
      </c>
      <c r="G282" t="s">
        <v>10</v>
      </c>
      <c r="H282" t="str">
        <f t="shared" si="4"/>
        <v>(281, 'Loyalty Discount', 20, '2023-03-25', '2023-06-29', 'Expired', 'USA'),</v>
      </c>
    </row>
    <row r="283" spans="1:8" x14ac:dyDescent="0.35">
      <c r="A283">
        <v>282</v>
      </c>
      <c r="B283" t="s">
        <v>1833</v>
      </c>
      <c r="C283">
        <v>30</v>
      </c>
      <c r="D283" s="1">
        <v>45495</v>
      </c>
      <c r="E283" s="1">
        <v>45574</v>
      </c>
      <c r="F283" t="s">
        <v>1829</v>
      </c>
      <c r="G283" t="s">
        <v>46</v>
      </c>
      <c r="H283" t="str">
        <f t="shared" si="4"/>
        <v>(282, 'Win-Back Offer', 30, '2024-07-22', '2024-10-09', 'Expired', 'Canada'),</v>
      </c>
    </row>
    <row r="284" spans="1:8" x14ac:dyDescent="0.35">
      <c r="A284">
        <v>283</v>
      </c>
      <c r="B284" t="s">
        <v>1832</v>
      </c>
      <c r="C284">
        <v>14</v>
      </c>
      <c r="D284" s="1">
        <v>45445</v>
      </c>
      <c r="E284" s="1">
        <v>45595</v>
      </c>
      <c r="F284" t="s">
        <v>1829</v>
      </c>
      <c r="G284" t="s">
        <v>10</v>
      </c>
      <c r="H284" t="str">
        <f t="shared" si="4"/>
        <v>(283, 'Premium Trial Offer', 14, '2024-06-02', '2024-10-30', 'Expired', 'USA'),</v>
      </c>
    </row>
    <row r="285" spans="1:8" x14ac:dyDescent="0.35">
      <c r="A285">
        <v>284</v>
      </c>
      <c r="B285" t="s">
        <v>1835</v>
      </c>
      <c r="C285">
        <v>31</v>
      </c>
      <c r="D285" s="1">
        <v>45253</v>
      </c>
      <c r="E285" s="1">
        <v>45292</v>
      </c>
      <c r="F285" t="s">
        <v>1829</v>
      </c>
      <c r="G285" t="s">
        <v>10</v>
      </c>
      <c r="H285" t="str">
        <f t="shared" si="4"/>
        <v>(284, 'Loyalty Discount', 31, '2023-11-23', '2024-01-01', 'Expired', 'USA'),</v>
      </c>
    </row>
    <row r="286" spans="1:8" x14ac:dyDescent="0.35">
      <c r="A286">
        <v>285</v>
      </c>
      <c r="B286" t="s">
        <v>1835</v>
      </c>
      <c r="C286">
        <v>14</v>
      </c>
      <c r="D286" s="1">
        <v>45278</v>
      </c>
      <c r="E286" s="1">
        <v>45417</v>
      </c>
      <c r="F286" t="s">
        <v>1829</v>
      </c>
      <c r="G286" t="s">
        <v>20</v>
      </c>
      <c r="H286" t="str">
        <f t="shared" si="4"/>
        <v>(285, 'Loyalty Discount', 14, '2023-12-18', '2024-05-05', 'Expired', 'UK'),</v>
      </c>
    </row>
    <row r="287" spans="1:8" x14ac:dyDescent="0.35">
      <c r="A287">
        <v>286</v>
      </c>
      <c r="B287" t="s">
        <v>1837</v>
      </c>
      <c r="C287">
        <v>35</v>
      </c>
      <c r="D287" s="1">
        <v>45803</v>
      </c>
      <c r="E287" s="1">
        <v>45952</v>
      </c>
      <c r="F287" t="s">
        <v>1829</v>
      </c>
      <c r="G287" t="s">
        <v>20</v>
      </c>
      <c r="H287" t="str">
        <f t="shared" si="4"/>
        <v>(286, 'Canada Day Offer', 35, '2025-05-26', '2025-10-22', 'Expired', 'UK'),</v>
      </c>
    </row>
    <row r="288" spans="1:8" x14ac:dyDescent="0.35">
      <c r="A288">
        <v>287</v>
      </c>
      <c r="B288" t="s">
        <v>1835</v>
      </c>
      <c r="C288">
        <v>35</v>
      </c>
      <c r="D288" s="1">
        <v>45315</v>
      </c>
      <c r="E288" s="1">
        <v>45437</v>
      </c>
      <c r="F288" t="s">
        <v>1829</v>
      </c>
      <c r="G288" t="s">
        <v>10</v>
      </c>
      <c r="H288" t="str">
        <f t="shared" si="4"/>
        <v>(287, 'Loyalty Discount', 35, '2024-01-24', '2024-05-25', 'Expired', 'USA'),</v>
      </c>
    </row>
    <row r="289" spans="1:8" x14ac:dyDescent="0.35">
      <c r="A289">
        <v>288</v>
      </c>
      <c r="B289" t="s">
        <v>1835</v>
      </c>
      <c r="C289">
        <v>33</v>
      </c>
      <c r="D289" s="1">
        <v>45348</v>
      </c>
      <c r="E289" s="1">
        <v>45451</v>
      </c>
      <c r="F289" t="s">
        <v>1829</v>
      </c>
      <c r="G289" t="s">
        <v>20</v>
      </c>
      <c r="H289" t="str">
        <f t="shared" si="4"/>
        <v>(288, 'Loyalty Discount', 33, '2024-02-26', '2024-06-08', 'Expired', 'UK'),</v>
      </c>
    </row>
    <row r="290" spans="1:8" x14ac:dyDescent="0.35">
      <c r="A290">
        <v>289</v>
      </c>
      <c r="B290" t="s">
        <v>1828</v>
      </c>
      <c r="C290">
        <v>7</v>
      </c>
      <c r="D290" s="1">
        <v>45545</v>
      </c>
      <c r="E290" s="1">
        <v>45691</v>
      </c>
      <c r="F290" t="s">
        <v>1829</v>
      </c>
      <c r="G290" t="s">
        <v>36</v>
      </c>
      <c r="H290" t="str">
        <f t="shared" si="4"/>
        <v>(289, 'New User Discount', 7, '2024-09-10', '2025-02-03', 'Expired', 'Germany'),</v>
      </c>
    </row>
    <row r="291" spans="1:8" x14ac:dyDescent="0.35">
      <c r="A291">
        <v>290</v>
      </c>
      <c r="B291" t="s">
        <v>1835</v>
      </c>
      <c r="C291">
        <v>30</v>
      </c>
      <c r="D291" s="1">
        <v>45074</v>
      </c>
      <c r="E291" s="1">
        <v>45236</v>
      </c>
      <c r="F291" t="s">
        <v>1829</v>
      </c>
      <c r="G291" t="s">
        <v>20</v>
      </c>
      <c r="H291" t="str">
        <f t="shared" si="4"/>
        <v>(290, 'Loyalty Discount', 30, '2023-05-28', '2023-11-06', 'Expired', 'UK'),</v>
      </c>
    </row>
    <row r="292" spans="1:8" x14ac:dyDescent="0.35">
      <c r="A292">
        <v>291</v>
      </c>
      <c r="B292" t="s">
        <v>1837</v>
      </c>
      <c r="C292">
        <v>10</v>
      </c>
      <c r="D292" s="1">
        <v>45112</v>
      </c>
      <c r="E292" s="1">
        <v>45144</v>
      </c>
      <c r="F292" t="s">
        <v>1829</v>
      </c>
      <c r="G292" t="s">
        <v>26</v>
      </c>
      <c r="H292" t="str">
        <f t="shared" si="4"/>
        <v>(291, 'Canada Day Offer', 10, '2023-07-05', '2023-08-06', 'Expired', 'France'),</v>
      </c>
    </row>
    <row r="293" spans="1:8" x14ac:dyDescent="0.35">
      <c r="A293">
        <v>292</v>
      </c>
      <c r="B293" t="s">
        <v>1834</v>
      </c>
      <c r="C293">
        <v>45</v>
      </c>
      <c r="D293" s="1">
        <v>45296</v>
      </c>
      <c r="E293" s="1">
        <v>45461</v>
      </c>
      <c r="F293" t="s">
        <v>1829</v>
      </c>
      <c r="G293" t="s">
        <v>20</v>
      </c>
      <c r="H293" t="str">
        <f t="shared" si="4"/>
        <v>(292, 'Referral Bonus', 45, '2024-01-05', '2024-06-18', 'Expired', 'UK'),</v>
      </c>
    </row>
    <row r="294" spans="1:8" x14ac:dyDescent="0.35">
      <c r="A294">
        <v>293</v>
      </c>
      <c r="B294" t="s">
        <v>1837</v>
      </c>
      <c r="C294">
        <v>13</v>
      </c>
      <c r="D294" s="1">
        <v>45621</v>
      </c>
      <c r="E294" s="1">
        <v>45743</v>
      </c>
      <c r="F294" t="s">
        <v>1829</v>
      </c>
      <c r="G294" t="s">
        <v>46</v>
      </c>
      <c r="H294" t="str">
        <f t="shared" si="4"/>
        <v>(293, 'Canada Day Offer', 13, '2024-11-25', '2025-03-27', 'Expired', 'Canada'),</v>
      </c>
    </row>
    <row r="295" spans="1:8" x14ac:dyDescent="0.35">
      <c r="A295">
        <v>294</v>
      </c>
      <c r="B295" t="s">
        <v>1835</v>
      </c>
      <c r="C295">
        <v>31</v>
      </c>
      <c r="D295" s="1">
        <v>45523</v>
      </c>
      <c r="E295" s="1">
        <v>45644</v>
      </c>
      <c r="F295" t="s">
        <v>1829</v>
      </c>
      <c r="G295" t="s">
        <v>20</v>
      </c>
      <c r="H295" t="str">
        <f t="shared" si="4"/>
        <v>(294, 'Loyalty Discount', 31, '2024-08-19', '2024-12-18', 'Expired', 'UK'),</v>
      </c>
    </row>
    <row r="296" spans="1:8" x14ac:dyDescent="0.35">
      <c r="A296">
        <v>295</v>
      </c>
      <c r="B296" t="s">
        <v>1830</v>
      </c>
      <c r="C296">
        <v>38</v>
      </c>
      <c r="D296" s="1">
        <v>45541</v>
      </c>
      <c r="E296" s="1">
        <v>45641</v>
      </c>
      <c r="F296" t="s">
        <v>1829</v>
      </c>
      <c r="G296" t="s">
        <v>36</v>
      </c>
      <c r="H296" t="str">
        <f t="shared" si="4"/>
        <v>(295, 'Summer Bank Holiday Sale', 38, '2024-09-06', '2024-12-15', 'Expired', 'Germany'),</v>
      </c>
    </row>
    <row r="297" spans="1:8" x14ac:dyDescent="0.35">
      <c r="A297">
        <v>296</v>
      </c>
      <c r="B297" t="s">
        <v>1830</v>
      </c>
      <c r="C297">
        <v>10</v>
      </c>
      <c r="D297" s="1">
        <v>45136</v>
      </c>
      <c r="E297" s="1">
        <v>45197</v>
      </c>
      <c r="F297" t="s">
        <v>1829</v>
      </c>
      <c r="G297" t="s">
        <v>46</v>
      </c>
      <c r="H297" t="str">
        <f t="shared" si="4"/>
        <v>(296, 'Summer Bank Holiday Sale', 10, '2023-07-29', '2023-09-28', 'Expired', 'Canada'),</v>
      </c>
    </row>
    <row r="298" spans="1:8" x14ac:dyDescent="0.35">
      <c r="A298">
        <v>297</v>
      </c>
      <c r="B298" t="s">
        <v>1836</v>
      </c>
      <c r="C298">
        <v>39</v>
      </c>
      <c r="D298" s="1">
        <v>45218</v>
      </c>
      <c r="E298" s="1">
        <v>45328</v>
      </c>
      <c r="F298" t="s">
        <v>1829</v>
      </c>
      <c r="G298" t="s">
        <v>36</v>
      </c>
      <c r="H298" t="str">
        <f t="shared" si="4"/>
        <v>(297, 'Independence Day Discount', 39, '2023-10-19', '2024-02-06', 'Expired', 'Germany'),</v>
      </c>
    </row>
    <row r="299" spans="1:8" x14ac:dyDescent="0.35">
      <c r="A299">
        <v>298</v>
      </c>
      <c r="B299" t="s">
        <v>1828</v>
      </c>
      <c r="C299">
        <v>8</v>
      </c>
      <c r="D299" s="1">
        <v>45361</v>
      </c>
      <c r="E299" s="1">
        <v>45396</v>
      </c>
      <c r="F299" t="s">
        <v>1829</v>
      </c>
      <c r="G299" t="s">
        <v>26</v>
      </c>
      <c r="H299" t="str">
        <f t="shared" si="4"/>
        <v>(298, 'New User Discount', 8, '2024-03-10', '2024-04-14', 'Expired', 'France'),</v>
      </c>
    </row>
    <row r="300" spans="1:8" x14ac:dyDescent="0.35">
      <c r="A300">
        <v>299</v>
      </c>
      <c r="B300" t="s">
        <v>1831</v>
      </c>
      <c r="C300">
        <v>11</v>
      </c>
      <c r="D300" s="1">
        <v>45461</v>
      </c>
      <c r="E300" s="1">
        <v>45535</v>
      </c>
      <c r="F300" t="s">
        <v>1829</v>
      </c>
      <c r="G300" t="s">
        <v>36</v>
      </c>
      <c r="H300" t="str">
        <f t="shared" si="4"/>
        <v>(299, 'German Unity Day Special', 11, '2024-06-18', '2024-08-31', 'Expired', 'Germany'),</v>
      </c>
    </row>
    <row r="301" spans="1:8" x14ac:dyDescent="0.35">
      <c r="A301">
        <v>300</v>
      </c>
      <c r="B301" t="s">
        <v>1831</v>
      </c>
      <c r="C301">
        <v>16</v>
      </c>
      <c r="D301" s="1">
        <v>45644</v>
      </c>
      <c r="E301" s="1">
        <v>45697</v>
      </c>
      <c r="F301" t="s">
        <v>1829</v>
      </c>
      <c r="G301" t="s">
        <v>26</v>
      </c>
      <c r="H301" t="str">
        <f t="shared" si="4"/>
        <v>(300, 'German Unity Day Special', 16, '2024-12-18', '2025-02-09', 'Expired', 'France'),</v>
      </c>
    </row>
    <row r="302" spans="1:8" x14ac:dyDescent="0.35">
      <c r="A302">
        <v>301</v>
      </c>
      <c r="B302" t="s">
        <v>1835</v>
      </c>
      <c r="C302">
        <v>19</v>
      </c>
      <c r="D302" s="1">
        <v>45380</v>
      </c>
      <c r="E302" s="1">
        <v>45520</v>
      </c>
      <c r="F302" t="s">
        <v>1829</v>
      </c>
      <c r="G302" t="s">
        <v>46</v>
      </c>
      <c r="H302" t="str">
        <f t="shared" si="4"/>
        <v>(301, 'Loyalty Discount', 19, '2024-03-29', '2024-08-16', 'Expired', 'Canada'),</v>
      </c>
    </row>
    <row r="303" spans="1:8" x14ac:dyDescent="0.35">
      <c r="A303">
        <v>302</v>
      </c>
      <c r="B303" t="s">
        <v>1833</v>
      </c>
      <c r="C303">
        <v>14</v>
      </c>
      <c r="D303" s="1">
        <v>45129</v>
      </c>
      <c r="E303" s="1">
        <v>45255</v>
      </c>
      <c r="F303" t="s">
        <v>1829</v>
      </c>
      <c r="G303" t="s">
        <v>36</v>
      </c>
      <c r="H303" t="str">
        <f t="shared" si="4"/>
        <v>(302, 'Win-Back Offer', 14, '2023-07-22', '2023-11-25', 'Expired', 'Germany'),</v>
      </c>
    </row>
    <row r="304" spans="1:8" x14ac:dyDescent="0.35">
      <c r="A304">
        <v>303</v>
      </c>
      <c r="B304" t="s">
        <v>1837</v>
      </c>
      <c r="C304">
        <v>36</v>
      </c>
      <c r="D304" s="1">
        <v>45607</v>
      </c>
      <c r="E304" s="1">
        <v>45669</v>
      </c>
      <c r="F304" t="s">
        <v>1829</v>
      </c>
      <c r="G304" t="s">
        <v>46</v>
      </c>
      <c r="H304" t="str">
        <f t="shared" si="4"/>
        <v>(303, 'Canada Day Offer', 36, '2024-11-11', '2025-01-12', 'Expired', 'Canada'),</v>
      </c>
    </row>
    <row r="305" spans="1:8" x14ac:dyDescent="0.35">
      <c r="A305">
        <v>304</v>
      </c>
      <c r="B305" t="s">
        <v>1836</v>
      </c>
      <c r="C305">
        <v>35</v>
      </c>
      <c r="D305" s="1">
        <v>44971</v>
      </c>
      <c r="E305" s="1">
        <v>45038</v>
      </c>
      <c r="F305" t="s">
        <v>1829</v>
      </c>
      <c r="G305" t="s">
        <v>36</v>
      </c>
      <c r="H305" t="str">
        <f t="shared" si="4"/>
        <v>(304, 'Independence Day Discount', 35, '2023-02-14', '2023-04-22', 'Expired', 'Germany'),</v>
      </c>
    </row>
    <row r="306" spans="1:8" x14ac:dyDescent="0.35">
      <c r="A306">
        <v>305</v>
      </c>
      <c r="B306" t="s">
        <v>1837</v>
      </c>
      <c r="C306">
        <v>40</v>
      </c>
      <c r="D306" s="1">
        <v>45735</v>
      </c>
      <c r="E306" s="1">
        <v>45819</v>
      </c>
      <c r="F306" t="s">
        <v>1829</v>
      </c>
      <c r="G306" t="s">
        <v>26</v>
      </c>
      <c r="H306" t="str">
        <f t="shared" si="4"/>
        <v>(305, 'Canada Day Offer', 40, '2025-03-19', '2025-06-11', 'Expired', 'France'),</v>
      </c>
    </row>
    <row r="307" spans="1:8" x14ac:dyDescent="0.35">
      <c r="A307">
        <v>306</v>
      </c>
      <c r="B307" t="s">
        <v>1833</v>
      </c>
      <c r="C307">
        <v>50</v>
      </c>
      <c r="D307" s="1">
        <v>45618</v>
      </c>
      <c r="E307" s="1">
        <v>45740</v>
      </c>
      <c r="F307" t="s">
        <v>1829</v>
      </c>
      <c r="G307" t="s">
        <v>46</v>
      </c>
      <c r="H307" t="str">
        <f t="shared" si="4"/>
        <v>(306, 'Win-Back Offer', 50, '2024-11-22', '2025-03-24', 'Expired', 'Canada'),</v>
      </c>
    </row>
    <row r="308" spans="1:8" x14ac:dyDescent="0.35">
      <c r="A308">
        <v>307</v>
      </c>
      <c r="B308" t="s">
        <v>1836</v>
      </c>
      <c r="C308">
        <v>32</v>
      </c>
      <c r="D308" s="1">
        <v>45251</v>
      </c>
      <c r="E308" s="1">
        <v>45300</v>
      </c>
      <c r="F308" t="s">
        <v>1829</v>
      </c>
      <c r="G308" t="s">
        <v>46</v>
      </c>
      <c r="H308" t="str">
        <f t="shared" si="4"/>
        <v>(307, 'Independence Day Discount', 32, '2023-11-21', '2024-01-09', 'Expired', 'Canada'),</v>
      </c>
    </row>
    <row r="309" spans="1:8" x14ac:dyDescent="0.35">
      <c r="A309">
        <v>308</v>
      </c>
      <c r="B309" t="s">
        <v>1836</v>
      </c>
      <c r="C309">
        <v>10</v>
      </c>
      <c r="D309" s="1">
        <v>45375</v>
      </c>
      <c r="E309" s="1">
        <v>45503</v>
      </c>
      <c r="F309" t="s">
        <v>1829</v>
      </c>
      <c r="G309" t="s">
        <v>36</v>
      </c>
      <c r="H309" t="str">
        <f t="shared" si="4"/>
        <v>(308, 'Independence Day Discount', 10, '2024-03-24', '2024-07-30', 'Expired', 'Germany'),</v>
      </c>
    </row>
    <row r="310" spans="1:8" x14ac:dyDescent="0.35">
      <c r="A310">
        <v>309</v>
      </c>
      <c r="B310" t="s">
        <v>1837</v>
      </c>
      <c r="C310">
        <v>44</v>
      </c>
      <c r="D310" s="1">
        <v>45181</v>
      </c>
      <c r="E310" s="1">
        <v>45262</v>
      </c>
      <c r="F310" t="s">
        <v>1829</v>
      </c>
      <c r="G310" t="s">
        <v>36</v>
      </c>
      <c r="H310" t="str">
        <f t="shared" si="4"/>
        <v>(309, 'Canada Day Offer', 44, '2023-09-12', '2023-12-02', 'Expired', 'Germany'),</v>
      </c>
    </row>
    <row r="311" spans="1:8" x14ac:dyDescent="0.35">
      <c r="A311">
        <v>310</v>
      </c>
      <c r="B311" t="s">
        <v>1835</v>
      </c>
      <c r="C311">
        <v>50</v>
      </c>
      <c r="D311" s="1">
        <v>45044</v>
      </c>
      <c r="E311" s="1">
        <v>45090</v>
      </c>
      <c r="F311" t="s">
        <v>1829</v>
      </c>
      <c r="G311" t="s">
        <v>36</v>
      </c>
      <c r="H311" t="str">
        <f t="shared" si="4"/>
        <v>(310, 'Loyalty Discount', 50, '2023-04-28', '2023-06-13', 'Expired', 'Germany'),</v>
      </c>
    </row>
    <row r="312" spans="1:8" x14ac:dyDescent="0.35">
      <c r="A312">
        <v>311</v>
      </c>
      <c r="B312" t="s">
        <v>1835</v>
      </c>
      <c r="C312">
        <v>10</v>
      </c>
      <c r="D312" s="1">
        <v>45569</v>
      </c>
      <c r="E312" s="1">
        <v>45706</v>
      </c>
      <c r="F312" t="s">
        <v>1829</v>
      </c>
      <c r="G312" t="s">
        <v>36</v>
      </c>
      <c r="H312" t="str">
        <f t="shared" si="4"/>
        <v>(311, 'Loyalty Discount', 10, '2024-10-04', '2025-02-18', 'Expired', 'Germany'),</v>
      </c>
    </row>
    <row r="313" spans="1:8" x14ac:dyDescent="0.35">
      <c r="A313">
        <v>312</v>
      </c>
      <c r="B313" t="s">
        <v>1833</v>
      </c>
      <c r="C313">
        <v>38</v>
      </c>
      <c r="D313" s="1">
        <v>45503</v>
      </c>
      <c r="E313" s="1">
        <v>45625</v>
      </c>
      <c r="F313" t="s">
        <v>1829</v>
      </c>
      <c r="G313" t="s">
        <v>46</v>
      </c>
      <c r="H313" t="str">
        <f t="shared" si="4"/>
        <v>(312, 'Win-Back Offer', 38, '2024-07-30', '2024-11-29', 'Expired', 'Canada'),</v>
      </c>
    </row>
    <row r="314" spans="1:8" x14ac:dyDescent="0.35">
      <c r="A314">
        <v>313</v>
      </c>
      <c r="B314" t="s">
        <v>1834</v>
      </c>
      <c r="C314">
        <v>18</v>
      </c>
      <c r="D314" s="1">
        <v>45659</v>
      </c>
      <c r="E314" s="1">
        <v>45826</v>
      </c>
      <c r="F314" t="s">
        <v>1829</v>
      </c>
      <c r="G314" t="s">
        <v>36</v>
      </c>
      <c r="H314" t="str">
        <f t="shared" si="4"/>
        <v>(313, 'Referral Bonus', 18, '2025-01-02', '2025-06-18', 'Expired', 'Germany'),</v>
      </c>
    </row>
    <row r="315" spans="1:8" x14ac:dyDescent="0.35">
      <c r="A315">
        <v>314</v>
      </c>
      <c r="B315" t="s">
        <v>1837</v>
      </c>
      <c r="C315">
        <v>45</v>
      </c>
      <c r="D315" s="1">
        <v>45172</v>
      </c>
      <c r="E315" s="1">
        <v>45269</v>
      </c>
      <c r="F315" t="s">
        <v>1829</v>
      </c>
      <c r="G315" t="s">
        <v>10</v>
      </c>
      <c r="H315" t="str">
        <f t="shared" si="4"/>
        <v>(314, 'Canada Day Offer', 45, '2023-09-03', '2023-12-09', 'Expired', 'USA'),</v>
      </c>
    </row>
    <row r="316" spans="1:8" x14ac:dyDescent="0.35">
      <c r="A316">
        <v>315</v>
      </c>
      <c r="B316" t="s">
        <v>1837</v>
      </c>
      <c r="C316">
        <v>44</v>
      </c>
      <c r="D316" s="1">
        <v>45781</v>
      </c>
      <c r="E316" s="1">
        <v>45884</v>
      </c>
      <c r="F316" t="s">
        <v>1829</v>
      </c>
      <c r="G316" t="s">
        <v>10</v>
      </c>
      <c r="H316" t="str">
        <f t="shared" si="4"/>
        <v>(315, 'Canada Day Offer', 44, '2025-05-04', '2025-08-15', 'Expired', 'USA'),</v>
      </c>
    </row>
    <row r="317" spans="1:8" x14ac:dyDescent="0.35">
      <c r="A317">
        <v>316</v>
      </c>
      <c r="B317" t="s">
        <v>1837</v>
      </c>
      <c r="C317">
        <v>30</v>
      </c>
      <c r="D317" s="1">
        <v>45408</v>
      </c>
      <c r="E317" s="1">
        <v>45443</v>
      </c>
      <c r="F317" t="s">
        <v>1829</v>
      </c>
      <c r="G317" t="s">
        <v>46</v>
      </c>
      <c r="H317" t="str">
        <f t="shared" si="4"/>
        <v>(316, 'Canada Day Offer', 30, '2024-04-26', '2024-05-31', 'Expired', 'Canada'),</v>
      </c>
    </row>
    <row r="318" spans="1:8" x14ac:dyDescent="0.35">
      <c r="A318">
        <v>317</v>
      </c>
      <c r="B318" t="s">
        <v>1832</v>
      </c>
      <c r="C318">
        <v>45</v>
      </c>
      <c r="D318" s="1">
        <v>45278</v>
      </c>
      <c r="E318" s="1">
        <v>45355</v>
      </c>
      <c r="F318" t="s">
        <v>1829</v>
      </c>
      <c r="G318" t="s">
        <v>36</v>
      </c>
      <c r="H318" t="str">
        <f t="shared" si="4"/>
        <v>(317, 'Premium Trial Offer', 45, '2023-12-18', '2024-03-04', 'Expired', 'Germany'),</v>
      </c>
    </row>
    <row r="319" spans="1:8" x14ac:dyDescent="0.35">
      <c r="A319">
        <v>318</v>
      </c>
      <c r="B319" t="s">
        <v>1830</v>
      </c>
      <c r="C319">
        <v>17</v>
      </c>
      <c r="D319" s="1">
        <v>45359</v>
      </c>
      <c r="E319" s="1">
        <v>45449</v>
      </c>
      <c r="F319" t="s">
        <v>1829</v>
      </c>
      <c r="G319" t="s">
        <v>20</v>
      </c>
      <c r="H319" t="str">
        <f t="shared" si="4"/>
        <v>(318, 'Summer Bank Holiday Sale', 17, '2024-03-08', '2024-06-06', 'Expired', 'UK'),</v>
      </c>
    </row>
    <row r="320" spans="1:8" x14ac:dyDescent="0.35">
      <c r="A320">
        <v>319</v>
      </c>
      <c r="B320" t="s">
        <v>1833</v>
      </c>
      <c r="C320">
        <v>45</v>
      </c>
      <c r="D320" s="1">
        <v>45630</v>
      </c>
      <c r="E320" s="1">
        <v>45663</v>
      </c>
      <c r="F320" t="s">
        <v>1829</v>
      </c>
      <c r="G320" t="s">
        <v>46</v>
      </c>
      <c r="H320" t="str">
        <f t="shared" si="4"/>
        <v>(319, 'Win-Back Offer', 45, '2024-12-04', '2025-01-06', 'Expired', 'Canada'),</v>
      </c>
    </row>
    <row r="321" spans="1:8" x14ac:dyDescent="0.35">
      <c r="A321">
        <v>320</v>
      </c>
      <c r="B321" t="s">
        <v>1832</v>
      </c>
      <c r="C321">
        <v>31</v>
      </c>
      <c r="D321" s="1">
        <v>45312</v>
      </c>
      <c r="E321" s="1">
        <v>45364</v>
      </c>
      <c r="F321" t="s">
        <v>1829</v>
      </c>
      <c r="G321" t="s">
        <v>10</v>
      </c>
      <c r="H321" t="str">
        <f t="shared" si="4"/>
        <v>(320, 'Premium Trial Offer', 31, '2024-01-21', '2024-03-13', 'Expired', 'USA'),</v>
      </c>
    </row>
    <row r="322" spans="1:8" x14ac:dyDescent="0.35">
      <c r="A322">
        <v>321</v>
      </c>
      <c r="B322" t="s">
        <v>1836</v>
      </c>
      <c r="C322">
        <v>15</v>
      </c>
      <c r="D322" s="1">
        <v>45126</v>
      </c>
      <c r="E322" s="1">
        <v>45294</v>
      </c>
      <c r="F322" t="s">
        <v>1829</v>
      </c>
      <c r="G322" t="s">
        <v>20</v>
      </c>
      <c r="H322" t="str">
        <f t="shared" si="4"/>
        <v>(321, 'Independence Day Discount', 15, '2023-07-19', '2024-01-03', 'Expired', 'UK'),</v>
      </c>
    </row>
    <row r="323" spans="1:8" x14ac:dyDescent="0.35">
      <c r="A323">
        <v>322</v>
      </c>
      <c r="B323" t="s">
        <v>1828</v>
      </c>
      <c r="C323">
        <v>39</v>
      </c>
      <c r="D323" s="1">
        <v>45349</v>
      </c>
      <c r="E323" s="1">
        <v>45481</v>
      </c>
      <c r="F323" t="s">
        <v>1829</v>
      </c>
      <c r="G323" t="s">
        <v>46</v>
      </c>
      <c r="H323" t="str">
        <f t="shared" ref="H323:H386" si="5">"(" &amp; A323 &amp; ", '" &amp; B323 &amp; "', " &amp; C323 &amp; ", '" &amp; TEXT(D323, "yyyy-mm-dd") &amp; "', '" &amp; TEXT(E323, "yyyy-mm-dd") &amp; "', '" &amp; F323 &amp; "', '" &amp; G323 &amp; "'),"</f>
        <v>(322, 'New User Discount', 39, '2024-02-27', '2024-07-08', 'Expired', 'Canada'),</v>
      </c>
    </row>
    <row r="324" spans="1:8" x14ac:dyDescent="0.35">
      <c r="A324">
        <v>323</v>
      </c>
      <c r="B324" t="s">
        <v>1834</v>
      </c>
      <c r="C324">
        <v>22</v>
      </c>
      <c r="D324" s="1">
        <v>45337</v>
      </c>
      <c r="E324" s="1">
        <v>45429</v>
      </c>
      <c r="F324" t="s">
        <v>1829</v>
      </c>
      <c r="G324" t="s">
        <v>36</v>
      </c>
      <c r="H324" t="str">
        <f t="shared" si="5"/>
        <v>(323, 'Referral Bonus', 22, '2024-02-15', '2024-05-17', 'Expired', 'Germany'),</v>
      </c>
    </row>
    <row r="325" spans="1:8" x14ac:dyDescent="0.35">
      <c r="A325">
        <v>324</v>
      </c>
      <c r="B325" t="s">
        <v>1830</v>
      </c>
      <c r="C325">
        <v>11</v>
      </c>
      <c r="D325" s="1">
        <v>45599</v>
      </c>
      <c r="E325" s="1">
        <v>45668</v>
      </c>
      <c r="F325" t="s">
        <v>1829</v>
      </c>
      <c r="G325" t="s">
        <v>20</v>
      </c>
      <c r="H325" t="str">
        <f t="shared" si="5"/>
        <v>(324, 'Summer Bank Holiday Sale', 11, '2024-11-03', '2025-01-11', 'Expired', 'UK'),</v>
      </c>
    </row>
    <row r="326" spans="1:8" x14ac:dyDescent="0.35">
      <c r="A326">
        <v>325</v>
      </c>
      <c r="B326" t="s">
        <v>1831</v>
      </c>
      <c r="C326">
        <v>14</v>
      </c>
      <c r="D326" s="1">
        <v>45217</v>
      </c>
      <c r="E326" s="1">
        <v>45317</v>
      </c>
      <c r="F326" t="s">
        <v>1829</v>
      </c>
      <c r="G326" t="s">
        <v>26</v>
      </c>
      <c r="H326" t="str">
        <f t="shared" si="5"/>
        <v>(325, 'German Unity Day Special', 14, '2023-10-18', '2024-01-26', 'Expired', 'France'),</v>
      </c>
    </row>
    <row r="327" spans="1:8" x14ac:dyDescent="0.35">
      <c r="A327">
        <v>326</v>
      </c>
      <c r="B327" t="s">
        <v>1834</v>
      </c>
      <c r="C327">
        <v>30</v>
      </c>
      <c r="D327" s="1">
        <v>45626</v>
      </c>
      <c r="E327" s="1">
        <v>45747</v>
      </c>
      <c r="F327" t="s">
        <v>1829</v>
      </c>
      <c r="G327" t="s">
        <v>10</v>
      </c>
      <c r="H327" t="str">
        <f t="shared" si="5"/>
        <v>(326, 'Referral Bonus', 30, '2024-11-30', '2025-03-31', 'Expired', 'USA'),</v>
      </c>
    </row>
    <row r="328" spans="1:8" x14ac:dyDescent="0.35">
      <c r="A328">
        <v>327</v>
      </c>
      <c r="B328" t="s">
        <v>1832</v>
      </c>
      <c r="C328">
        <v>7</v>
      </c>
      <c r="D328" s="1">
        <v>45670</v>
      </c>
      <c r="E328" s="1">
        <v>45802</v>
      </c>
      <c r="F328" t="s">
        <v>1829</v>
      </c>
      <c r="G328" t="s">
        <v>36</v>
      </c>
      <c r="H328" t="str">
        <f t="shared" si="5"/>
        <v>(327, 'Premium Trial Offer', 7, '2025-01-13', '2025-05-25', 'Expired', 'Germany'),</v>
      </c>
    </row>
    <row r="329" spans="1:8" x14ac:dyDescent="0.35">
      <c r="A329">
        <v>328</v>
      </c>
      <c r="B329" t="s">
        <v>1828</v>
      </c>
      <c r="C329">
        <v>19</v>
      </c>
      <c r="D329" s="1">
        <v>45730</v>
      </c>
      <c r="E329" s="1">
        <v>45883</v>
      </c>
      <c r="F329" t="s">
        <v>1829</v>
      </c>
      <c r="G329" t="s">
        <v>46</v>
      </c>
      <c r="H329" t="str">
        <f t="shared" si="5"/>
        <v>(328, 'New User Discount', 19, '2025-03-14', '2025-08-14', 'Expired', 'Canada'),</v>
      </c>
    </row>
    <row r="330" spans="1:8" x14ac:dyDescent="0.35">
      <c r="A330">
        <v>329</v>
      </c>
      <c r="B330" t="s">
        <v>1831</v>
      </c>
      <c r="C330">
        <v>44</v>
      </c>
      <c r="D330" s="1">
        <v>45303</v>
      </c>
      <c r="E330" s="1">
        <v>45338</v>
      </c>
      <c r="F330" t="s">
        <v>1829</v>
      </c>
      <c r="G330" t="s">
        <v>20</v>
      </c>
      <c r="H330" t="str">
        <f t="shared" si="5"/>
        <v>(329, 'German Unity Day Special', 44, '2024-01-12', '2024-02-16', 'Expired', 'UK'),</v>
      </c>
    </row>
    <row r="331" spans="1:8" x14ac:dyDescent="0.35">
      <c r="A331">
        <v>330</v>
      </c>
      <c r="B331" t="s">
        <v>1828</v>
      </c>
      <c r="C331">
        <v>30</v>
      </c>
      <c r="D331" s="1">
        <v>45791</v>
      </c>
      <c r="E331" s="1">
        <v>45920</v>
      </c>
      <c r="F331" t="s">
        <v>1829</v>
      </c>
      <c r="G331" t="s">
        <v>46</v>
      </c>
      <c r="H331" t="str">
        <f t="shared" si="5"/>
        <v>(330, 'New User Discount', 30, '2025-05-14', '2025-09-20', 'Expired', 'Canada'),</v>
      </c>
    </row>
    <row r="332" spans="1:8" x14ac:dyDescent="0.35">
      <c r="A332">
        <v>331</v>
      </c>
      <c r="B332" t="s">
        <v>1830</v>
      </c>
      <c r="C332">
        <v>40</v>
      </c>
      <c r="D332" s="1">
        <v>45187</v>
      </c>
      <c r="E332" s="1">
        <v>45297</v>
      </c>
      <c r="F332" t="s">
        <v>1829</v>
      </c>
      <c r="G332" t="s">
        <v>10</v>
      </c>
      <c r="H332" t="str">
        <f t="shared" si="5"/>
        <v>(331, 'Summer Bank Holiday Sale', 40, '2023-09-18', '2024-01-06', 'Expired', 'USA'),</v>
      </c>
    </row>
    <row r="333" spans="1:8" x14ac:dyDescent="0.35">
      <c r="A333">
        <v>332</v>
      </c>
      <c r="B333" t="s">
        <v>1836</v>
      </c>
      <c r="C333">
        <v>34</v>
      </c>
      <c r="D333" s="1">
        <v>45651</v>
      </c>
      <c r="E333" s="1">
        <v>45730</v>
      </c>
      <c r="F333" t="s">
        <v>1829</v>
      </c>
      <c r="G333" t="s">
        <v>46</v>
      </c>
      <c r="H333" t="str">
        <f t="shared" si="5"/>
        <v>(332, 'Independence Day Discount', 34, '2024-12-25', '2025-03-14', 'Expired', 'Canada'),</v>
      </c>
    </row>
    <row r="334" spans="1:8" x14ac:dyDescent="0.35">
      <c r="A334">
        <v>333</v>
      </c>
      <c r="B334" t="s">
        <v>1832</v>
      </c>
      <c r="C334">
        <v>8</v>
      </c>
      <c r="D334" s="1">
        <v>45347</v>
      </c>
      <c r="E334" s="1">
        <v>45476</v>
      </c>
      <c r="F334" t="s">
        <v>1829</v>
      </c>
      <c r="G334" t="s">
        <v>46</v>
      </c>
      <c r="H334" t="str">
        <f t="shared" si="5"/>
        <v>(333, 'Premium Trial Offer', 8, '2024-02-25', '2024-07-03', 'Expired', 'Canada'),</v>
      </c>
    </row>
    <row r="335" spans="1:8" x14ac:dyDescent="0.35">
      <c r="A335">
        <v>334</v>
      </c>
      <c r="B335" t="s">
        <v>1832</v>
      </c>
      <c r="C335">
        <v>28</v>
      </c>
      <c r="D335" s="1">
        <v>45280</v>
      </c>
      <c r="E335" s="1">
        <v>45373</v>
      </c>
      <c r="F335" t="s">
        <v>1829</v>
      </c>
      <c r="G335" t="s">
        <v>36</v>
      </c>
      <c r="H335" t="str">
        <f t="shared" si="5"/>
        <v>(334, 'Premium Trial Offer', 28, '2023-12-20', '2024-03-22', 'Expired', 'Germany'),</v>
      </c>
    </row>
    <row r="336" spans="1:8" x14ac:dyDescent="0.35">
      <c r="A336">
        <v>335</v>
      </c>
      <c r="B336" t="s">
        <v>1835</v>
      </c>
      <c r="C336">
        <v>47</v>
      </c>
      <c r="D336" s="1">
        <v>45439</v>
      </c>
      <c r="E336" s="1">
        <v>45594</v>
      </c>
      <c r="F336" t="s">
        <v>1829</v>
      </c>
      <c r="G336" t="s">
        <v>36</v>
      </c>
      <c r="H336" t="str">
        <f t="shared" si="5"/>
        <v>(335, 'Loyalty Discount', 47, '2024-05-27', '2024-10-29', 'Expired', 'Germany'),</v>
      </c>
    </row>
    <row r="337" spans="1:8" x14ac:dyDescent="0.35">
      <c r="A337">
        <v>336</v>
      </c>
      <c r="B337" t="s">
        <v>1834</v>
      </c>
      <c r="C337">
        <v>36</v>
      </c>
      <c r="D337" s="1">
        <v>45482</v>
      </c>
      <c r="E337" s="1">
        <v>45580</v>
      </c>
      <c r="F337" t="s">
        <v>1829</v>
      </c>
      <c r="G337" t="s">
        <v>36</v>
      </c>
      <c r="H337" t="str">
        <f t="shared" si="5"/>
        <v>(336, 'Referral Bonus', 36, '2024-07-09', '2024-10-15', 'Expired', 'Germany'),</v>
      </c>
    </row>
    <row r="338" spans="1:8" x14ac:dyDescent="0.35">
      <c r="A338">
        <v>337</v>
      </c>
      <c r="B338" t="s">
        <v>1836</v>
      </c>
      <c r="C338">
        <v>23</v>
      </c>
      <c r="D338" s="1">
        <v>45786</v>
      </c>
      <c r="E338" s="1">
        <v>45916</v>
      </c>
      <c r="F338" t="s">
        <v>1829</v>
      </c>
      <c r="G338" t="s">
        <v>46</v>
      </c>
      <c r="H338" t="str">
        <f t="shared" si="5"/>
        <v>(337, 'Independence Day Discount', 23, '2025-05-09', '2025-09-16', 'Expired', 'Canada'),</v>
      </c>
    </row>
    <row r="339" spans="1:8" x14ac:dyDescent="0.35">
      <c r="A339">
        <v>338</v>
      </c>
      <c r="B339" t="s">
        <v>1837</v>
      </c>
      <c r="C339">
        <v>21</v>
      </c>
      <c r="D339" s="1">
        <v>45276</v>
      </c>
      <c r="E339" s="1">
        <v>45366</v>
      </c>
      <c r="F339" t="s">
        <v>1829</v>
      </c>
      <c r="G339" t="s">
        <v>20</v>
      </c>
      <c r="H339" t="str">
        <f t="shared" si="5"/>
        <v>(338, 'Canada Day Offer', 21, '2023-12-16', '2024-03-15', 'Expired', 'UK'),</v>
      </c>
    </row>
    <row r="340" spans="1:8" x14ac:dyDescent="0.35">
      <c r="A340">
        <v>339</v>
      </c>
      <c r="B340" t="s">
        <v>1835</v>
      </c>
      <c r="C340">
        <v>20</v>
      </c>
      <c r="D340" s="1">
        <v>45728</v>
      </c>
      <c r="E340" s="1">
        <v>45841</v>
      </c>
      <c r="F340" t="s">
        <v>1829</v>
      </c>
      <c r="G340" t="s">
        <v>10</v>
      </c>
      <c r="H340" t="str">
        <f t="shared" si="5"/>
        <v>(339, 'Loyalty Discount', 20, '2025-03-12', '2025-07-03', 'Expired', 'USA'),</v>
      </c>
    </row>
    <row r="341" spans="1:8" x14ac:dyDescent="0.35">
      <c r="A341">
        <v>340</v>
      </c>
      <c r="B341" t="s">
        <v>1833</v>
      </c>
      <c r="C341">
        <v>14</v>
      </c>
      <c r="D341" s="1">
        <v>45384</v>
      </c>
      <c r="E341" s="1">
        <v>45441</v>
      </c>
      <c r="F341" t="s">
        <v>1829</v>
      </c>
      <c r="G341" t="s">
        <v>10</v>
      </c>
      <c r="H341" t="str">
        <f t="shared" si="5"/>
        <v>(340, 'Win-Back Offer', 14, '2024-04-02', '2024-05-29', 'Expired', 'USA'),</v>
      </c>
    </row>
    <row r="342" spans="1:8" x14ac:dyDescent="0.35">
      <c r="A342">
        <v>341</v>
      </c>
      <c r="B342" t="s">
        <v>1835</v>
      </c>
      <c r="C342">
        <v>19</v>
      </c>
      <c r="D342" s="1">
        <v>45476</v>
      </c>
      <c r="E342" s="1">
        <v>45634</v>
      </c>
      <c r="F342" t="s">
        <v>1829</v>
      </c>
      <c r="G342" t="s">
        <v>26</v>
      </c>
      <c r="H342" t="str">
        <f t="shared" si="5"/>
        <v>(341, 'Loyalty Discount', 19, '2024-07-03', '2024-12-08', 'Expired', 'France'),</v>
      </c>
    </row>
    <row r="343" spans="1:8" x14ac:dyDescent="0.35">
      <c r="A343">
        <v>342</v>
      </c>
      <c r="B343" t="s">
        <v>1832</v>
      </c>
      <c r="C343">
        <v>28</v>
      </c>
      <c r="D343" s="1">
        <v>45011</v>
      </c>
      <c r="E343" s="1">
        <v>45123</v>
      </c>
      <c r="F343" t="s">
        <v>1829</v>
      </c>
      <c r="G343" t="s">
        <v>36</v>
      </c>
      <c r="H343" t="str">
        <f t="shared" si="5"/>
        <v>(342, 'Premium Trial Offer', 28, '2023-03-26', '2023-07-16', 'Expired', 'Germany'),</v>
      </c>
    </row>
    <row r="344" spans="1:8" x14ac:dyDescent="0.35">
      <c r="A344">
        <v>343</v>
      </c>
      <c r="B344" t="s">
        <v>1837</v>
      </c>
      <c r="C344">
        <v>12</v>
      </c>
      <c r="D344" s="1">
        <v>45560</v>
      </c>
      <c r="E344" s="1">
        <v>45733</v>
      </c>
      <c r="F344" t="s">
        <v>1829</v>
      </c>
      <c r="G344" t="s">
        <v>20</v>
      </c>
      <c r="H344" t="str">
        <f t="shared" si="5"/>
        <v>(343, 'Canada Day Offer', 12, '2024-09-25', '2025-03-17', 'Expired', 'UK'),</v>
      </c>
    </row>
    <row r="345" spans="1:8" x14ac:dyDescent="0.35">
      <c r="A345">
        <v>344</v>
      </c>
      <c r="B345" t="s">
        <v>1834</v>
      </c>
      <c r="C345">
        <v>18</v>
      </c>
      <c r="D345" s="1">
        <v>45240</v>
      </c>
      <c r="E345" s="1">
        <v>45330</v>
      </c>
      <c r="F345" t="s">
        <v>1829</v>
      </c>
      <c r="G345" t="s">
        <v>20</v>
      </c>
      <c r="H345" t="str">
        <f t="shared" si="5"/>
        <v>(344, 'Referral Bonus', 18, '2023-11-10', '2024-02-08', 'Expired', 'UK'),</v>
      </c>
    </row>
    <row r="346" spans="1:8" x14ac:dyDescent="0.35">
      <c r="A346">
        <v>345</v>
      </c>
      <c r="B346" t="s">
        <v>1834</v>
      </c>
      <c r="C346">
        <v>50</v>
      </c>
      <c r="D346" s="1">
        <v>45631</v>
      </c>
      <c r="E346" s="1">
        <v>45731</v>
      </c>
      <c r="F346" t="s">
        <v>1829</v>
      </c>
      <c r="G346" t="s">
        <v>10</v>
      </c>
      <c r="H346" t="str">
        <f t="shared" si="5"/>
        <v>(345, 'Referral Bonus', 50, '2024-12-05', '2025-03-15', 'Expired', 'USA'),</v>
      </c>
    </row>
    <row r="347" spans="1:8" x14ac:dyDescent="0.35">
      <c r="A347">
        <v>346</v>
      </c>
      <c r="B347" t="s">
        <v>1831</v>
      </c>
      <c r="C347">
        <v>6</v>
      </c>
      <c r="D347" s="1">
        <v>45275</v>
      </c>
      <c r="E347" s="1">
        <v>45392</v>
      </c>
      <c r="F347" t="s">
        <v>1829</v>
      </c>
      <c r="G347" t="s">
        <v>36</v>
      </c>
      <c r="H347" t="str">
        <f t="shared" si="5"/>
        <v>(346, 'German Unity Day Special', 6, '2023-12-15', '2024-04-10', 'Expired', 'Germany'),</v>
      </c>
    </row>
    <row r="348" spans="1:8" x14ac:dyDescent="0.35">
      <c r="A348">
        <v>347</v>
      </c>
      <c r="B348" t="s">
        <v>1833</v>
      </c>
      <c r="C348">
        <v>9</v>
      </c>
      <c r="D348" s="1">
        <v>45611</v>
      </c>
      <c r="E348" s="1">
        <v>45674</v>
      </c>
      <c r="F348" t="s">
        <v>1829</v>
      </c>
      <c r="G348" t="s">
        <v>26</v>
      </c>
      <c r="H348" t="str">
        <f t="shared" si="5"/>
        <v>(347, 'Win-Back Offer', 9, '2024-11-15', '2025-01-17', 'Expired', 'France'),</v>
      </c>
    </row>
    <row r="349" spans="1:8" x14ac:dyDescent="0.35">
      <c r="A349">
        <v>348</v>
      </c>
      <c r="B349" t="s">
        <v>1833</v>
      </c>
      <c r="C349">
        <v>27</v>
      </c>
      <c r="D349" s="1">
        <v>45264</v>
      </c>
      <c r="E349" s="1">
        <v>45299</v>
      </c>
      <c r="F349" t="s">
        <v>1829</v>
      </c>
      <c r="G349" t="s">
        <v>46</v>
      </c>
      <c r="H349" t="str">
        <f t="shared" si="5"/>
        <v>(348, 'Win-Back Offer', 27, '2023-12-04', '2024-01-08', 'Expired', 'Canada'),</v>
      </c>
    </row>
    <row r="350" spans="1:8" x14ac:dyDescent="0.35">
      <c r="A350">
        <v>349</v>
      </c>
      <c r="B350" t="s">
        <v>1837</v>
      </c>
      <c r="C350">
        <v>12</v>
      </c>
      <c r="D350" s="1">
        <v>45755</v>
      </c>
      <c r="E350" s="1">
        <v>45792</v>
      </c>
      <c r="F350" t="s">
        <v>1829</v>
      </c>
      <c r="G350" t="s">
        <v>26</v>
      </c>
      <c r="H350" t="str">
        <f t="shared" si="5"/>
        <v>(349, 'Canada Day Offer', 12, '2025-04-08', '2025-05-15', 'Expired', 'France'),</v>
      </c>
    </row>
    <row r="351" spans="1:8" x14ac:dyDescent="0.35">
      <c r="A351">
        <v>350</v>
      </c>
      <c r="B351" t="s">
        <v>1837</v>
      </c>
      <c r="C351">
        <v>9</v>
      </c>
      <c r="D351" s="1">
        <v>45402</v>
      </c>
      <c r="E351" s="1">
        <v>45441</v>
      </c>
      <c r="F351" t="s">
        <v>1829</v>
      </c>
      <c r="G351" t="s">
        <v>46</v>
      </c>
      <c r="H351" t="str">
        <f t="shared" si="5"/>
        <v>(350, 'Canada Day Offer', 9, '2024-04-20', '2024-05-29', 'Expired', 'Canada'),</v>
      </c>
    </row>
    <row r="352" spans="1:8" x14ac:dyDescent="0.35">
      <c r="A352">
        <v>351</v>
      </c>
      <c r="B352" t="s">
        <v>1830</v>
      </c>
      <c r="C352">
        <v>27</v>
      </c>
      <c r="D352" s="1">
        <v>45200</v>
      </c>
      <c r="E352" s="1">
        <v>45263</v>
      </c>
      <c r="F352" t="s">
        <v>1829</v>
      </c>
      <c r="G352" t="s">
        <v>20</v>
      </c>
      <c r="H352" t="str">
        <f t="shared" si="5"/>
        <v>(351, 'Summer Bank Holiday Sale', 27, '2023-10-01', '2023-12-03', 'Expired', 'UK'),</v>
      </c>
    </row>
    <row r="353" spans="1:8" x14ac:dyDescent="0.35">
      <c r="A353">
        <v>352</v>
      </c>
      <c r="B353" t="s">
        <v>1836</v>
      </c>
      <c r="C353">
        <v>29</v>
      </c>
      <c r="D353" s="1">
        <v>45163</v>
      </c>
      <c r="E353" s="1">
        <v>45253</v>
      </c>
      <c r="F353" t="s">
        <v>1829</v>
      </c>
      <c r="G353" t="s">
        <v>20</v>
      </c>
      <c r="H353" t="str">
        <f t="shared" si="5"/>
        <v>(352, 'Independence Day Discount', 29, '2023-08-25', '2023-11-23', 'Expired', 'UK'),</v>
      </c>
    </row>
    <row r="354" spans="1:8" x14ac:dyDescent="0.35">
      <c r="A354">
        <v>353</v>
      </c>
      <c r="B354" t="s">
        <v>1828</v>
      </c>
      <c r="C354">
        <v>32</v>
      </c>
      <c r="D354" s="1">
        <v>45499</v>
      </c>
      <c r="E354" s="1">
        <v>45661</v>
      </c>
      <c r="F354" t="s">
        <v>1829</v>
      </c>
      <c r="G354" t="s">
        <v>20</v>
      </c>
      <c r="H354" t="str">
        <f t="shared" si="5"/>
        <v>(353, 'New User Discount', 32, '2024-07-26', '2025-01-04', 'Expired', 'UK'),</v>
      </c>
    </row>
    <row r="355" spans="1:8" x14ac:dyDescent="0.35">
      <c r="A355">
        <v>354</v>
      </c>
      <c r="B355" t="s">
        <v>1828</v>
      </c>
      <c r="C355">
        <v>33</v>
      </c>
      <c r="D355" s="1">
        <v>45251</v>
      </c>
      <c r="E355" s="1">
        <v>45373</v>
      </c>
      <c r="F355" t="s">
        <v>1829</v>
      </c>
      <c r="G355" t="s">
        <v>46</v>
      </c>
      <c r="H355" t="str">
        <f t="shared" si="5"/>
        <v>(354, 'New User Discount', 33, '2023-11-21', '2024-03-22', 'Expired', 'Canada'),</v>
      </c>
    </row>
    <row r="356" spans="1:8" x14ac:dyDescent="0.35">
      <c r="A356">
        <v>355</v>
      </c>
      <c r="B356" t="s">
        <v>1837</v>
      </c>
      <c r="C356">
        <v>21</v>
      </c>
      <c r="D356" s="1">
        <v>45770</v>
      </c>
      <c r="E356" s="1">
        <v>45945</v>
      </c>
      <c r="F356" t="s">
        <v>1829</v>
      </c>
      <c r="G356" t="s">
        <v>26</v>
      </c>
      <c r="H356" t="str">
        <f t="shared" si="5"/>
        <v>(355, 'Canada Day Offer', 21, '2025-04-23', '2025-10-15', 'Expired', 'France'),</v>
      </c>
    </row>
    <row r="357" spans="1:8" x14ac:dyDescent="0.35">
      <c r="A357">
        <v>356</v>
      </c>
      <c r="B357" t="s">
        <v>1832</v>
      </c>
      <c r="C357">
        <v>27</v>
      </c>
      <c r="D357" s="1">
        <v>45306</v>
      </c>
      <c r="E357" s="1">
        <v>45453</v>
      </c>
      <c r="F357" t="s">
        <v>1829</v>
      </c>
      <c r="G357" t="s">
        <v>36</v>
      </c>
      <c r="H357" t="str">
        <f t="shared" si="5"/>
        <v>(356, 'Premium Trial Offer', 27, '2024-01-15', '2024-06-10', 'Expired', 'Germany'),</v>
      </c>
    </row>
    <row r="358" spans="1:8" x14ac:dyDescent="0.35">
      <c r="A358">
        <v>357</v>
      </c>
      <c r="B358" t="s">
        <v>1833</v>
      </c>
      <c r="C358">
        <v>24</v>
      </c>
      <c r="D358" s="1">
        <v>45379</v>
      </c>
      <c r="E358" s="1">
        <v>45435</v>
      </c>
      <c r="F358" t="s">
        <v>1829</v>
      </c>
      <c r="G358" t="s">
        <v>10</v>
      </c>
      <c r="H358" t="str">
        <f t="shared" si="5"/>
        <v>(357, 'Win-Back Offer', 24, '2024-03-28', '2024-05-23', 'Expired', 'USA'),</v>
      </c>
    </row>
    <row r="359" spans="1:8" x14ac:dyDescent="0.35">
      <c r="A359">
        <v>358</v>
      </c>
      <c r="B359" t="s">
        <v>1837</v>
      </c>
      <c r="C359">
        <v>31</v>
      </c>
      <c r="D359" s="1">
        <v>45205</v>
      </c>
      <c r="E359" s="1">
        <v>45372</v>
      </c>
      <c r="F359" t="s">
        <v>1829</v>
      </c>
      <c r="G359" t="s">
        <v>10</v>
      </c>
      <c r="H359" t="str">
        <f t="shared" si="5"/>
        <v>(358, 'Canada Day Offer', 31, '2023-10-06', '2024-03-21', 'Expired', 'USA'),</v>
      </c>
    </row>
    <row r="360" spans="1:8" x14ac:dyDescent="0.35">
      <c r="A360">
        <v>359</v>
      </c>
      <c r="B360" t="s">
        <v>1836</v>
      </c>
      <c r="C360">
        <v>29</v>
      </c>
      <c r="D360" s="1">
        <v>45368</v>
      </c>
      <c r="E360" s="1">
        <v>45414</v>
      </c>
      <c r="F360" t="s">
        <v>1829</v>
      </c>
      <c r="G360" t="s">
        <v>20</v>
      </c>
      <c r="H360" t="str">
        <f t="shared" si="5"/>
        <v>(359, 'Independence Day Discount', 29, '2024-03-17', '2024-05-02', 'Expired', 'UK'),</v>
      </c>
    </row>
    <row r="361" spans="1:8" x14ac:dyDescent="0.35">
      <c r="A361">
        <v>360</v>
      </c>
      <c r="B361" t="s">
        <v>1830</v>
      </c>
      <c r="C361">
        <v>46</v>
      </c>
      <c r="D361" s="1">
        <v>45451</v>
      </c>
      <c r="E361" s="1">
        <v>45483</v>
      </c>
      <c r="F361" t="s">
        <v>1829</v>
      </c>
      <c r="G361" t="s">
        <v>36</v>
      </c>
      <c r="H361" t="str">
        <f t="shared" si="5"/>
        <v>(360, 'Summer Bank Holiday Sale', 46, '2024-06-08', '2024-07-10', 'Expired', 'Germany'),</v>
      </c>
    </row>
    <row r="362" spans="1:8" x14ac:dyDescent="0.35">
      <c r="A362">
        <v>361</v>
      </c>
      <c r="B362" t="s">
        <v>1835</v>
      </c>
      <c r="C362">
        <v>48</v>
      </c>
      <c r="D362" s="1">
        <v>45091</v>
      </c>
      <c r="E362" s="1">
        <v>45187</v>
      </c>
      <c r="F362" t="s">
        <v>1829</v>
      </c>
      <c r="G362" t="s">
        <v>20</v>
      </c>
      <c r="H362" t="str">
        <f t="shared" si="5"/>
        <v>(361, 'Loyalty Discount', 48, '2023-06-14', '2023-09-18', 'Expired', 'UK'),</v>
      </c>
    </row>
    <row r="363" spans="1:8" x14ac:dyDescent="0.35">
      <c r="A363">
        <v>362</v>
      </c>
      <c r="B363" t="s">
        <v>1833</v>
      </c>
      <c r="C363">
        <v>32</v>
      </c>
      <c r="D363" s="1">
        <v>44935</v>
      </c>
      <c r="E363" s="1">
        <v>45104</v>
      </c>
      <c r="F363" t="s">
        <v>1829</v>
      </c>
      <c r="G363" t="s">
        <v>46</v>
      </c>
      <c r="H363" t="str">
        <f t="shared" si="5"/>
        <v>(362, 'Win-Back Offer', 32, '2023-01-09', '2023-06-27', 'Expired', 'Canada'),</v>
      </c>
    </row>
    <row r="364" spans="1:8" x14ac:dyDescent="0.35">
      <c r="A364">
        <v>363</v>
      </c>
      <c r="B364" t="s">
        <v>1836</v>
      </c>
      <c r="C364">
        <v>10</v>
      </c>
      <c r="D364" s="1">
        <v>45056</v>
      </c>
      <c r="E364" s="1">
        <v>45193</v>
      </c>
      <c r="F364" t="s">
        <v>1829</v>
      </c>
      <c r="G364" t="s">
        <v>10</v>
      </c>
      <c r="H364" t="str">
        <f t="shared" si="5"/>
        <v>(363, 'Independence Day Discount', 10, '2023-05-10', '2023-09-24', 'Expired', 'USA'),</v>
      </c>
    </row>
    <row r="365" spans="1:8" x14ac:dyDescent="0.35">
      <c r="A365">
        <v>364</v>
      </c>
      <c r="B365" t="s">
        <v>1828</v>
      </c>
      <c r="C365">
        <v>12</v>
      </c>
      <c r="D365" s="1">
        <v>45616</v>
      </c>
      <c r="E365" s="1">
        <v>45664</v>
      </c>
      <c r="F365" t="s">
        <v>1829</v>
      </c>
      <c r="G365" t="s">
        <v>26</v>
      </c>
      <c r="H365" t="str">
        <f t="shared" si="5"/>
        <v>(364, 'New User Discount', 12, '2024-11-20', '2025-01-07', 'Expired', 'France'),</v>
      </c>
    </row>
    <row r="366" spans="1:8" x14ac:dyDescent="0.35">
      <c r="A366">
        <v>365</v>
      </c>
      <c r="B366" t="s">
        <v>1828</v>
      </c>
      <c r="C366">
        <v>15</v>
      </c>
      <c r="D366" s="1">
        <v>45160</v>
      </c>
      <c r="E366" s="1">
        <v>45202</v>
      </c>
      <c r="F366" t="s">
        <v>1829</v>
      </c>
      <c r="G366" t="s">
        <v>26</v>
      </c>
      <c r="H366" t="str">
        <f t="shared" si="5"/>
        <v>(365, 'New User Discount', 15, '2023-08-22', '2023-10-03', 'Expired', 'France'),</v>
      </c>
    </row>
    <row r="367" spans="1:8" x14ac:dyDescent="0.35">
      <c r="A367">
        <v>366</v>
      </c>
      <c r="B367" t="s">
        <v>1836</v>
      </c>
      <c r="C367">
        <v>47</v>
      </c>
      <c r="D367" s="1">
        <v>45411</v>
      </c>
      <c r="E367" s="1">
        <v>45455</v>
      </c>
      <c r="F367" t="s">
        <v>1829</v>
      </c>
      <c r="G367" t="s">
        <v>46</v>
      </c>
      <c r="H367" t="str">
        <f t="shared" si="5"/>
        <v>(366, 'Independence Day Discount', 47, '2024-04-29', '2024-06-12', 'Expired', 'Canada'),</v>
      </c>
    </row>
    <row r="368" spans="1:8" x14ac:dyDescent="0.35">
      <c r="A368">
        <v>367</v>
      </c>
      <c r="B368" t="s">
        <v>1834</v>
      </c>
      <c r="C368">
        <v>44</v>
      </c>
      <c r="D368" s="1">
        <v>45178</v>
      </c>
      <c r="E368" s="1">
        <v>45326</v>
      </c>
      <c r="F368" t="s">
        <v>1829</v>
      </c>
      <c r="G368" t="s">
        <v>10</v>
      </c>
      <c r="H368" t="str">
        <f t="shared" si="5"/>
        <v>(367, 'Referral Bonus', 44, '2023-09-09', '2024-02-04', 'Expired', 'USA'),</v>
      </c>
    </row>
    <row r="369" spans="1:8" x14ac:dyDescent="0.35">
      <c r="A369">
        <v>368</v>
      </c>
      <c r="B369" t="s">
        <v>1835</v>
      </c>
      <c r="C369">
        <v>49</v>
      </c>
      <c r="D369" s="1">
        <v>45189</v>
      </c>
      <c r="E369" s="1">
        <v>45334</v>
      </c>
      <c r="F369" t="s">
        <v>1829</v>
      </c>
      <c r="G369" t="s">
        <v>10</v>
      </c>
      <c r="H369" t="str">
        <f t="shared" si="5"/>
        <v>(368, 'Loyalty Discount', 49, '2023-09-20', '2024-02-12', 'Expired', 'USA'),</v>
      </c>
    </row>
    <row r="370" spans="1:8" x14ac:dyDescent="0.35">
      <c r="A370">
        <v>369</v>
      </c>
      <c r="B370" t="s">
        <v>1831</v>
      </c>
      <c r="C370">
        <v>28</v>
      </c>
      <c r="D370" s="1">
        <v>45747</v>
      </c>
      <c r="E370" s="1">
        <v>45792</v>
      </c>
      <c r="F370" t="s">
        <v>1829</v>
      </c>
      <c r="G370" t="s">
        <v>36</v>
      </c>
      <c r="H370" t="str">
        <f t="shared" si="5"/>
        <v>(369, 'German Unity Day Special', 28, '2025-03-31', '2025-05-15', 'Expired', 'Germany'),</v>
      </c>
    </row>
    <row r="371" spans="1:8" x14ac:dyDescent="0.35">
      <c r="A371">
        <v>370</v>
      </c>
      <c r="B371" t="s">
        <v>1835</v>
      </c>
      <c r="C371">
        <v>8</v>
      </c>
      <c r="D371" s="1">
        <v>45063</v>
      </c>
      <c r="E371" s="1">
        <v>45150</v>
      </c>
      <c r="F371" t="s">
        <v>1829</v>
      </c>
      <c r="G371" t="s">
        <v>20</v>
      </c>
      <c r="H371" t="str">
        <f t="shared" si="5"/>
        <v>(370, 'Loyalty Discount', 8, '2023-05-17', '2023-08-12', 'Expired', 'UK'),</v>
      </c>
    </row>
    <row r="372" spans="1:8" x14ac:dyDescent="0.35">
      <c r="A372">
        <v>371</v>
      </c>
      <c r="B372" t="s">
        <v>1833</v>
      </c>
      <c r="C372">
        <v>29</v>
      </c>
      <c r="D372" s="1">
        <v>45176</v>
      </c>
      <c r="E372" s="1">
        <v>45232</v>
      </c>
      <c r="F372" t="s">
        <v>1829</v>
      </c>
      <c r="G372" t="s">
        <v>10</v>
      </c>
      <c r="H372" t="str">
        <f t="shared" si="5"/>
        <v>(371, 'Win-Back Offer', 29, '2023-09-07', '2023-11-02', 'Expired', 'USA'),</v>
      </c>
    </row>
    <row r="373" spans="1:8" x14ac:dyDescent="0.35">
      <c r="A373">
        <v>372</v>
      </c>
      <c r="B373" t="s">
        <v>1832</v>
      </c>
      <c r="C373">
        <v>29</v>
      </c>
      <c r="D373" s="1">
        <v>45327</v>
      </c>
      <c r="E373" s="1">
        <v>45438</v>
      </c>
      <c r="F373" t="s">
        <v>1829</v>
      </c>
      <c r="G373" t="s">
        <v>20</v>
      </c>
      <c r="H373" t="str">
        <f t="shared" si="5"/>
        <v>(372, 'Premium Trial Offer', 29, '2024-02-05', '2024-05-26', 'Expired', 'UK'),</v>
      </c>
    </row>
    <row r="374" spans="1:8" x14ac:dyDescent="0.35">
      <c r="A374">
        <v>373</v>
      </c>
      <c r="B374" t="s">
        <v>1835</v>
      </c>
      <c r="C374">
        <v>11</v>
      </c>
      <c r="D374" s="1">
        <v>45200</v>
      </c>
      <c r="E374" s="1">
        <v>45283</v>
      </c>
      <c r="F374" t="s">
        <v>1829</v>
      </c>
      <c r="G374" t="s">
        <v>46</v>
      </c>
      <c r="H374" t="str">
        <f t="shared" si="5"/>
        <v>(373, 'Loyalty Discount', 11, '2023-10-01', '2023-12-23', 'Expired', 'Canada'),</v>
      </c>
    </row>
    <row r="375" spans="1:8" x14ac:dyDescent="0.35">
      <c r="A375">
        <v>374</v>
      </c>
      <c r="B375" t="s">
        <v>1828</v>
      </c>
      <c r="C375">
        <v>34</v>
      </c>
      <c r="D375" s="1">
        <v>45589</v>
      </c>
      <c r="E375" s="1">
        <v>45712</v>
      </c>
      <c r="F375" t="s">
        <v>1829</v>
      </c>
      <c r="G375" t="s">
        <v>20</v>
      </c>
      <c r="H375" t="str">
        <f t="shared" si="5"/>
        <v>(374, 'New User Discount', 34, '2024-10-24', '2025-02-24', 'Expired', 'UK'),</v>
      </c>
    </row>
    <row r="376" spans="1:8" x14ac:dyDescent="0.35">
      <c r="A376">
        <v>375</v>
      </c>
      <c r="B376" t="s">
        <v>1837</v>
      </c>
      <c r="C376">
        <v>36</v>
      </c>
      <c r="D376" s="1">
        <v>45030</v>
      </c>
      <c r="E376" s="1">
        <v>45106</v>
      </c>
      <c r="F376" t="s">
        <v>1829</v>
      </c>
      <c r="G376" t="s">
        <v>10</v>
      </c>
      <c r="H376" t="str">
        <f t="shared" si="5"/>
        <v>(375, 'Canada Day Offer', 36, '2023-04-14', '2023-06-29', 'Expired', 'USA'),</v>
      </c>
    </row>
    <row r="377" spans="1:8" x14ac:dyDescent="0.35">
      <c r="A377">
        <v>376</v>
      </c>
      <c r="B377" t="s">
        <v>1837</v>
      </c>
      <c r="C377">
        <v>25</v>
      </c>
      <c r="D377" s="1">
        <v>45349</v>
      </c>
      <c r="E377" s="1">
        <v>45395</v>
      </c>
      <c r="F377" t="s">
        <v>1829</v>
      </c>
      <c r="G377" t="s">
        <v>20</v>
      </c>
      <c r="H377" t="str">
        <f t="shared" si="5"/>
        <v>(376, 'Canada Day Offer', 25, '2024-02-27', '2024-04-13', 'Expired', 'UK'),</v>
      </c>
    </row>
    <row r="378" spans="1:8" x14ac:dyDescent="0.35">
      <c r="A378">
        <v>377</v>
      </c>
      <c r="B378" t="s">
        <v>1830</v>
      </c>
      <c r="C378">
        <v>11</v>
      </c>
      <c r="D378" s="1">
        <v>45667</v>
      </c>
      <c r="E378" s="1">
        <v>45791</v>
      </c>
      <c r="F378" t="s">
        <v>1829</v>
      </c>
      <c r="G378" t="s">
        <v>26</v>
      </c>
      <c r="H378" t="str">
        <f t="shared" si="5"/>
        <v>(377, 'Summer Bank Holiday Sale', 11, '2025-01-10', '2025-05-14', 'Expired', 'France'),</v>
      </c>
    </row>
    <row r="379" spans="1:8" x14ac:dyDescent="0.35">
      <c r="A379">
        <v>378</v>
      </c>
      <c r="B379" t="s">
        <v>1834</v>
      </c>
      <c r="C379">
        <v>34</v>
      </c>
      <c r="D379" s="1">
        <v>45281</v>
      </c>
      <c r="E379" s="1">
        <v>45358</v>
      </c>
      <c r="F379" t="s">
        <v>1829</v>
      </c>
      <c r="G379" t="s">
        <v>36</v>
      </c>
      <c r="H379" t="str">
        <f t="shared" si="5"/>
        <v>(378, 'Referral Bonus', 34, '2023-12-21', '2024-03-07', 'Expired', 'Germany'),</v>
      </c>
    </row>
    <row r="380" spans="1:8" x14ac:dyDescent="0.35">
      <c r="A380">
        <v>379</v>
      </c>
      <c r="B380" t="s">
        <v>1835</v>
      </c>
      <c r="C380">
        <v>37</v>
      </c>
      <c r="D380" s="1">
        <v>45356</v>
      </c>
      <c r="E380" s="1">
        <v>45536</v>
      </c>
      <c r="F380" t="s">
        <v>1829</v>
      </c>
      <c r="G380" t="s">
        <v>10</v>
      </c>
      <c r="H380" t="str">
        <f t="shared" si="5"/>
        <v>(379, 'Loyalty Discount', 37, '2024-03-05', '2024-09-01', 'Expired', 'USA'),</v>
      </c>
    </row>
    <row r="381" spans="1:8" x14ac:dyDescent="0.35">
      <c r="A381">
        <v>380</v>
      </c>
      <c r="B381" t="s">
        <v>1836</v>
      </c>
      <c r="C381">
        <v>41</v>
      </c>
      <c r="D381" s="1">
        <v>45031</v>
      </c>
      <c r="E381" s="1">
        <v>45133</v>
      </c>
      <c r="F381" t="s">
        <v>1829</v>
      </c>
      <c r="G381" t="s">
        <v>26</v>
      </c>
      <c r="H381" t="str">
        <f t="shared" si="5"/>
        <v>(380, 'Independence Day Discount', 41, '2023-04-15', '2023-07-26', 'Expired', 'France'),</v>
      </c>
    </row>
    <row r="382" spans="1:8" x14ac:dyDescent="0.35">
      <c r="A382">
        <v>381</v>
      </c>
      <c r="B382" t="s">
        <v>1831</v>
      </c>
      <c r="C382">
        <v>8</v>
      </c>
      <c r="D382" s="1">
        <v>45062</v>
      </c>
      <c r="E382" s="1">
        <v>45210</v>
      </c>
      <c r="F382" t="s">
        <v>1829</v>
      </c>
      <c r="G382" t="s">
        <v>26</v>
      </c>
      <c r="H382" t="str">
        <f t="shared" si="5"/>
        <v>(381, 'German Unity Day Special', 8, '2023-05-16', '2023-10-11', 'Expired', 'France'),</v>
      </c>
    </row>
    <row r="383" spans="1:8" x14ac:dyDescent="0.35">
      <c r="A383">
        <v>382</v>
      </c>
      <c r="B383" t="s">
        <v>1828</v>
      </c>
      <c r="C383">
        <v>38</v>
      </c>
      <c r="D383" s="1">
        <v>44949</v>
      </c>
      <c r="E383" s="1">
        <v>45029</v>
      </c>
      <c r="F383" t="s">
        <v>1829</v>
      </c>
      <c r="G383" t="s">
        <v>10</v>
      </c>
      <c r="H383" t="str">
        <f t="shared" si="5"/>
        <v>(382, 'New User Discount', 38, '2023-01-23', '2023-04-13', 'Expired', 'USA'),</v>
      </c>
    </row>
    <row r="384" spans="1:8" x14ac:dyDescent="0.35">
      <c r="A384">
        <v>383</v>
      </c>
      <c r="B384" t="s">
        <v>1832</v>
      </c>
      <c r="C384">
        <v>6</v>
      </c>
      <c r="D384" s="1">
        <v>45629</v>
      </c>
      <c r="E384" s="1">
        <v>45797</v>
      </c>
      <c r="F384" t="s">
        <v>1829</v>
      </c>
      <c r="G384" t="s">
        <v>46</v>
      </c>
      <c r="H384" t="str">
        <f t="shared" si="5"/>
        <v>(383, 'Premium Trial Offer', 6, '2024-12-03', '2025-05-20', 'Expired', 'Canada'),</v>
      </c>
    </row>
    <row r="385" spans="1:8" x14ac:dyDescent="0.35">
      <c r="A385">
        <v>384</v>
      </c>
      <c r="B385" t="s">
        <v>1831</v>
      </c>
      <c r="C385">
        <v>38</v>
      </c>
      <c r="D385" s="1">
        <v>45579</v>
      </c>
      <c r="E385" s="1">
        <v>45726</v>
      </c>
      <c r="F385" t="s">
        <v>1829</v>
      </c>
      <c r="G385" t="s">
        <v>46</v>
      </c>
      <c r="H385" t="str">
        <f t="shared" si="5"/>
        <v>(384, 'German Unity Day Special', 38, '2024-10-14', '2025-03-10', 'Expired', 'Canada'),</v>
      </c>
    </row>
    <row r="386" spans="1:8" x14ac:dyDescent="0.35">
      <c r="A386">
        <v>385</v>
      </c>
      <c r="B386" t="s">
        <v>1833</v>
      </c>
      <c r="C386">
        <v>36</v>
      </c>
      <c r="D386" s="1">
        <v>45167</v>
      </c>
      <c r="E386" s="1">
        <v>45283</v>
      </c>
      <c r="F386" t="s">
        <v>1829</v>
      </c>
      <c r="G386" t="s">
        <v>20</v>
      </c>
      <c r="H386" t="str">
        <f t="shared" si="5"/>
        <v>(385, 'Win-Back Offer', 36, '2023-08-29', '2023-12-23', 'Expired', 'UK'),</v>
      </c>
    </row>
    <row r="387" spans="1:8" x14ac:dyDescent="0.35">
      <c r="A387">
        <v>386</v>
      </c>
      <c r="B387" t="s">
        <v>1837</v>
      </c>
      <c r="C387">
        <v>36</v>
      </c>
      <c r="D387" s="1">
        <v>45740</v>
      </c>
      <c r="E387" s="1">
        <v>45834</v>
      </c>
      <c r="F387" t="s">
        <v>1829</v>
      </c>
      <c r="G387" t="s">
        <v>36</v>
      </c>
      <c r="H387" t="str">
        <f t="shared" ref="H387:H450" si="6">"(" &amp; A387 &amp; ", '" &amp; B387 &amp; "', " &amp; C387 &amp; ", '" &amp; TEXT(D387, "yyyy-mm-dd") &amp; "', '" &amp; TEXT(E387, "yyyy-mm-dd") &amp; "', '" &amp; F387 &amp; "', '" &amp; G387 &amp; "'),"</f>
        <v>(386, 'Canada Day Offer', 36, '2025-03-24', '2025-06-26', 'Expired', 'Germany'),</v>
      </c>
    </row>
    <row r="388" spans="1:8" x14ac:dyDescent="0.35">
      <c r="A388">
        <v>387</v>
      </c>
      <c r="B388" t="s">
        <v>1830</v>
      </c>
      <c r="C388">
        <v>24</v>
      </c>
      <c r="D388" s="1">
        <v>45082</v>
      </c>
      <c r="E388" s="1">
        <v>45158</v>
      </c>
      <c r="F388" t="s">
        <v>1829</v>
      </c>
      <c r="G388" t="s">
        <v>46</v>
      </c>
      <c r="H388" t="str">
        <f t="shared" si="6"/>
        <v>(387, 'Summer Bank Holiday Sale', 24, '2023-06-05', '2023-08-20', 'Expired', 'Canada'),</v>
      </c>
    </row>
    <row r="389" spans="1:8" x14ac:dyDescent="0.35">
      <c r="A389">
        <v>388</v>
      </c>
      <c r="B389" t="s">
        <v>1833</v>
      </c>
      <c r="C389">
        <v>46</v>
      </c>
      <c r="D389" s="1">
        <v>44953</v>
      </c>
      <c r="E389" s="1">
        <v>45099</v>
      </c>
      <c r="F389" t="s">
        <v>1829</v>
      </c>
      <c r="G389" t="s">
        <v>26</v>
      </c>
      <c r="H389" t="str">
        <f t="shared" si="6"/>
        <v>(388, 'Win-Back Offer', 46, '2023-01-27', '2023-06-22', 'Expired', 'France'),</v>
      </c>
    </row>
    <row r="390" spans="1:8" x14ac:dyDescent="0.35">
      <c r="A390">
        <v>389</v>
      </c>
      <c r="B390" t="s">
        <v>1828</v>
      </c>
      <c r="C390">
        <v>12</v>
      </c>
      <c r="D390" s="1">
        <v>45579</v>
      </c>
      <c r="E390" s="1">
        <v>45658</v>
      </c>
      <c r="F390" t="s">
        <v>1829</v>
      </c>
      <c r="G390" t="s">
        <v>36</v>
      </c>
      <c r="H390" t="str">
        <f t="shared" si="6"/>
        <v>(389, 'New User Discount', 12, '2024-10-14', '2025-01-01', 'Expired', 'Germany'),</v>
      </c>
    </row>
    <row r="391" spans="1:8" x14ac:dyDescent="0.35">
      <c r="A391">
        <v>390</v>
      </c>
      <c r="B391" t="s">
        <v>1835</v>
      </c>
      <c r="C391">
        <v>33</v>
      </c>
      <c r="D391" s="1">
        <v>45200</v>
      </c>
      <c r="E391" s="1">
        <v>45264</v>
      </c>
      <c r="F391" t="s">
        <v>1829</v>
      </c>
      <c r="G391" t="s">
        <v>26</v>
      </c>
      <c r="H391" t="str">
        <f t="shared" si="6"/>
        <v>(390, 'Loyalty Discount', 33, '2023-10-01', '2023-12-04', 'Expired', 'France'),</v>
      </c>
    </row>
    <row r="392" spans="1:8" x14ac:dyDescent="0.35">
      <c r="A392">
        <v>391</v>
      </c>
      <c r="B392" t="s">
        <v>1836</v>
      </c>
      <c r="C392">
        <v>22</v>
      </c>
      <c r="D392" s="1">
        <v>45141</v>
      </c>
      <c r="E392" s="1">
        <v>45187</v>
      </c>
      <c r="F392" t="s">
        <v>1829</v>
      </c>
      <c r="G392" t="s">
        <v>20</v>
      </c>
      <c r="H392" t="str">
        <f t="shared" si="6"/>
        <v>(391, 'Independence Day Discount', 22, '2023-08-03', '2023-09-18', 'Expired', 'UK'),</v>
      </c>
    </row>
    <row r="393" spans="1:8" x14ac:dyDescent="0.35">
      <c r="A393">
        <v>392</v>
      </c>
      <c r="B393" t="s">
        <v>1828</v>
      </c>
      <c r="C393">
        <v>10</v>
      </c>
      <c r="D393" s="1">
        <v>45116</v>
      </c>
      <c r="E393" s="1">
        <v>45284</v>
      </c>
      <c r="F393" t="s">
        <v>1829</v>
      </c>
      <c r="G393" t="s">
        <v>10</v>
      </c>
      <c r="H393" t="str">
        <f t="shared" si="6"/>
        <v>(392, 'New User Discount', 10, '2023-07-09', '2023-12-24', 'Expired', 'USA'),</v>
      </c>
    </row>
    <row r="394" spans="1:8" x14ac:dyDescent="0.35">
      <c r="A394">
        <v>393</v>
      </c>
      <c r="B394" t="s">
        <v>1835</v>
      </c>
      <c r="C394">
        <v>49</v>
      </c>
      <c r="D394" s="1">
        <v>45807</v>
      </c>
      <c r="E394" s="1">
        <v>45956</v>
      </c>
      <c r="F394" t="s">
        <v>1829</v>
      </c>
      <c r="G394" t="s">
        <v>26</v>
      </c>
      <c r="H394" t="str">
        <f t="shared" si="6"/>
        <v>(393, 'Loyalty Discount', 49, '2025-05-30', '2025-10-26', 'Expired', 'France'),</v>
      </c>
    </row>
    <row r="395" spans="1:8" x14ac:dyDescent="0.35">
      <c r="A395">
        <v>394</v>
      </c>
      <c r="B395" t="s">
        <v>1828</v>
      </c>
      <c r="C395">
        <v>36</v>
      </c>
      <c r="D395" s="1">
        <v>45575</v>
      </c>
      <c r="E395" s="1">
        <v>45676</v>
      </c>
      <c r="F395" t="s">
        <v>1829</v>
      </c>
      <c r="G395" t="s">
        <v>20</v>
      </c>
      <c r="H395" t="str">
        <f t="shared" si="6"/>
        <v>(394, 'New User Discount', 36, '2024-10-10', '2025-01-19', 'Expired', 'UK'),</v>
      </c>
    </row>
    <row r="396" spans="1:8" x14ac:dyDescent="0.35">
      <c r="A396">
        <v>395</v>
      </c>
      <c r="B396" t="s">
        <v>1833</v>
      </c>
      <c r="C396">
        <v>30</v>
      </c>
      <c r="D396" s="1">
        <v>45090</v>
      </c>
      <c r="E396" s="1">
        <v>45160</v>
      </c>
      <c r="F396" t="s">
        <v>1829</v>
      </c>
      <c r="G396" t="s">
        <v>46</v>
      </c>
      <c r="H396" t="str">
        <f t="shared" si="6"/>
        <v>(395, 'Win-Back Offer', 30, '2023-06-13', '2023-08-22', 'Expired', 'Canada'),</v>
      </c>
    </row>
    <row r="397" spans="1:8" x14ac:dyDescent="0.35">
      <c r="A397">
        <v>396</v>
      </c>
      <c r="B397" t="s">
        <v>1835</v>
      </c>
      <c r="C397">
        <v>30</v>
      </c>
      <c r="D397" s="1">
        <v>45100</v>
      </c>
      <c r="E397" s="1">
        <v>45146</v>
      </c>
      <c r="F397" t="s">
        <v>1829</v>
      </c>
      <c r="G397" t="s">
        <v>26</v>
      </c>
      <c r="H397" t="str">
        <f t="shared" si="6"/>
        <v>(396, 'Loyalty Discount', 30, '2023-06-23', '2023-08-08', 'Expired', 'France'),</v>
      </c>
    </row>
    <row r="398" spans="1:8" x14ac:dyDescent="0.35">
      <c r="A398">
        <v>397</v>
      </c>
      <c r="B398" t="s">
        <v>1834</v>
      </c>
      <c r="C398">
        <v>45</v>
      </c>
      <c r="D398" s="1">
        <v>44964</v>
      </c>
      <c r="E398" s="1">
        <v>45122</v>
      </c>
      <c r="F398" t="s">
        <v>1829</v>
      </c>
      <c r="G398" t="s">
        <v>26</v>
      </c>
      <c r="H398" t="str">
        <f t="shared" si="6"/>
        <v>(397, 'Referral Bonus', 45, '2023-02-07', '2023-07-15', 'Expired', 'France'),</v>
      </c>
    </row>
    <row r="399" spans="1:8" x14ac:dyDescent="0.35">
      <c r="A399">
        <v>398</v>
      </c>
      <c r="B399" t="s">
        <v>1828</v>
      </c>
      <c r="C399">
        <v>41</v>
      </c>
      <c r="D399" s="1">
        <v>45789</v>
      </c>
      <c r="E399" s="1">
        <v>45903</v>
      </c>
      <c r="F399" t="s">
        <v>1829</v>
      </c>
      <c r="G399" t="s">
        <v>46</v>
      </c>
      <c r="H399" t="str">
        <f t="shared" si="6"/>
        <v>(398, 'New User Discount', 41, '2025-05-12', '2025-09-03', 'Expired', 'Canada'),</v>
      </c>
    </row>
    <row r="400" spans="1:8" x14ac:dyDescent="0.35">
      <c r="A400">
        <v>399</v>
      </c>
      <c r="B400" t="s">
        <v>1831</v>
      </c>
      <c r="C400">
        <v>13</v>
      </c>
      <c r="D400" s="1">
        <v>45031</v>
      </c>
      <c r="E400" s="1">
        <v>45170</v>
      </c>
      <c r="F400" t="s">
        <v>1829</v>
      </c>
      <c r="G400" t="s">
        <v>26</v>
      </c>
      <c r="H400" t="str">
        <f t="shared" si="6"/>
        <v>(399, 'German Unity Day Special', 13, '2023-04-15', '2023-09-01', 'Expired', 'France'),</v>
      </c>
    </row>
    <row r="401" spans="1:8" x14ac:dyDescent="0.35">
      <c r="A401">
        <v>400</v>
      </c>
      <c r="B401" t="s">
        <v>1835</v>
      </c>
      <c r="C401">
        <v>15</v>
      </c>
      <c r="D401" s="1">
        <v>45677</v>
      </c>
      <c r="E401" s="1">
        <v>45765</v>
      </c>
      <c r="F401" t="s">
        <v>1829</v>
      </c>
      <c r="G401" t="s">
        <v>26</v>
      </c>
      <c r="H401" t="str">
        <f t="shared" si="6"/>
        <v>(400, 'Loyalty Discount', 15, '2025-01-20', '2025-04-18', 'Expired', 'France'),</v>
      </c>
    </row>
    <row r="402" spans="1:8" x14ac:dyDescent="0.35">
      <c r="A402">
        <v>401</v>
      </c>
      <c r="B402" t="s">
        <v>1833</v>
      </c>
      <c r="C402">
        <v>48</v>
      </c>
      <c r="D402" s="1">
        <v>44987</v>
      </c>
      <c r="E402" s="1">
        <v>45092</v>
      </c>
      <c r="F402" t="s">
        <v>1829</v>
      </c>
      <c r="G402" t="s">
        <v>26</v>
      </c>
      <c r="H402" t="str">
        <f t="shared" si="6"/>
        <v>(401, 'Win-Back Offer', 48, '2023-03-02', '2023-06-15', 'Expired', 'France'),</v>
      </c>
    </row>
    <row r="403" spans="1:8" x14ac:dyDescent="0.35">
      <c r="A403">
        <v>402</v>
      </c>
      <c r="B403" t="s">
        <v>1833</v>
      </c>
      <c r="C403">
        <v>20</v>
      </c>
      <c r="D403" s="1">
        <v>45462</v>
      </c>
      <c r="E403" s="1">
        <v>45624</v>
      </c>
      <c r="F403" t="s">
        <v>1829</v>
      </c>
      <c r="G403" t="s">
        <v>20</v>
      </c>
      <c r="H403" t="str">
        <f t="shared" si="6"/>
        <v>(402, 'Win-Back Offer', 20, '2024-06-19', '2024-11-28', 'Expired', 'UK'),</v>
      </c>
    </row>
    <row r="404" spans="1:8" x14ac:dyDescent="0.35">
      <c r="A404">
        <v>403</v>
      </c>
      <c r="B404" t="s">
        <v>1837</v>
      </c>
      <c r="C404">
        <v>23</v>
      </c>
      <c r="D404" s="1">
        <v>45344</v>
      </c>
      <c r="E404" s="1">
        <v>45388</v>
      </c>
      <c r="F404" t="s">
        <v>1829</v>
      </c>
      <c r="G404" t="s">
        <v>26</v>
      </c>
      <c r="H404" t="str">
        <f t="shared" si="6"/>
        <v>(403, 'Canada Day Offer', 23, '2024-02-22', '2024-04-06', 'Expired', 'France'),</v>
      </c>
    </row>
    <row r="405" spans="1:8" x14ac:dyDescent="0.35">
      <c r="A405">
        <v>404</v>
      </c>
      <c r="B405" t="s">
        <v>1828</v>
      </c>
      <c r="C405">
        <v>47</v>
      </c>
      <c r="D405" s="1">
        <v>45792</v>
      </c>
      <c r="E405" s="1">
        <v>45895</v>
      </c>
      <c r="F405" t="s">
        <v>1829</v>
      </c>
      <c r="G405" t="s">
        <v>46</v>
      </c>
      <c r="H405" t="str">
        <f t="shared" si="6"/>
        <v>(404, 'New User Discount', 47, '2025-05-15', '2025-08-26', 'Expired', 'Canada'),</v>
      </c>
    </row>
    <row r="406" spans="1:8" x14ac:dyDescent="0.35">
      <c r="A406">
        <v>405</v>
      </c>
      <c r="B406" t="s">
        <v>1828</v>
      </c>
      <c r="C406">
        <v>44</v>
      </c>
      <c r="D406" s="1">
        <v>45596</v>
      </c>
      <c r="E406" s="1">
        <v>45630</v>
      </c>
      <c r="F406" t="s">
        <v>1829</v>
      </c>
      <c r="G406" t="s">
        <v>36</v>
      </c>
      <c r="H406" t="str">
        <f t="shared" si="6"/>
        <v>(405, 'New User Discount', 44, '2024-10-31', '2024-12-04', 'Expired', 'Germany'),</v>
      </c>
    </row>
    <row r="407" spans="1:8" x14ac:dyDescent="0.35">
      <c r="A407">
        <v>406</v>
      </c>
      <c r="B407" t="s">
        <v>1834</v>
      </c>
      <c r="C407">
        <v>13</v>
      </c>
      <c r="D407" s="1">
        <v>45014</v>
      </c>
      <c r="E407" s="1">
        <v>45106</v>
      </c>
      <c r="F407" t="s">
        <v>1829</v>
      </c>
      <c r="G407" t="s">
        <v>20</v>
      </c>
      <c r="H407" t="str">
        <f t="shared" si="6"/>
        <v>(406, 'Referral Bonus', 13, '2023-03-29', '2023-06-29', 'Expired', 'UK'),</v>
      </c>
    </row>
    <row r="408" spans="1:8" x14ac:dyDescent="0.35">
      <c r="A408">
        <v>407</v>
      </c>
      <c r="B408" t="s">
        <v>1834</v>
      </c>
      <c r="C408">
        <v>5</v>
      </c>
      <c r="D408" s="1">
        <v>45331</v>
      </c>
      <c r="E408" s="1">
        <v>45433</v>
      </c>
      <c r="F408" t="s">
        <v>1829</v>
      </c>
      <c r="G408" t="s">
        <v>46</v>
      </c>
      <c r="H408" t="str">
        <f t="shared" si="6"/>
        <v>(407, 'Referral Bonus', 5, '2024-02-09', '2024-05-21', 'Expired', 'Canada'),</v>
      </c>
    </row>
    <row r="409" spans="1:8" x14ac:dyDescent="0.35">
      <c r="A409">
        <v>408</v>
      </c>
      <c r="B409" t="s">
        <v>1832</v>
      </c>
      <c r="C409">
        <v>29</v>
      </c>
      <c r="D409" s="1">
        <v>45135</v>
      </c>
      <c r="E409" s="1">
        <v>45207</v>
      </c>
      <c r="F409" t="s">
        <v>1829</v>
      </c>
      <c r="G409" t="s">
        <v>20</v>
      </c>
      <c r="H409" t="str">
        <f t="shared" si="6"/>
        <v>(408, 'Premium Trial Offer', 29, '2023-07-28', '2023-10-08', 'Expired', 'UK'),</v>
      </c>
    </row>
    <row r="410" spans="1:8" x14ac:dyDescent="0.35">
      <c r="A410">
        <v>409</v>
      </c>
      <c r="B410" t="s">
        <v>1828</v>
      </c>
      <c r="C410">
        <v>39</v>
      </c>
      <c r="D410" s="1">
        <v>45005</v>
      </c>
      <c r="E410" s="1">
        <v>45166</v>
      </c>
      <c r="F410" t="s">
        <v>1829</v>
      </c>
      <c r="G410" t="s">
        <v>26</v>
      </c>
      <c r="H410" t="str">
        <f t="shared" si="6"/>
        <v>(409, 'New User Discount', 39, '2023-03-20', '2023-08-28', 'Expired', 'France'),</v>
      </c>
    </row>
    <row r="411" spans="1:8" x14ac:dyDescent="0.35">
      <c r="A411">
        <v>410</v>
      </c>
      <c r="B411" t="s">
        <v>1834</v>
      </c>
      <c r="C411">
        <v>12</v>
      </c>
      <c r="D411" s="1">
        <v>45473</v>
      </c>
      <c r="E411" s="1">
        <v>45631</v>
      </c>
      <c r="F411" t="s">
        <v>1829</v>
      </c>
      <c r="G411" t="s">
        <v>36</v>
      </c>
      <c r="H411" t="str">
        <f t="shared" si="6"/>
        <v>(410, 'Referral Bonus', 12, '2024-06-30', '2024-12-05', 'Expired', 'Germany'),</v>
      </c>
    </row>
    <row r="412" spans="1:8" x14ac:dyDescent="0.35">
      <c r="A412">
        <v>411</v>
      </c>
      <c r="B412" t="s">
        <v>1831</v>
      </c>
      <c r="C412">
        <v>5</v>
      </c>
      <c r="D412" s="1">
        <v>45468</v>
      </c>
      <c r="E412" s="1">
        <v>45522</v>
      </c>
      <c r="F412" t="s">
        <v>1829</v>
      </c>
      <c r="G412" t="s">
        <v>26</v>
      </c>
      <c r="H412" t="str">
        <f t="shared" si="6"/>
        <v>(411, 'German Unity Day Special', 5, '2024-06-25', '2024-08-18', 'Expired', 'France'),</v>
      </c>
    </row>
    <row r="413" spans="1:8" x14ac:dyDescent="0.35">
      <c r="A413">
        <v>412</v>
      </c>
      <c r="B413" t="s">
        <v>1830</v>
      </c>
      <c r="C413">
        <v>27</v>
      </c>
      <c r="D413" s="1">
        <v>45356</v>
      </c>
      <c r="E413" s="1">
        <v>45427</v>
      </c>
      <c r="F413" t="s">
        <v>1829</v>
      </c>
      <c r="G413" t="s">
        <v>26</v>
      </c>
      <c r="H413" t="str">
        <f t="shared" si="6"/>
        <v>(412, 'Summer Bank Holiday Sale', 27, '2024-03-05', '2024-05-15', 'Expired', 'France'),</v>
      </c>
    </row>
    <row r="414" spans="1:8" x14ac:dyDescent="0.35">
      <c r="A414">
        <v>413</v>
      </c>
      <c r="B414" t="s">
        <v>1832</v>
      </c>
      <c r="C414">
        <v>42</v>
      </c>
      <c r="D414" s="1">
        <v>45507</v>
      </c>
      <c r="E414" s="1">
        <v>45573</v>
      </c>
      <c r="F414" t="s">
        <v>1829</v>
      </c>
      <c r="G414" t="s">
        <v>36</v>
      </c>
      <c r="H414" t="str">
        <f t="shared" si="6"/>
        <v>(413, 'Premium Trial Offer', 42, '2024-08-03', '2024-10-08', 'Expired', 'Germany'),</v>
      </c>
    </row>
    <row r="415" spans="1:8" x14ac:dyDescent="0.35">
      <c r="A415">
        <v>414</v>
      </c>
      <c r="B415" t="s">
        <v>1832</v>
      </c>
      <c r="C415">
        <v>17</v>
      </c>
      <c r="D415" s="1">
        <v>45054</v>
      </c>
      <c r="E415" s="1">
        <v>45110</v>
      </c>
      <c r="F415" t="s">
        <v>1829</v>
      </c>
      <c r="G415" t="s">
        <v>20</v>
      </c>
      <c r="H415" t="str">
        <f t="shared" si="6"/>
        <v>(414, 'Premium Trial Offer', 17, '2023-05-08', '2023-07-03', 'Expired', 'UK'),</v>
      </c>
    </row>
    <row r="416" spans="1:8" x14ac:dyDescent="0.35">
      <c r="A416">
        <v>415</v>
      </c>
      <c r="B416" t="s">
        <v>1834</v>
      </c>
      <c r="C416">
        <v>14</v>
      </c>
      <c r="D416" s="1">
        <v>45394</v>
      </c>
      <c r="E416" s="1">
        <v>45511</v>
      </c>
      <c r="F416" t="s">
        <v>1829</v>
      </c>
      <c r="G416" t="s">
        <v>26</v>
      </c>
      <c r="H416" t="str">
        <f t="shared" si="6"/>
        <v>(415, 'Referral Bonus', 14, '2024-04-12', '2024-08-07', 'Expired', 'France'),</v>
      </c>
    </row>
    <row r="417" spans="1:8" x14ac:dyDescent="0.35">
      <c r="A417">
        <v>416</v>
      </c>
      <c r="B417" t="s">
        <v>1834</v>
      </c>
      <c r="C417">
        <v>45</v>
      </c>
      <c r="D417" s="1">
        <v>45543</v>
      </c>
      <c r="E417" s="1">
        <v>45612</v>
      </c>
      <c r="F417" t="s">
        <v>1829</v>
      </c>
      <c r="G417" t="s">
        <v>10</v>
      </c>
      <c r="H417" t="str">
        <f t="shared" si="6"/>
        <v>(416, 'Referral Bonus', 45, '2024-09-08', '2024-11-16', 'Expired', 'USA'),</v>
      </c>
    </row>
    <row r="418" spans="1:8" x14ac:dyDescent="0.35">
      <c r="A418">
        <v>417</v>
      </c>
      <c r="B418" t="s">
        <v>1830</v>
      </c>
      <c r="C418">
        <v>15</v>
      </c>
      <c r="D418" s="1">
        <v>45236</v>
      </c>
      <c r="E418" s="1">
        <v>45390</v>
      </c>
      <c r="F418" t="s">
        <v>1829</v>
      </c>
      <c r="G418" t="s">
        <v>20</v>
      </c>
      <c r="H418" t="str">
        <f t="shared" si="6"/>
        <v>(417, 'Summer Bank Holiday Sale', 15, '2023-11-06', '2024-04-08', 'Expired', 'UK'),</v>
      </c>
    </row>
    <row r="419" spans="1:8" x14ac:dyDescent="0.35">
      <c r="A419">
        <v>418</v>
      </c>
      <c r="B419" t="s">
        <v>1836</v>
      </c>
      <c r="C419">
        <v>48</v>
      </c>
      <c r="D419" s="1">
        <v>45151</v>
      </c>
      <c r="E419" s="1">
        <v>45220</v>
      </c>
      <c r="F419" t="s">
        <v>1829</v>
      </c>
      <c r="G419" t="s">
        <v>26</v>
      </c>
      <c r="H419" t="str">
        <f t="shared" si="6"/>
        <v>(418, 'Independence Day Discount', 48, '2023-08-13', '2023-10-21', 'Expired', 'France'),</v>
      </c>
    </row>
    <row r="420" spans="1:8" x14ac:dyDescent="0.35">
      <c r="A420">
        <v>419</v>
      </c>
      <c r="B420" t="s">
        <v>1834</v>
      </c>
      <c r="C420">
        <v>7</v>
      </c>
      <c r="D420" s="1">
        <v>45373</v>
      </c>
      <c r="E420" s="1">
        <v>45493</v>
      </c>
      <c r="F420" t="s">
        <v>1829</v>
      </c>
      <c r="G420" t="s">
        <v>36</v>
      </c>
      <c r="H420" t="str">
        <f t="shared" si="6"/>
        <v>(419, 'Referral Bonus', 7, '2024-03-22', '2024-07-20', 'Expired', 'Germany'),</v>
      </c>
    </row>
    <row r="421" spans="1:8" x14ac:dyDescent="0.35">
      <c r="A421">
        <v>420</v>
      </c>
      <c r="B421" t="s">
        <v>1831</v>
      </c>
      <c r="C421">
        <v>28</v>
      </c>
      <c r="D421" s="1">
        <v>45411</v>
      </c>
      <c r="E421" s="1">
        <v>45576</v>
      </c>
      <c r="F421" t="s">
        <v>1829</v>
      </c>
      <c r="G421" t="s">
        <v>20</v>
      </c>
      <c r="H421" t="str">
        <f t="shared" si="6"/>
        <v>(420, 'German Unity Day Special', 28, '2024-04-29', '2024-10-11', 'Expired', 'UK'),</v>
      </c>
    </row>
    <row r="422" spans="1:8" x14ac:dyDescent="0.35">
      <c r="A422">
        <v>421</v>
      </c>
      <c r="B422" t="s">
        <v>1832</v>
      </c>
      <c r="C422">
        <v>45</v>
      </c>
      <c r="D422" s="1">
        <v>45118</v>
      </c>
      <c r="E422" s="1">
        <v>45255</v>
      </c>
      <c r="F422" t="s">
        <v>1829</v>
      </c>
      <c r="G422" t="s">
        <v>26</v>
      </c>
      <c r="H422" t="str">
        <f t="shared" si="6"/>
        <v>(421, 'Premium Trial Offer', 45, '2023-07-11', '2023-11-25', 'Expired', 'France'),</v>
      </c>
    </row>
    <row r="423" spans="1:8" x14ac:dyDescent="0.35">
      <c r="A423">
        <v>422</v>
      </c>
      <c r="B423" t="s">
        <v>1834</v>
      </c>
      <c r="C423">
        <v>48</v>
      </c>
      <c r="D423" s="1">
        <v>45719</v>
      </c>
      <c r="E423" s="1">
        <v>45776</v>
      </c>
      <c r="F423" t="s">
        <v>1829</v>
      </c>
      <c r="G423" t="s">
        <v>20</v>
      </c>
      <c r="H423" t="str">
        <f t="shared" si="6"/>
        <v>(422, 'Referral Bonus', 48, '2025-03-03', '2025-04-29', 'Expired', 'UK'),</v>
      </c>
    </row>
    <row r="424" spans="1:8" x14ac:dyDescent="0.35">
      <c r="A424">
        <v>423</v>
      </c>
      <c r="B424" t="s">
        <v>1830</v>
      </c>
      <c r="C424">
        <v>37</v>
      </c>
      <c r="D424" s="1">
        <v>45621</v>
      </c>
      <c r="E424" s="1">
        <v>45763</v>
      </c>
      <c r="F424" t="s">
        <v>1829</v>
      </c>
      <c r="G424" t="s">
        <v>20</v>
      </c>
      <c r="H424" t="str">
        <f t="shared" si="6"/>
        <v>(423, 'Summer Bank Holiday Sale', 37, '2024-11-25', '2025-04-16', 'Expired', 'UK'),</v>
      </c>
    </row>
    <row r="425" spans="1:8" x14ac:dyDescent="0.35">
      <c r="A425">
        <v>424</v>
      </c>
      <c r="B425" t="s">
        <v>1835</v>
      </c>
      <c r="C425">
        <v>32</v>
      </c>
      <c r="D425" s="1">
        <v>45097</v>
      </c>
      <c r="E425" s="1">
        <v>45139</v>
      </c>
      <c r="F425" t="s">
        <v>1829</v>
      </c>
      <c r="G425" t="s">
        <v>10</v>
      </c>
      <c r="H425" t="str">
        <f t="shared" si="6"/>
        <v>(424, 'Loyalty Discount', 32, '2023-06-20', '2023-08-01', 'Expired', 'USA'),</v>
      </c>
    </row>
    <row r="426" spans="1:8" x14ac:dyDescent="0.35">
      <c r="A426">
        <v>425</v>
      </c>
      <c r="B426" t="s">
        <v>1833</v>
      </c>
      <c r="C426">
        <v>33</v>
      </c>
      <c r="D426" s="1">
        <v>45542</v>
      </c>
      <c r="E426" s="1">
        <v>45637</v>
      </c>
      <c r="F426" t="s">
        <v>1829</v>
      </c>
      <c r="G426" t="s">
        <v>46</v>
      </c>
      <c r="H426" t="str">
        <f t="shared" si="6"/>
        <v>(425, 'Win-Back Offer', 33, '2024-09-07', '2024-12-11', 'Expired', 'Canada'),</v>
      </c>
    </row>
    <row r="427" spans="1:8" x14ac:dyDescent="0.35">
      <c r="A427">
        <v>426</v>
      </c>
      <c r="B427" t="s">
        <v>1833</v>
      </c>
      <c r="C427">
        <v>41</v>
      </c>
      <c r="D427" s="1">
        <v>45803</v>
      </c>
      <c r="E427" s="1">
        <v>45889</v>
      </c>
      <c r="F427" t="s">
        <v>1829</v>
      </c>
      <c r="G427" t="s">
        <v>36</v>
      </c>
      <c r="H427" t="str">
        <f t="shared" si="6"/>
        <v>(426, 'Win-Back Offer', 41, '2025-05-26', '2025-08-20', 'Expired', 'Germany'),</v>
      </c>
    </row>
    <row r="428" spans="1:8" x14ac:dyDescent="0.35">
      <c r="A428">
        <v>427</v>
      </c>
      <c r="B428" t="s">
        <v>1832</v>
      </c>
      <c r="C428">
        <v>24</v>
      </c>
      <c r="D428" s="1">
        <v>44971</v>
      </c>
      <c r="E428" s="1">
        <v>45065</v>
      </c>
      <c r="F428" t="s">
        <v>1829</v>
      </c>
      <c r="G428" t="s">
        <v>36</v>
      </c>
      <c r="H428" t="str">
        <f t="shared" si="6"/>
        <v>(427, 'Premium Trial Offer', 24, '2023-02-14', '2023-05-19', 'Expired', 'Germany'),</v>
      </c>
    </row>
    <row r="429" spans="1:8" x14ac:dyDescent="0.35">
      <c r="A429">
        <v>428</v>
      </c>
      <c r="B429" t="s">
        <v>1830</v>
      </c>
      <c r="C429">
        <v>14</v>
      </c>
      <c r="D429" s="1">
        <v>45782</v>
      </c>
      <c r="E429" s="1">
        <v>45855</v>
      </c>
      <c r="F429" t="s">
        <v>1829</v>
      </c>
      <c r="G429" t="s">
        <v>10</v>
      </c>
      <c r="H429" t="str">
        <f t="shared" si="6"/>
        <v>(428, 'Summer Bank Holiday Sale', 14, '2025-05-05', '2025-07-17', 'Expired', 'USA'),</v>
      </c>
    </row>
    <row r="430" spans="1:8" x14ac:dyDescent="0.35">
      <c r="A430">
        <v>429</v>
      </c>
      <c r="B430" t="s">
        <v>1831</v>
      </c>
      <c r="C430">
        <v>36</v>
      </c>
      <c r="D430" s="1">
        <v>45279</v>
      </c>
      <c r="E430" s="1">
        <v>45350</v>
      </c>
      <c r="F430" t="s">
        <v>1829</v>
      </c>
      <c r="G430" t="s">
        <v>46</v>
      </c>
      <c r="H430" t="str">
        <f t="shared" si="6"/>
        <v>(429, 'German Unity Day Special', 36, '2023-12-19', '2024-02-28', 'Expired', 'Canada'),</v>
      </c>
    </row>
    <row r="431" spans="1:8" x14ac:dyDescent="0.35">
      <c r="A431">
        <v>430</v>
      </c>
      <c r="B431" t="s">
        <v>1828</v>
      </c>
      <c r="C431">
        <v>20</v>
      </c>
      <c r="D431" s="1">
        <v>45480</v>
      </c>
      <c r="E431" s="1">
        <v>45562</v>
      </c>
      <c r="F431" t="s">
        <v>1829</v>
      </c>
      <c r="G431" t="s">
        <v>10</v>
      </c>
      <c r="H431" t="str">
        <f t="shared" si="6"/>
        <v>(430, 'New User Discount', 20, '2024-07-07', '2024-09-27', 'Expired', 'USA'),</v>
      </c>
    </row>
    <row r="432" spans="1:8" x14ac:dyDescent="0.35">
      <c r="A432">
        <v>431</v>
      </c>
      <c r="B432" t="s">
        <v>1828</v>
      </c>
      <c r="C432">
        <v>34</v>
      </c>
      <c r="D432" s="1">
        <v>45040</v>
      </c>
      <c r="E432" s="1">
        <v>45124</v>
      </c>
      <c r="F432" t="s">
        <v>1829</v>
      </c>
      <c r="G432" t="s">
        <v>20</v>
      </c>
      <c r="H432" t="str">
        <f t="shared" si="6"/>
        <v>(431, 'New User Discount', 34, '2023-04-24', '2023-07-17', 'Expired', 'UK'),</v>
      </c>
    </row>
    <row r="433" spans="1:8" x14ac:dyDescent="0.35">
      <c r="A433">
        <v>432</v>
      </c>
      <c r="B433" t="s">
        <v>1836</v>
      </c>
      <c r="C433">
        <v>7</v>
      </c>
      <c r="D433" s="1">
        <v>45281</v>
      </c>
      <c r="E433" s="1">
        <v>45360</v>
      </c>
      <c r="F433" t="s">
        <v>1829</v>
      </c>
      <c r="G433" t="s">
        <v>36</v>
      </c>
      <c r="H433" t="str">
        <f t="shared" si="6"/>
        <v>(432, 'Independence Day Discount', 7, '2023-12-21', '2024-03-09', 'Expired', 'Germany'),</v>
      </c>
    </row>
    <row r="434" spans="1:8" x14ac:dyDescent="0.35">
      <c r="A434">
        <v>433</v>
      </c>
      <c r="B434" t="s">
        <v>1833</v>
      </c>
      <c r="C434">
        <v>37</v>
      </c>
      <c r="D434" s="1">
        <v>45564</v>
      </c>
      <c r="E434" s="1">
        <v>45672</v>
      </c>
      <c r="F434" t="s">
        <v>1829</v>
      </c>
      <c r="G434" t="s">
        <v>20</v>
      </c>
      <c r="H434" t="str">
        <f t="shared" si="6"/>
        <v>(433, 'Win-Back Offer', 37, '2024-09-29', '2025-01-15', 'Expired', 'UK'),</v>
      </c>
    </row>
    <row r="435" spans="1:8" x14ac:dyDescent="0.35">
      <c r="A435">
        <v>434</v>
      </c>
      <c r="B435" t="s">
        <v>1836</v>
      </c>
      <c r="C435">
        <v>50</v>
      </c>
      <c r="D435" s="1">
        <v>45591</v>
      </c>
      <c r="E435" s="1">
        <v>45706</v>
      </c>
      <c r="F435" t="s">
        <v>1829</v>
      </c>
      <c r="G435" t="s">
        <v>20</v>
      </c>
      <c r="H435" t="str">
        <f t="shared" si="6"/>
        <v>(434, 'Independence Day Discount', 50, '2024-10-26', '2025-02-18', 'Expired', 'UK'),</v>
      </c>
    </row>
    <row r="436" spans="1:8" x14ac:dyDescent="0.35">
      <c r="A436">
        <v>435</v>
      </c>
      <c r="B436" t="s">
        <v>1837</v>
      </c>
      <c r="C436">
        <v>35</v>
      </c>
      <c r="D436" s="1">
        <v>45634</v>
      </c>
      <c r="E436" s="1">
        <v>45678</v>
      </c>
      <c r="F436" t="s">
        <v>1829</v>
      </c>
      <c r="G436" t="s">
        <v>10</v>
      </c>
      <c r="H436" t="str">
        <f t="shared" si="6"/>
        <v>(435, 'Canada Day Offer', 35, '2024-12-08', '2025-01-21', 'Expired', 'USA'),</v>
      </c>
    </row>
    <row r="437" spans="1:8" x14ac:dyDescent="0.35">
      <c r="A437">
        <v>436</v>
      </c>
      <c r="B437" t="s">
        <v>1835</v>
      </c>
      <c r="C437">
        <v>18</v>
      </c>
      <c r="D437" s="1">
        <v>45782</v>
      </c>
      <c r="E437" s="1">
        <v>45834</v>
      </c>
      <c r="F437" t="s">
        <v>1829</v>
      </c>
      <c r="G437" t="s">
        <v>36</v>
      </c>
      <c r="H437" t="str">
        <f t="shared" si="6"/>
        <v>(436, 'Loyalty Discount', 18, '2025-05-05', '2025-06-26', 'Expired', 'Germany'),</v>
      </c>
    </row>
    <row r="438" spans="1:8" x14ac:dyDescent="0.35">
      <c r="A438">
        <v>437</v>
      </c>
      <c r="B438" t="s">
        <v>1837</v>
      </c>
      <c r="C438">
        <v>47</v>
      </c>
      <c r="D438" s="1">
        <v>45425</v>
      </c>
      <c r="E438" s="1">
        <v>45564</v>
      </c>
      <c r="F438" t="s">
        <v>1829</v>
      </c>
      <c r="G438" t="s">
        <v>26</v>
      </c>
      <c r="H438" t="str">
        <f t="shared" si="6"/>
        <v>(437, 'Canada Day Offer', 47, '2024-05-13', '2024-09-29', 'Expired', 'France'),</v>
      </c>
    </row>
    <row r="439" spans="1:8" x14ac:dyDescent="0.35">
      <c r="A439">
        <v>438</v>
      </c>
      <c r="B439" t="s">
        <v>1836</v>
      </c>
      <c r="C439">
        <v>6</v>
      </c>
      <c r="D439" s="1">
        <v>45267</v>
      </c>
      <c r="E439" s="1">
        <v>45368</v>
      </c>
      <c r="F439" t="s">
        <v>1829</v>
      </c>
      <c r="G439" t="s">
        <v>20</v>
      </c>
      <c r="H439" t="str">
        <f t="shared" si="6"/>
        <v>(438, 'Independence Day Discount', 6, '2023-12-07', '2024-03-17', 'Expired', 'UK'),</v>
      </c>
    </row>
    <row r="440" spans="1:8" x14ac:dyDescent="0.35">
      <c r="A440">
        <v>439</v>
      </c>
      <c r="B440" t="s">
        <v>1831</v>
      </c>
      <c r="C440">
        <v>9</v>
      </c>
      <c r="D440" s="1">
        <v>45398</v>
      </c>
      <c r="E440" s="1">
        <v>45472</v>
      </c>
      <c r="F440" t="s">
        <v>1829</v>
      </c>
      <c r="G440" t="s">
        <v>26</v>
      </c>
      <c r="H440" t="str">
        <f t="shared" si="6"/>
        <v>(439, 'German Unity Day Special', 9, '2024-04-16', '2024-06-29', 'Expired', 'France'),</v>
      </c>
    </row>
    <row r="441" spans="1:8" x14ac:dyDescent="0.35">
      <c r="A441">
        <v>440</v>
      </c>
      <c r="B441" t="s">
        <v>1834</v>
      </c>
      <c r="C441">
        <v>45</v>
      </c>
      <c r="D441" s="1">
        <v>45020</v>
      </c>
      <c r="E441" s="1">
        <v>45185</v>
      </c>
      <c r="F441" t="s">
        <v>1829</v>
      </c>
      <c r="G441" t="s">
        <v>36</v>
      </c>
      <c r="H441" t="str">
        <f t="shared" si="6"/>
        <v>(440, 'Referral Bonus', 45, '2023-04-04', '2023-09-16', 'Expired', 'Germany'),</v>
      </c>
    </row>
    <row r="442" spans="1:8" x14ac:dyDescent="0.35">
      <c r="A442">
        <v>441</v>
      </c>
      <c r="B442" t="s">
        <v>1834</v>
      </c>
      <c r="C442">
        <v>23</v>
      </c>
      <c r="D442" s="1">
        <v>45740</v>
      </c>
      <c r="E442" s="1">
        <v>45827</v>
      </c>
      <c r="F442" t="s">
        <v>1829</v>
      </c>
      <c r="G442" t="s">
        <v>36</v>
      </c>
      <c r="H442" t="str">
        <f t="shared" si="6"/>
        <v>(441, 'Referral Bonus', 23, '2025-03-24', '2025-06-19', 'Expired', 'Germany'),</v>
      </c>
    </row>
    <row r="443" spans="1:8" x14ac:dyDescent="0.35">
      <c r="A443">
        <v>442</v>
      </c>
      <c r="B443" t="s">
        <v>1830</v>
      </c>
      <c r="C443">
        <v>43</v>
      </c>
      <c r="D443" s="1">
        <v>45672</v>
      </c>
      <c r="E443" s="1">
        <v>45732</v>
      </c>
      <c r="F443" t="s">
        <v>1829</v>
      </c>
      <c r="G443" t="s">
        <v>20</v>
      </c>
      <c r="H443" t="str">
        <f t="shared" si="6"/>
        <v>(442, 'Summer Bank Holiday Sale', 43, '2025-01-15', '2025-03-16', 'Expired', 'UK'),</v>
      </c>
    </row>
    <row r="444" spans="1:8" x14ac:dyDescent="0.35">
      <c r="A444">
        <v>443</v>
      </c>
      <c r="B444" t="s">
        <v>1828</v>
      </c>
      <c r="C444">
        <v>17</v>
      </c>
      <c r="D444" s="1">
        <v>45706</v>
      </c>
      <c r="E444" s="1">
        <v>45870</v>
      </c>
      <c r="F444" t="s">
        <v>1829</v>
      </c>
      <c r="G444" t="s">
        <v>46</v>
      </c>
      <c r="H444" t="str">
        <f t="shared" si="6"/>
        <v>(443, 'New User Discount', 17, '2025-02-18', '2025-08-01', 'Expired', 'Canada'),</v>
      </c>
    </row>
    <row r="445" spans="1:8" x14ac:dyDescent="0.35">
      <c r="A445">
        <v>444</v>
      </c>
      <c r="B445" t="s">
        <v>1828</v>
      </c>
      <c r="C445">
        <v>23</v>
      </c>
      <c r="D445" s="1">
        <v>45562</v>
      </c>
      <c r="E445" s="1">
        <v>45661</v>
      </c>
      <c r="F445" t="s">
        <v>1829</v>
      </c>
      <c r="G445" t="s">
        <v>46</v>
      </c>
      <c r="H445" t="str">
        <f t="shared" si="6"/>
        <v>(444, 'New User Discount', 23, '2024-09-27', '2025-01-04', 'Expired', 'Canada'),</v>
      </c>
    </row>
    <row r="446" spans="1:8" x14ac:dyDescent="0.35">
      <c r="A446">
        <v>445</v>
      </c>
      <c r="B446" t="s">
        <v>1835</v>
      </c>
      <c r="C446">
        <v>43</v>
      </c>
      <c r="D446" s="1">
        <v>45088</v>
      </c>
      <c r="E446" s="1">
        <v>45232</v>
      </c>
      <c r="F446" t="s">
        <v>1829</v>
      </c>
      <c r="G446" t="s">
        <v>10</v>
      </c>
      <c r="H446" t="str">
        <f t="shared" si="6"/>
        <v>(445, 'Loyalty Discount', 43, '2023-06-11', '2023-11-02', 'Expired', 'USA'),</v>
      </c>
    </row>
    <row r="447" spans="1:8" x14ac:dyDescent="0.35">
      <c r="A447">
        <v>446</v>
      </c>
      <c r="B447" t="s">
        <v>1828</v>
      </c>
      <c r="C447">
        <v>7</v>
      </c>
      <c r="D447" s="1">
        <v>45406</v>
      </c>
      <c r="E447" s="1">
        <v>45451</v>
      </c>
      <c r="F447" t="s">
        <v>1829</v>
      </c>
      <c r="G447" t="s">
        <v>26</v>
      </c>
      <c r="H447" t="str">
        <f t="shared" si="6"/>
        <v>(446, 'New User Discount', 7, '2024-04-24', '2024-06-08', 'Expired', 'France'),</v>
      </c>
    </row>
    <row r="448" spans="1:8" x14ac:dyDescent="0.35">
      <c r="A448">
        <v>447</v>
      </c>
      <c r="B448" t="s">
        <v>1830</v>
      </c>
      <c r="C448">
        <v>11</v>
      </c>
      <c r="D448" s="1">
        <v>45617</v>
      </c>
      <c r="E448" s="1">
        <v>45701</v>
      </c>
      <c r="F448" t="s">
        <v>1829</v>
      </c>
      <c r="G448" t="s">
        <v>26</v>
      </c>
      <c r="H448" t="str">
        <f t="shared" si="6"/>
        <v>(447, 'Summer Bank Holiday Sale', 11, '2024-11-21', '2025-02-13', 'Expired', 'France'),</v>
      </c>
    </row>
    <row r="449" spans="1:8" x14ac:dyDescent="0.35">
      <c r="A449">
        <v>448</v>
      </c>
      <c r="B449" t="s">
        <v>1832</v>
      </c>
      <c r="C449">
        <v>19</v>
      </c>
      <c r="D449" s="1">
        <v>45775</v>
      </c>
      <c r="E449" s="1">
        <v>45924</v>
      </c>
      <c r="F449" t="s">
        <v>1829</v>
      </c>
      <c r="G449" t="s">
        <v>46</v>
      </c>
      <c r="H449" t="str">
        <f t="shared" si="6"/>
        <v>(448, 'Premium Trial Offer', 19, '2025-04-28', '2025-09-24', 'Expired', 'Canada'),</v>
      </c>
    </row>
    <row r="450" spans="1:8" x14ac:dyDescent="0.35">
      <c r="A450">
        <v>449</v>
      </c>
      <c r="B450" t="s">
        <v>1836</v>
      </c>
      <c r="C450">
        <v>26</v>
      </c>
      <c r="D450" s="1">
        <v>45159</v>
      </c>
      <c r="E450" s="1">
        <v>45256</v>
      </c>
      <c r="F450" t="s">
        <v>1829</v>
      </c>
      <c r="G450" t="s">
        <v>46</v>
      </c>
      <c r="H450" t="str">
        <f t="shared" si="6"/>
        <v>(449, 'Independence Day Discount', 26, '2023-08-21', '2023-11-26', 'Expired', 'Canada'),</v>
      </c>
    </row>
    <row r="451" spans="1:8" x14ac:dyDescent="0.35">
      <c r="A451">
        <v>450</v>
      </c>
      <c r="B451" t="s">
        <v>1837</v>
      </c>
      <c r="C451">
        <v>45</v>
      </c>
      <c r="D451" s="1">
        <v>45752</v>
      </c>
      <c r="E451" s="1">
        <v>45810</v>
      </c>
      <c r="F451" t="s">
        <v>1829</v>
      </c>
      <c r="G451" t="s">
        <v>36</v>
      </c>
      <c r="H451" t="str">
        <f t="shared" ref="H451:H514" si="7">"(" &amp; A451 &amp; ", '" &amp; B451 &amp; "', " &amp; C451 &amp; ", '" &amp; TEXT(D451, "yyyy-mm-dd") &amp; "', '" &amp; TEXT(E451, "yyyy-mm-dd") &amp; "', '" &amp; F451 &amp; "', '" &amp; G451 &amp; "'),"</f>
        <v>(450, 'Canada Day Offer', 45, '2025-04-05', '2025-06-02', 'Expired', 'Germany'),</v>
      </c>
    </row>
    <row r="452" spans="1:8" x14ac:dyDescent="0.35">
      <c r="A452">
        <v>451</v>
      </c>
      <c r="B452" t="s">
        <v>1830</v>
      </c>
      <c r="C452">
        <v>37</v>
      </c>
      <c r="D452" s="1">
        <v>45757</v>
      </c>
      <c r="E452" s="1">
        <v>45852</v>
      </c>
      <c r="F452" t="s">
        <v>1829</v>
      </c>
      <c r="G452" t="s">
        <v>26</v>
      </c>
      <c r="H452" t="str">
        <f t="shared" si="7"/>
        <v>(451, 'Summer Bank Holiday Sale', 37, '2025-04-10', '2025-07-14', 'Expired', 'France'),</v>
      </c>
    </row>
    <row r="453" spans="1:8" x14ac:dyDescent="0.35">
      <c r="A453">
        <v>452</v>
      </c>
      <c r="B453" t="s">
        <v>1835</v>
      </c>
      <c r="C453">
        <v>44</v>
      </c>
      <c r="D453" s="1">
        <v>45201</v>
      </c>
      <c r="E453" s="1">
        <v>45311</v>
      </c>
      <c r="F453" t="s">
        <v>1829</v>
      </c>
      <c r="G453" t="s">
        <v>10</v>
      </c>
      <c r="H453" t="str">
        <f t="shared" si="7"/>
        <v>(452, 'Loyalty Discount', 44, '2023-10-02', '2024-01-20', 'Expired', 'USA'),</v>
      </c>
    </row>
    <row r="454" spans="1:8" x14ac:dyDescent="0.35">
      <c r="A454">
        <v>453</v>
      </c>
      <c r="B454" t="s">
        <v>1835</v>
      </c>
      <c r="C454">
        <v>13</v>
      </c>
      <c r="D454" s="1">
        <v>45269</v>
      </c>
      <c r="E454" s="1">
        <v>45440</v>
      </c>
      <c r="F454" t="s">
        <v>1829</v>
      </c>
      <c r="G454" t="s">
        <v>26</v>
      </c>
      <c r="H454" t="str">
        <f t="shared" si="7"/>
        <v>(453, 'Loyalty Discount', 13, '2023-12-09', '2024-05-28', 'Expired', 'France'),</v>
      </c>
    </row>
    <row r="455" spans="1:8" x14ac:dyDescent="0.35">
      <c r="A455">
        <v>454</v>
      </c>
      <c r="B455" t="s">
        <v>1836</v>
      </c>
      <c r="C455">
        <v>24</v>
      </c>
      <c r="D455" s="1">
        <v>45350</v>
      </c>
      <c r="E455" s="1">
        <v>45458</v>
      </c>
      <c r="F455" t="s">
        <v>1829</v>
      </c>
      <c r="G455" t="s">
        <v>26</v>
      </c>
      <c r="H455" t="str">
        <f t="shared" si="7"/>
        <v>(454, 'Independence Day Discount', 24, '2024-02-28', '2024-06-15', 'Expired', 'France'),</v>
      </c>
    </row>
    <row r="456" spans="1:8" x14ac:dyDescent="0.35">
      <c r="A456">
        <v>455</v>
      </c>
      <c r="B456" t="s">
        <v>1828</v>
      </c>
      <c r="C456">
        <v>48</v>
      </c>
      <c r="D456" s="1">
        <v>45325</v>
      </c>
      <c r="E456" s="1">
        <v>45441</v>
      </c>
      <c r="F456" t="s">
        <v>1829</v>
      </c>
      <c r="G456" t="s">
        <v>20</v>
      </c>
      <c r="H456" t="str">
        <f t="shared" si="7"/>
        <v>(455, 'New User Discount', 48, '2024-02-03', '2024-05-29', 'Expired', 'UK'),</v>
      </c>
    </row>
    <row r="457" spans="1:8" x14ac:dyDescent="0.35">
      <c r="A457">
        <v>456</v>
      </c>
      <c r="B457" t="s">
        <v>1832</v>
      </c>
      <c r="C457">
        <v>35</v>
      </c>
      <c r="D457" s="1">
        <v>45062</v>
      </c>
      <c r="E457" s="1">
        <v>45094</v>
      </c>
      <c r="F457" t="s">
        <v>1829</v>
      </c>
      <c r="G457" t="s">
        <v>20</v>
      </c>
      <c r="H457" t="str">
        <f t="shared" si="7"/>
        <v>(456, 'Premium Trial Offer', 35, '2023-05-16', '2023-06-17', 'Expired', 'UK'),</v>
      </c>
    </row>
    <row r="458" spans="1:8" x14ac:dyDescent="0.35">
      <c r="A458">
        <v>457</v>
      </c>
      <c r="B458" t="s">
        <v>1833</v>
      </c>
      <c r="C458">
        <v>25</v>
      </c>
      <c r="D458" s="1">
        <v>45347</v>
      </c>
      <c r="E458" s="1">
        <v>45520</v>
      </c>
      <c r="F458" t="s">
        <v>1829</v>
      </c>
      <c r="G458" t="s">
        <v>10</v>
      </c>
      <c r="H458" t="str">
        <f t="shared" si="7"/>
        <v>(457, 'Win-Back Offer', 25, '2024-02-25', '2024-08-16', 'Expired', 'USA'),</v>
      </c>
    </row>
    <row r="459" spans="1:8" x14ac:dyDescent="0.35">
      <c r="A459">
        <v>458</v>
      </c>
      <c r="B459" t="s">
        <v>1837</v>
      </c>
      <c r="C459">
        <v>32</v>
      </c>
      <c r="D459" s="1">
        <v>45361</v>
      </c>
      <c r="E459" s="1">
        <v>45527</v>
      </c>
      <c r="F459" t="s">
        <v>1829</v>
      </c>
      <c r="G459" t="s">
        <v>10</v>
      </c>
      <c r="H459" t="str">
        <f t="shared" si="7"/>
        <v>(458, 'Canada Day Offer', 32, '2024-03-10', '2024-08-23', 'Expired', 'USA'),</v>
      </c>
    </row>
    <row r="460" spans="1:8" x14ac:dyDescent="0.35">
      <c r="A460">
        <v>459</v>
      </c>
      <c r="B460" t="s">
        <v>1832</v>
      </c>
      <c r="C460">
        <v>30</v>
      </c>
      <c r="D460" s="1">
        <v>44963</v>
      </c>
      <c r="E460" s="1">
        <v>45103</v>
      </c>
      <c r="F460" t="s">
        <v>1829</v>
      </c>
      <c r="G460" t="s">
        <v>36</v>
      </c>
      <c r="H460" t="str">
        <f t="shared" si="7"/>
        <v>(459, 'Premium Trial Offer', 30, '2023-02-06', '2023-06-26', 'Expired', 'Germany'),</v>
      </c>
    </row>
    <row r="461" spans="1:8" x14ac:dyDescent="0.35">
      <c r="A461">
        <v>460</v>
      </c>
      <c r="B461" t="s">
        <v>1830</v>
      </c>
      <c r="C461">
        <v>23</v>
      </c>
      <c r="D461" s="1">
        <v>44961</v>
      </c>
      <c r="E461" s="1">
        <v>45021</v>
      </c>
      <c r="F461" t="s">
        <v>1829</v>
      </c>
      <c r="G461" t="s">
        <v>36</v>
      </c>
      <c r="H461" t="str">
        <f t="shared" si="7"/>
        <v>(460, 'Summer Bank Holiday Sale', 23, '2023-02-04', '2023-04-05', 'Expired', 'Germany'),</v>
      </c>
    </row>
    <row r="462" spans="1:8" x14ac:dyDescent="0.35">
      <c r="A462">
        <v>461</v>
      </c>
      <c r="B462" t="s">
        <v>1828</v>
      </c>
      <c r="C462">
        <v>23</v>
      </c>
      <c r="D462" s="1">
        <v>45732</v>
      </c>
      <c r="E462" s="1">
        <v>45852</v>
      </c>
      <c r="F462" t="s">
        <v>1829</v>
      </c>
      <c r="G462" t="s">
        <v>46</v>
      </c>
      <c r="H462" t="str">
        <f t="shared" si="7"/>
        <v>(461, 'New User Discount', 23, '2025-03-16', '2025-07-14', 'Expired', 'Canada'),</v>
      </c>
    </row>
    <row r="463" spans="1:8" x14ac:dyDescent="0.35">
      <c r="A463">
        <v>462</v>
      </c>
      <c r="B463" t="s">
        <v>1837</v>
      </c>
      <c r="C463">
        <v>31</v>
      </c>
      <c r="D463" s="1">
        <v>45363</v>
      </c>
      <c r="E463" s="1">
        <v>45517</v>
      </c>
      <c r="F463" t="s">
        <v>1829</v>
      </c>
      <c r="G463" t="s">
        <v>26</v>
      </c>
      <c r="H463" t="str">
        <f t="shared" si="7"/>
        <v>(462, 'Canada Day Offer', 31, '2024-03-12', '2024-08-13', 'Expired', 'France'),</v>
      </c>
    </row>
    <row r="464" spans="1:8" x14ac:dyDescent="0.35">
      <c r="A464">
        <v>463</v>
      </c>
      <c r="B464" t="s">
        <v>1831</v>
      </c>
      <c r="C464">
        <v>36</v>
      </c>
      <c r="D464" s="1">
        <v>45575</v>
      </c>
      <c r="E464" s="1">
        <v>45745</v>
      </c>
      <c r="F464" t="s">
        <v>1829</v>
      </c>
      <c r="G464" t="s">
        <v>10</v>
      </c>
      <c r="H464" t="str">
        <f t="shared" si="7"/>
        <v>(463, 'German Unity Day Special', 36, '2024-10-10', '2025-03-29', 'Expired', 'USA'),</v>
      </c>
    </row>
    <row r="465" spans="1:8" x14ac:dyDescent="0.35">
      <c r="A465">
        <v>464</v>
      </c>
      <c r="B465" t="s">
        <v>1833</v>
      </c>
      <c r="C465">
        <v>10</v>
      </c>
      <c r="D465" s="1">
        <v>45169</v>
      </c>
      <c r="E465" s="1">
        <v>45309</v>
      </c>
      <c r="F465" t="s">
        <v>1829</v>
      </c>
      <c r="G465" t="s">
        <v>36</v>
      </c>
      <c r="H465" t="str">
        <f t="shared" si="7"/>
        <v>(464, 'Win-Back Offer', 10, '2023-08-31', '2024-01-18', 'Expired', 'Germany'),</v>
      </c>
    </row>
    <row r="466" spans="1:8" x14ac:dyDescent="0.35">
      <c r="A466">
        <v>465</v>
      </c>
      <c r="B466" t="s">
        <v>1832</v>
      </c>
      <c r="C466">
        <v>48</v>
      </c>
      <c r="D466" s="1">
        <v>45721</v>
      </c>
      <c r="E466" s="1">
        <v>45809</v>
      </c>
      <c r="F466" t="s">
        <v>1829</v>
      </c>
      <c r="G466" t="s">
        <v>36</v>
      </c>
      <c r="H466" t="str">
        <f t="shared" si="7"/>
        <v>(465, 'Premium Trial Offer', 48, '2025-03-05', '2025-06-01', 'Expired', 'Germany'),</v>
      </c>
    </row>
    <row r="467" spans="1:8" x14ac:dyDescent="0.35">
      <c r="A467">
        <v>466</v>
      </c>
      <c r="B467" t="s">
        <v>1836</v>
      </c>
      <c r="C467">
        <v>29</v>
      </c>
      <c r="D467" s="1">
        <v>45526</v>
      </c>
      <c r="E467" s="1">
        <v>45585</v>
      </c>
      <c r="F467" t="s">
        <v>1829</v>
      </c>
      <c r="G467" t="s">
        <v>46</v>
      </c>
      <c r="H467" t="str">
        <f t="shared" si="7"/>
        <v>(466, 'Independence Day Discount', 29, '2024-08-22', '2024-10-20', 'Expired', 'Canada'),</v>
      </c>
    </row>
    <row r="468" spans="1:8" x14ac:dyDescent="0.35">
      <c r="A468">
        <v>467</v>
      </c>
      <c r="B468" t="s">
        <v>1830</v>
      </c>
      <c r="C468">
        <v>16</v>
      </c>
      <c r="D468" s="1">
        <v>45166</v>
      </c>
      <c r="E468" s="1">
        <v>45219</v>
      </c>
      <c r="F468" t="s">
        <v>1829</v>
      </c>
      <c r="G468" t="s">
        <v>26</v>
      </c>
      <c r="H468" t="str">
        <f t="shared" si="7"/>
        <v>(467, 'Summer Bank Holiday Sale', 16, '2023-08-28', '2023-10-20', 'Expired', 'France'),</v>
      </c>
    </row>
    <row r="469" spans="1:8" x14ac:dyDescent="0.35">
      <c r="A469">
        <v>468</v>
      </c>
      <c r="B469" t="s">
        <v>1835</v>
      </c>
      <c r="C469">
        <v>6</v>
      </c>
      <c r="D469" s="1">
        <v>45119</v>
      </c>
      <c r="E469" s="1">
        <v>45288</v>
      </c>
      <c r="F469" t="s">
        <v>1829</v>
      </c>
      <c r="G469" t="s">
        <v>46</v>
      </c>
      <c r="H469" t="str">
        <f t="shared" si="7"/>
        <v>(468, 'Loyalty Discount', 6, '2023-07-12', '2023-12-28', 'Expired', 'Canada'),</v>
      </c>
    </row>
    <row r="470" spans="1:8" x14ac:dyDescent="0.35">
      <c r="A470">
        <v>469</v>
      </c>
      <c r="B470" t="s">
        <v>1830</v>
      </c>
      <c r="C470">
        <v>44</v>
      </c>
      <c r="D470" s="1">
        <v>45719</v>
      </c>
      <c r="E470" s="1">
        <v>45891</v>
      </c>
      <c r="F470" t="s">
        <v>1829</v>
      </c>
      <c r="G470" t="s">
        <v>26</v>
      </c>
      <c r="H470" t="str">
        <f t="shared" si="7"/>
        <v>(469, 'Summer Bank Holiday Sale', 44, '2025-03-03', '2025-08-22', 'Expired', 'France'),</v>
      </c>
    </row>
    <row r="471" spans="1:8" x14ac:dyDescent="0.35">
      <c r="A471">
        <v>470</v>
      </c>
      <c r="B471" t="s">
        <v>1830</v>
      </c>
      <c r="C471">
        <v>35</v>
      </c>
      <c r="D471" s="1">
        <v>45432</v>
      </c>
      <c r="E471" s="1">
        <v>45466</v>
      </c>
      <c r="F471" t="s">
        <v>1829</v>
      </c>
      <c r="G471" t="s">
        <v>46</v>
      </c>
      <c r="H471" t="str">
        <f t="shared" si="7"/>
        <v>(470, 'Summer Bank Holiday Sale', 35, '2024-05-20', '2024-06-23', 'Expired', 'Canada'),</v>
      </c>
    </row>
    <row r="472" spans="1:8" x14ac:dyDescent="0.35">
      <c r="A472">
        <v>471</v>
      </c>
      <c r="B472" t="s">
        <v>1828</v>
      </c>
      <c r="C472">
        <v>12</v>
      </c>
      <c r="D472" s="1">
        <v>45537</v>
      </c>
      <c r="E472" s="1">
        <v>45676</v>
      </c>
      <c r="F472" t="s">
        <v>1829</v>
      </c>
      <c r="G472" t="s">
        <v>26</v>
      </c>
      <c r="H472" t="str">
        <f t="shared" si="7"/>
        <v>(471, 'New User Discount', 12, '2024-09-02', '2025-01-19', 'Expired', 'France'),</v>
      </c>
    </row>
    <row r="473" spans="1:8" x14ac:dyDescent="0.35">
      <c r="A473">
        <v>472</v>
      </c>
      <c r="B473" t="s">
        <v>1830</v>
      </c>
      <c r="C473">
        <v>10</v>
      </c>
      <c r="D473" s="1">
        <v>45510</v>
      </c>
      <c r="E473" s="1">
        <v>45630</v>
      </c>
      <c r="F473" t="s">
        <v>1829</v>
      </c>
      <c r="G473" t="s">
        <v>10</v>
      </c>
      <c r="H473" t="str">
        <f t="shared" si="7"/>
        <v>(472, 'Summer Bank Holiday Sale', 10, '2024-08-06', '2024-12-04', 'Expired', 'USA'),</v>
      </c>
    </row>
    <row r="474" spans="1:8" x14ac:dyDescent="0.35">
      <c r="A474">
        <v>473</v>
      </c>
      <c r="B474" t="s">
        <v>1828</v>
      </c>
      <c r="C474">
        <v>16</v>
      </c>
      <c r="D474" s="1">
        <v>45363</v>
      </c>
      <c r="E474" s="1">
        <v>45468</v>
      </c>
      <c r="F474" t="s">
        <v>1829</v>
      </c>
      <c r="G474" t="s">
        <v>46</v>
      </c>
      <c r="H474" t="str">
        <f t="shared" si="7"/>
        <v>(473, 'New User Discount', 16, '2024-03-12', '2024-06-25', 'Expired', 'Canada'),</v>
      </c>
    </row>
    <row r="475" spans="1:8" x14ac:dyDescent="0.35">
      <c r="A475">
        <v>474</v>
      </c>
      <c r="B475" t="s">
        <v>1837</v>
      </c>
      <c r="C475">
        <v>33</v>
      </c>
      <c r="D475" s="1">
        <v>44977</v>
      </c>
      <c r="E475" s="1">
        <v>45118</v>
      </c>
      <c r="F475" t="s">
        <v>1829</v>
      </c>
      <c r="G475" t="s">
        <v>46</v>
      </c>
      <c r="H475" t="str">
        <f t="shared" si="7"/>
        <v>(474, 'Canada Day Offer', 33, '2023-02-20', '2023-07-11', 'Expired', 'Canada'),</v>
      </c>
    </row>
    <row r="476" spans="1:8" x14ac:dyDescent="0.35">
      <c r="A476">
        <v>475</v>
      </c>
      <c r="B476" t="s">
        <v>1831</v>
      </c>
      <c r="C476">
        <v>43</v>
      </c>
      <c r="D476" s="1">
        <v>45471</v>
      </c>
      <c r="E476" s="1">
        <v>45541</v>
      </c>
      <c r="F476" t="s">
        <v>1829</v>
      </c>
      <c r="G476" t="s">
        <v>36</v>
      </c>
      <c r="H476" t="str">
        <f t="shared" si="7"/>
        <v>(475, 'German Unity Day Special', 43, '2024-06-28', '2024-09-06', 'Expired', 'Germany'),</v>
      </c>
    </row>
    <row r="477" spans="1:8" x14ac:dyDescent="0.35">
      <c r="A477">
        <v>476</v>
      </c>
      <c r="B477" t="s">
        <v>1836</v>
      </c>
      <c r="C477">
        <v>21</v>
      </c>
      <c r="D477" s="1">
        <v>45007</v>
      </c>
      <c r="E477" s="1">
        <v>45044</v>
      </c>
      <c r="F477" t="s">
        <v>1829</v>
      </c>
      <c r="G477" t="s">
        <v>20</v>
      </c>
      <c r="H477" t="str">
        <f t="shared" si="7"/>
        <v>(476, 'Independence Day Discount', 21, '2023-03-22', '2023-04-28', 'Expired', 'UK'),</v>
      </c>
    </row>
    <row r="478" spans="1:8" x14ac:dyDescent="0.35">
      <c r="A478">
        <v>477</v>
      </c>
      <c r="B478" t="s">
        <v>1835</v>
      </c>
      <c r="C478">
        <v>10</v>
      </c>
      <c r="D478" s="1">
        <v>45376</v>
      </c>
      <c r="E478" s="1">
        <v>45544</v>
      </c>
      <c r="F478" t="s">
        <v>1829</v>
      </c>
      <c r="G478" t="s">
        <v>10</v>
      </c>
      <c r="H478" t="str">
        <f t="shared" si="7"/>
        <v>(477, 'Loyalty Discount', 10, '2024-03-25', '2024-09-09', 'Expired', 'USA'),</v>
      </c>
    </row>
    <row r="479" spans="1:8" x14ac:dyDescent="0.35">
      <c r="A479">
        <v>478</v>
      </c>
      <c r="B479" t="s">
        <v>1828</v>
      </c>
      <c r="C479">
        <v>33</v>
      </c>
      <c r="D479" s="1">
        <v>45507</v>
      </c>
      <c r="E479" s="1">
        <v>45595</v>
      </c>
      <c r="F479" t="s">
        <v>1829</v>
      </c>
      <c r="G479" t="s">
        <v>20</v>
      </c>
      <c r="H479" t="str">
        <f t="shared" si="7"/>
        <v>(478, 'New User Discount', 33, '2024-08-03', '2024-10-30', 'Expired', 'UK'),</v>
      </c>
    </row>
    <row r="480" spans="1:8" x14ac:dyDescent="0.35">
      <c r="A480">
        <v>479</v>
      </c>
      <c r="B480" t="s">
        <v>1836</v>
      </c>
      <c r="C480">
        <v>12</v>
      </c>
      <c r="D480" s="1">
        <v>45476</v>
      </c>
      <c r="E480" s="1">
        <v>45525</v>
      </c>
      <c r="F480" t="s">
        <v>1829</v>
      </c>
      <c r="G480" t="s">
        <v>20</v>
      </c>
      <c r="H480" t="str">
        <f t="shared" si="7"/>
        <v>(479, 'Independence Day Discount', 12, '2024-07-03', '2024-08-21', 'Expired', 'UK'),</v>
      </c>
    </row>
    <row r="481" spans="1:8" x14ac:dyDescent="0.35">
      <c r="A481">
        <v>480</v>
      </c>
      <c r="B481" t="s">
        <v>1836</v>
      </c>
      <c r="C481">
        <v>9</v>
      </c>
      <c r="D481" s="1">
        <v>45616</v>
      </c>
      <c r="E481" s="1">
        <v>45650</v>
      </c>
      <c r="F481" t="s">
        <v>1829</v>
      </c>
      <c r="G481" t="s">
        <v>36</v>
      </c>
      <c r="H481" t="str">
        <f t="shared" si="7"/>
        <v>(480, 'Independence Day Discount', 9, '2024-11-20', '2024-12-24', 'Expired', 'Germany'),</v>
      </c>
    </row>
    <row r="482" spans="1:8" x14ac:dyDescent="0.35">
      <c r="A482">
        <v>481</v>
      </c>
      <c r="B482" t="s">
        <v>1831</v>
      </c>
      <c r="C482">
        <v>25</v>
      </c>
      <c r="D482" s="1">
        <v>45165</v>
      </c>
      <c r="E482" s="1">
        <v>45244</v>
      </c>
      <c r="F482" t="s">
        <v>1829</v>
      </c>
      <c r="G482" t="s">
        <v>20</v>
      </c>
      <c r="H482" t="str">
        <f t="shared" si="7"/>
        <v>(481, 'German Unity Day Special', 25, '2023-08-27', '2023-11-14', 'Expired', 'UK'),</v>
      </c>
    </row>
    <row r="483" spans="1:8" x14ac:dyDescent="0.35">
      <c r="A483">
        <v>482</v>
      </c>
      <c r="B483" t="s">
        <v>1832</v>
      </c>
      <c r="C483">
        <v>14</v>
      </c>
      <c r="D483" s="1">
        <v>45140</v>
      </c>
      <c r="E483" s="1">
        <v>45219</v>
      </c>
      <c r="F483" t="s">
        <v>1829</v>
      </c>
      <c r="G483" t="s">
        <v>46</v>
      </c>
      <c r="H483" t="str">
        <f t="shared" si="7"/>
        <v>(482, 'Premium Trial Offer', 14, '2023-08-02', '2023-10-20', 'Expired', 'Canada'),</v>
      </c>
    </row>
    <row r="484" spans="1:8" x14ac:dyDescent="0.35">
      <c r="A484">
        <v>483</v>
      </c>
      <c r="B484" t="s">
        <v>1831</v>
      </c>
      <c r="C484">
        <v>5</v>
      </c>
      <c r="D484" s="1">
        <v>44935</v>
      </c>
      <c r="E484" s="1">
        <v>44975</v>
      </c>
      <c r="F484" t="s">
        <v>1829</v>
      </c>
      <c r="G484" t="s">
        <v>10</v>
      </c>
      <c r="H484" t="str">
        <f t="shared" si="7"/>
        <v>(483, 'German Unity Day Special', 5, '2023-01-09', '2023-02-18', 'Expired', 'USA'),</v>
      </c>
    </row>
    <row r="485" spans="1:8" x14ac:dyDescent="0.35">
      <c r="A485">
        <v>484</v>
      </c>
      <c r="B485" t="s">
        <v>1831</v>
      </c>
      <c r="C485">
        <v>40</v>
      </c>
      <c r="D485" s="1">
        <v>45450</v>
      </c>
      <c r="E485" s="1">
        <v>45516</v>
      </c>
      <c r="F485" t="s">
        <v>1829</v>
      </c>
      <c r="G485" t="s">
        <v>36</v>
      </c>
      <c r="H485" t="str">
        <f t="shared" si="7"/>
        <v>(484, 'German Unity Day Special', 40, '2024-06-07', '2024-08-12', 'Expired', 'Germany'),</v>
      </c>
    </row>
    <row r="486" spans="1:8" x14ac:dyDescent="0.35">
      <c r="A486">
        <v>485</v>
      </c>
      <c r="B486" t="s">
        <v>1832</v>
      </c>
      <c r="C486">
        <v>6</v>
      </c>
      <c r="D486" s="1">
        <v>45616</v>
      </c>
      <c r="E486" s="1">
        <v>45718</v>
      </c>
      <c r="F486" t="s">
        <v>1829</v>
      </c>
      <c r="G486" t="s">
        <v>46</v>
      </c>
      <c r="H486" t="str">
        <f t="shared" si="7"/>
        <v>(485, 'Premium Trial Offer', 6, '2024-11-20', '2025-03-02', 'Expired', 'Canada'),</v>
      </c>
    </row>
    <row r="487" spans="1:8" x14ac:dyDescent="0.35">
      <c r="A487">
        <v>486</v>
      </c>
      <c r="B487" t="s">
        <v>1828</v>
      </c>
      <c r="C487">
        <v>45</v>
      </c>
      <c r="D487" s="1">
        <v>45274</v>
      </c>
      <c r="E487" s="1">
        <v>45367</v>
      </c>
      <c r="F487" t="s">
        <v>1829</v>
      </c>
      <c r="G487" t="s">
        <v>10</v>
      </c>
      <c r="H487" t="str">
        <f t="shared" si="7"/>
        <v>(486, 'New User Discount', 45, '2023-12-14', '2024-03-16', 'Expired', 'USA'),</v>
      </c>
    </row>
    <row r="488" spans="1:8" x14ac:dyDescent="0.35">
      <c r="A488">
        <v>487</v>
      </c>
      <c r="B488" t="s">
        <v>1830</v>
      </c>
      <c r="C488">
        <v>7</v>
      </c>
      <c r="D488" s="1">
        <v>45644</v>
      </c>
      <c r="E488" s="1">
        <v>45814</v>
      </c>
      <c r="F488" t="s">
        <v>1829</v>
      </c>
      <c r="G488" t="s">
        <v>46</v>
      </c>
      <c r="H488" t="str">
        <f t="shared" si="7"/>
        <v>(487, 'Summer Bank Holiday Sale', 7, '2024-12-18', '2025-06-06', 'Expired', 'Canada'),</v>
      </c>
    </row>
    <row r="489" spans="1:8" x14ac:dyDescent="0.35">
      <c r="A489">
        <v>488</v>
      </c>
      <c r="B489" t="s">
        <v>1833</v>
      </c>
      <c r="C489">
        <v>22</v>
      </c>
      <c r="D489" s="1">
        <v>44977</v>
      </c>
      <c r="E489" s="1">
        <v>45031</v>
      </c>
      <c r="F489" t="s">
        <v>1829</v>
      </c>
      <c r="G489" t="s">
        <v>36</v>
      </c>
      <c r="H489" t="str">
        <f t="shared" si="7"/>
        <v>(488, 'Win-Back Offer', 22, '2023-02-20', '2023-04-15', 'Expired', 'Germany'),</v>
      </c>
    </row>
    <row r="490" spans="1:8" x14ac:dyDescent="0.35">
      <c r="A490">
        <v>489</v>
      </c>
      <c r="B490" t="s">
        <v>1832</v>
      </c>
      <c r="C490">
        <v>30</v>
      </c>
      <c r="D490" s="1">
        <v>45514</v>
      </c>
      <c r="E490" s="1">
        <v>45596</v>
      </c>
      <c r="F490" t="s">
        <v>1829</v>
      </c>
      <c r="G490" t="s">
        <v>46</v>
      </c>
      <c r="H490" t="str">
        <f t="shared" si="7"/>
        <v>(489, 'Premium Trial Offer', 30, '2024-08-10', '2024-10-31', 'Expired', 'Canada'),</v>
      </c>
    </row>
    <row r="491" spans="1:8" x14ac:dyDescent="0.35">
      <c r="A491">
        <v>490</v>
      </c>
      <c r="B491" t="s">
        <v>1835</v>
      </c>
      <c r="C491">
        <v>36</v>
      </c>
      <c r="D491" s="1">
        <v>45005</v>
      </c>
      <c r="E491" s="1">
        <v>45097</v>
      </c>
      <c r="F491" t="s">
        <v>1829</v>
      </c>
      <c r="G491" t="s">
        <v>20</v>
      </c>
      <c r="H491" t="str">
        <f t="shared" si="7"/>
        <v>(490, 'Loyalty Discount', 36, '2023-03-20', '2023-06-20', 'Expired', 'UK'),</v>
      </c>
    </row>
    <row r="492" spans="1:8" x14ac:dyDescent="0.35">
      <c r="A492">
        <v>491</v>
      </c>
      <c r="B492" t="s">
        <v>1832</v>
      </c>
      <c r="C492">
        <v>29</v>
      </c>
      <c r="D492" s="1">
        <v>45722</v>
      </c>
      <c r="E492" s="1">
        <v>45874</v>
      </c>
      <c r="F492" t="s">
        <v>1829</v>
      </c>
      <c r="G492" t="s">
        <v>46</v>
      </c>
      <c r="H492" t="str">
        <f t="shared" si="7"/>
        <v>(491, 'Premium Trial Offer', 29, '2025-03-06', '2025-08-05', 'Expired', 'Canada'),</v>
      </c>
    </row>
    <row r="493" spans="1:8" x14ac:dyDescent="0.35">
      <c r="A493">
        <v>492</v>
      </c>
      <c r="B493" t="s">
        <v>1835</v>
      </c>
      <c r="C493">
        <v>50</v>
      </c>
      <c r="D493" s="1">
        <v>45015</v>
      </c>
      <c r="E493" s="1">
        <v>45087</v>
      </c>
      <c r="F493" t="s">
        <v>1829</v>
      </c>
      <c r="G493" t="s">
        <v>26</v>
      </c>
      <c r="H493" t="str">
        <f t="shared" si="7"/>
        <v>(492, 'Loyalty Discount', 50, '2023-03-30', '2023-06-10', 'Expired', 'France'),</v>
      </c>
    </row>
    <row r="494" spans="1:8" x14ac:dyDescent="0.35">
      <c r="A494">
        <v>493</v>
      </c>
      <c r="B494" t="s">
        <v>1836</v>
      </c>
      <c r="C494">
        <v>13</v>
      </c>
      <c r="D494" s="1">
        <v>45544</v>
      </c>
      <c r="E494" s="1">
        <v>45714</v>
      </c>
      <c r="F494" t="s">
        <v>1829</v>
      </c>
      <c r="G494" t="s">
        <v>26</v>
      </c>
      <c r="H494" t="str">
        <f t="shared" si="7"/>
        <v>(493, 'Independence Day Discount', 13, '2024-09-09', '2025-02-26', 'Expired', 'France'),</v>
      </c>
    </row>
    <row r="495" spans="1:8" x14ac:dyDescent="0.35">
      <c r="A495">
        <v>494</v>
      </c>
      <c r="B495" t="s">
        <v>1835</v>
      </c>
      <c r="C495">
        <v>30</v>
      </c>
      <c r="D495" s="1">
        <v>45371</v>
      </c>
      <c r="E495" s="1">
        <v>45438</v>
      </c>
      <c r="F495" t="s">
        <v>1829</v>
      </c>
      <c r="G495" t="s">
        <v>10</v>
      </c>
      <c r="H495" t="str">
        <f t="shared" si="7"/>
        <v>(494, 'Loyalty Discount', 30, '2024-03-20', '2024-05-26', 'Expired', 'USA'),</v>
      </c>
    </row>
    <row r="496" spans="1:8" x14ac:dyDescent="0.35">
      <c r="A496">
        <v>495</v>
      </c>
      <c r="B496" t="s">
        <v>1828</v>
      </c>
      <c r="C496">
        <v>18</v>
      </c>
      <c r="D496" s="1">
        <v>45020</v>
      </c>
      <c r="E496" s="1">
        <v>45057</v>
      </c>
      <c r="F496" t="s">
        <v>1829</v>
      </c>
      <c r="G496" t="s">
        <v>46</v>
      </c>
      <c r="H496" t="str">
        <f t="shared" si="7"/>
        <v>(495, 'New User Discount', 18, '2023-04-04', '2023-05-11', 'Expired', 'Canada'),</v>
      </c>
    </row>
    <row r="497" spans="1:8" x14ac:dyDescent="0.35">
      <c r="A497">
        <v>496</v>
      </c>
      <c r="B497" t="s">
        <v>1836</v>
      </c>
      <c r="C497">
        <v>50</v>
      </c>
      <c r="D497" s="1">
        <v>45654</v>
      </c>
      <c r="E497" s="1">
        <v>45827</v>
      </c>
      <c r="F497" t="s">
        <v>1829</v>
      </c>
      <c r="G497" t="s">
        <v>20</v>
      </c>
      <c r="H497" t="str">
        <f t="shared" si="7"/>
        <v>(496, 'Independence Day Discount', 50, '2024-12-28', '2025-06-19', 'Expired', 'UK'),</v>
      </c>
    </row>
    <row r="498" spans="1:8" x14ac:dyDescent="0.35">
      <c r="A498">
        <v>497</v>
      </c>
      <c r="B498" t="s">
        <v>1833</v>
      </c>
      <c r="C498">
        <v>17</v>
      </c>
      <c r="D498" s="1">
        <v>44932</v>
      </c>
      <c r="E498" s="1">
        <v>45040</v>
      </c>
      <c r="F498" t="s">
        <v>1829</v>
      </c>
      <c r="G498" t="s">
        <v>36</v>
      </c>
      <c r="H498" t="str">
        <f t="shared" si="7"/>
        <v>(497, 'Win-Back Offer', 17, '2023-01-06', '2023-04-24', 'Expired', 'Germany'),</v>
      </c>
    </row>
    <row r="499" spans="1:8" x14ac:dyDescent="0.35">
      <c r="A499">
        <v>498</v>
      </c>
      <c r="B499" t="s">
        <v>1836</v>
      </c>
      <c r="C499">
        <v>21</v>
      </c>
      <c r="D499" s="1">
        <v>45036</v>
      </c>
      <c r="E499" s="1">
        <v>45216</v>
      </c>
      <c r="F499" t="s">
        <v>1829</v>
      </c>
      <c r="G499" t="s">
        <v>46</v>
      </c>
      <c r="H499" t="str">
        <f t="shared" si="7"/>
        <v>(498, 'Independence Day Discount', 21, '2023-04-20', '2023-10-17', 'Expired', 'Canada'),</v>
      </c>
    </row>
    <row r="500" spans="1:8" x14ac:dyDescent="0.35">
      <c r="A500">
        <v>499</v>
      </c>
      <c r="B500" t="s">
        <v>1837</v>
      </c>
      <c r="C500">
        <v>22</v>
      </c>
      <c r="D500" s="1">
        <v>45678</v>
      </c>
      <c r="E500" s="1">
        <v>45774</v>
      </c>
      <c r="F500" t="s">
        <v>1829</v>
      </c>
      <c r="G500" t="s">
        <v>10</v>
      </c>
      <c r="H500" t="str">
        <f t="shared" si="7"/>
        <v>(499, 'Canada Day Offer', 22, '2025-01-21', '2025-04-27', 'Expired', 'USA'),</v>
      </c>
    </row>
    <row r="501" spans="1:8" x14ac:dyDescent="0.35">
      <c r="A501">
        <v>500</v>
      </c>
      <c r="B501" t="s">
        <v>1831</v>
      </c>
      <c r="C501">
        <v>32</v>
      </c>
      <c r="D501" s="1">
        <v>45461</v>
      </c>
      <c r="E501" s="1">
        <v>45548</v>
      </c>
      <c r="F501" t="s">
        <v>1829</v>
      </c>
      <c r="G501" t="s">
        <v>46</v>
      </c>
      <c r="H501" t="str">
        <f t="shared" si="7"/>
        <v>(500, 'German Unity Day Special', 32, '2024-06-18', '2024-09-13', 'Expired', 'Canada'),</v>
      </c>
    </row>
    <row r="502" spans="1:8" x14ac:dyDescent="0.35">
      <c r="A502">
        <v>501</v>
      </c>
      <c r="B502" t="s">
        <v>1828</v>
      </c>
      <c r="C502">
        <v>5</v>
      </c>
      <c r="D502" s="1">
        <v>45743</v>
      </c>
      <c r="E502" s="1">
        <v>45801</v>
      </c>
      <c r="F502" t="s">
        <v>1829</v>
      </c>
      <c r="G502" t="s">
        <v>10</v>
      </c>
      <c r="H502" t="str">
        <f t="shared" si="7"/>
        <v>(501, 'New User Discount', 5, '2025-03-27', '2025-05-24', 'Expired', 'USA'),</v>
      </c>
    </row>
    <row r="503" spans="1:8" x14ac:dyDescent="0.35">
      <c r="A503">
        <v>502</v>
      </c>
      <c r="B503" t="s">
        <v>1835</v>
      </c>
      <c r="C503">
        <v>24</v>
      </c>
      <c r="D503" s="1">
        <v>45039</v>
      </c>
      <c r="E503" s="1">
        <v>45156</v>
      </c>
      <c r="F503" t="s">
        <v>1829</v>
      </c>
      <c r="G503" t="s">
        <v>26</v>
      </c>
      <c r="H503" t="str">
        <f t="shared" si="7"/>
        <v>(502, 'Loyalty Discount', 24, '2023-04-23', '2023-08-18', 'Expired', 'France'),</v>
      </c>
    </row>
    <row r="504" spans="1:8" x14ac:dyDescent="0.35">
      <c r="A504">
        <v>503</v>
      </c>
      <c r="B504" t="s">
        <v>1836</v>
      </c>
      <c r="C504">
        <v>34</v>
      </c>
      <c r="D504" s="1">
        <v>45213</v>
      </c>
      <c r="E504" s="1">
        <v>45381</v>
      </c>
      <c r="F504" t="s">
        <v>1829</v>
      </c>
      <c r="G504" t="s">
        <v>20</v>
      </c>
      <c r="H504" t="str">
        <f t="shared" si="7"/>
        <v>(503, 'Independence Day Discount', 34, '2023-10-14', '2024-03-30', 'Expired', 'UK'),</v>
      </c>
    </row>
    <row r="505" spans="1:8" x14ac:dyDescent="0.35">
      <c r="A505">
        <v>504</v>
      </c>
      <c r="B505" t="s">
        <v>1833</v>
      </c>
      <c r="C505">
        <v>37</v>
      </c>
      <c r="D505" s="1">
        <v>45616</v>
      </c>
      <c r="E505" s="1">
        <v>45710</v>
      </c>
      <c r="F505" t="s">
        <v>1829</v>
      </c>
      <c r="G505" t="s">
        <v>20</v>
      </c>
      <c r="H505" t="str">
        <f t="shared" si="7"/>
        <v>(504, 'Win-Back Offer', 37, '2024-11-20', '2025-02-22', 'Expired', 'UK'),</v>
      </c>
    </row>
    <row r="506" spans="1:8" x14ac:dyDescent="0.35">
      <c r="A506">
        <v>505</v>
      </c>
      <c r="B506" t="s">
        <v>1834</v>
      </c>
      <c r="C506">
        <v>47</v>
      </c>
      <c r="D506" s="1">
        <v>45746</v>
      </c>
      <c r="E506" s="1">
        <v>45804</v>
      </c>
      <c r="F506" t="s">
        <v>1829</v>
      </c>
      <c r="G506" t="s">
        <v>36</v>
      </c>
      <c r="H506" t="str">
        <f t="shared" si="7"/>
        <v>(505, 'Referral Bonus', 47, '2025-03-30', '2025-05-27', 'Expired', 'Germany'),</v>
      </c>
    </row>
    <row r="507" spans="1:8" x14ac:dyDescent="0.35">
      <c r="A507">
        <v>506</v>
      </c>
      <c r="B507" t="s">
        <v>1831</v>
      </c>
      <c r="C507">
        <v>40</v>
      </c>
      <c r="D507" s="1">
        <v>45617</v>
      </c>
      <c r="E507" s="1">
        <v>45719</v>
      </c>
      <c r="F507" t="s">
        <v>1829</v>
      </c>
      <c r="G507" t="s">
        <v>20</v>
      </c>
      <c r="H507" t="str">
        <f t="shared" si="7"/>
        <v>(506, 'German Unity Day Special', 40, '2024-11-21', '2025-03-03', 'Expired', 'UK'),</v>
      </c>
    </row>
    <row r="508" spans="1:8" x14ac:dyDescent="0.35">
      <c r="A508">
        <v>507</v>
      </c>
      <c r="B508" t="s">
        <v>1828</v>
      </c>
      <c r="C508">
        <v>44</v>
      </c>
      <c r="D508" s="1">
        <v>45233</v>
      </c>
      <c r="E508" s="1">
        <v>45369</v>
      </c>
      <c r="F508" t="s">
        <v>1829</v>
      </c>
      <c r="G508" t="s">
        <v>36</v>
      </c>
      <c r="H508" t="str">
        <f t="shared" si="7"/>
        <v>(507, 'New User Discount', 44, '2023-11-03', '2024-03-18', 'Expired', 'Germany'),</v>
      </c>
    </row>
    <row r="509" spans="1:8" x14ac:dyDescent="0.35">
      <c r="A509">
        <v>508</v>
      </c>
      <c r="B509" t="s">
        <v>1834</v>
      </c>
      <c r="C509">
        <v>44</v>
      </c>
      <c r="D509" s="1">
        <v>45549</v>
      </c>
      <c r="E509" s="1">
        <v>45599</v>
      </c>
      <c r="F509" t="s">
        <v>1829</v>
      </c>
      <c r="G509" t="s">
        <v>10</v>
      </c>
      <c r="H509" t="str">
        <f t="shared" si="7"/>
        <v>(508, 'Referral Bonus', 44, '2024-09-14', '2024-11-03', 'Expired', 'USA'),</v>
      </c>
    </row>
    <row r="510" spans="1:8" x14ac:dyDescent="0.35">
      <c r="A510">
        <v>509</v>
      </c>
      <c r="B510" t="s">
        <v>1834</v>
      </c>
      <c r="C510">
        <v>50</v>
      </c>
      <c r="D510" s="1">
        <v>45735</v>
      </c>
      <c r="E510" s="1">
        <v>45914</v>
      </c>
      <c r="F510" t="s">
        <v>1829</v>
      </c>
      <c r="G510" t="s">
        <v>20</v>
      </c>
      <c r="H510" t="str">
        <f t="shared" si="7"/>
        <v>(509, 'Referral Bonus', 50, '2025-03-19', '2025-09-14', 'Expired', 'UK'),</v>
      </c>
    </row>
    <row r="511" spans="1:8" x14ac:dyDescent="0.35">
      <c r="A511">
        <v>510</v>
      </c>
      <c r="B511" t="s">
        <v>1833</v>
      </c>
      <c r="C511">
        <v>50</v>
      </c>
      <c r="D511" s="1">
        <v>45504</v>
      </c>
      <c r="E511" s="1">
        <v>45598</v>
      </c>
      <c r="F511" t="s">
        <v>1829</v>
      </c>
      <c r="G511" t="s">
        <v>20</v>
      </c>
      <c r="H511" t="str">
        <f t="shared" si="7"/>
        <v>(510, 'Win-Back Offer', 50, '2024-07-31', '2024-11-02', 'Expired', 'UK'),</v>
      </c>
    </row>
    <row r="512" spans="1:8" x14ac:dyDescent="0.35">
      <c r="A512">
        <v>511</v>
      </c>
      <c r="B512" t="s">
        <v>1837</v>
      </c>
      <c r="C512">
        <v>18</v>
      </c>
      <c r="D512" s="1">
        <v>45155</v>
      </c>
      <c r="E512" s="1">
        <v>45255</v>
      </c>
      <c r="F512" t="s">
        <v>1829</v>
      </c>
      <c r="G512" t="s">
        <v>26</v>
      </c>
      <c r="H512" t="str">
        <f t="shared" si="7"/>
        <v>(511, 'Canada Day Offer', 18, '2023-08-17', '2023-11-25', 'Expired', 'France'),</v>
      </c>
    </row>
    <row r="513" spans="1:8" x14ac:dyDescent="0.35">
      <c r="A513">
        <v>512</v>
      </c>
      <c r="B513" t="s">
        <v>1837</v>
      </c>
      <c r="C513">
        <v>26</v>
      </c>
      <c r="D513" s="1">
        <v>45436</v>
      </c>
      <c r="E513" s="1">
        <v>45595</v>
      </c>
      <c r="F513" t="s">
        <v>1829</v>
      </c>
      <c r="G513" t="s">
        <v>10</v>
      </c>
      <c r="H513" t="str">
        <f t="shared" si="7"/>
        <v>(512, 'Canada Day Offer', 26, '2024-05-24', '2024-10-30', 'Expired', 'USA'),</v>
      </c>
    </row>
    <row r="514" spans="1:8" x14ac:dyDescent="0.35">
      <c r="A514">
        <v>513</v>
      </c>
      <c r="B514" t="s">
        <v>1831</v>
      </c>
      <c r="C514">
        <v>14</v>
      </c>
      <c r="D514" s="1">
        <v>45644</v>
      </c>
      <c r="E514" s="1">
        <v>45797</v>
      </c>
      <c r="F514" t="s">
        <v>1829</v>
      </c>
      <c r="G514" t="s">
        <v>20</v>
      </c>
      <c r="H514" t="str">
        <f t="shared" si="7"/>
        <v>(513, 'German Unity Day Special', 14, '2024-12-18', '2025-05-20', 'Expired', 'UK'),</v>
      </c>
    </row>
    <row r="515" spans="1:8" x14ac:dyDescent="0.35">
      <c r="A515">
        <v>514</v>
      </c>
      <c r="B515" t="s">
        <v>1832</v>
      </c>
      <c r="C515">
        <v>8</v>
      </c>
      <c r="D515" s="1">
        <v>45181</v>
      </c>
      <c r="E515" s="1">
        <v>45226</v>
      </c>
      <c r="F515" t="s">
        <v>1829</v>
      </c>
      <c r="G515" t="s">
        <v>20</v>
      </c>
      <c r="H515" t="str">
        <f t="shared" ref="H515:H578" si="8">"(" &amp; A515 &amp; ", '" &amp; B515 &amp; "', " &amp; C515 &amp; ", '" &amp; TEXT(D515, "yyyy-mm-dd") &amp; "', '" &amp; TEXT(E515, "yyyy-mm-dd") &amp; "', '" &amp; F515 &amp; "', '" &amp; G515 &amp; "'),"</f>
        <v>(514, 'Premium Trial Offer', 8, '2023-09-12', '2023-10-27', 'Expired', 'UK'),</v>
      </c>
    </row>
    <row r="516" spans="1:8" x14ac:dyDescent="0.35">
      <c r="A516">
        <v>515</v>
      </c>
      <c r="B516" t="s">
        <v>1835</v>
      </c>
      <c r="C516">
        <v>48</v>
      </c>
      <c r="D516" s="1">
        <v>45343</v>
      </c>
      <c r="E516" s="1">
        <v>45410</v>
      </c>
      <c r="F516" t="s">
        <v>1829</v>
      </c>
      <c r="G516" t="s">
        <v>26</v>
      </c>
      <c r="H516" t="str">
        <f t="shared" si="8"/>
        <v>(515, 'Loyalty Discount', 48, '2024-02-21', '2024-04-28', 'Expired', 'France'),</v>
      </c>
    </row>
    <row r="517" spans="1:8" x14ac:dyDescent="0.35">
      <c r="A517">
        <v>516</v>
      </c>
      <c r="B517" t="s">
        <v>1836</v>
      </c>
      <c r="C517">
        <v>12</v>
      </c>
      <c r="D517" s="1">
        <v>45562</v>
      </c>
      <c r="E517" s="1">
        <v>45605</v>
      </c>
      <c r="F517" t="s">
        <v>1829</v>
      </c>
      <c r="G517" t="s">
        <v>46</v>
      </c>
      <c r="H517" t="str">
        <f t="shared" si="8"/>
        <v>(516, 'Independence Day Discount', 12, '2024-09-27', '2024-11-09', 'Expired', 'Canada'),</v>
      </c>
    </row>
    <row r="518" spans="1:8" x14ac:dyDescent="0.35">
      <c r="A518">
        <v>517</v>
      </c>
      <c r="B518" t="s">
        <v>1828</v>
      </c>
      <c r="C518">
        <v>40</v>
      </c>
      <c r="D518" s="1">
        <v>45576</v>
      </c>
      <c r="E518" s="1">
        <v>45679</v>
      </c>
      <c r="F518" t="s">
        <v>1829</v>
      </c>
      <c r="G518" t="s">
        <v>26</v>
      </c>
      <c r="H518" t="str">
        <f t="shared" si="8"/>
        <v>(517, 'New User Discount', 40, '2024-10-11', '2025-01-22', 'Expired', 'France'),</v>
      </c>
    </row>
    <row r="519" spans="1:8" x14ac:dyDescent="0.35">
      <c r="A519">
        <v>518</v>
      </c>
      <c r="B519" t="s">
        <v>1837</v>
      </c>
      <c r="C519">
        <v>40</v>
      </c>
      <c r="D519" s="1">
        <v>45628</v>
      </c>
      <c r="E519" s="1">
        <v>45683</v>
      </c>
      <c r="F519" t="s">
        <v>1829</v>
      </c>
      <c r="G519" t="s">
        <v>10</v>
      </c>
      <c r="H519" t="str">
        <f t="shared" si="8"/>
        <v>(518, 'Canada Day Offer', 40, '2024-12-02', '2025-01-26', 'Expired', 'USA'),</v>
      </c>
    </row>
    <row r="520" spans="1:8" x14ac:dyDescent="0.35">
      <c r="A520">
        <v>519</v>
      </c>
      <c r="B520" t="s">
        <v>1836</v>
      </c>
      <c r="C520">
        <v>35</v>
      </c>
      <c r="D520" s="1">
        <v>45151</v>
      </c>
      <c r="E520" s="1">
        <v>45277</v>
      </c>
      <c r="F520" t="s">
        <v>1829</v>
      </c>
      <c r="G520" t="s">
        <v>46</v>
      </c>
      <c r="H520" t="str">
        <f t="shared" si="8"/>
        <v>(519, 'Independence Day Discount', 35, '2023-08-13', '2023-12-17', 'Expired', 'Canada'),</v>
      </c>
    </row>
    <row r="521" spans="1:8" x14ac:dyDescent="0.35">
      <c r="A521">
        <v>520</v>
      </c>
      <c r="B521" t="s">
        <v>1834</v>
      </c>
      <c r="C521">
        <v>35</v>
      </c>
      <c r="D521" s="1">
        <v>45421</v>
      </c>
      <c r="E521" s="1">
        <v>45460</v>
      </c>
      <c r="F521" t="s">
        <v>1829</v>
      </c>
      <c r="G521" t="s">
        <v>36</v>
      </c>
      <c r="H521" t="str">
        <f t="shared" si="8"/>
        <v>(520, 'Referral Bonus', 35, '2024-05-09', '2024-06-17', 'Expired', 'Germany'),</v>
      </c>
    </row>
    <row r="522" spans="1:8" x14ac:dyDescent="0.35">
      <c r="A522">
        <v>521</v>
      </c>
      <c r="B522" t="s">
        <v>1836</v>
      </c>
      <c r="C522">
        <v>36</v>
      </c>
      <c r="D522" s="1">
        <v>45457</v>
      </c>
      <c r="E522" s="1">
        <v>45520</v>
      </c>
      <c r="F522" t="s">
        <v>1829</v>
      </c>
      <c r="G522" t="s">
        <v>46</v>
      </c>
      <c r="H522" t="str">
        <f t="shared" si="8"/>
        <v>(521, 'Independence Day Discount', 36, '2024-06-14', '2024-08-16', 'Expired', 'Canada'),</v>
      </c>
    </row>
    <row r="523" spans="1:8" x14ac:dyDescent="0.35">
      <c r="A523">
        <v>522</v>
      </c>
      <c r="B523" t="s">
        <v>1837</v>
      </c>
      <c r="C523">
        <v>14</v>
      </c>
      <c r="D523" s="1">
        <v>45591</v>
      </c>
      <c r="E523" s="1">
        <v>45691</v>
      </c>
      <c r="F523" t="s">
        <v>1829</v>
      </c>
      <c r="G523" t="s">
        <v>36</v>
      </c>
      <c r="H523" t="str">
        <f t="shared" si="8"/>
        <v>(522, 'Canada Day Offer', 14, '2024-10-26', '2025-02-03', 'Expired', 'Germany'),</v>
      </c>
    </row>
    <row r="524" spans="1:8" x14ac:dyDescent="0.35">
      <c r="A524">
        <v>523</v>
      </c>
      <c r="B524" t="s">
        <v>1836</v>
      </c>
      <c r="C524">
        <v>16</v>
      </c>
      <c r="D524" s="1">
        <v>45729</v>
      </c>
      <c r="E524" s="1">
        <v>45825</v>
      </c>
      <c r="F524" t="s">
        <v>1829</v>
      </c>
      <c r="G524" t="s">
        <v>10</v>
      </c>
      <c r="H524" t="str">
        <f t="shared" si="8"/>
        <v>(523, 'Independence Day Discount', 16, '2025-03-13', '2025-06-17', 'Expired', 'USA'),</v>
      </c>
    </row>
    <row r="525" spans="1:8" x14ac:dyDescent="0.35">
      <c r="A525">
        <v>524</v>
      </c>
      <c r="B525" t="s">
        <v>1832</v>
      </c>
      <c r="C525">
        <v>23</v>
      </c>
      <c r="D525" s="1">
        <v>45475</v>
      </c>
      <c r="E525" s="1">
        <v>45552</v>
      </c>
      <c r="F525" t="s">
        <v>1829</v>
      </c>
      <c r="G525" t="s">
        <v>20</v>
      </c>
      <c r="H525" t="str">
        <f t="shared" si="8"/>
        <v>(524, 'Premium Trial Offer', 23, '2024-07-02', '2024-09-17', 'Expired', 'UK'),</v>
      </c>
    </row>
    <row r="526" spans="1:8" x14ac:dyDescent="0.35">
      <c r="A526">
        <v>525</v>
      </c>
      <c r="B526" t="s">
        <v>1828</v>
      </c>
      <c r="C526">
        <v>27</v>
      </c>
      <c r="D526" s="1">
        <v>45033</v>
      </c>
      <c r="E526" s="1">
        <v>45182</v>
      </c>
      <c r="F526" t="s">
        <v>1829</v>
      </c>
      <c r="G526" t="s">
        <v>10</v>
      </c>
      <c r="H526" t="str">
        <f t="shared" si="8"/>
        <v>(525, 'New User Discount', 27, '2023-04-17', '2023-09-13', 'Expired', 'USA'),</v>
      </c>
    </row>
    <row r="527" spans="1:8" x14ac:dyDescent="0.35">
      <c r="A527">
        <v>526</v>
      </c>
      <c r="B527" t="s">
        <v>1834</v>
      </c>
      <c r="C527">
        <v>38</v>
      </c>
      <c r="D527" s="1">
        <v>45342</v>
      </c>
      <c r="E527" s="1">
        <v>45499</v>
      </c>
      <c r="F527" t="s">
        <v>1829</v>
      </c>
      <c r="G527" t="s">
        <v>26</v>
      </c>
      <c r="H527" t="str">
        <f t="shared" si="8"/>
        <v>(526, 'Referral Bonus', 38, '2024-02-20', '2024-07-26', 'Expired', 'France'),</v>
      </c>
    </row>
    <row r="528" spans="1:8" x14ac:dyDescent="0.35">
      <c r="A528">
        <v>527</v>
      </c>
      <c r="B528" t="s">
        <v>1835</v>
      </c>
      <c r="C528">
        <v>46</v>
      </c>
      <c r="D528" s="1">
        <v>45664</v>
      </c>
      <c r="E528" s="1">
        <v>45756</v>
      </c>
      <c r="F528" t="s">
        <v>1829</v>
      </c>
      <c r="G528" t="s">
        <v>10</v>
      </c>
      <c r="H528" t="str">
        <f t="shared" si="8"/>
        <v>(527, 'Loyalty Discount', 46, '2025-01-07', '2025-04-09', 'Expired', 'USA'),</v>
      </c>
    </row>
    <row r="529" spans="1:8" x14ac:dyDescent="0.35">
      <c r="A529">
        <v>528</v>
      </c>
      <c r="B529" t="s">
        <v>1831</v>
      </c>
      <c r="C529">
        <v>40</v>
      </c>
      <c r="D529" s="1">
        <v>45142</v>
      </c>
      <c r="E529" s="1">
        <v>45274</v>
      </c>
      <c r="F529" t="s">
        <v>1829</v>
      </c>
      <c r="G529" t="s">
        <v>46</v>
      </c>
      <c r="H529" t="str">
        <f t="shared" si="8"/>
        <v>(528, 'German Unity Day Special', 40, '2023-08-04', '2023-12-14', 'Expired', 'Canada'),</v>
      </c>
    </row>
    <row r="530" spans="1:8" x14ac:dyDescent="0.35">
      <c r="A530">
        <v>529</v>
      </c>
      <c r="B530" t="s">
        <v>1830</v>
      </c>
      <c r="C530">
        <v>14</v>
      </c>
      <c r="D530" s="1">
        <v>45064</v>
      </c>
      <c r="E530" s="1">
        <v>45140</v>
      </c>
      <c r="F530" t="s">
        <v>1829</v>
      </c>
      <c r="G530" t="s">
        <v>36</v>
      </c>
      <c r="H530" t="str">
        <f t="shared" si="8"/>
        <v>(529, 'Summer Bank Holiday Sale', 14, '2023-05-18', '2023-08-02', 'Expired', 'Germany'),</v>
      </c>
    </row>
    <row r="531" spans="1:8" x14ac:dyDescent="0.35">
      <c r="A531">
        <v>530</v>
      </c>
      <c r="B531" t="s">
        <v>1834</v>
      </c>
      <c r="C531">
        <v>9</v>
      </c>
      <c r="D531" s="1">
        <v>45577</v>
      </c>
      <c r="E531" s="1">
        <v>45692</v>
      </c>
      <c r="F531" t="s">
        <v>1829</v>
      </c>
      <c r="G531" t="s">
        <v>10</v>
      </c>
      <c r="H531" t="str">
        <f t="shared" si="8"/>
        <v>(530, 'Referral Bonus', 9, '2024-10-12', '2025-02-04', 'Expired', 'USA'),</v>
      </c>
    </row>
    <row r="532" spans="1:8" x14ac:dyDescent="0.35">
      <c r="A532">
        <v>531</v>
      </c>
      <c r="B532" t="s">
        <v>1832</v>
      </c>
      <c r="C532">
        <v>42</v>
      </c>
      <c r="D532" s="1">
        <v>45340</v>
      </c>
      <c r="E532" s="1">
        <v>45432</v>
      </c>
      <c r="F532" t="s">
        <v>1829</v>
      </c>
      <c r="G532" t="s">
        <v>36</v>
      </c>
      <c r="H532" t="str">
        <f t="shared" si="8"/>
        <v>(531, 'Premium Trial Offer', 42, '2024-02-18', '2024-05-20', 'Expired', 'Germany'),</v>
      </c>
    </row>
    <row r="533" spans="1:8" x14ac:dyDescent="0.35">
      <c r="A533">
        <v>532</v>
      </c>
      <c r="B533" t="s">
        <v>1831</v>
      </c>
      <c r="C533">
        <v>31</v>
      </c>
      <c r="D533" s="1">
        <v>45390</v>
      </c>
      <c r="E533" s="1">
        <v>45473</v>
      </c>
      <c r="F533" t="s">
        <v>1829</v>
      </c>
      <c r="G533" t="s">
        <v>26</v>
      </c>
      <c r="H533" t="str">
        <f t="shared" si="8"/>
        <v>(532, 'German Unity Day Special', 31, '2024-04-08', '2024-06-30', 'Expired', 'France'),</v>
      </c>
    </row>
    <row r="534" spans="1:8" x14ac:dyDescent="0.35">
      <c r="A534">
        <v>533</v>
      </c>
      <c r="B534" t="s">
        <v>1837</v>
      </c>
      <c r="C534">
        <v>31</v>
      </c>
      <c r="D534" s="1">
        <v>45807</v>
      </c>
      <c r="E534" s="1">
        <v>45890</v>
      </c>
      <c r="F534" t="s">
        <v>1829</v>
      </c>
      <c r="G534" t="s">
        <v>26</v>
      </c>
      <c r="H534" t="str">
        <f t="shared" si="8"/>
        <v>(533, 'Canada Day Offer', 31, '2025-05-30', '2025-08-21', 'Expired', 'France'),</v>
      </c>
    </row>
    <row r="535" spans="1:8" x14ac:dyDescent="0.35">
      <c r="A535">
        <v>534</v>
      </c>
      <c r="B535" t="s">
        <v>1835</v>
      </c>
      <c r="C535">
        <v>14</v>
      </c>
      <c r="D535" s="1">
        <v>44981</v>
      </c>
      <c r="E535" s="1">
        <v>45042</v>
      </c>
      <c r="F535" t="s">
        <v>1829</v>
      </c>
      <c r="G535" t="s">
        <v>36</v>
      </c>
      <c r="H535" t="str">
        <f t="shared" si="8"/>
        <v>(534, 'Loyalty Discount', 14, '2023-02-24', '2023-04-26', 'Expired', 'Germany'),</v>
      </c>
    </row>
    <row r="536" spans="1:8" x14ac:dyDescent="0.35">
      <c r="A536">
        <v>535</v>
      </c>
      <c r="B536" t="s">
        <v>1834</v>
      </c>
      <c r="C536">
        <v>12</v>
      </c>
      <c r="D536" s="1">
        <v>45756</v>
      </c>
      <c r="E536" s="1">
        <v>45868</v>
      </c>
      <c r="F536" t="s">
        <v>1829</v>
      </c>
      <c r="G536" t="s">
        <v>46</v>
      </c>
      <c r="H536" t="str">
        <f t="shared" si="8"/>
        <v>(535, 'Referral Bonus', 12, '2025-04-09', '2025-07-30', 'Expired', 'Canada'),</v>
      </c>
    </row>
    <row r="537" spans="1:8" x14ac:dyDescent="0.35">
      <c r="A537">
        <v>536</v>
      </c>
      <c r="B537" t="s">
        <v>1833</v>
      </c>
      <c r="C537">
        <v>29</v>
      </c>
      <c r="D537" s="1">
        <v>45175</v>
      </c>
      <c r="E537" s="1">
        <v>45333</v>
      </c>
      <c r="F537" t="s">
        <v>1829</v>
      </c>
      <c r="G537" t="s">
        <v>26</v>
      </c>
      <c r="H537" t="str">
        <f t="shared" si="8"/>
        <v>(536, 'Win-Back Offer', 29, '2023-09-06', '2024-02-11', 'Expired', 'France'),</v>
      </c>
    </row>
    <row r="538" spans="1:8" x14ac:dyDescent="0.35">
      <c r="A538">
        <v>537</v>
      </c>
      <c r="B538" t="s">
        <v>1833</v>
      </c>
      <c r="C538">
        <v>20</v>
      </c>
      <c r="D538" s="1">
        <v>45154</v>
      </c>
      <c r="E538" s="1">
        <v>45228</v>
      </c>
      <c r="F538" t="s">
        <v>1829</v>
      </c>
      <c r="G538" t="s">
        <v>36</v>
      </c>
      <c r="H538" t="str">
        <f t="shared" si="8"/>
        <v>(537, 'Win-Back Offer', 20, '2023-08-16', '2023-10-29', 'Expired', 'Germany'),</v>
      </c>
    </row>
    <row r="539" spans="1:8" x14ac:dyDescent="0.35">
      <c r="A539">
        <v>538</v>
      </c>
      <c r="B539" t="s">
        <v>1828</v>
      </c>
      <c r="C539">
        <v>34</v>
      </c>
      <c r="D539" s="1">
        <v>45620</v>
      </c>
      <c r="E539" s="1">
        <v>45765</v>
      </c>
      <c r="F539" t="s">
        <v>1829</v>
      </c>
      <c r="G539" t="s">
        <v>10</v>
      </c>
      <c r="H539" t="str">
        <f t="shared" si="8"/>
        <v>(538, 'New User Discount', 34, '2024-11-24', '2025-04-18', 'Expired', 'USA'),</v>
      </c>
    </row>
    <row r="540" spans="1:8" x14ac:dyDescent="0.35">
      <c r="A540">
        <v>539</v>
      </c>
      <c r="B540" t="s">
        <v>1828</v>
      </c>
      <c r="C540">
        <v>27</v>
      </c>
      <c r="D540" s="1">
        <v>45489</v>
      </c>
      <c r="E540" s="1">
        <v>45563</v>
      </c>
      <c r="F540" t="s">
        <v>1829</v>
      </c>
      <c r="G540" t="s">
        <v>36</v>
      </c>
      <c r="H540" t="str">
        <f t="shared" si="8"/>
        <v>(539, 'New User Discount', 27, '2024-07-16', '2024-09-28', 'Expired', 'Germany'),</v>
      </c>
    </row>
    <row r="541" spans="1:8" x14ac:dyDescent="0.35">
      <c r="A541">
        <v>540</v>
      </c>
      <c r="B541" t="s">
        <v>1835</v>
      </c>
      <c r="C541">
        <v>33</v>
      </c>
      <c r="D541" s="1">
        <v>44972</v>
      </c>
      <c r="E541" s="1">
        <v>45129</v>
      </c>
      <c r="F541" t="s">
        <v>1829</v>
      </c>
      <c r="G541" t="s">
        <v>20</v>
      </c>
      <c r="H541" t="str">
        <f t="shared" si="8"/>
        <v>(540, 'Loyalty Discount', 33, '2023-02-15', '2023-07-22', 'Expired', 'UK'),</v>
      </c>
    </row>
    <row r="542" spans="1:8" x14ac:dyDescent="0.35">
      <c r="A542">
        <v>541</v>
      </c>
      <c r="B542" t="s">
        <v>1830</v>
      </c>
      <c r="C542">
        <v>30</v>
      </c>
      <c r="D542" s="1">
        <v>45125</v>
      </c>
      <c r="E542" s="1">
        <v>45284</v>
      </c>
      <c r="F542" t="s">
        <v>1829</v>
      </c>
      <c r="G542" t="s">
        <v>36</v>
      </c>
      <c r="H542" t="str">
        <f t="shared" si="8"/>
        <v>(541, 'Summer Bank Holiday Sale', 30, '2023-07-18', '2023-12-24', 'Expired', 'Germany'),</v>
      </c>
    </row>
    <row r="543" spans="1:8" x14ac:dyDescent="0.35">
      <c r="A543">
        <v>542</v>
      </c>
      <c r="B543" t="s">
        <v>1836</v>
      </c>
      <c r="C543">
        <v>46</v>
      </c>
      <c r="D543" s="1">
        <v>45288</v>
      </c>
      <c r="E543" s="1">
        <v>45436</v>
      </c>
      <c r="F543" t="s">
        <v>1829</v>
      </c>
      <c r="G543" t="s">
        <v>46</v>
      </c>
      <c r="H543" t="str">
        <f t="shared" si="8"/>
        <v>(542, 'Independence Day Discount', 46, '2023-12-28', '2024-05-24', 'Expired', 'Canada'),</v>
      </c>
    </row>
    <row r="544" spans="1:8" x14ac:dyDescent="0.35">
      <c r="A544">
        <v>543</v>
      </c>
      <c r="B544" t="s">
        <v>1830</v>
      </c>
      <c r="C544">
        <v>40</v>
      </c>
      <c r="D544" s="1">
        <v>45550</v>
      </c>
      <c r="E544" s="1">
        <v>45705</v>
      </c>
      <c r="F544" t="s">
        <v>1829</v>
      </c>
      <c r="G544" t="s">
        <v>46</v>
      </c>
      <c r="H544" t="str">
        <f t="shared" si="8"/>
        <v>(543, 'Summer Bank Holiday Sale', 40, '2024-09-15', '2025-02-17', 'Expired', 'Canada'),</v>
      </c>
    </row>
    <row r="545" spans="1:8" x14ac:dyDescent="0.35">
      <c r="A545">
        <v>544</v>
      </c>
      <c r="B545" t="s">
        <v>1830</v>
      </c>
      <c r="C545">
        <v>38</v>
      </c>
      <c r="D545" s="1">
        <v>45042</v>
      </c>
      <c r="E545" s="1">
        <v>45131</v>
      </c>
      <c r="F545" t="s">
        <v>1829</v>
      </c>
      <c r="G545" t="s">
        <v>46</v>
      </c>
      <c r="H545" t="str">
        <f t="shared" si="8"/>
        <v>(544, 'Summer Bank Holiday Sale', 38, '2023-04-26', '2023-07-24', 'Expired', 'Canada'),</v>
      </c>
    </row>
    <row r="546" spans="1:8" x14ac:dyDescent="0.35">
      <c r="A546">
        <v>545</v>
      </c>
      <c r="B546" t="s">
        <v>1837</v>
      </c>
      <c r="C546">
        <v>45</v>
      </c>
      <c r="D546" s="1">
        <v>45227</v>
      </c>
      <c r="E546" s="1">
        <v>45266</v>
      </c>
      <c r="F546" t="s">
        <v>1829</v>
      </c>
      <c r="G546" t="s">
        <v>20</v>
      </c>
      <c r="H546" t="str">
        <f t="shared" si="8"/>
        <v>(545, 'Canada Day Offer', 45, '2023-10-28', '2023-12-06', 'Expired', 'UK'),</v>
      </c>
    </row>
    <row r="547" spans="1:8" x14ac:dyDescent="0.35">
      <c r="A547">
        <v>546</v>
      </c>
      <c r="B547" t="s">
        <v>1836</v>
      </c>
      <c r="C547">
        <v>27</v>
      </c>
      <c r="D547" s="1">
        <v>45491</v>
      </c>
      <c r="E547" s="1">
        <v>45605</v>
      </c>
      <c r="F547" t="s">
        <v>1829</v>
      </c>
      <c r="G547" t="s">
        <v>36</v>
      </c>
      <c r="H547" t="str">
        <f t="shared" si="8"/>
        <v>(546, 'Independence Day Discount', 27, '2024-07-18', '2024-11-09', 'Expired', 'Germany'),</v>
      </c>
    </row>
    <row r="548" spans="1:8" x14ac:dyDescent="0.35">
      <c r="A548">
        <v>547</v>
      </c>
      <c r="B548" t="s">
        <v>1833</v>
      </c>
      <c r="C548">
        <v>16</v>
      </c>
      <c r="D548" s="1">
        <v>45651</v>
      </c>
      <c r="E548" s="1">
        <v>45801</v>
      </c>
      <c r="F548" t="s">
        <v>1829</v>
      </c>
      <c r="G548" t="s">
        <v>46</v>
      </c>
      <c r="H548" t="str">
        <f t="shared" si="8"/>
        <v>(547, 'Win-Back Offer', 16, '2024-12-25', '2025-05-24', 'Expired', 'Canada'),</v>
      </c>
    </row>
    <row r="549" spans="1:8" x14ac:dyDescent="0.35">
      <c r="A549">
        <v>548</v>
      </c>
      <c r="B549" t="s">
        <v>1835</v>
      </c>
      <c r="C549">
        <v>20</v>
      </c>
      <c r="D549" s="1">
        <v>45353</v>
      </c>
      <c r="E549" s="1">
        <v>45401</v>
      </c>
      <c r="F549" t="s">
        <v>1829</v>
      </c>
      <c r="G549" t="s">
        <v>46</v>
      </c>
      <c r="H549" t="str">
        <f t="shared" si="8"/>
        <v>(548, 'Loyalty Discount', 20, '2024-03-02', '2024-04-19', 'Expired', 'Canada'),</v>
      </c>
    </row>
    <row r="550" spans="1:8" x14ac:dyDescent="0.35">
      <c r="A550">
        <v>549</v>
      </c>
      <c r="B550" t="s">
        <v>1832</v>
      </c>
      <c r="C550">
        <v>7</v>
      </c>
      <c r="D550" s="1">
        <v>45253</v>
      </c>
      <c r="E550" s="1">
        <v>45419</v>
      </c>
      <c r="F550" t="s">
        <v>1829</v>
      </c>
      <c r="G550" t="s">
        <v>46</v>
      </c>
      <c r="H550" t="str">
        <f t="shared" si="8"/>
        <v>(549, 'Premium Trial Offer', 7, '2023-11-23', '2024-05-07', 'Expired', 'Canada'),</v>
      </c>
    </row>
    <row r="551" spans="1:8" x14ac:dyDescent="0.35">
      <c r="A551">
        <v>550</v>
      </c>
      <c r="B551" t="s">
        <v>1834</v>
      </c>
      <c r="C551">
        <v>24</v>
      </c>
      <c r="D551" s="1">
        <v>45681</v>
      </c>
      <c r="E551" s="1">
        <v>45729</v>
      </c>
      <c r="F551" t="s">
        <v>1829</v>
      </c>
      <c r="G551" t="s">
        <v>46</v>
      </c>
      <c r="H551" t="str">
        <f t="shared" si="8"/>
        <v>(550, 'Referral Bonus', 24, '2025-01-24', '2025-03-13', 'Expired', 'Canada'),</v>
      </c>
    </row>
    <row r="552" spans="1:8" x14ac:dyDescent="0.35">
      <c r="A552">
        <v>551</v>
      </c>
      <c r="B552" t="s">
        <v>1828</v>
      </c>
      <c r="C552">
        <v>5</v>
      </c>
      <c r="D552" s="1">
        <v>45619</v>
      </c>
      <c r="E552" s="1">
        <v>45793</v>
      </c>
      <c r="F552" t="s">
        <v>1829</v>
      </c>
      <c r="G552" t="s">
        <v>36</v>
      </c>
      <c r="H552" t="str">
        <f t="shared" si="8"/>
        <v>(551, 'New User Discount', 5, '2024-11-23', '2025-05-16', 'Expired', 'Germany'),</v>
      </c>
    </row>
    <row r="553" spans="1:8" x14ac:dyDescent="0.35">
      <c r="A553">
        <v>552</v>
      </c>
      <c r="B553" t="s">
        <v>1837</v>
      </c>
      <c r="C553">
        <v>30</v>
      </c>
      <c r="D553" s="1">
        <v>44951</v>
      </c>
      <c r="E553" s="1">
        <v>45001</v>
      </c>
      <c r="F553" t="s">
        <v>1829</v>
      </c>
      <c r="G553" t="s">
        <v>26</v>
      </c>
      <c r="H553" t="str">
        <f t="shared" si="8"/>
        <v>(552, 'Canada Day Offer', 30, '2023-01-25', '2023-03-16', 'Expired', 'France'),</v>
      </c>
    </row>
    <row r="554" spans="1:8" x14ac:dyDescent="0.35">
      <c r="A554">
        <v>553</v>
      </c>
      <c r="B554" t="s">
        <v>1832</v>
      </c>
      <c r="C554">
        <v>26</v>
      </c>
      <c r="D554" s="1">
        <v>45022</v>
      </c>
      <c r="E554" s="1">
        <v>45071</v>
      </c>
      <c r="F554" t="s">
        <v>1829</v>
      </c>
      <c r="G554" t="s">
        <v>36</v>
      </c>
      <c r="H554" t="str">
        <f t="shared" si="8"/>
        <v>(553, 'Premium Trial Offer', 26, '2023-04-06', '2023-05-25', 'Expired', 'Germany'),</v>
      </c>
    </row>
    <row r="555" spans="1:8" x14ac:dyDescent="0.35">
      <c r="A555">
        <v>554</v>
      </c>
      <c r="B555" t="s">
        <v>1837</v>
      </c>
      <c r="C555">
        <v>27</v>
      </c>
      <c r="D555" s="1">
        <v>45274</v>
      </c>
      <c r="E555" s="1">
        <v>45442</v>
      </c>
      <c r="F555" t="s">
        <v>1829</v>
      </c>
      <c r="G555" t="s">
        <v>26</v>
      </c>
      <c r="H555" t="str">
        <f t="shared" si="8"/>
        <v>(554, 'Canada Day Offer', 27, '2023-12-14', '2024-05-30', 'Expired', 'France'),</v>
      </c>
    </row>
    <row r="556" spans="1:8" x14ac:dyDescent="0.35">
      <c r="A556">
        <v>555</v>
      </c>
      <c r="B556" t="s">
        <v>1837</v>
      </c>
      <c r="C556">
        <v>42</v>
      </c>
      <c r="D556" s="1">
        <v>45656</v>
      </c>
      <c r="E556" s="1">
        <v>45723</v>
      </c>
      <c r="F556" t="s">
        <v>1829</v>
      </c>
      <c r="G556" t="s">
        <v>20</v>
      </c>
      <c r="H556" t="str">
        <f t="shared" si="8"/>
        <v>(555, 'Canada Day Offer', 42, '2024-12-30', '2025-03-07', 'Expired', 'UK'),</v>
      </c>
    </row>
    <row r="557" spans="1:8" x14ac:dyDescent="0.35">
      <c r="A557">
        <v>556</v>
      </c>
      <c r="B557" t="s">
        <v>1832</v>
      </c>
      <c r="C557">
        <v>7</v>
      </c>
      <c r="D557" s="1">
        <v>45265</v>
      </c>
      <c r="E557" s="1">
        <v>45305</v>
      </c>
      <c r="F557" t="s">
        <v>1829</v>
      </c>
      <c r="G557" t="s">
        <v>36</v>
      </c>
      <c r="H557" t="str">
        <f t="shared" si="8"/>
        <v>(556, 'Premium Trial Offer', 7, '2023-12-05', '2024-01-14', 'Expired', 'Germany'),</v>
      </c>
    </row>
    <row r="558" spans="1:8" x14ac:dyDescent="0.35">
      <c r="A558">
        <v>557</v>
      </c>
      <c r="B558" t="s">
        <v>1831</v>
      </c>
      <c r="C558">
        <v>10</v>
      </c>
      <c r="D558" s="1">
        <v>45133</v>
      </c>
      <c r="E558" s="1">
        <v>45268</v>
      </c>
      <c r="F558" t="s">
        <v>1829</v>
      </c>
      <c r="G558" t="s">
        <v>36</v>
      </c>
      <c r="H558" t="str">
        <f t="shared" si="8"/>
        <v>(557, 'German Unity Day Special', 10, '2023-07-26', '2023-12-08', 'Expired', 'Germany'),</v>
      </c>
    </row>
    <row r="559" spans="1:8" x14ac:dyDescent="0.35">
      <c r="A559">
        <v>558</v>
      </c>
      <c r="B559" t="s">
        <v>1830</v>
      </c>
      <c r="C559">
        <v>9</v>
      </c>
      <c r="D559" s="1">
        <v>45305</v>
      </c>
      <c r="E559" s="1">
        <v>45373</v>
      </c>
      <c r="F559" t="s">
        <v>1829</v>
      </c>
      <c r="G559" t="s">
        <v>26</v>
      </c>
      <c r="H559" t="str">
        <f t="shared" si="8"/>
        <v>(558, 'Summer Bank Holiday Sale', 9, '2024-01-14', '2024-03-22', 'Expired', 'France'),</v>
      </c>
    </row>
    <row r="560" spans="1:8" x14ac:dyDescent="0.35">
      <c r="A560">
        <v>559</v>
      </c>
      <c r="B560" t="s">
        <v>1834</v>
      </c>
      <c r="C560">
        <v>50</v>
      </c>
      <c r="D560" s="1">
        <v>45394</v>
      </c>
      <c r="E560" s="1">
        <v>45434</v>
      </c>
      <c r="F560" t="s">
        <v>1829</v>
      </c>
      <c r="G560" t="s">
        <v>36</v>
      </c>
      <c r="H560" t="str">
        <f t="shared" si="8"/>
        <v>(559, 'Referral Bonus', 50, '2024-04-12', '2024-05-22', 'Expired', 'Germany'),</v>
      </c>
    </row>
    <row r="561" spans="1:8" x14ac:dyDescent="0.35">
      <c r="A561">
        <v>560</v>
      </c>
      <c r="B561" t="s">
        <v>1830</v>
      </c>
      <c r="C561">
        <v>20</v>
      </c>
      <c r="D561" s="1">
        <v>45366</v>
      </c>
      <c r="E561" s="1">
        <v>45433</v>
      </c>
      <c r="F561" t="s">
        <v>1829</v>
      </c>
      <c r="G561" t="s">
        <v>20</v>
      </c>
      <c r="H561" t="str">
        <f t="shared" si="8"/>
        <v>(560, 'Summer Bank Holiday Sale', 20, '2024-03-15', '2024-05-21', 'Expired', 'UK'),</v>
      </c>
    </row>
    <row r="562" spans="1:8" x14ac:dyDescent="0.35">
      <c r="A562">
        <v>561</v>
      </c>
      <c r="B562" t="s">
        <v>1834</v>
      </c>
      <c r="C562">
        <v>16</v>
      </c>
      <c r="D562" s="1">
        <v>45212</v>
      </c>
      <c r="E562" s="1">
        <v>45281</v>
      </c>
      <c r="F562" t="s">
        <v>1829</v>
      </c>
      <c r="G562" t="s">
        <v>26</v>
      </c>
      <c r="H562" t="str">
        <f t="shared" si="8"/>
        <v>(561, 'Referral Bonus', 16, '2023-10-13', '2023-12-21', 'Expired', 'France'),</v>
      </c>
    </row>
    <row r="563" spans="1:8" x14ac:dyDescent="0.35">
      <c r="A563">
        <v>562</v>
      </c>
      <c r="B563" t="s">
        <v>1837</v>
      </c>
      <c r="C563">
        <v>44</v>
      </c>
      <c r="D563" s="1">
        <v>45708</v>
      </c>
      <c r="E563" s="1">
        <v>45746</v>
      </c>
      <c r="F563" t="s">
        <v>1829</v>
      </c>
      <c r="G563" t="s">
        <v>10</v>
      </c>
      <c r="H563" t="str">
        <f t="shared" si="8"/>
        <v>(562, 'Canada Day Offer', 44, '2025-02-20', '2025-03-30', 'Expired', 'USA'),</v>
      </c>
    </row>
    <row r="564" spans="1:8" x14ac:dyDescent="0.35">
      <c r="A564">
        <v>563</v>
      </c>
      <c r="B564" t="s">
        <v>1832</v>
      </c>
      <c r="C564">
        <v>8</v>
      </c>
      <c r="D564" s="1">
        <v>45171</v>
      </c>
      <c r="E564" s="1">
        <v>45300</v>
      </c>
      <c r="F564" t="s">
        <v>1829</v>
      </c>
      <c r="G564" t="s">
        <v>20</v>
      </c>
      <c r="H564" t="str">
        <f t="shared" si="8"/>
        <v>(563, 'Premium Trial Offer', 8, '2023-09-02', '2024-01-09', 'Expired', 'UK'),</v>
      </c>
    </row>
    <row r="565" spans="1:8" x14ac:dyDescent="0.35">
      <c r="A565">
        <v>564</v>
      </c>
      <c r="B565" t="s">
        <v>1836</v>
      </c>
      <c r="C565">
        <v>15</v>
      </c>
      <c r="D565" s="1">
        <v>45751</v>
      </c>
      <c r="E565" s="1">
        <v>45858</v>
      </c>
      <c r="F565" t="s">
        <v>1829</v>
      </c>
      <c r="G565" t="s">
        <v>36</v>
      </c>
      <c r="H565" t="str">
        <f t="shared" si="8"/>
        <v>(564, 'Independence Day Discount', 15, '2025-04-04', '2025-07-20', 'Expired', 'Germany'),</v>
      </c>
    </row>
    <row r="566" spans="1:8" x14ac:dyDescent="0.35">
      <c r="A566">
        <v>565</v>
      </c>
      <c r="B566" t="s">
        <v>1836</v>
      </c>
      <c r="C566">
        <v>9</v>
      </c>
      <c r="D566" s="1">
        <v>45516</v>
      </c>
      <c r="E566" s="1">
        <v>45612</v>
      </c>
      <c r="F566" t="s">
        <v>1829</v>
      </c>
      <c r="G566" t="s">
        <v>20</v>
      </c>
      <c r="H566" t="str">
        <f t="shared" si="8"/>
        <v>(565, 'Independence Day Discount', 9, '2024-08-12', '2024-11-16', 'Expired', 'UK'),</v>
      </c>
    </row>
    <row r="567" spans="1:8" x14ac:dyDescent="0.35">
      <c r="A567">
        <v>566</v>
      </c>
      <c r="B567" t="s">
        <v>1836</v>
      </c>
      <c r="C567">
        <v>30</v>
      </c>
      <c r="D567" s="1">
        <v>45794</v>
      </c>
      <c r="E567" s="1">
        <v>45946</v>
      </c>
      <c r="F567" t="s">
        <v>1829</v>
      </c>
      <c r="G567" t="s">
        <v>20</v>
      </c>
      <c r="H567" t="str">
        <f t="shared" si="8"/>
        <v>(566, 'Independence Day Discount', 30, '2025-05-17', '2025-10-16', 'Expired', 'UK'),</v>
      </c>
    </row>
    <row r="568" spans="1:8" x14ac:dyDescent="0.35">
      <c r="A568">
        <v>567</v>
      </c>
      <c r="B568" t="s">
        <v>1834</v>
      </c>
      <c r="C568">
        <v>12</v>
      </c>
      <c r="D568" s="1">
        <v>45717</v>
      </c>
      <c r="E568" s="1">
        <v>45756</v>
      </c>
      <c r="F568" t="s">
        <v>1829</v>
      </c>
      <c r="G568" t="s">
        <v>36</v>
      </c>
      <c r="H568" t="str">
        <f t="shared" si="8"/>
        <v>(567, 'Referral Bonus', 12, '2025-03-01', '2025-04-09', 'Expired', 'Germany'),</v>
      </c>
    </row>
    <row r="569" spans="1:8" x14ac:dyDescent="0.35">
      <c r="A569">
        <v>568</v>
      </c>
      <c r="B569" t="s">
        <v>1834</v>
      </c>
      <c r="C569">
        <v>30</v>
      </c>
      <c r="D569" s="1">
        <v>45265</v>
      </c>
      <c r="E569" s="1">
        <v>45340</v>
      </c>
      <c r="F569" t="s">
        <v>1829</v>
      </c>
      <c r="G569" t="s">
        <v>36</v>
      </c>
      <c r="H569" t="str">
        <f t="shared" si="8"/>
        <v>(568, 'Referral Bonus', 30, '2023-12-05', '2024-02-18', 'Expired', 'Germany'),</v>
      </c>
    </row>
    <row r="570" spans="1:8" x14ac:dyDescent="0.35">
      <c r="A570">
        <v>569</v>
      </c>
      <c r="B570" t="s">
        <v>1837</v>
      </c>
      <c r="C570">
        <v>48</v>
      </c>
      <c r="D570" s="1">
        <v>45733</v>
      </c>
      <c r="E570" s="1">
        <v>45874</v>
      </c>
      <c r="F570" t="s">
        <v>1829</v>
      </c>
      <c r="G570" t="s">
        <v>26</v>
      </c>
      <c r="H570" t="str">
        <f t="shared" si="8"/>
        <v>(569, 'Canada Day Offer', 48, '2025-03-17', '2025-08-05', 'Expired', 'France'),</v>
      </c>
    </row>
    <row r="571" spans="1:8" x14ac:dyDescent="0.35">
      <c r="A571">
        <v>570</v>
      </c>
      <c r="B571" t="s">
        <v>1830</v>
      </c>
      <c r="C571">
        <v>17</v>
      </c>
      <c r="D571" s="1">
        <v>45136</v>
      </c>
      <c r="E571" s="1">
        <v>45230</v>
      </c>
      <c r="F571" t="s">
        <v>1829</v>
      </c>
      <c r="G571" t="s">
        <v>10</v>
      </c>
      <c r="H571" t="str">
        <f t="shared" si="8"/>
        <v>(570, 'Summer Bank Holiday Sale', 17, '2023-07-29', '2023-10-31', 'Expired', 'USA'),</v>
      </c>
    </row>
    <row r="572" spans="1:8" x14ac:dyDescent="0.35">
      <c r="A572">
        <v>571</v>
      </c>
      <c r="B572" t="s">
        <v>1835</v>
      </c>
      <c r="C572">
        <v>20</v>
      </c>
      <c r="D572" s="1">
        <v>45639</v>
      </c>
      <c r="E572" s="1">
        <v>45793</v>
      </c>
      <c r="F572" t="s">
        <v>1829</v>
      </c>
      <c r="G572" t="s">
        <v>20</v>
      </c>
      <c r="H572" t="str">
        <f t="shared" si="8"/>
        <v>(571, 'Loyalty Discount', 20, '2024-12-13', '2025-05-16', 'Expired', 'UK'),</v>
      </c>
    </row>
    <row r="573" spans="1:8" x14ac:dyDescent="0.35">
      <c r="A573">
        <v>572</v>
      </c>
      <c r="B573" t="s">
        <v>1834</v>
      </c>
      <c r="C573">
        <v>5</v>
      </c>
      <c r="D573" s="1">
        <v>45593</v>
      </c>
      <c r="E573" s="1">
        <v>45660</v>
      </c>
      <c r="F573" t="s">
        <v>1829</v>
      </c>
      <c r="G573" t="s">
        <v>26</v>
      </c>
      <c r="H573" t="str">
        <f t="shared" si="8"/>
        <v>(572, 'Referral Bonus', 5, '2024-10-28', '2025-01-03', 'Expired', 'France'),</v>
      </c>
    </row>
    <row r="574" spans="1:8" x14ac:dyDescent="0.35">
      <c r="A574">
        <v>573</v>
      </c>
      <c r="B574" t="s">
        <v>1828</v>
      </c>
      <c r="C574">
        <v>15</v>
      </c>
      <c r="D574" s="1">
        <v>45755</v>
      </c>
      <c r="E574" s="1">
        <v>45812</v>
      </c>
      <c r="F574" t="s">
        <v>1829</v>
      </c>
      <c r="G574" t="s">
        <v>20</v>
      </c>
      <c r="H574" t="str">
        <f t="shared" si="8"/>
        <v>(573, 'New User Discount', 15, '2025-04-08', '2025-06-04', 'Expired', 'UK'),</v>
      </c>
    </row>
    <row r="575" spans="1:8" x14ac:dyDescent="0.35">
      <c r="A575">
        <v>574</v>
      </c>
      <c r="B575" t="s">
        <v>1835</v>
      </c>
      <c r="C575">
        <v>31</v>
      </c>
      <c r="D575" s="1">
        <v>45685</v>
      </c>
      <c r="E575" s="1">
        <v>45803</v>
      </c>
      <c r="F575" t="s">
        <v>1829</v>
      </c>
      <c r="G575" t="s">
        <v>36</v>
      </c>
      <c r="H575" t="str">
        <f t="shared" si="8"/>
        <v>(574, 'Loyalty Discount', 31, '2025-01-28', '2025-05-26', 'Expired', 'Germany'),</v>
      </c>
    </row>
    <row r="576" spans="1:8" x14ac:dyDescent="0.35">
      <c r="A576">
        <v>575</v>
      </c>
      <c r="B576" t="s">
        <v>1835</v>
      </c>
      <c r="C576">
        <v>18</v>
      </c>
      <c r="D576" s="1">
        <v>45446</v>
      </c>
      <c r="E576" s="1">
        <v>45575</v>
      </c>
      <c r="F576" t="s">
        <v>1829</v>
      </c>
      <c r="G576" t="s">
        <v>26</v>
      </c>
      <c r="H576" t="str">
        <f t="shared" si="8"/>
        <v>(575, 'Loyalty Discount', 18, '2024-06-03', '2024-10-10', 'Expired', 'France'),</v>
      </c>
    </row>
    <row r="577" spans="1:8" x14ac:dyDescent="0.35">
      <c r="A577">
        <v>576</v>
      </c>
      <c r="B577" t="s">
        <v>1831</v>
      </c>
      <c r="C577">
        <v>22</v>
      </c>
      <c r="D577" s="1">
        <v>45498</v>
      </c>
      <c r="E577" s="1">
        <v>45591</v>
      </c>
      <c r="F577" t="s">
        <v>1829</v>
      </c>
      <c r="G577" t="s">
        <v>36</v>
      </c>
      <c r="H577" t="str">
        <f t="shared" si="8"/>
        <v>(576, 'German Unity Day Special', 22, '2024-07-25', '2024-10-26', 'Expired', 'Germany'),</v>
      </c>
    </row>
    <row r="578" spans="1:8" x14ac:dyDescent="0.35">
      <c r="A578">
        <v>577</v>
      </c>
      <c r="B578" t="s">
        <v>1830</v>
      </c>
      <c r="C578">
        <v>5</v>
      </c>
      <c r="D578" s="1">
        <v>45477</v>
      </c>
      <c r="E578" s="1">
        <v>45545</v>
      </c>
      <c r="F578" t="s">
        <v>1829</v>
      </c>
      <c r="G578" t="s">
        <v>36</v>
      </c>
      <c r="H578" t="str">
        <f t="shared" si="8"/>
        <v>(577, 'Summer Bank Holiday Sale', 5, '2024-07-04', '2024-09-10', 'Expired', 'Germany'),</v>
      </c>
    </row>
    <row r="579" spans="1:8" x14ac:dyDescent="0.35">
      <c r="A579">
        <v>578</v>
      </c>
      <c r="B579" t="s">
        <v>1834</v>
      </c>
      <c r="C579">
        <v>15</v>
      </c>
      <c r="D579" s="1">
        <v>45437</v>
      </c>
      <c r="E579" s="1">
        <v>45571</v>
      </c>
      <c r="F579" t="s">
        <v>1829</v>
      </c>
      <c r="G579" t="s">
        <v>46</v>
      </c>
      <c r="H579" t="str">
        <f t="shared" ref="H579:H642" si="9">"(" &amp; A579 &amp; ", '" &amp; B579 &amp; "', " &amp; C579 &amp; ", '" &amp; TEXT(D579, "yyyy-mm-dd") &amp; "', '" &amp; TEXT(E579, "yyyy-mm-dd") &amp; "', '" &amp; F579 &amp; "', '" &amp; G579 &amp; "'),"</f>
        <v>(578, 'Referral Bonus', 15, '2024-05-25', '2024-10-06', 'Expired', 'Canada'),</v>
      </c>
    </row>
    <row r="580" spans="1:8" x14ac:dyDescent="0.35">
      <c r="A580">
        <v>579</v>
      </c>
      <c r="B580" t="s">
        <v>1837</v>
      </c>
      <c r="C580">
        <v>11</v>
      </c>
      <c r="D580" s="1">
        <v>45359</v>
      </c>
      <c r="E580" s="1">
        <v>45436</v>
      </c>
      <c r="F580" t="s">
        <v>1829</v>
      </c>
      <c r="G580" t="s">
        <v>46</v>
      </c>
      <c r="H580" t="str">
        <f t="shared" si="9"/>
        <v>(579, 'Canada Day Offer', 11, '2024-03-08', '2024-05-24', 'Expired', 'Canada'),</v>
      </c>
    </row>
    <row r="581" spans="1:8" x14ac:dyDescent="0.35">
      <c r="A581">
        <v>580</v>
      </c>
      <c r="B581" t="s">
        <v>1831</v>
      </c>
      <c r="C581">
        <v>28</v>
      </c>
      <c r="D581" s="1">
        <v>45309</v>
      </c>
      <c r="E581" s="1">
        <v>45342</v>
      </c>
      <c r="F581" t="s">
        <v>1829</v>
      </c>
      <c r="G581" t="s">
        <v>36</v>
      </c>
      <c r="H581" t="str">
        <f t="shared" si="9"/>
        <v>(580, 'German Unity Day Special', 28, '2024-01-18', '2024-02-20', 'Expired', 'Germany'),</v>
      </c>
    </row>
    <row r="582" spans="1:8" x14ac:dyDescent="0.35">
      <c r="A582">
        <v>581</v>
      </c>
      <c r="B582" t="s">
        <v>1837</v>
      </c>
      <c r="C582">
        <v>29</v>
      </c>
      <c r="D582" s="1">
        <v>45794</v>
      </c>
      <c r="E582" s="1">
        <v>45824</v>
      </c>
      <c r="F582" t="s">
        <v>1829</v>
      </c>
      <c r="G582" t="s">
        <v>10</v>
      </c>
      <c r="H582" t="str">
        <f t="shared" si="9"/>
        <v>(581, 'Canada Day Offer', 29, '2025-05-17', '2025-06-16', 'Expired', 'USA'),</v>
      </c>
    </row>
    <row r="583" spans="1:8" x14ac:dyDescent="0.35">
      <c r="A583">
        <v>582</v>
      </c>
      <c r="B583" t="s">
        <v>1833</v>
      </c>
      <c r="C583">
        <v>10</v>
      </c>
      <c r="D583" s="1">
        <v>45731</v>
      </c>
      <c r="E583" s="1">
        <v>45870</v>
      </c>
      <c r="F583" t="s">
        <v>1829</v>
      </c>
      <c r="G583" t="s">
        <v>36</v>
      </c>
      <c r="H583" t="str">
        <f t="shared" si="9"/>
        <v>(582, 'Win-Back Offer', 10, '2025-03-15', '2025-08-01', 'Expired', 'Germany'),</v>
      </c>
    </row>
    <row r="584" spans="1:8" x14ac:dyDescent="0.35">
      <c r="A584">
        <v>583</v>
      </c>
      <c r="B584" t="s">
        <v>1832</v>
      </c>
      <c r="C584">
        <v>50</v>
      </c>
      <c r="D584" s="1">
        <v>44987</v>
      </c>
      <c r="E584" s="1">
        <v>45116</v>
      </c>
      <c r="F584" t="s">
        <v>1829</v>
      </c>
      <c r="G584" t="s">
        <v>36</v>
      </c>
      <c r="H584" t="str">
        <f t="shared" si="9"/>
        <v>(583, 'Premium Trial Offer', 50, '2023-03-02', '2023-07-09', 'Expired', 'Germany'),</v>
      </c>
    </row>
    <row r="585" spans="1:8" x14ac:dyDescent="0.35">
      <c r="A585">
        <v>584</v>
      </c>
      <c r="B585" t="s">
        <v>1832</v>
      </c>
      <c r="C585">
        <v>45</v>
      </c>
      <c r="D585" s="1">
        <v>45330</v>
      </c>
      <c r="E585" s="1">
        <v>45456</v>
      </c>
      <c r="F585" t="s">
        <v>1829</v>
      </c>
      <c r="G585" t="s">
        <v>10</v>
      </c>
      <c r="H585" t="str">
        <f t="shared" si="9"/>
        <v>(584, 'Premium Trial Offer', 45, '2024-02-08', '2024-06-13', 'Expired', 'USA'),</v>
      </c>
    </row>
    <row r="586" spans="1:8" x14ac:dyDescent="0.35">
      <c r="A586">
        <v>585</v>
      </c>
      <c r="B586" t="s">
        <v>1834</v>
      </c>
      <c r="C586">
        <v>27</v>
      </c>
      <c r="D586" s="1">
        <v>45659</v>
      </c>
      <c r="E586" s="1">
        <v>45703</v>
      </c>
      <c r="F586" t="s">
        <v>1829</v>
      </c>
      <c r="G586" t="s">
        <v>46</v>
      </c>
      <c r="H586" t="str">
        <f t="shared" si="9"/>
        <v>(585, 'Referral Bonus', 27, '2025-01-02', '2025-02-15', 'Expired', 'Canada'),</v>
      </c>
    </row>
    <row r="587" spans="1:8" x14ac:dyDescent="0.35">
      <c r="A587">
        <v>586</v>
      </c>
      <c r="B587" t="s">
        <v>1837</v>
      </c>
      <c r="C587">
        <v>5</v>
      </c>
      <c r="D587" s="1">
        <v>44981</v>
      </c>
      <c r="E587" s="1">
        <v>45065</v>
      </c>
      <c r="F587" t="s">
        <v>1829</v>
      </c>
      <c r="G587" t="s">
        <v>36</v>
      </c>
      <c r="H587" t="str">
        <f t="shared" si="9"/>
        <v>(586, 'Canada Day Offer', 5, '2023-02-24', '2023-05-19', 'Expired', 'Germany'),</v>
      </c>
    </row>
    <row r="588" spans="1:8" x14ac:dyDescent="0.35">
      <c r="A588">
        <v>587</v>
      </c>
      <c r="B588" t="s">
        <v>1831</v>
      </c>
      <c r="C588">
        <v>24</v>
      </c>
      <c r="D588" s="1">
        <v>45633</v>
      </c>
      <c r="E588" s="1">
        <v>45744</v>
      </c>
      <c r="F588" t="s">
        <v>1829</v>
      </c>
      <c r="G588" t="s">
        <v>36</v>
      </c>
      <c r="H588" t="str">
        <f t="shared" si="9"/>
        <v>(587, 'German Unity Day Special', 24, '2024-12-07', '2025-03-28', 'Expired', 'Germany'),</v>
      </c>
    </row>
    <row r="589" spans="1:8" x14ac:dyDescent="0.35">
      <c r="A589">
        <v>588</v>
      </c>
      <c r="B589" t="s">
        <v>1834</v>
      </c>
      <c r="C589">
        <v>36</v>
      </c>
      <c r="D589" s="1">
        <v>45038</v>
      </c>
      <c r="E589" s="1">
        <v>45174</v>
      </c>
      <c r="F589" t="s">
        <v>1829</v>
      </c>
      <c r="G589" t="s">
        <v>10</v>
      </c>
      <c r="H589" t="str">
        <f t="shared" si="9"/>
        <v>(588, 'Referral Bonus', 36, '2023-04-22', '2023-09-05', 'Expired', 'USA'),</v>
      </c>
    </row>
    <row r="590" spans="1:8" x14ac:dyDescent="0.35">
      <c r="A590">
        <v>589</v>
      </c>
      <c r="B590" t="s">
        <v>1835</v>
      </c>
      <c r="C590">
        <v>50</v>
      </c>
      <c r="D590" s="1">
        <v>45218</v>
      </c>
      <c r="E590" s="1">
        <v>45342</v>
      </c>
      <c r="F590" t="s">
        <v>1829</v>
      </c>
      <c r="G590" t="s">
        <v>36</v>
      </c>
      <c r="H590" t="str">
        <f t="shared" si="9"/>
        <v>(589, 'Loyalty Discount', 50, '2023-10-19', '2024-02-20', 'Expired', 'Germany'),</v>
      </c>
    </row>
    <row r="591" spans="1:8" x14ac:dyDescent="0.35">
      <c r="A591">
        <v>590</v>
      </c>
      <c r="B591" t="s">
        <v>1831</v>
      </c>
      <c r="C591">
        <v>22</v>
      </c>
      <c r="D591" s="1">
        <v>45633</v>
      </c>
      <c r="E591" s="1">
        <v>45760</v>
      </c>
      <c r="F591" t="s">
        <v>1829</v>
      </c>
      <c r="G591" t="s">
        <v>36</v>
      </c>
      <c r="H591" t="str">
        <f t="shared" si="9"/>
        <v>(590, 'German Unity Day Special', 22, '2024-12-07', '2025-04-13', 'Expired', 'Germany'),</v>
      </c>
    </row>
    <row r="592" spans="1:8" x14ac:dyDescent="0.35">
      <c r="A592">
        <v>591</v>
      </c>
      <c r="B592" t="s">
        <v>1835</v>
      </c>
      <c r="C592">
        <v>43</v>
      </c>
      <c r="D592" s="1">
        <v>45750</v>
      </c>
      <c r="E592" s="1">
        <v>45913</v>
      </c>
      <c r="F592" t="s">
        <v>1829</v>
      </c>
      <c r="G592" t="s">
        <v>26</v>
      </c>
      <c r="H592" t="str">
        <f t="shared" si="9"/>
        <v>(591, 'Loyalty Discount', 43, '2025-04-03', '2025-09-13', 'Expired', 'France'),</v>
      </c>
    </row>
    <row r="593" spans="1:8" x14ac:dyDescent="0.35">
      <c r="A593">
        <v>592</v>
      </c>
      <c r="B593" t="s">
        <v>1831</v>
      </c>
      <c r="C593">
        <v>28</v>
      </c>
      <c r="D593" s="1">
        <v>45346</v>
      </c>
      <c r="E593" s="1">
        <v>45469</v>
      </c>
      <c r="F593" t="s">
        <v>1829</v>
      </c>
      <c r="G593" t="s">
        <v>46</v>
      </c>
      <c r="H593" t="str">
        <f t="shared" si="9"/>
        <v>(592, 'German Unity Day Special', 28, '2024-02-24', '2024-06-26', 'Expired', 'Canada'),</v>
      </c>
    </row>
    <row r="594" spans="1:8" x14ac:dyDescent="0.35">
      <c r="A594">
        <v>593</v>
      </c>
      <c r="B594" t="s">
        <v>1831</v>
      </c>
      <c r="C594">
        <v>5</v>
      </c>
      <c r="D594" s="1">
        <v>45668</v>
      </c>
      <c r="E594" s="1">
        <v>45725</v>
      </c>
      <c r="F594" t="s">
        <v>1829</v>
      </c>
      <c r="G594" t="s">
        <v>10</v>
      </c>
      <c r="H594" t="str">
        <f t="shared" si="9"/>
        <v>(593, 'German Unity Day Special', 5, '2025-01-11', '2025-03-09', 'Expired', 'USA'),</v>
      </c>
    </row>
    <row r="595" spans="1:8" x14ac:dyDescent="0.35">
      <c r="A595">
        <v>594</v>
      </c>
      <c r="B595" t="s">
        <v>1828</v>
      </c>
      <c r="C595">
        <v>14</v>
      </c>
      <c r="D595" s="1">
        <v>45731</v>
      </c>
      <c r="E595" s="1">
        <v>45850</v>
      </c>
      <c r="F595" t="s">
        <v>1829</v>
      </c>
      <c r="G595" t="s">
        <v>26</v>
      </c>
      <c r="H595" t="str">
        <f t="shared" si="9"/>
        <v>(594, 'New User Discount', 14, '2025-03-15', '2025-07-12', 'Expired', 'France'),</v>
      </c>
    </row>
    <row r="596" spans="1:8" x14ac:dyDescent="0.35">
      <c r="A596">
        <v>595</v>
      </c>
      <c r="B596" t="s">
        <v>1835</v>
      </c>
      <c r="C596">
        <v>23</v>
      </c>
      <c r="D596" s="1">
        <v>45750</v>
      </c>
      <c r="E596" s="1">
        <v>45799</v>
      </c>
      <c r="F596" t="s">
        <v>1829</v>
      </c>
      <c r="G596" t="s">
        <v>36</v>
      </c>
      <c r="H596" t="str">
        <f t="shared" si="9"/>
        <v>(595, 'Loyalty Discount', 23, '2025-04-03', '2025-05-22', 'Expired', 'Germany'),</v>
      </c>
    </row>
    <row r="597" spans="1:8" x14ac:dyDescent="0.35">
      <c r="A597">
        <v>596</v>
      </c>
      <c r="B597" t="s">
        <v>1828</v>
      </c>
      <c r="C597">
        <v>7</v>
      </c>
      <c r="D597" s="1">
        <v>45268</v>
      </c>
      <c r="E597" s="1">
        <v>45315</v>
      </c>
      <c r="F597" t="s">
        <v>1829</v>
      </c>
      <c r="G597" t="s">
        <v>20</v>
      </c>
      <c r="H597" t="str">
        <f t="shared" si="9"/>
        <v>(596, 'New User Discount', 7, '2023-12-08', '2024-01-24', 'Expired', 'UK'),</v>
      </c>
    </row>
    <row r="598" spans="1:8" x14ac:dyDescent="0.35">
      <c r="A598">
        <v>597</v>
      </c>
      <c r="B598" t="s">
        <v>1834</v>
      </c>
      <c r="C598">
        <v>19</v>
      </c>
      <c r="D598" s="1">
        <v>45506</v>
      </c>
      <c r="E598" s="1">
        <v>45623</v>
      </c>
      <c r="F598" t="s">
        <v>1829</v>
      </c>
      <c r="G598" t="s">
        <v>20</v>
      </c>
      <c r="H598" t="str">
        <f t="shared" si="9"/>
        <v>(597, 'Referral Bonus', 19, '2024-08-02', '2024-11-27', 'Expired', 'UK'),</v>
      </c>
    </row>
    <row r="599" spans="1:8" x14ac:dyDescent="0.35">
      <c r="A599">
        <v>598</v>
      </c>
      <c r="B599" t="s">
        <v>1828</v>
      </c>
      <c r="C599">
        <v>19</v>
      </c>
      <c r="D599" s="1">
        <v>44982</v>
      </c>
      <c r="E599" s="1">
        <v>45126</v>
      </c>
      <c r="F599" t="s">
        <v>1829</v>
      </c>
      <c r="G599" t="s">
        <v>10</v>
      </c>
      <c r="H599" t="str">
        <f t="shared" si="9"/>
        <v>(598, 'New User Discount', 19, '2023-02-25', '2023-07-19', 'Expired', 'USA'),</v>
      </c>
    </row>
    <row r="600" spans="1:8" x14ac:dyDescent="0.35">
      <c r="A600">
        <v>599</v>
      </c>
      <c r="B600" t="s">
        <v>1836</v>
      </c>
      <c r="C600">
        <v>16</v>
      </c>
      <c r="D600" s="1">
        <v>45590</v>
      </c>
      <c r="E600" s="1">
        <v>45739</v>
      </c>
      <c r="F600" t="s">
        <v>1829</v>
      </c>
      <c r="G600" t="s">
        <v>46</v>
      </c>
      <c r="H600" t="str">
        <f t="shared" si="9"/>
        <v>(599, 'Independence Day Discount', 16, '2024-10-25', '2025-03-23', 'Expired', 'Canada'),</v>
      </c>
    </row>
    <row r="601" spans="1:8" x14ac:dyDescent="0.35">
      <c r="A601">
        <v>600</v>
      </c>
      <c r="B601" t="s">
        <v>1836</v>
      </c>
      <c r="C601">
        <v>48</v>
      </c>
      <c r="D601" s="1">
        <v>45727</v>
      </c>
      <c r="E601" s="1">
        <v>45861</v>
      </c>
      <c r="F601" t="s">
        <v>1829</v>
      </c>
      <c r="G601" t="s">
        <v>10</v>
      </c>
      <c r="H601" t="str">
        <f t="shared" si="9"/>
        <v>(600, 'Independence Day Discount', 48, '2025-03-11', '2025-07-23', 'Expired', 'USA'),</v>
      </c>
    </row>
    <row r="602" spans="1:8" x14ac:dyDescent="0.35">
      <c r="A602">
        <v>601</v>
      </c>
      <c r="B602" t="s">
        <v>1833</v>
      </c>
      <c r="C602">
        <v>7</v>
      </c>
      <c r="D602" s="1">
        <v>45107</v>
      </c>
      <c r="E602" s="1">
        <v>45287</v>
      </c>
      <c r="F602" t="s">
        <v>1829</v>
      </c>
      <c r="G602" t="s">
        <v>10</v>
      </c>
      <c r="H602" t="str">
        <f t="shared" si="9"/>
        <v>(601, 'Win-Back Offer', 7, '2023-06-30', '2023-12-27', 'Expired', 'USA'),</v>
      </c>
    </row>
    <row r="603" spans="1:8" x14ac:dyDescent="0.35">
      <c r="A603">
        <v>602</v>
      </c>
      <c r="B603" t="s">
        <v>1831</v>
      </c>
      <c r="C603">
        <v>42</v>
      </c>
      <c r="D603" s="1">
        <v>45243</v>
      </c>
      <c r="E603" s="1">
        <v>45277</v>
      </c>
      <c r="F603" t="s">
        <v>1829</v>
      </c>
      <c r="G603" t="s">
        <v>10</v>
      </c>
      <c r="H603" t="str">
        <f t="shared" si="9"/>
        <v>(602, 'German Unity Day Special', 42, '2023-11-13', '2023-12-17', 'Expired', 'USA'),</v>
      </c>
    </row>
    <row r="604" spans="1:8" x14ac:dyDescent="0.35">
      <c r="A604">
        <v>603</v>
      </c>
      <c r="B604" t="s">
        <v>1837</v>
      </c>
      <c r="C604">
        <v>46</v>
      </c>
      <c r="D604" s="1">
        <v>45130</v>
      </c>
      <c r="E604" s="1">
        <v>45170</v>
      </c>
      <c r="F604" t="s">
        <v>1829</v>
      </c>
      <c r="G604" t="s">
        <v>10</v>
      </c>
      <c r="H604" t="str">
        <f t="shared" si="9"/>
        <v>(603, 'Canada Day Offer', 46, '2023-07-23', '2023-09-01', 'Expired', 'USA'),</v>
      </c>
    </row>
    <row r="605" spans="1:8" x14ac:dyDescent="0.35">
      <c r="A605">
        <v>604</v>
      </c>
      <c r="B605" t="s">
        <v>1834</v>
      </c>
      <c r="C605">
        <v>44</v>
      </c>
      <c r="D605" s="1">
        <v>45283</v>
      </c>
      <c r="E605" s="1">
        <v>45332</v>
      </c>
      <c r="F605" t="s">
        <v>1829</v>
      </c>
      <c r="G605" t="s">
        <v>26</v>
      </c>
      <c r="H605" t="str">
        <f t="shared" si="9"/>
        <v>(604, 'Referral Bonus', 44, '2023-12-23', '2024-02-10', 'Expired', 'France'),</v>
      </c>
    </row>
    <row r="606" spans="1:8" x14ac:dyDescent="0.35">
      <c r="A606">
        <v>605</v>
      </c>
      <c r="B606" t="s">
        <v>1828</v>
      </c>
      <c r="C606">
        <v>19</v>
      </c>
      <c r="D606" s="1">
        <v>45297</v>
      </c>
      <c r="E606" s="1">
        <v>45375</v>
      </c>
      <c r="F606" t="s">
        <v>1829</v>
      </c>
      <c r="G606" t="s">
        <v>36</v>
      </c>
      <c r="H606" t="str">
        <f t="shared" si="9"/>
        <v>(605, 'New User Discount', 19, '2024-01-06', '2024-03-24', 'Expired', 'Germany'),</v>
      </c>
    </row>
    <row r="607" spans="1:8" x14ac:dyDescent="0.35">
      <c r="A607">
        <v>606</v>
      </c>
      <c r="B607" t="s">
        <v>1833</v>
      </c>
      <c r="C607">
        <v>11</v>
      </c>
      <c r="D607" s="1">
        <v>45659</v>
      </c>
      <c r="E607" s="1">
        <v>45709</v>
      </c>
      <c r="F607" t="s">
        <v>1829</v>
      </c>
      <c r="G607" t="s">
        <v>26</v>
      </c>
      <c r="H607" t="str">
        <f t="shared" si="9"/>
        <v>(606, 'Win-Back Offer', 11, '2025-01-02', '2025-02-21', 'Expired', 'France'),</v>
      </c>
    </row>
    <row r="608" spans="1:8" x14ac:dyDescent="0.35">
      <c r="A608">
        <v>607</v>
      </c>
      <c r="B608" t="s">
        <v>1828</v>
      </c>
      <c r="C608">
        <v>9</v>
      </c>
      <c r="D608" s="1">
        <v>45360</v>
      </c>
      <c r="E608" s="1">
        <v>45451</v>
      </c>
      <c r="F608" t="s">
        <v>1829</v>
      </c>
      <c r="G608" t="s">
        <v>46</v>
      </c>
      <c r="H608" t="str">
        <f t="shared" si="9"/>
        <v>(607, 'New User Discount', 9, '2024-03-09', '2024-06-08', 'Expired', 'Canada'),</v>
      </c>
    </row>
    <row r="609" spans="1:8" x14ac:dyDescent="0.35">
      <c r="A609">
        <v>608</v>
      </c>
      <c r="B609" t="s">
        <v>1831</v>
      </c>
      <c r="C609">
        <v>12</v>
      </c>
      <c r="D609" s="1">
        <v>45525</v>
      </c>
      <c r="E609" s="1">
        <v>45654</v>
      </c>
      <c r="F609" t="s">
        <v>1829</v>
      </c>
      <c r="G609" t="s">
        <v>36</v>
      </c>
      <c r="H609" t="str">
        <f t="shared" si="9"/>
        <v>(608, 'German Unity Day Special', 12, '2024-08-21', '2024-12-28', 'Expired', 'Germany'),</v>
      </c>
    </row>
    <row r="610" spans="1:8" x14ac:dyDescent="0.35">
      <c r="A610">
        <v>609</v>
      </c>
      <c r="B610" t="s">
        <v>1832</v>
      </c>
      <c r="C610">
        <v>24</v>
      </c>
      <c r="D610" s="1">
        <v>45574</v>
      </c>
      <c r="E610" s="1">
        <v>45607</v>
      </c>
      <c r="F610" t="s">
        <v>1829</v>
      </c>
      <c r="G610" t="s">
        <v>26</v>
      </c>
      <c r="H610" t="str">
        <f t="shared" si="9"/>
        <v>(609, 'Premium Trial Offer', 24, '2024-10-09', '2024-11-11', 'Expired', 'France'),</v>
      </c>
    </row>
    <row r="611" spans="1:8" x14ac:dyDescent="0.35">
      <c r="A611">
        <v>610</v>
      </c>
      <c r="B611" t="s">
        <v>1831</v>
      </c>
      <c r="C611">
        <v>22</v>
      </c>
      <c r="D611" s="1">
        <v>45583</v>
      </c>
      <c r="E611" s="1">
        <v>45647</v>
      </c>
      <c r="F611" t="s">
        <v>1829</v>
      </c>
      <c r="G611" t="s">
        <v>46</v>
      </c>
      <c r="H611" t="str">
        <f t="shared" si="9"/>
        <v>(610, 'German Unity Day Special', 22, '2024-10-18', '2024-12-21', 'Expired', 'Canada'),</v>
      </c>
    </row>
    <row r="612" spans="1:8" x14ac:dyDescent="0.35">
      <c r="A612">
        <v>611</v>
      </c>
      <c r="B612" t="s">
        <v>1833</v>
      </c>
      <c r="C612">
        <v>6</v>
      </c>
      <c r="D612" s="1">
        <v>45094</v>
      </c>
      <c r="E612" s="1">
        <v>45178</v>
      </c>
      <c r="F612" t="s">
        <v>1829</v>
      </c>
      <c r="G612" t="s">
        <v>10</v>
      </c>
      <c r="H612" t="str">
        <f t="shared" si="9"/>
        <v>(611, 'Win-Back Offer', 6, '2023-06-17', '2023-09-09', 'Expired', 'USA'),</v>
      </c>
    </row>
    <row r="613" spans="1:8" x14ac:dyDescent="0.35">
      <c r="A613">
        <v>612</v>
      </c>
      <c r="B613" t="s">
        <v>1837</v>
      </c>
      <c r="C613">
        <v>11</v>
      </c>
      <c r="D613" s="1">
        <v>45137</v>
      </c>
      <c r="E613" s="1">
        <v>45193</v>
      </c>
      <c r="F613" t="s">
        <v>1829</v>
      </c>
      <c r="G613" t="s">
        <v>10</v>
      </c>
      <c r="H613" t="str">
        <f t="shared" si="9"/>
        <v>(612, 'Canada Day Offer', 11, '2023-07-30', '2023-09-24', 'Expired', 'USA'),</v>
      </c>
    </row>
    <row r="614" spans="1:8" x14ac:dyDescent="0.35">
      <c r="A614">
        <v>613</v>
      </c>
      <c r="B614" t="s">
        <v>1833</v>
      </c>
      <c r="C614">
        <v>21</v>
      </c>
      <c r="D614" s="1">
        <v>45552</v>
      </c>
      <c r="E614" s="1">
        <v>45675</v>
      </c>
      <c r="F614" t="s">
        <v>1829</v>
      </c>
      <c r="G614" t="s">
        <v>36</v>
      </c>
      <c r="H614" t="str">
        <f t="shared" si="9"/>
        <v>(613, 'Win-Back Offer', 21, '2024-09-17', '2025-01-18', 'Expired', 'Germany'),</v>
      </c>
    </row>
    <row r="615" spans="1:8" x14ac:dyDescent="0.35">
      <c r="A615">
        <v>614</v>
      </c>
      <c r="B615" t="s">
        <v>1837</v>
      </c>
      <c r="C615">
        <v>6</v>
      </c>
      <c r="D615" s="1">
        <v>45077</v>
      </c>
      <c r="E615" s="1">
        <v>45257</v>
      </c>
      <c r="F615" t="s">
        <v>1829</v>
      </c>
      <c r="G615" t="s">
        <v>36</v>
      </c>
      <c r="H615" t="str">
        <f t="shared" si="9"/>
        <v>(614, 'Canada Day Offer', 6, '2023-05-31', '2023-11-27', 'Expired', 'Germany'),</v>
      </c>
    </row>
    <row r="616" spans="1:8" x14ac:dyDescent="0.35">
      <c r="A616">
        <v>615</v>
      </c>
      <c r="B616" t="s">
        <v>1830</v>
      </c>
      <c r="C616">
        <v>40</v>
      </c>
      <c r="D616" s="1">
        <v>45196</v>
      </c>
      <c r="E616" s="1">
        <v>45265</v>
      </c>
      <c r="F616" t="s">
        <v>1829</v>
      </c>
      <c r="G616" t="s">
        <v>46</v>
      </c>
      <c r="H616" t="str">
        <f t="shared" si="9"/>
        <v>(615, 'Summer Bank Holiday Sale', 40, '2023-09-27', '2023-12-05', 'Expired', 'Canada'),</v>
      </c>
    </row>
    <row r="617" spans="1:8" x14ac:dyDescent="0.35">
      <c r="A617">
        <v>616</v>
      </c>
      <c r="B617" t="s">
        <v>1835</v>
      </c>
      <c r="C617">
        <v>25</v>
      </c>
      <c r="D617" s="1">
        <v>45479</v>
      </c>
      <c r="E617" s="1">
        <v>45628</v>
      </c>
      <c r="F617" t="s">
        <v>1829</v>
      </c>
      <c r="G617" t="s">
        <v>20</v>
      </c>
      <c r="H617" t="str">
        <f t="shared" si="9"/>
        <v>(616, 'Loyalty Discount', 25, '2024-07-06', '2024-12-02', 'Expired', 'UK'),</v>
      </c>
    </row>
    <row r="618" spans="1:8" x14ac:dyDescent="0.35">
      <c r="A618">
        <v>617</v>
      </c>
      <c r="B618" t="s">
        <v>1836</v>
      </c>
      <c r="C618">
        <v>21</v>
      </c>
      <c r="D618" s="1">
        <v>45516</v>
      </c>
      <c r="E618" s="1">
        <v>45663</v>
      </c>
      <c r="F618" t="s">
        <v>1829</v>
      </c>
      <c r="G618" t="s">
        <v>20</v>
      </c>
      <c r="H618" t="str">
        <f t="shared" si="9"/>
        <v>(617, 'Independence Day Discount', 21, '2024-08-12', '2025-01-06', 'Expired', 'UK'),</v>
      </c>
    </row>
    <row r="619" spans="1:8" x14ac:dyDescent="0.35">
      <c r="A619">
        <v>618</v>
      </c>
      <c r="B619" t="s">
        <v>1831</v>
      </c>
      <c r="C619">
        <v>30</v>
      </c>
      <c r="D619" s="1">
        <v>45665</v>
      </c>
      <c r="E619" s="1">
        <v>45704</v>
      </c>
      <c r="F619" t="s">
        <v>1829</v>
      </c>
      <c r="G619" t="s">
        <v>20</v>
      </c>
      <c r="H619" t="str">
        <f t="shared" si="9"/>
        <v>(618, 'German Unity Day Special', 30, '2025-01-08', '2025-02-16', 'Expired', 'UK'),</v>
      </c>
    </row>
    <row r="620" spans="1:8" x14ac:dyDescent="0.35">
      <c r="A620">
        <v>619</v>
      </c>
      <c r="B620" t="s">
        <v>1832</v>
      </c>
      <c r="C620">
        <v>10</v>
      </c>
      <c r="D620" s="1">
        <v>45232</v>
      </c>
      <c r="E620" s="1">
        <v>45400</v>
      </c>
      <c r="F620" t="s">
        <v>1829</v>
      </c>
      <c r="G620" t="s">
        <v>26</v>
      </c>
      <c r="H620" t="str">
        <f t="shared" si="9"/>
        <v>(619, 'Premium Trial Offer', 10, '2023-11-02', '2024-04-18', 'Expired', 'France'),</v>
      </c>
    </row>
    <row r="621" spans="1:8" x14ac:dyDescent="0.35">
      <c r="A621">
        <v>620</v>
      </c>
      <c r="B621" t="s">
        <v>1834</v>
      </c>
      <c r="C621">
        <v>31</v>
      </c>
      <c r="D621" s="1">
        <v>45177</v>
      </c>
      <c r="E621" s="1">
        <v>45328</v>
      </c>
      <c r="F621" t="s">
        <v>1829</v>
      </c>
      <c r="G621" t="s">
        <v>20</v>
      </c>
      <c r="H621" t="str">
        <f t="shared" si="9"/>
        <v>(620, 'Referral Bonus', 31, '2023-09-08', '2024-02-06', 'Expired', 'UK'),</v>
      </c>
    </row>
    <row r="622" spans="1:8" x14ac:dyDescent="0.35">
      <c r="A622">
        <v>621</v>
      </c>
      <c r="B622" t="s">
        <v>1835</v>
      </c>
      <c r="C622">
        <v>10</v>
      </c>
      <c r="D622" s="1">
        <v>45778</v>
      </c>
      <c r="E622" s="1">
        <v>45893</v>
      </c>
      <c r="F622" t="s">
        <v>1829</v>
      </c>
      <c r="G622" t="s">
        <v>20</v>
      </c>
      <c r="H622" t="str">
        <f t="shared" si="9"/>
        <v>(621, 'Loyalty Discount', 10, '2025-05-01', '2025-08-24', 'Expired', 'UK'),</v>
      </c>
    </row>
    <row r="623" spans="1:8" x14ac:dyDescent="0.35">
      <c r="A623">
        <v>622</v>
      </c>
      <c r="B623" t="s">
        <v>1836</v>
      </c>
      <c r="C623">
        <v>17</v>
      </c>
      <c r="D623" s="1">
        <v>45013</v>
      </c>
      <c r="E623" s="1">
        <v>45083</v>
      </c>
      <c r="F623" t="s">
        <v>1829</v>
      </c>
      <c r="G623" t="s">
        <v>26</v>
      </c>
      <c r="H623" t="str">
        <f t="shared" si="9"/>
        <v>(622, 'Independence Day Discount', 17, '2023-03-28', '2023-06-06', 'Expired', 'France'),</v>
      </c>
    </row>
    <row r="624" spans="1:8" x14ac:dyDescent="0.35">
      <c r="A624">
        <v>623</v>
      </c>
      <c r="B624" t="s">
        <v>1835</v>
      </c>
      <c r="C624">
        <v>32</v>
      </c>
      <c r="D624" s="1">
        <v>45388</v>
      </c>
      <c r="E624" s="1">
        <v>45429</v>
      </c>
      <c r="F624" t="s">
        <v>1829</v>
      </c>
      <c r="G624" t="s">
        <v>26</v>
      </c>
      <c r="H624" t="str">
        <f t="shared" si="9"/>
        <v>(623, 'Loyalty Discount', 32, '2024-04-06', '2024-05-17', 'Expired', 'France'),</v>
      </c>
    </row>
    <row r="625" spans="1:8" x14ac:dyDescent="0.35">
      <c r="A625">
        <v>624</v>
      </c>
      <c r="B625" t="s">
        <v>1836</v>
      </c>
      <c r="C625">
        <v>27</v>
      </c>
      <c r="D625" s="1">
        <v>45208</v>
      </c>
      <c r="E625" s="1">
        <v>45287</v>
      </c>
      <c r="F625" t="s">
        <v>1829</v>
      </c>
      <c r="G625" t="s">
        <v>10</v>
      </c>
      <c r="H625" t="str">
        <f t="shared" si="9"/>
        <v>(624, 'Independence Day Discount', 27, '2023-10-09', '2023-12-27', 'Expired', 'USA'),</v>
      </c>
    </row>
    <row r="626" spans="1:8" x14ac:dyDescent="0.35">
      <c r="A626">
        <v>625</v>
      </c>
      <c r="B626" t="s">
        <v>1828</v>
      </c>
      <c r="C626">
        <v>15</v>
      </c>
      <c r="D626" s="1">
        <v>45696</v>
      </c>
      <c r="E626" s="1">
        <v>45814</v>
      </c>
      <c r="F626" t="s">
        <v>1829</v>
      </c>
      <c r="G626" t="s">
        <v>10</v>
      </c>
      <c r="H626" t="str">
        <f t="shared" si="9"/>
        <v>(625, 'New User Discount', 15, '2025-02-08', '2025-06-06', 'Expired', 'USA'),</v>
      </c>
    </row>
    <row r="627" spans="1:8" x14ac:dyDescent="0.35">
      <c r="A627">
        <v>626</v>
      </c>
      <c r="B627" t="s">
        <v>1833</v>
      </c>
      <c r="C627">
        <v>44</v>
      </c>
      <c r="D627" s="1">
        <v>45127</v>
      </c>
      <c r="E627" s="1">
        <v>45196</v>
      </c>
      <c r="F627" t="s">
        <v>1829</v>
      </c>
      <c r="G627" t="s">
        <v>10</v>
      </c>
      <c r="H627" t="str">
        <f t="shared" si="9"/>
        <v>(626, 'Win-Back Offer', 44, '2023-07-20', '2023-09-27', 'Expired', 'USA'),</v>
      </c>
    </row>
    <row r="628" spans="1:8" x14ac:dyDescent="0.35">
      <c r="A628">
        <v>627</v>
      </c>
      <c r="B628" t="s">
        <v>1835</v>
      </c>
      <c r="C628">
        <v>27</v>
      </c>
      <c r="D628" s="1">
        <v>45748</v>
      </c>
      <c r="E628" s="1">
        <v>45808</v>
      </c>
      <c r="F628" t="s">
        <v>1829</v>
      </c>
      <c r="G628" t="s">
        <v>46</v>
      </c>
      <c r="H628" t="str">
        <f t="shared" si="9"/>
        <v>(627, 'Loyalty Discount', 27, '2025-04-01', '2025-05-31', 'Expired', 'Canada'),</v>
      </c>
    </row>
    <row r="629" spans="1:8" x14ac:dyDescent="0.35">
      <c r="A629">
        <v>628</v>
      </c>
      <c r="B629" t="s">
        <v>1837</v>
      </c>
      <c r="C629">
        <v>10</v>
      </c>
      <c r="D629" s="1">
        <v>45493</v>
      </c>
      <c r="E629" s="1">
        <v>45543</v>
      </c>
      <c r="F629" t="s">
        <v>1829</v>
      </c>
      <c r="G629" t="s">
        <v>36</v>
      </c>
      <c r="H629" t="str">
        <f t="shared" si="9"/>
        <v>(628, 'Canada Day Offer', 10, '2024-07-20', '2024-09-08', 'Expired', 'Germany'),</v>
      </c>
    </row>
    <row r="630" spans="1:8" x14ac:dyDescent="0.35">
      <c r="A630">
        <v>629</v>
      </c>
      <c r="B630" t="s">
        <v>1834</v>
      </c>
      <c r="C630">
        <v>39</v>
      </c>
      <c r="D630" s="1">
        <v>45578</v>
      </c>
      <c r="E630" s="1">
        <v>45721</v>
      </c>
      <c r="F630" t="s">
        <v>1829</v>
      </c>
      <c r="G630" t="s">
        <v>36</v>
      </c>
      <c r="H630" t="str">
        <f t="shared" si="9"/>
        <v>(629, 'Referral Bonus', 39, '2024-10-13', '2025-03-05', 'Expired', 'Germany'),</v>
      </c>
    </row>
    <row r="631" spans="1:8" x14ac:dyDescent="0.35">
      <c r="A631">
        <v>630</v>
      </c>
      <c r="B631" t="s">
        <v>1828</v>
      </c>
      <c r="C631">
        <v>49</v>
      </c>
      <c r="D631" s="1">
        <v>45077</v>
      </c>
      <c r="E631" s="1">
        <v>45175</v>
      </c>
      <c r="F631" t="s">
        <v>1829</v>
      </c>
      <c r="G631" t="s">
        <v>20</v>
      </c>
      <c r="H631" t="str">
        <f t="shared" si="9"/>
        <v>(630, 'New User Discount', 49, '2023-05-31', '2023-09-06', 'Expired', 'UK'),</v>
      </c>
    </row>
    <row r="632" spans="1:8" x14ac:dyDescent="0.35">
      <c r="A632">
        <v>631</v>
      </c>
      <c r="B632" t="s">
        <v>1832</v>
      </c>
      <c r="C632">
        <v>25</v>
      </c>
      <c r="D632" s="1">
        <v>45607</v>
      </c>
      <c r="E632" s="1">
        <v>45711</v>
      </c>
      <c r="F632" t="s">
        <v>1829</v>
      </c>
      <c r="G632" t="s">
        <v>46</v>
      </c>
      <c r="H632" t="str">
        <f t="shared" si="9"/>
        <v>(631, 'Premium Trial Offer', 25, '2024-11-11', '2025-02-23', 'Expired', 'Canada'),</v>
      </c>
    </row>
    <row r="633" spans="1:8" x14ac:dyDescent="0.35">
      <c r="A633">
        <v>632</v>
      </c>
      <c r="B633" t="s">
        <v>1833</v>
      </c>
      <c r="C633">
        <v>7</v>
      </c>
      <c r="D633" s="1">
        <v>45200</v>
      </c>
      <c r="E633" s="1">
        <v>45273</v>
      </c>
      <c r="F633" t="s">
        <v>1829</v>
      </c>
      <c r="G633" t="s">
        <v>26</v>
      </c>
      <c r="H633" t="str">
        <f t="shared" si="9"/>
        <v>(632, 'Win-Back Offer', 7, '2023-10-01', '2023-12-13', 'Expired', 'France'),</v>
      </c>
    </row>
    <row r="634" spans="1:8" x14ac:dyDescent="0.35">
      <c r="A634">
        <v>633</v>
      </c>
      <c r="B634" t="s">
        <v>1831</v>
      </c>
      <c r="C634">
        <v>41</v>
      </c>
      <c r="D634" s="1">
        <v>45604</v>
      </c>
      <c r="E634" s="1">
        <v>45751</v>
      </c>
      <c r="F634" t="s">
        <v>1829</v>
      </c>
      <c r="G634" t="s">
        <v>46</v>
      </c>
      <c r="H634" t="str">
        <f t="shared" si="9"/>
        <v>(633, 'German Unity Day Special', 41, '2024-11-08', '2025-04-04', 'Expired', 'Canada'),</v>
      </c>
    </row>
    <row r="635" spans="1:8" x14ac:dyDescent="0.35">
      <c r="A635">
        <v>634</v>
      </c>
      <c r="B635" t="s">
        <v>1830</v>
      </c>
      <c r="C635">
        <v>40</v>
      </c>
      <c r="D635" s="1">
        <v>45021</v>
      </c>
      <c r="E635" s="1">
        <v>45133</v>
      </c>
      <c r="F635" t="s">
        <v>1829</v>
      </c>
      <c r="G635" t="s">
        <v>36</v>
      </c>
      <c r="H635" t="str">
        <f t="shared" si="9"/>
        <v>(634, 'Summer Bank Holiday Sale', 40, '2023-04-05', '2023-07-26', 'Expired', 'Germany'),</v>
      </c>
    </row>
    <row r="636" spans="1:8" x14ac:dyDescent="0.35">
      <c r="A636">
        <v>635</v>
      </c>
      <c r="B636" t="s">
        <v>1837</v>
      </c>
      <c r="C636">
        <v>7</v>
      </c>
      <c r="D636" s="1">
        <v>45394</v>
      </c>
      <c r="E636" s="1">
        <v>45533</v>
      </c>
      <c r="F636" t="s">
        <v>1829</v>
      </c>
      <c r="G636" t="s">
        <v>46</v>
      </c>
      <c r="H636" t="str">
        <f t="shared" si="9"/>
        <v>(635, 'Canada Day Offer', 7, '2024-04-12', '2024-08-29', 'Expired', 'Canada'),</v>
      </c>
    </row>
    <row r="637" spans="1:8" x14ac:dyDescent="0.35">
      <c r="A637">
        <v>636</v>
      </c>
      <c r="B637" t="s">
        <v>1830</v>
      </c>
      <c r="C637">
        <v>45</v>
      </c>
      <c r="D637" s="1">
        <v>45399</v>
      </c>
      <c r="E637" s="1">
        <v>45522</v>
      </c>
      <c r="F637" t="s">
        <v>1829</v>
      </c>
      <c r="G637" t="s">
        <v>36</v>
      </c>
      <c r="H637" t="str">
        <f t="shared" si="9"/>
        <v>(636, 'Summer Bank Holiday Sale', 45, '2024-04-17', '2024-08-18', 'Expired', 'Germany'),</v>
      </c>
    </row>
    <row r="638" spans="1:8" x14ac:dyDescent="0.35">
      <c r="A638">
        <v>637</v>
      </c>
      <c r="B638" t="s">
        <v>1837</v>
      </c>
      <c r="C638">
        <v>19</v>
      </c>
      <c r="D638" s="1">
        <v>44979</v>
      </c>
      <c r="E638" s="1">
        <v>45094</v>
      </c>
      <c r="F638" t="s">
        <v>1829</v>
      </c>
      <c r="G638" t="s">
        <v>26</v>
      </c>
      <c r="H638" t="str">
        <f t="shared" si="9"/>
        <v>(637, 'Canada Day Offer', 19, '2023-02-22', '2023-06-17', 'Expired', 'France'),</v>
      </c>
    </row>
    <row r="639" spans="1:8" x14ac:dyDescent="0.35">
      <c r="A639">
        <v>638</v>
      </c>
      <c r="B639" t="s">
        <v>1833</v>
      </c>
      <c r="C639">
        <v>5</v>
      </c>
      <c r="D639" s="1">
        <v>45406</v>
      </c>
      <c r="E639" s="1">
        <v>45460</v>
      </c>
      <c r="F639" t="s">
        <v>1829</v>
      </c>
      <c r="G639" t="s">
        <v>10</v>
      </c>
      <c r="H639" t="str">
        <f t="shared" si="9"/>
        <v>(638, 'Win-Back Offer', 5, '2024-04-24', '2024-06-17', 'Expired', 'USA'),</v>
      </c>
    </row>
    <row r="640" spans="1:8" x14ac:dyDescent="0.35">
      <c r="A640">
        <v>639</v>
      </c>
      <c r="B640" t="s">
        <v>1837</v>
      </c>
      <c r="C640">
        <v>39</v>
      </c>
      <c r="D640" s="1">
        <v>45184</v>
      </c>
      <c r="E640" s="1">
        <v>45325</v>
      </c>
      <c r="F640" t="s">
        <v>1829</v>
      </c>
      <c r="G640" t="s">
        <v>10</v>
      </c>
      <c r="H640" t="str">
        <f t="shared" si="9"/>
        <v>(639, 'Canada Day Offer', 39, '2023-09-15', '2024-02-03', 'Expired', 'USA'),</v>
      </c>
    </row>
    <row r="641" spans="1:8" x14ac:dyDescent="0.35">
      <c r="A641">
        <v>640</v>
      </c>
      <c r="B641" t="s">
        <v>1836</v>
      </c>
      <c r="C641">
        <v>6</v>
      </c>
      <c r="D641" s="1">
        <v>45508</v>
      </c>
      <c r="E641" s="1">
        <v>45669</v>
      </c>
      <c r="F641" t="s">
        <v>1829</v>
      </c>
      <c r="G641" t="s">
        <v>36</v>
      </c>
      <c r="H641" t="str">
        <f t="shared" si="9"/>
        <v>(640, 'Independence Day Discount', 6, '2024-08-04', '2025-01-12', 'Expired', 'Germany'),</v>
      </c>
    </row>
    <row r="642" spans="1:8" x14ac:dyDescent="0.35">
      <c r="A642">
        <v>641</v>
      </c>
      <c r="B642" t="s">
        <v>1835</v>
      </c>
      <c r="C642">
        <v>45</v>
      </c>
      <c r="D642" s="1">
        <v>45736</v>
      </c>
      <c r="E642" s="1">
        <v>45786</v>
      </c>
      <c r="F642" t="s">
        <v>1829</v>
      </c>
      <c r="G642" t="s">
        <v>20</v>
      </c>
      <c r="H642" t="str">
        <f t="shared" si="9"/>
        <v>(641, 'Loyalty Discount', 45, '2025-03-20', '2025-05-09', 'Expired', 'UK'),</v>
      </c>
    </row>
    <row r="643" spans="1:8" x14ac:dyDescent="0.35">
      <c r="A643">
        <v>642</v>
      </c>
      <c r="B643" t="s">
        <v>1833</v>
      </c>
      <c r="C643">
        <v>13</v>
      </c>
      <c r="D643" s="1">
        <v>45566</v>
      </c>
      <c r="E643" s="1">
        <v>45729</v>
      </c>
      <c r="F643" t="s">
        <v>1829</v>
      </c>
      <c r="G643" t="s">
        <v>36</v>
      </c>
      <c r="H643" t="str">
        <f t="shared" ref="H643:H706" si="10">"(" &amp; A643 &amp; ", '" &amp; B643 &amp; "', " &amp; C643 &amp; ", '" &amp; TEXT(D643, "yyyy-mm-dd") &amp; "', '" &amp; TEXT(E643, "yyyy-mm-dd") &amp; "', '" &amp; F643 &amp; "', '" &amp; G643 &amp; "'),"</f>
        <v>(642, 'Win-Back Offer', 13, '2024-10-01', '2025-03-13', 'Expired', 'Germany'),</v>
      </c>
    </row>
    <row r="644" spans="1:8" x14ac:dyDescent="0.35">
      <c r="A644">
        <v>643</v>
      </c>
      <c r="B644" t="s">
        <v>1834</v>
      </c>
      <c r="C644">
        <v>11</v>
      </c>
      <c r="D644" s="1">
        <v>45047</v>
      </c>
      <c r="E644" s="1">
        <v>45099</v>
      </c>
      <c r="F644" t="s">
        <v>1829</v>
      </c>
      <c r="G644" t="s">
        <v>36</v>
      </c>
      <c r="H644" t="str">
        <f t="shared" si="10"/>
        <v>(643, 'Referral Bonus', 11, '2023-05-01', '2023-06-22', 'Expired', 'Germany'),</v>
      </c>
    </row>
    <row r="645" spans="1:8" x14ac:dyDescent="0.35">
      <c r="A645">
        <v>644</v>
      </c>
      <c r="B645" t="s">
        <v>1835</v>
      </c>
      <c r="C645">
        <v>8</v>
      </c>
      <c r="D645" s="1">
        <v>44943</v>
      </c>
      <c r="E645" s="1">
        <v>45094</v>
      </c>
      <c r="F645" t="s">
        <v>1829</v>
      </c>
      <c r="G645" t="s">
        <v>46</v>
      </c>
      <c r="H645" t="str">
        <f t="shared" si="10"/>
        <v>(644, 'Loyalty Discount', 8, '2023-01-17', '2023-06-17', 'Expired', 'Canada'),</v>
      </c>
    </row>
    <row r="646" spans="1:8" x14ac:dyDescent="0.35">
      <c r="A646">
        <v>645</v>
      </c>
      <c r="B646" t="s">
        <v>1833</v>
      </c>
      <c r="C646">
        <v>38</v>
      </c>
      <c r="D646" s="1">
        <v>45592</v>
      </c>
      <c r="E646" s="1">
        <v>45692</v>
      </c>
      <c r="F646" t="s">
        <v>1829</v>
      </c>
      <c r="G646" t="s">
        <v>20</v>
      </c>
      <c r="H646" t="str">
        <f t="shared" si="10"/>
        <v>(645, 'Win-Back Offer', 38, '2024-10-27', '2025-02-04', 'Expired', 'UK'),</v>
      </c>
    </row>
    <row r="647" spans="1:8" x14ac:dyDescent="0.35">
      <c r="A647">
        <v>646</v>
      </c>
      <c r="B647" t="s">
        <v>1835</v>
      </c>
      <c r="C647">
        <v>5</v>
      </c>
      <c r="D647" s="1">
        <v>45204</v>
      </c>
      <c r="E647" s="1">
        <v>45363</v>
      </c>
      <c r="F647" t="s">
        <v>1829</v>
      </c>
      <c r="G647" t="s">
        <v>10</v>
      </c>
      <c r="H647" t="str">
        <f t="shared" si="10"/>
        <v>(646, 'Loyalty Discount', 5, '2023-10-05', '2024-03-12', 'Expired', 'USA'),</v>
      </c>
    </row>
    <row r="648" spans="1:8" x14ac:dyDescent="0.35">
      <c r="A648">
        <v>647</v>
      </c>
      <c r="B648" t="s">
        <v>1832</v>
      </c>
      <c r="C648">
        <v>29</v>
      </c>
      <c r="D648" s="1">
        <v>45707</v>
      </c>
      <c r="E648" s="1">
        <v>45814</v>
      </c>
      <c r="F648" t="s">
        <v>1829</v>
      </c>
      <c r="G648" t="s">
        <v>36</v>
      </c>
      <c r="H648" t="str">
        <f t="shared" si="10"/>
        <v>(647, 'Premium Trial Offer', 29, '2025-02-19', '2025-06-06', 'Expired', 'Germany'),</v>
      </c>
    </row>
    <row r="649" spans="1:8" x14ac:dyDescent="0.35">
      <c r="A649">
        <v>648</v>
      </c>
      <c r="B649" t="s">
        <v>1837</v>
      </c>
      <c r="C649">
        <v>8</v>
      </c>
      <c r="D649" s="1">
        <v>45208</v>
      </c>
      <c r="E649" s="1">
        <v>45239</v>
      </c>
      <c r="F649" t="s">
        <v>1829</v>
      </c>
      <c r="G649" t="s">
        <v>20</v>
      </c>
      <c r="H649" t="str">
        <f t="shared" si="10"/>
        <v>(648, 'Canada Day Offer', 8, '2023-10-09', '2023-11-09', 'Expired', 'UK'),</v>
      </c>
    </row>
    <row r="650" spans="1:8" x14ac:dyDescent="0.35">
      <c r="A650">
        <v>649</v>
      </c>
      <c r="B650" t="s">
        <v>1831</v>
      </c>
      <c r="C650">
        <v>26</v>
      </c>
      <c r="D650" s="1">
        <v>45733</v>
      </c>
      <c r="E650" s="1">
        <v>45850</v>
      </c>
      <c r="F650" t="s">
        <v>1829</v>
      </c>
      <c r="G650" t="s">
        <v>46</v>
      </c>
      <c r="H650" t="str">
        <f t="shared" si="10"/>
        <v>(649, 'German Unity Day Special', 26, '2025-03-17', '2025-07-12', 'Expired', 'Canada'),</v>
      </c>
    </row>
    <row r="651" spans="1:8" x14ac:dyDescent="0.35">
      <c r="A651">
        <v>650</v>
      </c>
      <c r="B651" t="s">
        <v>1830</v>
      </c>
      <c r="C651">
        <v>20</v>
      </c>
      <c r="D651" s="1">
        <v>45694</v>
      </c>
      <c r="E651" s="1">
        <v>45729</v>
      </c>
      <c r="F651" t="s">
        <v>1829</v>
      </c>
      <c r="G651" t="s">
        <v>36</v>
      </c>
      <c r="H651" t="str">
        <f t="shared" si="10"/>
        <v>(650, 'Summer Bank Holiday Sale', 20, '2025-02-06', '2025-03-13', 'Expired', 'Germany'),</v>
      </c>
    </row>
    <row r="652" spans="1:8" x14ac:dyDescent="0.35">
      <c r="A652">
        <v>651</v>
      </c>
      <c r="B652" t="s">
        <v>1834</v>
      </c>
      <c r="C652">
        <v>33</v>
      </c>
      <c r="D652" s="1">
        <v>45808</v>
      </c>
      <c r="E652" s="1">
        <v>45930</v>
      </c>
      <c r="F652" t="s">
        <v>1829</v>
      </c>
      <c r="G652" t="s">
        <v>36</v>
      </c>
      <c r="H652" t="str">
        <f t="shared" si="10"/>
        <v>(651, 'Referral Bonus', 33, '2025-05-31', '2025-09-30', 'Expired', 'Germany'),</v>
      </c>
    </row>
    <row r="653" spans="1:8" x14ac:dyDescent="0.35">
      <c r="A653">
        <v>652</v>
      </c>
      <c r="B653" t="s">
        <v>1835</v>
      </c>
      <c r="C653">
        <v>46</v>
      </c>
      <c r="D653" s="1">
        <v>45482</v>
      </c>
      <c r="E653" s="1">
        <v>45614</v>
      </c>
      <c r="F653" t="s">
        <v>1829</v>
      </c>
      <c r="G653" t="s">
        <v>26</v>
      </c>
      <c r="H653" t="str">
        <f t="shared" si="10"/>
        <v>(652, 'Loyalty Discount', 46, '2024-07-09', '2024-11-18', 'Expired', 'France'),</v>
      </c>
    </row>
    <row r="654" spans="1:8" x14ac:dyDescent="0.35">
      <c r="A654">
        <v>653</v>
      </c>
      <c r="B654" t="s">
        <v>1832</v>
      </c>
      <c r="C654">
        <v>47</v>
      </c>
      <c r="D654" s="1">
        <v>45444</v>
      </c>
      <c r="E654" s="1">
        <v>45620</v>
      </c>
      <c r="F654" t="s">
        <v>1829</v>
      </c>
      <c r="G654" t="s">
        <v>10</v>
      </c>
      <c r="H654" t="str">
        <f t="shared" si="10"/>
        <v>(653, 'Premium Trial Offer', 47, '2024-06-01', '2024-11-24', 'Expired', 'USA'),</v>
      </c>
    </row>
    <row r="655" spans="1:8" x14ac:dyDescent="0.35">
      <c r="A655">
        <v>654</v>
      </c>
      <c r="B655" t="s">
        <v>1830</v>
      </c>
      <c r="C655">
        <v>10</v>
      </c>
      <c r="D655" s="1">
        <v>45744</v>
      </c>
      <c r="E655" s="1">
        <v>45865</v>
      </c>
      <c r="F655" t="s">
        <v>1829</v>
      </c>
      <c r="G655" t="s">
        <v>36</v>
      </c>
      <c r="H655" t="str">
        <f t="shared" si="10"/>
        <v>(654, 'Summer Bank Holiday Sale', 10, '2025-03-28', '2025-07-27', 'Expired', 'Germany'),</v>
      </c>
    </row>
    <row r="656" spans="1:8" x14ac:dyDescent="0.35">
      <c r="A656">
        <v>655</v>
      </c>
      <c r="B656" t="s">
        <v>1832</v>
      </c>
      <c r="C656">
        <v>35</v>
      </c>
      <c r="D656" s="1">
        <v>45275</v>
      </c>
      <c r="E656" s="1">
        <v>45378</v>
      </c>
      <c r="F656" t="s">
        <v>1829</v>
      </c>
      <c r="G656" t="s">
        <v>36</v>
      </c>
      <c r="H656" t="str">
        <f t="shared" si="10"/>
        <v>(655, 'Premium Trial Offer', 35, '2023-12-15', '2024-03-27', 'Expired', 'Germany'),</v>
      </c>
    </row>
    <row r="657" spans="1:8" x14ac:dyDescent="0.35">
      <c r="A657">
        <v>656</v>
      </c>
      <c r="B657" t="s">
        <v>1835</v>
      </c>
      <c r="C657">
        <v>33</v>
      </c>
      <c r="D657" s="1">
        <v>45457</v>
      </c>
      <c r="E657" s="1">
        <v>45616</v>
      </c>
      <c r="F657" t="s">
        <v>1829</v>
      </c>
      <c r="G657" t="s">
        <v>46</v>
      </c>
      <c r="H657" t="str">
        <f t="shared" si="10"/>
        <v>(656, 'Loyalty Discount', 33, '2024-06-14', '2024-11-20', 'Expired', 'Canada'),</v>
      </c>
    </row>
    <row r="658" spans="1:8" x14ac:dyDescent="0.35">
      <c r="A658">
        <v>657</v>
      </c>
      <c r="B658" t="s">
        <v>1833</v>
      </c>
      <c r="C658">
        <v>50</v>
      </c>
      <c r="D658" s="1">
        <v>45743</v>
      </c>
      <c r="E658" s="1">
        <v>45810</v>
      </c>
      <c r="F658" t="s">
        <v>1829</v>
      </c>
      <c r="G658" t="s">
        <v>20</v>
      </c>
      <c r="H658" t="str">
        <f t="shared" si="10"/>
        <v>(657, 'Win-Back Offer', 50, '2025-03-27', '2025-06-02', 'Expired', 'UK'),</v>
      </c>
    </row>
    <row r="659" spans="1:8" x14ac:dyDescent="0.35">
      <c r="A659">
        <v>658</v>
      </c>
      <c r="B659" t="s">
        <v>1837</v>
      </c>
      <c r="C659">
        <v>29</v>
      </c>
      <c r="D659" s="1">
        <v>45771</v>
      </c>
      <c r="E659" s="1">
        <v>45881</v>
      </c>
      <c r="F659" t="s">
        <v>1829</v>
      </c>
      <c r="G659" t="s">
        <v>20</v>
      </c>
      <c r="H659" t="str">
        <f t="shared" si="10"/>
        <v>(658, 'Canada Day Offer', 29, '2025-04-24', '2025-08-12', 'Expired', 'UK'),</v>
      </c>
    </row>
    <row r="660" spans="1:8" x14ac:dyDescent="0.35">
      <c r="A660">
        <v>659</v>
      </c>
      <c r="B660" t="s">
        <v>1830</v>
      </c>
      <c r="C660">
        <v>10</v>
      </c>
      <c r="D660" s="1">
        <v>45595</v>
      </c>
      <c r="E660" s="1">
        <v>45731</v>
      </c>
      <c r="F660" t="s">
        <v>1829</v>
      </c>
      <c r="G660" t="s">
        <v>36</v>
      </c>
      <c r="H660" t="str">
        <f t="shared" si="10"/>
        <v>(659, 'Summer Bank Holiday Sale', 10, '2024-10-30', '2025-03-15', 'Expired', 'Germany'),</v>
      </c>
    </row>
    <row r="661" spans="1:8" x14ac:dyDescent="0.35">
      <c r="A661">
        <v>660</v>
      </c>
      <c r="B661" t="s">
        <v>1837</v>
      </c>
      <c r="C661">
        <v>13</v>
      </c>
      <c r="D661" s="1">
        <v>45463</v>
      </c>
      <c r="E661" s="1">
        <v>45502</v>
      </c>
      <c r="F661" t="s">
        <v>1829</v>
      </c>
      <c r="G661" t="s">
        <v>10</v>
      </c>
      <c r="H661" t="str">
        <f t="shared" si="10"/>
        <v>(660, 'Canada Day Offer', 13, '2024-06-20', '2024-07-29', 'Expired', 'USA'),</v>
      </c>
    </row>
    <row r="662" spans="1:8" x14ac:dyDescent="0.35">
      <c r="A662">
        <v>661</v>
      </c>
      <c r="B662" t="s">
        <v>1836</v>
      </c>
      <c r="C662">
        <v>44</v>
      </c>
      <c r="D662" s="1">
        <v>45456</v>
      </c>
      <c r="E662" s="1">
        <v>45624</v>
      </c>
      <c r="F662" t="s">
        <v>1829</v>
      </c>
      <c r="G662" t="s">
        <v>36</v>
      </c>
      <c r="H662" t="str">
        <f t="shared" si="10"/>
        <v>(661, 'Independence Day Discount', 44, '2024-06-13', '2024-11-28', 'Expired', 'Germany'),</v>
      </c>
    </row>
    <row r="663" spans="1:8" x14ac:dyDescent="0.35">
      <c r="A663">
        <v>662</v>
      </c>
      <c r="B663" t="s">
        <v>1834</v>
      </c>
      <c r="C663">
        <v>49</v>
      </c>
      <c r="D663" s="1">
        <v>45651</v>
      </c>
      <c r="E663" s="1">
        <v>45782</v>
      </c>
      <c r="F663" t="s">
        <v>1829</v>
      </c>
      <c r="G663" t="s">
        <v>46</v>
      </c>
      <c r="H663" t="str">
        <f t="shared" si="10"/>
        <v>(662, 'Referral Bonus', 49, '2024-12-25', '2025-05-05', 'Expired', 'Canada'),</v>
      </c>
    </row>
    <row r="664" spans="1:8" x14ac:dyDescent="0.35">
      <c r="A664">
        <v>663</v>
      </c>
      <c r="B664" t="s">
        <v>1835</v>
      </c>
      <c r="C664">
        <v>42</v>
      </c>
      <c r="D664" s="1">
        <v>45609</v>
      </c>
      <c r="E664" s="1">
        <v>45774</v>
      </c>
      <c r="F664" t="s">
        <v>1829</v>
      </c>
      <c r="G664" t="s">
        <v>10</v>
      </c>
      <c r="H664" t="str">
        <f t="shared" si="10"/>
        <v>(663, 'Loyalty Discount', 42, '2024-11-13', '2025-04-27', 'Expired', 'USA'),</v>
      </c>
    </row>
    <row r="665" spans="1:8" x14ac:dyDescent="0.35">
      <c r="A665">
        <v>664</v>
      </c>
      <c r="B665" t="s">
        <v>1831</v>
      </c>
      <c r="C665">
        <v>39</v>
      </c>
      <c r="D665" s="1">
        <v>45392</v>
      </c>
      <c r="E665" s="1">
        <v>45514</v>
      </c>
      <c r="F665" t="s">
        <v>1829</v>
      </c>
      <c r="G665" t="s">
        <v>46</v>
      </c>
      <c r="H665" t="str">
        <f t="shared" si="10"/>
        <v>(664, 'German Unity Day Special', 39, '2024-04-10', '2024-08-10', 'Expired', 'Canada'),</v>
      </c>
    </row>
    <row r="666" spans="1:8" x14ac:dyDescent="0.35">
      <c r="A666">
        <v>665</v>
      </c>
      <c r="B666" t="s">
        <v>1828</v>
      </c>
      <c r="C666">
        <v>37</v>
      </c>
      <c r="D666" s="1">
        <v>45341</v>
      </c>
      <c r="E666" s="1">
        <v>45516</v>
      </c>
      <c r="F666" t="s">
        <v>1829</v>
      </c>
      <c r="G666" t="s">
        <v>20</v>
      </c>
      <c r="H666" t="str">
        <f t="shared" si="10"/>
        <v>(665, 'New User Discount', 37, '2024-02-19', '2024-08-12', 'Expired', 'UK'),</v>
      </c>
    </row>
    <row r="667" spans="1:8" x14ac:dyDescent="0.35">
      <c r="A667">
        <v>666</v>
      </c>
      <c r="B667" t="s">
        <v>1832</v>
      </c>
      <c r="C667">
        <v>46</v>
      </c>
      <c r="D667" s="1">
        <v>45644</v>
      </c>
      <c r="E667" s="1">
        <v>45708</v>
      </c>
      <c r="F667" t="s">
        <v>1829</v>
      </c>
      <c r="G667" t="s">
        <v>10</v>
      </c>
      <c r="H667" t="str">
        <f t="shared" si="10"/>
        <v>(666, 'Premium Trial Offer', 46, '2024-12-18', '2025-02-20', 'Expired', 'USA'),</v>
      </c>
    </row>
    <row r="668" spans="1:8" x14ac:dyDescent="0.35">
      <c r="A668">
        <v>667</v>
      </c>
      <c r="B668" t="s">
        <v>1832</v>
      </c>
      <c r="C668">
        <v>22</v>
      </c>
      <c r="D668" s="1">
        <v>45112</v>
      </c>
      <c r="E668" s="1">
        <v>45189</v>
      </c>
      <c r="F668" t="s">
        <v>1829</v>
      </c>
      <c r="G668" t="s">
        <v>46</v>
      </c>
      <c r="H668" t="str">
        <f t="shared" si="10"/>
        <v>(667, 'Premium Trial Offer', 22, '2023-07-05', '2023-09-20', 'Expired', 'Canada'),</v>
      </c>
    </row>
    <row r="669" spans="1:8" x14ac:dyDescent="0.35">
      <c r="A669">
        <v>668</v>
      </c>
      <c r="B669" t="s">
        <v>1828</v>
      </c>
      <c r="C669">
        <v>47</v>
      </c>
      <c r="D669" s="1">
        <v>45147</v>
      </c>
      <c r="E669" s="1">
        <v>45216</v>
      </c>
      <c r="F669" t="s">
        <v>1829</v>
      </c>
      <c r="G669" t="s">
        <v>26</v>
      </c>
      <c r="H669" t="str">
        <f t="shared" si="10"/>
        <v>(668, 'New User Discount', 47, '2023-08-09', '2023-10-17', 'Expired', 'France'),</v>
      </c>
    </row>
    <row r="670" spans="1:8" x14ac:dyDescent="0.35">
      <c r="A670">
        <v>669</v>
      </c>
      <c r="B670" t="s">
        <v>1836</v>
      </c>
      <c r="C670">
        <v>41</v>
      </c>
      <c r="D670" s="1">
        <v>45233</v>
      </c>
      <c r="E670" s="1">
        <v>45407</v>
      </c>
      <c r="F670" t="s">
        <v>1829</v>
      </c>
      <c r="G670" t="s">
        <v>10</v>
      </c>
      <c r="H670" t="str">
        <f t="shared" si="10"/>
        <v>(669, 'Independence Day Discount', 41, '2023-11-03', '2024-04-25', 'Expired', 'USA'),</v>
      </c>
    </row>
    <row r="671" spans="1:8" x14ac:dyDescent="0.35">
      <c r="A671">
        <v>670</v>
      </c>
      <c r="B671" t="s">
        <v>1836</v>
      </c>
      <c r="C671">
        <v>37</v>
      </c>
      <c r="D671" s="1">
        <v>45488</v>
      </c>
      <c r="E671" s="1">
        <v>45562</v>
      </c>
      <c r="F671" t="s">
        <v>1829</v>
      </c>
      <c r="G671" t="s">
        <v>20</v>
      </c>
      <c r="H671" t="str">
        <f t="shared" si="10"/>
        <v>(670, 'Independence Day Discount', 37, '2024-07-15', '2024-09-27', 'Expired', 'UK'),</v>
      </c>
    </row>
    <row r="672" spans="1:8" x14ac:dyDescent="0.35">
      <c r="A672">
        <v>671</v>
      </c>
      <c r="B672" t="s">
        <v>1831</v>
      </c>
      <c r="C672">
        <v>14</v>
      </c>
      <c r="D672" s="1">
        <v>45070</v>
      </c>
      <c r="E672" s="1">
        <v>45194</v>
      </c>
      <c r="F672" t="s">
        <v>1829</v>
      </c>
      <c r="G672" t="s">
        <v>46</v>
      </c>
      <c r="H672" t="str">
        <f t="shared" si="10"/>
        <v>(671, 'German Unity Day Special', 14, '2023-05-24', '2023-09-25', 'Expired', 'Canada'),</v>
      </c>
    </row>
    <row r="673" spans="1:8" x14ac:dyDescent="0.35">
      <c r="A673">
        <v>672</v>
      </c>
      <c r="B673" t="s">
        <v>1834</v>
      </c>
      <c r="C673">
        <v>38</v>
      </c>
      <c r="D673" s="1">
        <v>45357</v>
      </c>
      <c r="E673" s="1">
        <v>45513</v>
      </c>
      <c r="F673" t="s">
        <v>1829</v>
      </c>
      <c r="G673" t="s">
        <v>46</v>
      </c>
      <c r="H673" t="str">
        <f t="shared" si="10"/>
        <v>(672, 'Referral Bonus', 38, '2024-03-06', '2024-08-09', 'Expired', 'Canada'),</v>
      </c>
    </row>
    <row r="674" spans="1:8" x14ac:dyDescent="0.35">
      <c r="A674">
        <v>673</v>
      </c>
      <c r="B674" t="s">
        <v>1828</v>
      </c>
      <c r="C674">
        <v>27</v>
      </c>
      <c r="D674" s="1">
        <v>45743</v>
      </c>
      <c r="E674" s="1">
        <v>45791</v>
      </c>
      <c r="F674" t="s">
        <v>1829</v>
      </c>
      <c r="G674" t="s">
        <v>10</v>
      </c>
      <c r="H674" t="str">
        <f t="shared" si="10"/>
        <v>(673, 'New User Discount', 27, '2025-03-27', '2025-05-14', 'Expired', 'USA'),</v>
      </c>
    </row>
    <row r="675" spans="1:8" x14ac:dyDescent="0.35">
      <c r="A675">
        <v>674</v>
      </c>
      <c r="B675" t="s">
        <v>1837</v>
      </c>
      <c r="C675">
        <v>28</v>
      </c>
      <c r="D675" s="1">
        <v>45261</v>
      </c>
      <c r="E675" s="1">
        <v>45316</v>
      </c>
      <c r="F675" t="s">
        <v>1829</v>
      </c>
      <c r="G675" t="s">
        <v>26</v>
      </c>
      <c r="H675" t="str">
        <f t="shared" si="10"/>
        <v>(674, 'Canada Day Offer', 28, '2023-12-01', '2024-01-25', 'Expired', 'France'),</v>
      </c>
    </row>
    <row r="676" spans="1:8" x14ac:dyDescent="0.35">
      <c r="A676">
        <v>675</v>
      </c>
      <c r="B676" t="s">
        <v>1830</v>
      </c>
      <c r="C676">
        <v>8</v>
      </c>
      <c r="D676" s="1">
        <v>45498</v>
      </c>
      <c r="E676" s="1">
        <v>45587</v>
      </c>
      <c r="F676" t="s">
        <v>1829</v>
      </c>
      <c r="G676" t="s">
        <v>26</v>
      </c>
      <c r="H676" t="str">
        <f t="shared" si="10"/>
        <v>(675, 'Summer Bank Holiday Sale', 8, '2024-07-25', '2024-10-22', 'Expired', 'France'),</v>
      </c>
    </row>
    <row r="677" spans="1:8" x14ac:dyDescent="0.35">
      <c r="A677">
        <v>676</v>
      </c>
      <c r="B677" t="s">
        <v>1832</v>
      </c>
      <c r="C677">
        <v>25</v>
      </c>
      <c r="D677" s="1">
        <v>45721</v>
      </c>
      <c r="E677" s="1">
        <v>45815</v>
      </c>
      <c r="F677" t="s">
        <v>1829</v>
      </c>
      <c r="G677" t="s">
        <v>10</v>
      </c>
      <c r="H677" t="str">
        <f t="shared" si="10"/>
        <v>(676, 'Premium Trial Offer', 25, '2025-03-05', '2025-06-07', 'Expired', 'USA'),</v>
      </c>
    </row>
    <row r="678" spans="1:8" x14ac:dyDescent="0.35">
      <c r="A678">
        <v>677</v>
      </c>
      <c r="B678" t="s">
        <v>1835</v>
      </c>
      <c r="C678">
        <v>6</v>
      </c>
      <c r="D678" s="1">
        <v>45287</v>
      </c>
      <c r="E678" s="1">
        <v>45324</v>
      </c>
      <c r="F678" t="s">
        <v>1829</v>
      </c>
      <c r="G678" t="s">
        <v>20</v>
      </c>
      <c r="H678" t="str">
        <f t="shared" si="10"/>
        <v>(677, 'Loyalty Discount', 6, '2023-12-27', '2024-02-02', 'Expired', 'UK'),</v>
      </c>
    </row>
    <row r="679" spans="1:8" x14ac:dyDescent="0.35">
      <c r="A679">
        <v>678</v>
      </c>
      <c r="B679" t="s">
        <v>1831</v>
      </c>
      <c r="C679">
        <v>47</v>
      </c>
      <c r="D679" s="1">
        <v>45389</v>
      </c>
      <c r="E679" s="1">
        <v>45561</v>
      </c>
      <c r="F679" t="s">
        <v>1829</v>
      </c>
      <c r="G679" t="s">
        <v>46</v>
      </c>
      <c r="H679" t="str">
        <f t="shared" si="10"/>
        <v>(678, 'German Unity Day Special', 47, '2024-04-07', '2024-09-26', 'Expired', 'Canada'),</v>
      </c>
    </row>
    <row r="680" spans="1:8" x14ac:dyDescent="0.35">
      <c r="A680">
        <v>679</v>
      </c>
      <c r="B680" t="s">
        <v>1836</v>
      </c>
      <c r="C680">
        <v>17</v>
      </c>
      <c r="D680" s="1">
        <v>44935</v>
      </c>
      <c r="E680" s="1">
        <v>45008</v>
      </c>
      <c r="F680" t="s">
        <v>1829</v>
      </c>
      <c r="G680" t="s">
        <v>10</v>
      </c>
      <c r="H680" t="str">
        <f t="shared" si="10"/>
        <v>(679, 'Independence Day Discount', 17, '2023-01-09', '2023-03-23', 'Expired', 'USA'),</v>
      </c>
    </row>
    <row r="681" spans="1:8" x14ac:dyDescent="0.35">
      <c r="A681">
        <v>680</v>
      </c>
      <c r="B681" t="s">
        <v>1830</v>
      </c>
      <c r="C681">
        <v>28</v>
      </c>
      <c r="D681" s="1">
        <v>45026</v>
      </c>
      <c r="E681" s="1">
        <v>45141</v>
      </c>
      <c r="F681" t="s">
        <v>1829</v>
      </c>
      <c r="G681" t="s">
        <v>26</v>
      </c>
      <c r="H681" t="str">
        <f t="shared" si="10"/>
        <v>(680, 'Summer Bank Holiday Sale', 28, '2023-04-10', '2023-08-03', 'Expired', 'France'),</v>
      </c>
    </row>
    <row r="682" spans="1:8" x14ac:dyDescent="0.35">
      <c r="A682">
        <v>681</v>
      </c>
      <c r="B682" t="s">
        <v>1833</v>
      </c>
      <c r="C682">
        <v>18</v>
      </c>
      <c r="D682" s="1">
        <v>44974</v>
      </c>
      <c r="E682" s="1">
        <v>45032</v>
      </c>
      <c r="F682" t="s">
        <v>1829</v>
      </c>
      <c r="G682" t="s">
        <v>46</v>
      </c>
      <c r="H682" t="str">
        <f t="shared" si="10"/>
        <v>(681, 'Win-Back Offer', 18, '2023-02-17', '2023-04-16', 'Expired', 'Canada'),</v>
      </c>
    </row>
    <row r="683" spans="1:8" x14ac:dyDescent="0.35">
      <c r="A683">
        <v>682</v>
      </c>
      <c r="B683" t="s">
        <v>1837</v>
      </c>
      <c r="C683">
        <v>8</v>
      </c>
      <c r="D683" s="1">
        <v>45778</v>
      </c>
      <c r="E683" s="1">
        <v>45866</v>
      </c>
      <c r="F683" t="s">
        <v>1829</v>
      </c>
      <c r="G683" t="s">
        <v>20</v>
      </c>
      <c r="H683" t="str">
        <f t="shared" si="10"/>
        <v>(682, 'Canada Day Offer', 8, '2025-05-01', '2025-07-28', 'Expired', 'UK'),</v>
      </c>
    </row>
    <row r="684" spans="1:8" x14ac:dyDescent="0.35">
      <c r="A684">
        <v>683</v>
      </c>
      <c r="B684" t="s">
        <v>1830</v>
      </c>
      <c r="C684">
        <v>42</v>
      </c>
      <c r="D684" s="1">
        <v>45168</v>
      </c>
      <c r="E684" s="1">
        <v>45298</v>
      </c>
      <c r="F684" t="s">
        <v>1829</v>
      </c>
      <c r="G684" t="s">
        <v>26</v>
      </c>
      <c r="H684" t="str">
        <f t="shared" si="10"/>
        <v>(683, 'Summer Bank Holiday Sale', 42, '2023-08-30', '2024-01-07', 'Expired', 'France'),</v>
      </c>
    </row>
    <row r="685" spans="1:8" x14ac:dyDescent="0.35">
      <c r="A685">
        <v>684</v>
      </c>
      <c r="B685" t="s">
        <v>1835</v>
      </c>
      <c r="C685">
        <v>47</v>
      </c>
      <c r="D685" s="1">
        <v>45556</v>
      </c>
      <c r="E685" s="1">
        <v>45670</v>
      </c>
      <c r="F685" t="s">
        <v>1829</v>
      </c>
      <c r="G685" t="s">
        <v>26</v>
      </c>
      <c r="H685" t="str">
        <f t="shared" si="10"/>
        <v>(684, 'Loyalty Discount', 47, '2024-09-21', '2025-01-13', 'Expired', 'France'),</v>
      </c>
    </row>
    <row r="686" spans="1:8" x14ac:dyDescent="0.35">
      <c r="A686">
        <v>685</v>
      </c>
      <c r="B686" t="s">
        <v>1832</v>
      </c>
      <c r="C686">
        <v>31</v>
      </c>
      <c r="D686" s="1">
        <v>44934</v>
      </c>
      <c r="E686" s="1">
        <v>45080</v>
      </c>
      <c r="F686" t="s">
        <v>1829</v>
      </c>
      <c r="G686" t="s">
        <v>20</v>
      </c>
      <c r="H686" t="str">
        <f t="shared" si="10"/>
        <v>(685, 'Premium Trial Offer', 31, '2023-01-08', '2023-06-03', 'Expired', 'UK'),</v>
      </c>
    </row>
    <row r="687" spans="1:8" x14ac:dyDescent="0.35">
      <c r="A687">
        <v>686</v>
      </c>
      <c r="B687" t="s">
        <v>1832</v>
      </c>
      <c r="C687">
        <v>17</v>
      </c>
      <c r="D687" s="1">
        <v>45639</v>
      </c>
      <c r="E687" s="1">
        <v>45809</v>
      </c>
      <c r="F687" t="s">
        <v>1829</v>
      </c>
      <c r="G687" t="s">
        <v>20</v>
      </c>
      <c r="H687" t="str">
        <f t="shared" si="10"/>
        <v>(686, 'Premium Trial Offer', 17, '2024-12-13', '2025-06-01', 'Expired', 'UK'),</v>
      </c>
    </row>
    <row r="688" spans="1:8" x14ac:dyDescent="0.35">
      <c r="A688">
        <v>687</v>
      </c>
      <c r="B688" t="s">
        <v>1833</v>
      </c>
      <c r="C688">
        <v>18</v>
      </c>
      <c r="D688" s="1">
        <v>45402</v>
      </c>
      <c r="E688" s="1">
        <v>45530</v>
      </c>
      <c r="F688" t="s">
        <v>1829</v>
      </c>
      <c r="G688" t="s">
        <v>26</v>
      </c>
      <c r="H688" t="str">
        <f t="shared" si="10"/>
        <v>(687, 'Win-Back Offer', 18, '2024-04-20', '2024-08-26', 'Expired', 'France'),</v>
      </c>
    </row>
    <row r="689" spans="1:8" x14ac:dyDescent="0.35">
      <c r="A689">
        <v>688</v>
      </c>
      <c r="B689" t="s">
        <v>1832</v>
      </c>
      <c r="C689">
        <v>10</v>
      </c>
      <c r="D689" s="1">
        <v>45140</v>
      </c>
      <c r="E689" s="1">
        <v>45236</v>
      </c>
      <c r="F689" t="s">
        <v>1829</v>
      </c>
      <c r="G689" t="s">
        <v>26</v>
      </c>
      <c r="H689" t="str">
        <f t="shared" si="10"/>
        <v>(688, 'Premium Trial Offer', 10, '2023-08-02', '2023-11-06', 'Expired', 'France'),</v>
      </c>
    </row>
    <row r="690" spans="1:8" x14ac:dyDescent="0.35">
      <c r="A690">
        <v>689</v>
      </c>
      <c r="B690" t="s">
        <v>1830</v>
      </c>
      <c r="C690">
        <v>13</v>
      </c>
      <c r="D690" s="1">
        <v>45744</v>
      </c>
      <c r="E690" s="1">
        <v>45838</v>
      </c>
      <c r="F690" t="s">
        <v>1829</v>
      </c>
      <c r="G690" t="s">
        <v>26</v>
      </c>
      <c r="H690" t="str">
        <f t="shared" si="10"/>
        <v>(689, 'Summer Bank Holiday Sale', 13, '2025-03-28', '2025-06-30', 'Expired', 'France'),</v>
      </c>
    </row>
    <row r="691" spans="1:8" x14ac:dyDescent="0.35">
      <c r="A691">
        <v>690</v>
      </c>
      <c r="B691" t="s">
        <v>1837</v>
      </c>
      <c r="C691">
        <v>8</v>
      </c>
      <c r="D691" s="1">
        <v>45699</v>
      </c>
      <c r="E691" s="1">
        <v>45793</v>
      </c>
      <c r="F691" t="s">
        <v>1829</v>
      </c>
      <c r="G691" t="s">
        <v>36</v>
      </c>
      <c r="H691" t="str">
        <f t="shared" si="10"/>
        <v>(690, 'Canada Day Offer', 8, '2025-02-11', '2025-05-16', 'Expired', 'Germany'),</v>
      </c>
    </row>
    <row r="692" spans="1:8" x14ac:dyDescent="0.35">
      <c r="A692">
        <v>691</v>
      </c>
      <c r="B692" t="s">
        <v>1833</v>
      </c>
      <c r="C692">
        <v>26</v>
      </c>
      <c r="D692" s="1">
        <v>45375</v>
      </c>
      <c r="E692" s="1">
        <v>45470</v>
      </c>
      <c r="F692" t="s">
        <v>1829</v>
      </c>
      <c r="G692" t="s">
        <v>26</v>
      </c>
      <c r="H692" t="str">
        <f t="shared" si="10"/>
        <v>(691, 'Win-Back Offer', 26, '2024-03-24', '2024-06-27', 'Expired', 'France'),</v>
      </c>
    </row>
    <row r="693" spans="1:8" x14ac:dyDescent="0.35">
      <c r="A693">
        <v>692</v>
      </c>
      <c r="B693" t="s">
        <v>1837</v>
      </c>
      <c r="C693">
        <v>8</v>
      </c>
      <c r="D693" s="1">
        <v>45083</v>
      </c>
      <c r="E693" s="1">
        <v>45194</v>
      </c>
      <c r="F693" t="s">
        <v>1829</v>
      </c>
      <c r="G693" t="s">
        <v>26</v>
      </c>
      <c r="H693" t="str">
        <f t="shared" si="10"/>
        <v>(692, 'Canada Day Offer', 8, '2023-06-06', '2023-09-25', 'Expired', 'France'),</v>
      </c>
    </row>
    <row r="694" spans="1:8" x14ac:dyDescent="0.35">
      <c r="A694">
        <v>693</v>
      </c>
      <c r="B694" t="s">
        <v>1832</v>
      </c>
      <c r="C694">
        <v>10</v>
      </c>
      <c r="D694" s="1">
        <v>45204</v>
      </c>
      <c r="E694" s="1">
        <v>45308</v>
      </c>
      <c r="F694" t="s">
        <v>1829</v>
      </c>
      <c r="G694" t="s">
        <v>10</v>
      </c>
      <c r="H694" t="str">
        <f t="shared" si="10"/>
        <v>(693, 'Premium Trial Offer', 10, '2023-10-05', '2024-01-17', 'Expired', 'USA'),</v>
      </c>
    </row>
    <row r="695" spans="1:8" x14ac:dyDescent="0.35">
      <c r="A695">
        <v>694</v>
      </c>
      <c r="B695" t="s">
        <v>1832</v>
      </c>
      <c r="C695">
        <v>21</v>
      </c>
      <c r="D695" s="1">
        <v>44956</v>
      </c>
      <c r="E695" s="1">
        <v>45036</v>
      </c>
      <c r="F695" t="s">
        <v>1829</v>
      </c>
      <c r="G695" t="s">
        <v>10</v>
      </c>
      <c r="H695" t="str">
        <f t="shared" si="10"/>
        <v>(694, 'Premium Trial Offer', 21, '2023-01-30', '2023-04-20', 'Expired', 'USA'),</v>
      </c>
    </row>
    <row r="696" spans="1:8" x14ac:dyDescent="0.35">
      <c r="A696">
        <v>695</v>
      </c>
      <c r="B696" t="s">
        <v>1834</v>
      </c>
      <c r="C696">
        <v>40</v>
      </c>
      <c r="D696" s="1">
        <v>45602</v>
      </c>
      <c r="E696" s="1">
        <v>45763</v>
      </c>
      <c r="F696" t="s">
        <v>1829</v>
      </c>
      <c r="G696" t="s">
        <v>46</v>
      </c>
      <c r="H696" t="str">
        <f t="shared" si="10"/>
        <v>(695, 'Referral Bonus', 40, '2024-11-06', '2025-04-16', 'Expired', 'Canada'),</v>
      </c>
    </row>
    <row r="697" spans="1:8" x14ac:dyDescent="0.35">
      <c r="A697">
        <v>696</v>
      </c>
      <c r="B697" t="s">
        <v>1836</v>
      </c>
      <c r="C697">
        <v>19</v>
      </c>
      <c r="D697" s="1">
        <v>45194</v>
      </c>
      <c r="E697" s="1">
        <v>45354</v>
      </c>
      <c r="F697" t="s">
        <v>1829</v>
      </c>
      <c r="G697" t="s">
        <v>26</v>
      </c>
      <c r="H697" t="str">
        <f t="shared" si="10"/>
        <v>(696, 'Independence Day Discount', 19, '2023-09-25', '2024-03-03', 'Expired', 'France'),</v>
      </c>
    </row>
    <row r="698" spans="1:8" x14ac:dyDescent="0.35">
      <c r="A698">
        <v>697</v>
      </c>
      <c r="B698" t="s">
        <v>1831</v>
      </c>
      <c r="C698">
        <v>30</v>
      </c>
      <c r="D698" s="1">
        <v>45780</v>
      </c>
      <c r="E698" s="1">
        <v>45922</v>
      </c>
      <c r="F698" t="s">
        <v>1829</v>
      </c>
      <c r="G698" t="s">
        <v>36</v>
      </c>
      <c r="H698" t="str">
        <f t="shared" si="10"/>
        <v>(697, 'German Unity Day Special', 30, '2025-05-03', '2025-09-22', 'Expired', 'Germany'),</v>
      </c>
    </row>
    <row r="699" spans="1:8" x14ac:dyDescent="0.35">
      <c r="A699">
        <v>698</v>
      </c>
      <c r="B699" t="s">
        <v>1836</v>
      </c>
      <c r="C699">
        <v>26</v>
      </c>
      <c r="D699" s="1">
        <v>45237</v>
      </c>
      <c r="E699" s="1">
        <v>45397</v>
      </c>
      <c r="F699" t="s">
        <v>1829</v>
      </c>
      <c r="G699" t="s">
        <v>26</v>
      </c>
      <c r="H699" t="str">
        <f t="shared" si="10"/>
        <v>(698, 'Independence Day Discount', 26, '2023-11-07', '2024-04-15', 'Expired', 'France'),</v>
      </c>
    </row>
    <row r="700" spans="1:8" x14ac:dyDescent="0.35">
      <c r="A700">
        <v>699</v>
      </c>
      <c r="B700" t="s">
        <v>1835</v>
      </c>
      <c r="C700">
        <v>5</v>
      </c>
      <c r="D700" s="1">
        <v>44990</v>
      </c>
      <c r="E700" s="1">
        <v>45167</v>
      </c>
      <c r="F700" t="s">
        <v>1829</v>
      </c>
      <c r="G700" t="s">
        <v>36</v>
      </c>
      <c r="H700" t="str">
        <f t="shared" si="10"/>
        <v>(699, 'Loyalty Discount', 5, '2023-03-05', '2023-08-29', 'Expired', 'Germany'),</v>
      </c>
    </row>
    <row r="701" spans="1:8" x14ac:dyDescent="0.35">
      <c r="A701">
        <v>700</v>
      </c>
      <c r="B701" t="s">
        <v>1831</v>
      </c>
      <c r="C701">
        <v>28</v>
      </c>
      <c r="D701" s="1">
        <v>45549</v>
      </c>
      <c r="E701" s="1">
        <v>45614</v>
      </c>
      <c r="F701" t="s">
        <v>1829</v>
      </c>
      <c r="G701" t="s">
        <v>26</v>
      </c>
      <c r="H701" t="str">
        <f t="shared" si="10"/>
        <v>(700, 'German Unity Day Special', 28, '2024-09-14', '2024-11-18', 'Expired', 'France'),</v>
      </c>
    </row>
    <row r="702" spans="1:8" x14ac:dyDescent="0.35">
      <c r="A702">
        <v>701</v>
      </c>
      <c r="B702" t="s">
        <v>1832</v>
      </c>
      <c r="C702">
        <v>20</v>
      </c>
      <c r="D702" s="1">
        <v>45358</v>
      </c>
      <c r="E702" s="1">
        <v>45519</v>
      </c>
      <c r="F702" t="s">
        <v>1829</v>
      </c>
      <c r="G702" t="s">
        <v>10</v>
      </c>
      <c r="H702" t="str">
        <f t="shared" si="10"/>
        <v>(701, 'Premium Trial Offer', 20, '2024-03-07', '2024-08-15', 'Expired', 'USA'),</v>
      </c>
    </row>
    <row r="703" spans="1:8" x14ac:dyDescent="0.35">
      <c r="A703">
        <v>702</v>
      </c>
      <c r="B703" t="s">
        <v>1832</v>
      </c>
      <c r="C703">
        <v>36</v>
      </c>
      <c r="D703" s="1">
        <v>45333</v>
      </c>
      <c r="E703" s="1">
        <v>45393</v>
      </c>
      <c r="F703" t="s">
        <v>1829</v>
      </c>
      <c r="G703" t="s">
        <v>26</v>
      </c>
      <c r="H703" t="str">
        <f t="shared" si="10"/>
        <v>(702, 'Premium Trial Offer', 36, '2024-02-11', '2024-04-11', 'Expired', 'France'),</v>
      </c>
    </row>
    <row r="704" spans="1:8" x14ac:dyDescent="0.35">
      <c r="A704">
        <v>703</v>
      </c>
      <c r="B704" t="s">
        <v>1833</v>
      </c>
      <c r="C704">
        <v>16</v>
      </c>
      <c r="D704" s="1">
        <v>45793</v>
      </c>
      <c r="E704" s="1">
        <v>45898</v>
      </c>
      <c r="F704" t="s">
        <v>1829</v>
      </c>
      <c r="G704" t="s">
        <v>46</v>
      </c>
      <c r="H704" t="str">
        <f t="shared" si="10"/>
        <v>(703, 'Win-Back Offer', 16, '2025-05-16', '2025-08-29', 'Expired', 'Canada'),</v>
      </c>
    </row>
    <row r="705" spans="1:8" x14ac:dyDescent="0.35">
      <c r="A705">
        <v>704</v>
      </c>
      <c r="B705" t="s">
        <v>1828</v>
      </c>
      <c r="C705">
        <v>42</v>
      </c>
      <c r="D705" s="1">
        <v>45321</v>
      </c>
      <c r="E705" s="1">
        <v>45421</v>
      </c>
      <c r="F705" t="s">
        <v>1829</v>
      </c>
      <c r="G705" t="s">
        <v>36</v>
      </c>
      <c r="H705" t="str">
        <f t="shared" si="10"/>
        <v>(704, 'New User Discount', 42, '2024-01-30', '2024-05-09', 'Expired', 'Germany'),</v>
      </c>
    </row>
    <row r="706" spans="1:8" x14ac:dyDescent="0.35">
      <c r="A706">
        <v>705</v>
      </c>
      <c r="B706" t="s">
        <v>1830</v>
      </c>
      <c r="C706">
        <v>23</v>
      </c>
      <c r="D706" s="1">
        <v>45718</v>
      </c>
      <c r="E706" s="1">
        <v>45862</v>
      </c>
      <c r="F706" t="s">
        <v>1829</v>
      </c>
      <c r="G706" t="s">
        <v>36</v>
      </c>
      <c r="H706" t="str">
        <f t="shared" si="10"/>
        <v>(705, 'Summer Bank Holiday Sale', 23, '2025-03-02', '2025-07-24', 'Expired', 'Germany'),</v>
      </c>
    </row>
    <row r="707" spans="1:8" x14ac:dyDescent="0.35">
      <c r="A707">
        <v>706</v>
      </c>
      <c r="B707" t="s">
        <v>1832</v>
      </c>
      <c r="C707">
        <v>31</v>
      </c>
      <c r="D707" s="1">
        <v>45784</v>
      </c>
      <c r="E707" s="1">
        <v>45901</v>
      </c>
      <c r="F707" t="s">
        <v>1829</v>
      </c>
      <c r="G707" t="s">
        <v>10</v>
      </c>
      <c r="H707" t="str">
        <f t="shared" ref="H707:H770" si="11">"(" &amp; A707 &amp; ", '" &amp; B707 &amp; "', " &amp; C707 &amp; ", '" &amp; TEXT(D707, "yyyy-mm-dd") &amp; "', '" &amp; TEXT(E707, "yyyy-mm-dd") &amp; "', '" &amp; F707 &amp; "', '" &amp; G707 &amp; "'),"</f>
        <v>(706, 'Premium Trial Offer', 31, '2025-05-07', '2025-09-01', 'Expired', 'USA'),</v>
      </c>
    </row>
    <row r="708" spans="1:8" x14ac:dyDescent="0.35">
      <c r="A708">
        <v>707</v>
      </c>
      <c r="B708" t="s">
        <v>1837</v>
      </c>
      <c r="C708">
        <v>37</v>
      </c>
      <c r="D708" s="1">
        <v>45645</v>
      </c>
      <c r="E708" s="1">
        <v>45702</v>
      </c>
      <c r="F708" t="s">
        <v>1829</v>
      </c>
      <c r="G708" t="s">
        <v>36</v>
      </c>
      <c r="H708" t="str">
        <f t="shared" si="11"/>
        <v>(707, 'Canada Day Offer', 37, '2024-12-19', '2025-02-14', 'Expired', 'Germany'),</v>
      </c>
    </row>
    <row r="709" spans="1:8" x14ac:dyDescent="0.35">
      <c r="A709">
        <v>708</v>
      </c>
      <c r="B709" t="s">
        <v>1832</v>
      </c>
      <c r="C709">
        <v>36</v>
      </c>
      <c r="D709" s="1">
        <v>45406</v>
      </c>
      <c r="E709" s="1">
        <v>45464</v>
      </c>
      <c r="F709" t="s">
        <v>1829</v>
      </c>
      <c r="G709" t="s">
        <v>10</v>
      </c>
      <c r="H709" t="str">
        <f t="shared" si="11"/>
        <v>(708, 'Premium Trial Offer', 36, '2024-04-24', '2024-06-21', 'Expired', 'USA'),</v>
      </c>
    </row>
    <row r="710" spans="1:8" x14ac:dyDescent="0.35">
      <c r="A710">
        <v>709</v>
      </c>
      <c r="B710" t="s">
        <v>1836</v>
      </c>
      <c r="C710">
        <v>11</v>
      </c>
      <c r="D710" s="1">
        <v>45563</v>
      </c>
      <c r="E710" s="1">
        <v>45659</v>
      </c>
      <c r="F710" t="s">
        <v>1829</v>
      </c>
      <c r="G710" t="s">
        <v>20</v>
      </c>
      <c r="H710" t="str">
        <f t="shared" si="11"/>
        <v>(709, 'Independence Day Discount', 11, '2024-09-28', '2025-01-02', 'Expired', 'UK'),</v>
      </c>
    </row>
    <row r="711" spans="1:8" x14ac:dyDescent="0.35">
      <c r="A711">
        <v>710</v>
      </c>
      <c r="B711" t="s">
        <v>1833</v>
      </c>
      <c r="C711">
        <v>32</v>
      </c>
      <c r="D711" s="1">
        <v>45473</v>
      </c>
      <c r="E711" s="1">
        <v>45639</v>
      </c>
      <c r="F711" t="s">
        <v>1829</v>
      </c>
      <c r="G711" t="s">
        <v>10</v>
      </c>
      <c r="H711" t="str">
        <f t="shared" si="11"/>
        <v>(710, 'Win-Back Offer', 32, '2024-06-30', '2024-12-13', 'Expired', 'USA'),</v>
      </c>
    </row>
    <row r="712" spans="1:8" x14ac:dyDescent="0.35">
      <c r="A712">
        <v>711</v>
      </c>
      <c r="B712" t="s">
        <v>1828</v>
      </c>
      <c r="C712">
        <v>16</v>
      </c>
      <c r="D712" s="1">
        <v>45343</v>
      </c>
      <c r="E712" s="1">
        <v>45486</v>
      </c>
      <c r="F712" t="s">
        <v>1829</v>
      </c>
      <c r="G712" t="s">
        <v>46</v>
      </c>
      <c r="H712" t="str">
        <f t="shared" si="11"/>
        <v>(711, 'New User Discount', 16, '2024-02-21', '2024-07-13', 'Expired', 'Canada'),</v>
      </c>
    </row>
    <row r="713" spans="1:8" x14ac:dyDescent="0.35">
      <c r="A713">
        <v>712</v>
      </c>
      <c r="B713" t="s">
        <v>1837</v>
      </c>
      <c r="C713">
        <v>18</v>
      </c>
      <c r="D713" s="1">
        <v>45554</v>
      </c>
      <c r="E713" s="1">
        <v>45609</v>
      </c>
      <c r="F713" t="s">
        <v>1829</v>
      </c>
      <c r="G713" t="s">
        <v>26</v>
      </c>
      <c r="H713" t="str">
        <f t="shared" si="11"/>
        <v>(712, 'Canada Day Offer', 18, '2024-09-19', '2024-11-13', 'Expired', 'France'),</v>
      </c>
    </row>
    <row r="714" spans="1:8" x14ac:dyDescent="0.35">
      <c r="A714">
        <v>713</v>
      </c>
      <c r="B714" t="s">
        <v>1831</v>
      </c>
      <c r="C714">
        <v>11</v>
      </c>
      <c r="D714" s="1">
        <v>44968</v>
      </c>
      <c r="E714" s="1">
        <v>45147</v>
      </c>
      <c r="F714" t="s">
        <v>1829</v>
      </c>
      <c r="G714" t="s">
        <v>26</v>
      </c>
      <c r="H714" t="str">
        <f t="shared" si="11"/>
        <v>(713, 'German Unity Day Special', 11, '2023-02-11', '2023-08-09', 'Expired', 'France'),</v>
      </c>
    </row>
    <row r="715" spans="1:8" x14ac:dyDescent="0.35">
      <c r="A715">
        <v>714</v>
      </c>
      <c r="B715" t="s">
        <v>1836</v>
      </c>
      <c r="C715">
        <v>18</v>
      </c>
      <c r="D715" s="1">
        <v>45728</v>
      </c>
      <c r="E715" s="1">
        <v>45901</v>
      </c>
      <c r="F715" t="s">
        <v>1829</v>
      </c>
      <c r="G715" t="s">
        <v>46</v>
      </c>
      <c r="H715" t="str">
        <f t="shared" si="11"/>
        <v>(714, 'Independence Day Discount', 18, '2025-03-12', '2025-09-01', 'Expired', 'Canada'),</v>
      </c>
    </row>
    <row r="716" spans="1:8" x14ac:dyDescent="0.35">
      <c r="A716">
        <v>715</v>
      </c>
      <c r="B716" t="s">
        <v>1836</v>
      </c>
      <c r="C716">
        <v>35</v>
      </c>
      <c r="D716" s="1">
        <v>45304</v>
      </c>
      <c r="E716" s="1">
        <v>45393</v>
      </c>
      <c r="F716" t="s">
        <v>1829</v>
      </c>
      <c r="G716" t="s">
        <v>46</v>
      </c>
      <c r="H716" t="str">
        <f t="shared" si="11"/>
        <v>(715, 'Independence Day Discount', 35, '2024-01-13', '2024-04-11', 'Expired', 'Canada'),</v>
      </c>
    </row>
    <row r="717" spans="1:8" x14ac:dyDescent="0.35">
      <c r="A717">
        <v>716</v>
      </c>
      <c r="B717" t="s">
        <v>1831</v>
      </c>
      <c r="C717">
        <v>11</v>
      </c>
      <c r="D717" s="1">
        <v>45346</v>
      </c>
      <c r="E717" s="1">
        <v>45447</v>
      </c>
      <c r="F717" t="s">
        <v>1829</v>
      </c>
      <c r="G717" t="s">
        <v>46</v>
      </c>
      <c r="H717" t="str">
        <f t="shared" si="11"/>
        <v>(716, 'German Unity Day Special', 11, '2024-02-24', '2024-06-04', 'Expired', 'Canada'),</v>
      </c>
    </row>
    <row r="718" spans="1:8" x14ac:dyDescent="0.35">
      <c r="A718">
        <v>717</v>
      </c>
      <c r="B718" t="s">
        <v>1828</v>
      </c>
      <c r="C718">
        <v>18</v>
      </c>
      <c r="D718" s="1">
        <v>45161</v>
      </c>
      <c r="E718" s="1">
        <v>45228</v>
      </c>
      <c r="F718" t="s">
        <v>1829</v>
      </c>
      <c r="G718" t="s">
        <v>10</v>
      </c>
      <c r="H718" t="str">
        <f t="shared" si="11"/>
        <v>(717, 'New User Discount', 18, '2023-08-23', '2023-10-29', 'Expired', 'USA'),</v>
      </c>
    </row>
    <row r="719" spans="1:8" x14ac:dyDescent="0.35">
      <c r="A719">
        <v>718</v>
      </c>
      <c r="B719" t="s">
        <v>1830</v>
      </c>
      <c r="C719">
        <v>8</v>
      </c>
      <c r="D719" s="1">
        <v>45609</v>
      </c>
      <c r="E719" s="1">
        <v>45683</v>
      </c>
      <c r="F719" t="s">
        <v>1829</v>
      </c>
      <c r="G719" t="s">
        <v>10</v>
      </c>
      <c r="H719" t="str">
        <f t="shared" si="11"/>
        <v>(718, 'Summer Bank Holiday Sale', 8, '2024-11-13', '2025-01-26', 'Expired', 'USA'),</v>
      </c>
    </row>
    <row r="720" spans="1:8" x14ac:dyDescent="0.35">
      <c r="A720">
        <v>719</v>
      </c>
      <c r="B720" t="s">
        <v>1837</v>
      </c>
      <c r="C720">
        <v>6</v>
      </c>
      <c r="D720" s="1">
        <v>45500</v>
      </c>
      <c r="E720" s="1">
        <v>45657</v>
      </c>
      <c r="F720" t="s">
        <v>1829</v>
      </c>
      <c r="G720" t="s">
        <v>20</v>
      </c>
      <c r="H720" t="str">
        <f t="shared" si="11"/>
        <v>(719, 'Canada Day Offer', 6, '2024-07-27', '2024-12-31', 'Expired', 'UK'),</v>
      </c>
    </row>
    <row r="721" spans="1:8" x14ac:dyDescent="0.35">
      <c r="A721">
        <v>720</v>
      </c>
      <c r="B721" t="s">
        <v>1830</v>
      </c>
      <c r="C721">
        <v>38</v>
      </c>
      <c r="D721" s="1">
        <v>45748</v>
      </c>
      <c r="E721" s="1">
        <v>45822</v>
      </c>
      <c r="F721" t="s">
        <v>1829</v>
      </c>
      <c r="G721" t="s">
        <v>10</v>
      </c>
      <c r="H721" t="str">
        <f t="shared" si="11"/>
        <v>(720, 'Summer Bank Holiday Sale', 38, '2025-04-01', '2025-06-14', 'Expired', 'USA'),</v>
      </c>
    </row>
    <row r="722" spans="1:8" x14ac:dyDescent="0.35">
      <c r="A722">
        <v>721</v>
      </c>
      <c r="B722" t="s">
        <v>1835</v>
      </c>
      <c r="C722">
        <v>41</v>
      </c>
      <c r="D722" s="1">
        <v>45355</v>
      </c>
      <c r="E722" s="1">
        <v>45429</v>
      </c>
      <c r="F722" t="s">
        <v>1829</v>
      </c>
      <c r="G722" t="s">
        <v>26</v>
      </c>
      <c r="H722" t="str">
        <f t="shared" si="11"/>
        <v>(721, 'Loyalty Discount', 41, '2024-03-04', '2024-05-17', 'Expired', 'France'),</v>
      </c>
    </row>
    <row r="723" spans="1:8" x14ac:dyDescent="0.35">
      <c r="A723">
        <v>722</v>
      </c>
      <c r="B723" t="s">
        <v>1835</v>
      </c>
      <c r="C723">
        <v>27</v>
      </c>
      <c r="D723" s="1">
        <v>45065</v>
      </c>
      <c r="E723" s="1">
        <v>45169</v>
      </c>
      <c r="F723" t="s">
        <v>1829</v>
      </c>
      <c r="G723" t="s">
        <v>10</v>
      </c>
      <c r="H723" t="str">
        <f t="shared" si="11"/>
        <v>(722, 'Loyalty Discount', 27, '2023-05-19', '2023-08-31', 'Expired', 'USA'),</v>
      </c>
    </row>
    <row r="724" spans="1:8" x14ac:dyDescent="0.35">
      <c r="A724">
        <v>723</v>
      </c>
      <c r="B724" t="s">
        <v>1836</v>
      </c>
      <c r="C724">
        <v>48</v>
      </c>
      <c r="D724" s="1">
        <v>45502</v>
      </c>
      <c r="E724" s="1">
        <v>45580</v>
      </c>
      <c r="F724" t="s">
        <v>1829</v>
      </c>
      <c r="G724" t="s">
        <v>26</v>
      </c>
      <c r="H724" t="str">
        <f t="shared" si="11"/>
        <v>(723, 'Independence Day Discount', 48, '2024-07-29', '2024-10-15', 'Expired', 'France'),</v>
      </c>
    </row>
    <row r="725" spans="1:8" x14ac:dyDescent="0.35">
      <c r="A725">
        <v>724</v>
      </c>
      <c r="B725" t="s">
        <v>1830</v>
      </c>
      <c r="C725">
        <v>23</v>
      </c>
      <c r="D725" s="1">
        <v>45597</v>
      </c>
      <c r="E725" s="1">
        <v>45714</v>
      </c>
      <c r="F725" t="s">
        <v>1829</v>
      </c>
      <c r="G725" t="s">
        <v>20</v>
      </c>
      <c r="H725" t="str">
        <f t="shared" si="11"/>
        <v>(724, 'Summer Bank Holiday Sale', 23, '2024-11-01', '2025-02-26', 'Expired', 'UK'),</v>
      </c>
    </row>
    <row r="726" spans="1:8" x14ac:dyDescent="0.35">
      <c r="A726">
        <v>725</v>
      </c>
      <c r="B726" t="s">
        <v>1830</v>
      </c>
      <c r="C726">
        <v>50</v>
      </c>
      <c r="D726" s="1">
        <v>45754</v>
      </c>
      <c r="E726" s="1">
        <v>45912</v>
      </c>
      <c r="F726" t="s">
        <v>1829</v>
      </c>
      <c r="G726" t="s">
        <v>36</v>
      </c>
      <c r="H726" t="str">
        <f t="shared" si="11"/>
        <v>(725, 'Summer Bank Holiday Sale', 50, '2025-04-07', '2025-09-12', 'Expired', 'Germany'),</v>
      </c>
    </row>
    <row r="727" spans="1:8" x14ac:dyDescent="0.35">
      <c r="A727">
        <v>726</v>
      </c>
      <c r="B727" t="s">
        <v>1837</v>
      </c>
      <c r="C727">
        <v>39</v>
      </c>
      <c r="D727" s="1">
        <v>44949</v>
      </c>
      <c r="E727" s="1">
        <v>45048</v>
      </c>
      <c r="F727" t="s">
        <v>1829</v>
      </c>
      <c r="G727" t="s">
        <v>26</v>
      </c>
      <c r="H727" t="str">
        <f t="shared" si="11"/>
        <v>(726, 'Canada Day Offer', 39, '2023-01-23', '2023-05-02', 'Expired', 'France'),</v>
      </c>
    </row>
    <row r="728" spans="1:8" x14ac:dyDescent="0.35">
      <c r="A728">
        <v>727</v>
      </c>
      <c r="B728" t="s">
        <v>1833</v>
      </c>
      <c r="C728">
        <v>45</v>
      </c>
      <c r="D728" s="1">
        <v>45749</v>
      </c>
      <c r="E728" s="1">
        <v>45876</v>
      </c>
      <c r="F728" t="s">
        <v>1829</v>
      </c>
      <c r="G728" t="s">
        <v>20</v>
      </c>
      <c r="H728" t="str">
        <f t="shared" si="11"/>
        <v>(727, 'Win-Back Offer', 45, '2025-04-02', '2025-08-07', 'Expired', 'UK'),</v>
      </c>
    </row>
    <row r="729" spans="1:8" x14ac:dyDescent="0.35">
      <c r="A729">
        <v>728</v>
      </c>
      <c r="B729" t="s">
        <v>1834</v>
      </c>
      <c r="C729">
        <v>10</v>
      </c>
      <c r="D729" s="1">
        <v>45446</v>
      </c>
      <c r="E729" s="1">
        <v>45536</v>
      </c>
      <c r="F729" t="s">
        <v>1829</v>
      </c>
      <c r="G729" t="s">
        <v>36</v>
      </c>
      <c r="H729" t="str">
        <f t="shared" si="11"/>
        <v>(728, 'Referral Bonus', 10, '2024-06-03', '2024-09-01', 'Expired', 'Germany'),</v>
      </c>
    </row>
    <row r="730" spans="1:8" x14ac:dyDescent="0.35">
      <c r="A730">
        <v>729</v>
      </c>
      <c r="B730" t="s">
        <v>1837</v>
      </c>
      <c r="C730">
        <v>12</v>
      </c>
      <c r="D730" s="1">
        <v>45151</v>
      </c>
      <c r="E730" s="1">
        <v>45280</v>
      </c>
      <c r="F730" t="s">
        <v>1829</v>
      </c>
      <c r="G730" t="s">
        <v>20</v>
      </c>
      <c r="H730" t="str">
        <f t="shared" si="11"/>
        <v>(729, 'Canada Day Offer', 12, '2023-08-13', '2023-12-20', 'Expired', 'UK'),</v>
      </c>
    </row>
    <row r="731" spans="1:8" x14ac:dyDescent="0.35">
      <c r="A731">
        <v>730</v>
      </c>
      <c r="B731" t="s">
        <v>1832</v>
      </c>
      <c r="C731">
        <v>35</v>
      </c>
      <c r="D731" s="1">
        <v>45760</v>
      </c>
      <c r="E731" s="1">
        <v>45824</v>
      </c>
      <c r="F731" t="s">
        <v>1829</v>
      </c>
      <c r="G731" t="s">
        <v>20</v>
      </c>
      <c r="H731" t="str">
        <f t="shared" si="11"/>
        <v>(730, 'Premium Trial Offer', 35, '2025-04-13', '2025-06-16', 'Expired', 'UK'),</v>
      </c>
    </row>
    <row r="732" spans="1:8" x14ac:dyDescent="0.35">
      <c r="A732">
        <v>731</v>
      </c>
      <c r="B732" t="s">
        <v>1835</v>
      </c>
      <c r="C732">
        <v>35</v>
      </c>
      <c r="D732" s="1">
        <v>45702</v>
      </c>
      <c r="E732" s="1">
        <v>45789</v>
      </c>
      <c r="F732" t="s">
        <v>1829</v>
      </c>
      <c r="G732" t="s">
        <v>46</v>
      </c>
      <c r="H732" t="str">
        <f t="shared" si="11"/>
        <v>(731, 'Loyalty Discount', 35, '2025-02-14', '2025-05-12', 'Expired', 'Canada'),</v>
      </c>
    </row>
    <row r="733" spans="1:8" x14ac:dyDescent="0.35">
      <c r="A733">
        <v>732</v>
      </c>
      <c r="B733" t="s">
        <v>1832</v>
      </c>
      <c r="C733">
        <v>27</v>
      </c>
      <c r="D733" s="1">
        <v>45531</v>
      </c>
      <c r="E733" s="1">
        <v>45686</v>
      </c>
      <c r="F733" t="s">
        <v>1829</v>
      </c>
      <c r="G733" t="s">
        <v>46</v>
      </c>
      <c r="H733" t="str">
        <f t="shared" si="11"/>
        <v>(732, 'Premium Trial Offer', 27, '2024-08-27', '2025-01-29', 'Expired', 'Canada'),</v>
      </c>
    </row>
    <row r="734" spans="1:8" x14ac:dyDescent="0.35">
      <c r="A734">
        <v>733</v>
      </c>
      <c r="B734" t="s">
        <v>1836</v>
      </c>
      <c r="C734">
        <v>39</v>
      </c>
      <c r="D734" s="1">
        <v>45260</v>
      </c>
      <c r="E734" s="1">
        <v>45420</v>
      </c>
      <c r="F734" t="s">
        <v>1829</v>
      </c>
      <c r="G734" t="s">
        <v>46</v>
      </c>
      <c r="H734" t="str">
        <f t="shared" si="11"/>
        <v>(733, 'Independence Day Discount', 39, '2023-11-30', '2024-05-08', 'Expired', 'Canada'),</v>
      </c>
    </row>
    <row r="735" spans="1:8" x14ac:dyDescent="0.35">
      <c r="A735">
        <v>734</v>
      </c>
      <c r="B735" t="s">
        <v>1836</v>
      </c>
      <c r="C735">
        <v>39</v>
      </c>
      <c r="D735" s="1">
        <v>45310</v>
      </c>
      <c r="E735" s="1">
        <v>45450</v>
      </c>
      <c r="F735" t="s">
        <v>1829</v>
      </c>
      <c r="G735" t="s">
        <v>46</v>
      </c>
      <c r="H735" t="str">
        <f t="shared" si="11"/>
        <v>(734, 'Independence Day Discount', 39, '2024-01-19', '2024-06-07', 'Expired', 'Canada'),</v>
      </c>
    </row>
    <row r="736" spans="1:8" x14ac:dyDescent="0.35">
      <c r="A736">
        <v>735</v>
      </c>
      <c r="B736" t="s">
        <v>1832</v>
      </c>
      <c r="C736">
        <v>26</v>
      </c>
      <c r="D736" s="1">
        <v>45140</v>
      </c>
      <c r="E736" s="1">
        <v>45204</v>
      </c>
      <c r="F736" t="s">
        <v>1829</v>
      </c>
      <c r="G736" t="s">
        <v>10</v>
      </c>
      <c r="H736" t="str">
        <f t="shared" si="11"/>
        <v>(735, 'Premium Trial Offer', 26, '2023-08-02', '2023-10-05', 'Expired', 'USA'),</v>
      </c>
    </row>
    <row r="737" spans="1:8" x14ac:dyDescent="0.35">
      <c r="A737">
        <v>736</v>
      </c>
      <c r="B737" t="s">
        <v>1832</v>
      </c>
      <c r="C737">
        <v>12</v>
      </c>
      <c r="D737" s="1">
        <v>45353</v>
      </c>
      <c r="E737" s="1">
        <v>45436</v>
      </c>
      <c r="F737" t="s">
        <v>1829</v>
      </c>
      <c r="G737" t="s">
        <v>20</v>
      </c>
      <c r="H737" t="str">
        <f t="shared" si="11"/>
        <v>(736, 'Premium Trial Offer', 12, '2024-03-02', '2024-05-24', 'Expired', 'UK'),</v>
      </c>
    </row>
    <row r="738" spans="1:8" x14ac:dyDescent="0.35">
      <c r="A738">
        <v>737</v>
      </c>
      <c r="B738" t="s">
        <v>1831</v>
      </c>
      <c r="C738">
        <v>45</v>
      </c>
      <c r="D738" s="1">
        <v>45793</v>
      </c>
      <c r="E738" s="1">
        <v>45889</v>
      </c>
      <c r="F738" t="s">
        <v>1829</v>
      </c>
      <c r="G738" t="s">
        <v>46</v>
      </c>
      <c r="H738" t="str">
        <f t="shared" si="11"/>
        <v>(737, 'German Unity Day Special', 45, '2025-05-16', '2025-08-20', 'Expired', 'Canada'),</v>
      </c>
    </row>
    <row r="739" spans="1:8" x14ac:dyDescent="0.35">
      <c r="A739">
        <v>738</v>
      </c>
      <c r="B739" t="s">
        <v>1834</v>
      </c>
      <c r="C739">
        <v>33</v>
      </c>
      <c r="D739" s="1">
        <v>45264</v>
      </c>
      <c r="E739" s="1">
        <v>45384</v>
      </c>
      <c r="F739" t="s">
        <v>1829</v>
      </c>
      <c r="G739" t="s">
        <v>26</v>
      </c>
      <c r="H739" t="str">
        <f t="shared" si="11"/>
        <v>(738, 'Referral Bonus', 33, '2023-12-04', '2024-04-02', 'Expired', 'France'),</v>
      </c>
    </row>
    <row r="740" spans="1:8" x14ac:dyDescent="0.35">
      <c r="A740">
        <v>739</v>
      </c>
      <c r="B740" t="s">
        <v>1834</v>
      </c>
      <c r="C740">
        <v>30</v>
      </c>
      <c r="D740" s="1">
        <v>44982</v>
      </c>
      <c r="E740" s="1">
        <v>45062</v>
      </c>
      <c r="F740" t="s">
        <v>1829</v>
      </c>
      <c r="G740" t="s">
        <v>46</v>
      </c>
      <c r="H740" t="str">
        <f t="shared" si="11"/>
        <v>(739, 'Referral Bonus', 30, '2023-02-25', '2023-05-16', 'Expired', 'Canada'),</v>
      </c>
    </row>
    <row r="741" spans="1:8" x14ac:dyDescent="0.35">
      <c r="A741">
        <v>740</v>
      </c>
      <c r="B741" t="s">
        <v>1835</v>
      </c>
      <c r="C741">
        <v>46</v>
      </c>
      <c r="D741" s="1">
        <v>45686</v>
      </c>
      <c r="E741" s="1">
        <v>45838</v>
      </c>
      <c r="F741" t="s">
        <v>1829</v>
      </c>
      <c r="G741" t="s">
        <v>20</v>
      </c>
      <c r="H741" t="str">
        <f t="shared" si="11"/>
        <v>(740, 'Loyalty Discount', 46, '2025-01-29', '2025-06-30', 'Expired', 'UK'),</v>
      </c>
    </row>
    <row r="742" spans="1:8" x14ac:dyDescent="0.35">
      <c r="A742">
        <v>741</v>
      </c>
      <c r="B742" t="s">
        <v>1831</v>
      </c>
      <c r="C742">
        <v>8</v>
      </c>
      <c r="D742" s="1">
        <v>45236</v>
      </c>
      <c r="E742" s="1">
        <v>45405</v>
      </c>
      <c r="F742" t="s">
        <v>1829</v>
      </c>
      <c r="G742" t="s">
        <v>36</v>
      </c>
      <c r="H742" t="str">
        <f t="shared" si="11"/>
        <v>(741, 'German Unity Day Special', 8, '2023-11-06', '2024-04-23', 'Expired', 'Germany'),</v>
      </c>
    </row>
    <row r="743" spans="1:8" x14ac:dyDescent="0.35">
      <c r="A743">
        <v>742</v>
      </c>
      <c r="B743" t="s">
        <v>1837</v>
      </c>
      <c r="C743">
        <v>13</v>
      </c>
      <c r="D743" s="1">
        <v>45562</v>
      </c>
      <c r="E743" s="1">
        <v>45705</v>
      </c>
      <c r="F743" t="s">
        <v>1829</v>
      </c>
      <c r="G743" t="s">
        <v>36</v>
      </c>
      <c r="H743" t="str">
        <f t="shared" si="11"/>
        <v>(742, 'Canada Day Offer', 13, '2024-09-27', '2025-02-17', 'Expired', 'Germany'),</v>
      </c>
    </row>
    <row r="744" spans="1:8" x14ac:dyDescent="0.35">
      <c r="A744">
        <v>743</v>
      </c>
      <c r="B744" t="s">
        <v>1830</v>
      </c>
      <c r="C744">
        <v>21</v>
      </c>
      <c r="D744" s="1">
        <v>44999</v>
      </c>
      <c r="E744" s="1">
        <v>45177</v>
      </c>
      <c r="F744" t="s">
        <v>1829</v>
      </c>
      <c r="G744" t="s">
        <v>20</v>
      </c>
      <c r="H744" t="str">
        <f t="shared" si="11"/>
        <v>(743, 'Summer Bank Holiday Sale', 21, '2023-03-14', '2023-09-08', 'Expired', 'UK'),</v>
      </c>
    </row>
    <row r="745" spans="1:8" x14ac:dyDescent="0.35">
      <c r="A745">
        <v>744</v>
      </c>
      <c r="B745" t="s">
        <v>1837</v>
      </c>
      <c r="C745">
        <v>22</v>
      </c>
      <c r="D745" s="1">
        <v>45033</v>
      </c>
      <c r="E745" s="1">
        <v>45155</v>
      </c>
      <c r="F745" t="s">
        <v>1829</v>
      </c>
      <c r="G745" t="s">
        <v>36</v>
      </c>
      <c r="H745" t="str">
        <f t="shared" si="11"/>
        <v>(744, 'Canada Day Offer', 22, '2023-04-17', '2023-08-17', 'Expired', 'Germany'),</v>
      </c>
    </row>
    <row r="746" spans="1:8" x14ac:dyDescent="0.35">
      <c r="A746">
        <v>745</v>
      </c>
      <c r="B746" t="s">
        <v>1830</v>
      </c>
      <c r="C746">
        <v>18</v>
      </c>
      <c r="D746" s="1">
        <v>45591</v>
      </c>
      <c r="E746" s="1">
        <v>45757</v>
      </c>
      <c r="F746" t="s">
        <v>1829</v>
      </c>
      <c r="G746" t="s">
        <v>46</v>
      </c>
      <c r="H746" t="str">
        <f t="shared" si="11"/>
        <v>(745, 'Summer Bank Holiday Sale', 18, '2024-10-26', '2025-04-10', 'Expired', 'Canada'),</v>
      </c>
    </row>
    <row r="747" spans="1:8" x14ac:dyDescent="0.35">
      <c r="A747">
        <v>746</v>
      </c>
      <c r="B747" t="s">
        <v>1837</v>
      </c>
      <c r="C747">
        <v>8</v>
      </c>
      <c r="D747" s="1">
        <v>45000</v>
      </c>
      <c r="E747" s="1">
        <v>45041</v>
      </c>
      <c r="F747" t="s">
        <v>1829</v>
      </c>
      <c r="G747" t="s">
        <v>46</v>
      </c>
      <c r="H747" t="str">
        <f t="shared" si="11"/>
        <v>(746, 'Canada Day Offer', 8, '2023-03-15', '2023-04-25', 'Expired', 'Canada'),</v>
      </c>
    </row>
    <row r="748" spans="1:8" x14ac:dyDescent="0.35">
      <c r="A748">
        <v>747</v>
      </c>
      <c r="B748" t="s">
        <v>1831</v>
      </c>
      <c r="C748">
        <v>19</v>
      </c>
      <c r="D748" s="1">
        <v>45104</v>
      </c>
      <c r="E748" s="1">
        <v>45138</v>
      </c>
      <c r="F748" t="s">
        <v>1829</v>
      </c>
      <c r="G748" t="s">
        <v>20</v>
      </c>
      <c r="H748" t="str">
        <f t="shared" si="11"/>
        <v>(747, 'German Unity Day Special', 19, '2023-06-27', '2023-07-31', 'Expired', 'UK'),</v>
      </c>
    </row>
    <row r="749" spans="1:8" x14ac:dyDescent="0.35">
      <c r="A749">
        <v>748</v>
      </c>
      <c r="B749" t="s">
        <v>1828</v>
      </c>
      <c r="C749">
        <v>50</v>
      </c>
      <c r="D749" s="1">
        <v>45167</v>
      </c>
      <c r="E749" s="1">
        <v>45205</v>
      </c>
      <c r="F749" t="s">
        <v>1829</v>
      </c>
      <c r="G749" t="s">
        <v>20</v>
      </c>
      <c r="H749" t="str">
        <f t="shared" si="11"/>
        <v>(748, 'New User Discount', 50, '2023-08-29', '2023-10-06', 'Expired', 'UK'),</v>
      </c>
    </row>
    <row r="750" spans="1:8" x14ac:dyDescent="0.35">
      <c r="A750">
        <v>749</v>
      </c>
      <c r="B750" t="s">
        <v>1837</v>
      </c>
      <c r="C750">
        <v>7</v>
      </c>
      <c r="D750" s="1">
        <v>45802</v>
      </c>
      <c r="E750" s="1">
        <v>45947</v>
      </c>
      <c r="F750" t="s">
        <v>1829</v>
      </c>
      <c r="G750" t="s">
        <v>46</v>
      </c>
      <c r="H750" t="str">
        <f t="shared" si="11"/>
        <v>(749, 'Canada Day Offer', 7, '2025-05-25', '2025-10-17', 'Expired', 'Canada'),</v>
      </c>
    </row>
    <row r="751" spans="1:8" x14ac:dyDescent="0.35">
      <c r="A751">
        <v>750</v>
      </c>
      <c r="B751" t="s">
        <v>1833</v>
      </c>
      <c r="C751">
        <v>5</v>
      </c>
      <c r="D751" s="1">
        <v>45714</v>
      </c>
      <c r="E751" s="1">
        <v>45879</v>
      </c>
      <c r="F751" t="s">
        <v>1829</v>
      </c>
      <c r="G751" t="s">
        <v>10</v>
      </c>
      <c r="H751" t="str">
        <f t="shared" si="11"/>
        <v>(750, 'Win-Back Offer', 5, '2025-02-26', '2025-08-10', 'Expired', 'USA'),</v>
      </c>
    </row>
    <row r="752" spans="1:8" x14ac:dyDescent="0.35">
      <c r="A752">
        <v>751</v>
      </c>
      <c r="B752" t="s">
        <v>1831</v>
      </c>
      <c r="C752">
        <v>50</v>
      </c>
      <c r="D752" s="1">
        <v>45350</v>
      </c>
      <c r="E752" s="1">
        <v>45425</v>
      </c>
      <c r="F752" t="s">
        <v>1829</v>
      </c>
      <c r="G752" t="s">
        <v>36</v>
      </c>
      <c r="H752" t="str">
        <f t="shared" si="11"/>
        <v>(751, 'German Unity Day Special', 50, '2024-02-28', '2024-05-13', 'Expired', 'Germany'),</v>
      </c>
    </row>
    <row r="753" spans="1:8" x14ac:dyDescent="0.35">
      <c r="A753">
        <v>752</v>
      </c>
      <c r="B753" t="s">
        <v>1832</v>
      </c>
      <c r="C753">
        <v>44</v>
      </c>
      <c r="D753" s="1">
        <v>45425</v>
      </c>
      <c r="E753" s="1">
        <v>45602</v>
      </c>
      <c r="F753" t="s">
        <v>1829</v>
      </c>
      <c r="G753" t="s">
        <v>26</v>
      </c>
      <c r="H753" t="str">
        <f t="shared" si="11"/>
        <v>(752, 'Premium Trial Offer', 44, '2024-05-13', '2024-11-06', 'Expired', 'France'),</v>
      </c>
    </row>
    <row r="754" spans="1:8" x14ac:dyDescent="0.35">
      <c r="A754">
        <v>753</v>
      </c>
      <c r="B754" t="s">
        <v>1833</v>
      </c>
      <c r="C754">
        <v>47</v>
      </c>
      <c r="D754" s="1">
        <v>45114</v>
      </c>
      <c r="E754" s="1">
        <v>45233</v>
      </c>
      <c r="F754" t="s">
        <v>1829</v>
      </c>
      <c r="G754" t="s">
        <v>46</v>
      </c>
      <c r="H754" t="str">
        <f t="shared" si="11"/>
        <v>(753, 'Win-Back Offer', 47, '2023-07-07', '2023-11-03', 'Expired', 'Canada'),</v>
      </c>
    </row>
    <row r="755" spans="1:8" x14ac:dyDescent="0.35">
      <c r="A755">
        <v>754</v>
      </c>
      <c r="B755" t="s">
        <v>1832</v>
      </c>
      <c r="C755">
        <v>21</v>
      </c>
      <c r="D755" s="1">
        <v>45296</v>
      </c>
      <c r="E755" s="1">
        <v>45472</v>
      </c>
      <c r="F755" t="s">
        <v>1829</v>
      </c>
      <c r="G755" t="s">
        <v>36</v>
      </c>
      <c r="H755" t="str">
        <f t="shared" si="11"/>
        <v>(754, 'Premium Trial Offer', 21, '2024-01-05', '2024-06-29', 'Expired', 'Germany'),</v>
      </c>
    </row>
    <row r="756" spans="1:8" x14ac:dyDescent="0.35">
      <c r="A756">
        <v>755</v>
      </c>
      <c r="B756" t="s">
        <v>1831</v>
      </c>
      <c r="C756">
        <v>14</v>
      </c>
      <c r="D756" s="1">
        <v>44943</v>
      </c>
      <c r="E756" s="1">
        <v>45015</v>
      </c>
      <c r="F756" t="s">
        <v>1829</v>
      </c>
      <c r="G756" t="s">
        <v>26</v>
      </c>
      <c r="H756" t="str">
        <f t="shared" si="11"/>
        <v>(755, 'German Unity Day Special', 14, '2023-01-17', '2023-03-30', 'Expired', 'France'),</v>
      </c>
    </row>
    <row r="757" spans="1:8" x14ac:dyDescent="0.35">
      <c r="A757">
        <v>756</v>
      </c>
      <c r="B757" t="s">
        <v>1834</v>
      </c>
      <c r="C757">
        <v>6</v>
      </c>
      <c r="D757" s="1">
        <v>45375</v>
      </c>
      <c r="E757" s="1">
        <v>45413</v>
      </c>
      <c r="F757" t="s">
        <v>1829</v>
      </c>
      <c r="G757" t="s">
        <v>20</v>
      </c>
      <c r="H757" t="str">
        <f t="shared" si="11"/>
        <v>(756, 'Referral Bonus', 6, '2024-03-24', '2024-05-01', 'Expired', 'UK'),</v>
      </c>
    </row>
    <row r="758" spans="1:8" x14ac:dyDescent="0.35">
      <c r="A758">
        <v>757</v>
      </c>
      <c r="B758" t="s">
        <v>1830</v>
      </c>
      <c r="C758">
        <v>18</v>
      </c>
      <c r="D758" s="1">
        <v>45250</v>
      </c>
      <c r="E758" s="1">
        <v>45391</v>
      </c>
      <c r="F758" t="s">
        <v>1829</v>
      </c>
      <c r="G758" t="s">
        <v>26</v>
      </c>
      <c r="H758" t="str">
        <f t="shared" si="11"/>
        <v>(757, 'Summer Bank Holiday Sale', 18, '2023-11-20', '2024-04-09', 'Expired', 'France'),</v>
      </c>
    </row>
    <row r="759" spans="1:8" x14ac:dyDescent="0.35">
      <c r="A759">
        <v>758</v>
      </c>
      <c r="B759" t="s">
        <v>1830</v>
      </c>
      <c r="C759">
        <v>24</v>
      </c>
      <c r="D759" s="1">
        <v>45653</v>
      </c>
      <c r="E759" s="1">
        <v>45734</v>
      </c>
      <c r="F759" t="s">
        <v>1829</v>
      </c>
      <c r="G759" t="s">
        <v>26</v>
      </c>
      <c r="H759" t="str">
        <f t="shared" si="11"/>
        <v>(758, 'Summer Bank Holiday Sale', 24, '2024-12-27', '2025-03-18', 'Expired', 'France'),</v>
      </c>
    </row>
    <row r="760" spans="1:8" x14ac:dyDescent="0.35">
      <c r="A760">
        <v>759</v>
      </c>
      <c r="B760" t="s">
        <v>1831</v>
      </c>
      <c r="C760">
        <v>40</v>
      </c>
      <c r="D760" s="1">
        <v>45502</v>
      </c>
      <c r="E760" s="1">
        <v>45681</v>
      </c>
      <c r="F760" t="s">
        <v>1829</v>
      </c>
      <c r="G760" t="s">
        <v>36</v>
      </c>
      <c r="H760" t="str">
        <f t="shared" si="11"/>
        <v>(759, 'German Unity Day Special', 40, '2024-07-29', '2025-01-24', 'Expired', 'Germany'),</v>
      </c>
    </row>
    <row r="761" spans="1:8" x14ac:dyDescent="0.35">
      <c r="A761">
        <v>760</v>
      </c>
      <c r="B761" t="s">
        <v>1833</v>
      </c>
      <c r="C761">
        <v>39</v>
      </c>
      <c r="D761" s="1">
        <v>44948</v>
      </c>
      <c r="E761" s="1">
        <v>44978</v>
      </c>
      <c r="F761" t="s">
        <v>1829</v>
      </c>
      <c r="G761" t="s">
        <v>46</v>
      </c>
      <c r="H761" t="str">
        <f t="shared" si="11"/>
        <v>(760, 'Win-Back Offer', 39, '2023-01-22', '2023-02-21', 'Expired', 'Canada'),</v>
      </c>
    </row>
    <row r="762" spans="1:8" x14ac:dyDescent="0.35">
      <c r="A762">
        <v>761</v>
      </c>
      <c r="B762" t="s">
        <v>1831</v>
      </c>
      <c r="C762">
        <v>28</v>
      </c>
      <c r="D762" s="1">
        <v>45393</v>
      </c>
      <c r="E762" s="1">
        <v>45504</v>
      </c>
      <c r="F762" t="s">
        <v>1829</v>
      </c>
      <c r="G762" t="s">
        <v>26</v>
      </c>
      <c r="H762" t="str">
        <f t="shared" si="11"/>
        <v>(761, 'German Unity Day Special', 28, '2024-04-11', '2024-07-31', 'Expired', 'France'),</v>
      </c>
    </row>
    <row r="763" spans="1:8" x14ac:dyDescent="0.35">
      <c r="A763">
        <v>762</v>
      </c>
      <c r="B763" t="s">
        <v>1833</v>
      </c>
      <c r="C763">
        <v>35</v>
      </c>
      <c r="D763" s="1">
        <v>45639</v>
      </c>
      <c r="E763" s="1">
        <v>45751</v>
      </c>
      <c r="F763" t="s">
        <v>1829</v>
      </c>
      <c r="G763" t="s">
        <v>26</v>
      </c>
      <c r="H763" t="str">
        <f t="shared" si="11"/>
        <v>(762, 'Win-Back Offer', 35, '2024-12-13', '2025-04-04', 'Expired', 'France'),</v>
      </c>
    </row>
    <row r="764" spans="1:8" x14ac:dyDescent="0.35">
      <c r="A764">
        <v>763</v>
      </c>
      <c r="B764" t="s">
        <v>1834</v>
      </c>
      <c r="C764">
        <v>12</v>
      </c>
      <c r="D764" s="1">
        <v>45162</v>
      </c>
      <c r="E764" s="1">
        <v>45210</v>
      </c>
      <c r="F764" t="s">
        <v>1829</v>
      </c>
      <c r="G764" t="s">
        <v>20</v>
      </c>
      <c r="H764" t="str">
        <f t="shared" si="11"/>
        <v>(763, 'Referral Bonus', 12, '2023-08-24', '2023-10-11', 'Expired', 'UK'),</v>
      </c>
    </row>
    <row r="765" spans="1:8" x14ac:dyDescent="0.35">
      <c r="A765">
        <v>764</v>
      </c>
      <c r="B765" t="s">
        <v>1828</v>
      </c>
      <c r="C765">
        <v>10</v>
      </c>
      <c r="D765" s="1">
        <v>45682</v>
      </c>
      <c r="E765" s="1">
        <v>45725</v>
      </c>
      <c r="F765" t="s">
        <v>1829</v>
      </c>
      <c r="G765" t="s">
        <v>20</v>
      </c>
      <c r="H765" t="str">
        <f t="shared" si="11"/>
        <v>(764, 'New User Discount', 10, '2025-01-25', '2025-03-09', 'Expired', 'UK'),</v>
      </c>
    </row>
    <row r="766" spans="1:8" x14ac:dyDescent="0.35">
      <c r="A766">
        <v>765</v>
      </c>
      <c r="B766" t="s">
        <v>1830</v>
      </c>
      <c r="C766">
        <v>8</v>
      </c>
      <c r="D766" s="1">
        <v>45324</v>
      </c>
      <c r="E766" s="1">
        <v>45441</v>
      </c>
      <c r="F766" t="s">
        <v>1829</v>
      </c>
      <c r="G766" t="s">
        <v>20</v>
      </c>
      <c r="H766" t="str">
        <f t="shared" si="11"/>
        <v>(765, 'Summer Bank Holiday Sale', 8, '2024-02-02', '2024-05-29', 'Expired', 'UK'),</v>
      </c>
    </row>
    <row r="767" spans="1:8" x14ac:dyDescent="0.35">
      <c r="A767">
        <v>766</v>
      </c>
      <c r="B767" t="s">
        <v>1834</v>
      </c>
      <c r="C767">
        <v>32</v>
      </c>
      <c r="D767" s="1">
        <v>45208</v>
      </c>
      <c r="E767" s="1">
        <v>45293</v>
      </c>
      <c r="F767" t="s">
        <v>1829</v>
      </c>
      <c r="G767" t="s">
        <v>26</v>
      </c>
      <c r="H767" t="str">
        <f t="shared" si="11"/>
        <v>(766, 'Referral Bonus', 32, '2023-10-09', '2024-01-02', 'Expired', 'France'),</v>
      </c>
    </row>
    <row r="768" spans="1:8" x14ac:dyDescent="0.35">
      <c r="A768">
        <v>767</v>
      </c>
      <c r="B768" t="s">
        <v>1828</v>
      </c>
      <c r="C768">
        <v>39</v>
      </c>
      <c r="D768" s="1">
        <v>45140</v>
      </c>
      <c r="E768" s="1">
        <v>45238</v>
      </c>
      <c r="F768" t="s">
        <v>1829</v>
      </c>
      <c r="G768" t="s">
        <v>20</v>
      </c>
      <c r="H768" t="str">
        <f t="shared" si="11"/>
        <v>(767, 'New User Discount', 39, '2023-08-02', '2023-11-08', 'Expired', 'UK'),</v>
      </c>
    </row>
    <row r="769" spans="1:8" x14ac:dyDescent="0.35">
      <c r="A769">
        <v>768</v>
      </c>
      <c r="B769" t="s">
        <v>1836</v>
      </c>
      <c r="C769">
        <v>8</v>
      </c>
      <c r="D769" s="1">
        <v>45537</v>
      </c>
      <c r="E769" s="1">
        <v>45622</v>
      </c>
      <c r="F769" t="s">
        <v>1829</v>
      </c>
      <c r="G769" t="s">
        <v>46</v>
      </c>
      <c r="H769" t="str">
        <f t="shared" si="11"/>
        <v>(768, 'Independence Day Discount', 8, '2024-09-02', '2024-11-26', 'Expired', 'Canada'),</v>
      </c>
    </row>
    <row r="770" spans="1:8" x14ac:dyDescent="0.35">
      <c r="A770">
        <v>769</v>
      </c>
      <c r="B770" t="s">
        <v>1830</v>
      </c>
      <c r="C770">
        <v>12</v>
      </c>
      <c r="D770" s="1">
        <v>45087</v>
      </c>
      <c r="E770" s="1">
        <v>45223</v>
      </c>
      <c r="F770" t="s">
        <v>1829</v>
      </c>
      <c r="G770" t="s">
        <v>20</v>
      </c>
      <c r="H770" t="str">
        <f t="shared" si="11"/>
        <v>(769, 'Summer Bank Holiday Sale', 12, '2023-06-10', '2023-10-24', 'Expired', 'UK'),</v>
      </c>
    </row>
    <row r="771" spans="1:8" x14ac:dyDescent="0.35">
      <c r="A771">
        <v>770</v>
      </c>
      <c r="B771" t="s">
        <v>1835</v>
      </c>
      <c r="C771">
        <v>18</v>
      </c>
      <c r="D771" s="1">
        <v>45112</v>
      </c>
      <c r="E771" s="1">
        <v>45278</v>
      </c>
      <c r="F771" t="s">
        <v>1829</v>
      </c>
      <c r="G771" t="s">
        <v>26</v>
      </c>
      <c r="H771" t="str">
        <f t="shared" ref="H771:H834" si="12">"(" &amp; A771 &amp; ", '" &amp; B771 &amp; "', " &amp; C771 &amp; ", '" &amp; TEXT(D771, "yyyy-mm-dd") &amp; "', '" &amp; TEXT(E771, "yyyy-mm-dd") &amp; "', '" &amp; F771 &amp; "', '" &amp; G771 &amp; "'),"</f>
        <v>(770, 'Loyalty Discount', 18, '2023-07-05', '2023-12-18', 'Expired', 'France'),</v>
      </c>
    </row>
    <row r="772" spans="1:8" x14ac:dyDescent="0.35">
      <c r="A772">
        <v>771</v>
      </c>
      <c r="B772" t="s">
        <v>1835</v>
      </c>
      <c r="C772">
        <v>47</v>
      </c>
      <c r="D772" s="1">
        <v>45092</v>
      </c>
      <c r="E772" s="1">
        <v>45138</v>
      </c>
      <c r="F772" t="s">
        <v>1829</v>
      </c>
      <c r="G772" t="s">
        <v>26</v>
      </c>
      <c r="H772" t="str">
        <f t="shared" si="12"/>
        <v>(771, 'Loyalty Discount', 47, '2023-06-15', '2023-07-31', 'Expired', 'France'),</v>
      </c>
    </row>
    <row r="773" spans="1:8" x14ac:dyDescent="0.35">
      <c r="A773">
        <v>772</v>
      </c>
      <c r="B773" t="s">
        <v>1835</v>
      </c>
      <c r="C773">
        <v>39</v>
      </c>
      <c r="D773" s="1">
        <v>45336</v>
      </c>
      <c r="E773" s="1">
        <v>45459</v>
      </c>
      <c r="F773" t="s">
        <v>1829</v>
      </c>
      <c r="G773" t="s">
        <v>20</v>
      </c>
      <c r="H773" t="str">
        <f t="shared" si="12"/>
        <v>(772, 'Loyalty Discount', 39, '2024-02-14', '2024-06-16', 'Expired', 'UK'),</v>
      </c>
    </row>
    <row r="774" spans="1:8" x14ac:dyDescent="0.35">
      <c r="A774">
        <v>773</v>
      </c>
      <c r="B774" t="s">
        <v>1831</v>
      </c>
      <c r="C774">
        <v>16</v>
      </c>
      <c r="D774" s="1">
        <v>45344</v>
      </c>
      <c r="E774" s="1">
        <v>45484</v>
      </c>
      <c r="F774" t="s">
        <v>1829</v>
      </c>
      <c r="G774" t="s">
        <v>46</v>
      </c>
      <c r="H774" t="str">
        <f t="shared" si="12"/>
        <v>(773, 'German Unity Day Special', 16, '2024-02-22', '2024-07-11', 'Expired', 'Canada'),</v>
      </c>
    </row>
    <row r="775" spans="1:8" x14ac:dyDescent="0.35">
      <c r="A775">
        <v>774</v>
      </c>
      <c r="B775" t="s">
        <v>1830</v>
      </c>
      <c r="C775">
        <v>25</v>
      </c>
      <c r="D775" s="1">
        <v>45018</v>
      </c>
      <c r="E775" s="1">
        <v>45124</v>
      </c>
      <c r="F775" t="s">
        <v>1829</v>
      </c>
      <c r="G775" t="s">
        <v>46</v>
      </c>
      <c r="H775" t="str">
        <f t="shared" si="12"/>
        <v>(774, 'Summer Bank Holiday Sale', 25, '2023-04-02', '2023-07-17', 'Expired', 'Canada'),</v>
      </c>
    </row>
    <row r="776" spans="1:8" x14ac:dyDescent="0.35">
      <c r="A776">
        <v>775</v>
      </c>
      <c r="B776" t="s">
        <v>1831</v>
      </c>
      <c r="C776">
        <v>30</v>
      </c>
      <c r="D776" s="1">
        <v>45097</v>
      </c>
      <c r="E776" s="1">
        <v>45172</v>
      </c>
      <c r="F776" t="s">
        <v>1829</v>
      </c>
      <c r="G776" t="s">
        <v>36</v>
      </c>
      <c r="H776" t="str">
        <f t="shared" si="12"/>
        <v>(775, 'German Unity Day Special', 30, '2023-06-20', '2023-09-03', 'Expired', 'Germany'),</v>
      </c>
    </row>
    <row r="777" spans="1:8" x14ac:dyDescent="0.35">
      <c r="A777">
        <v>776</v>
      </c>
      <c r="B777" t="s">
        <v>1836</v>
      </c>
      <c r="C777">
        <v>8</v>
      </c>
      <c r="D777" s="1">
        <v>45004</v>
      </c>
      <c r="E777" s="1">
        <v>45148</v>
      </c>
      <c r="F777" t="s">
        <v>1829</v>
      </c>
      <c r="G777" t="s">
        <v>20</v>
      </c>
      <c r="H777" t="str">
        <f t="shared" si="12"/>
        <v>(776, 'Independence Day Discount', 8, '2023-03-19', '2023-08-10', 'Expired', 'UK'),</v>
      </c>
    </row>
    <row r="778" spans="1:8" x14ac:dyDescent="0.35">
      <c r="A778">
        <v>777</v>
      </c>
      <c r="B778" t="s">
        <v>1833</v>
      </c>
      <c r="C778">
        <v>48</v>
      </c>
      <c r="D778" s="1">
        <v>45730</v>
      </c>
      <c r="E778" s="1">
        <v>45771</v>
      </c>
      <c r="F778" t="s">
        <v>1829</v>
      </c>
      <c r="G778" t="s">
        <v>36</v>
      </c>
      <c r="H778" t="str">
        <f t="shared" si="12"/>
        <v>(777, 'Win-Back Offer', 48, '2025-03-14', '2025-04-24', 'Expired', 'Germany'),</v>
      </c>
    </row>
    <row r="779" spans="1:8" x14ac:dyDescent="0.35">
      <c r="A779">
        <v>778</v>
      </c>
      <c r="B779" t="s">
        <v>1833</v>
      </c>
      <c r="C779">
        <v>29</v>
      </c>
      <c r="D779" s="1">
        <v>45505</v>
      </c>
      <c r="E779" s="1">
        <v>45671</v>
      </c>
      <c r="F779" t="s">
        <v>1829</v>
      </c>
      <c r="G779" t="s">
        <v>20</v>
      </c>
      <c r="H779" t="str">
        <f t="shared" si="12"/>
        <v>(778, 'Win-Back Offer', 29, '2024-08-01', '2025-01-14', 'Expired', 'UK'),</v>
      </c>
    </row>
    <row r="780" spans="1:8" x14ac:dyDescent="0.35">
      <c r="A780">
        <v>779</v>
      </c>
      <c r="B780" t="s">
        <v>1836</v>
      </c>
      <c r="C780">
        <v>19</v>
      </c>
      <c r="D780" s="1">
        <v>45551</v>
      </c>
      <c r="E780" s="1">
        <v>45669</v>
      </c>
      <c r="F780" t="s">
        <v>1829</v>
      </c>
      <c r="G780" t="s">
        <v>26</v>
      </c>
      <c r="H780" t="str">
        <f t="shared" si="12"/>
        <v>(779, 'Independence Day Discount', 19, '2024-09-16', '2025-01-12', 'Expired', 'France'),</v>
      </c>
    </row>
    <row r="781" spans="1:8" x14ac:dyDescent="0.35">
      <c r="A781">
        <v>780</v>
      </c>
      <c r="B781" t="s">
        <v>1830</v>
      </c>
      <c r="C781">
        <v>48</v>
      </c>
      <c r="D781" s="1">
        <v>45397</v>
      </c>
      <c r="E781" s="1">
        <v>45533</v>
      </c>
      <c r="F781" t="s">
        <v>1829</v>
      </c>
      <c r="G781" t="s">
        <v>10</v>
      </c>
      <c r="H781" t="str">
        <f t="shared" si="12"/>
        <v>(780, 'Summer Bank Holiday Sale', 48, '2024-04-15', '2024-08-29', 'Expired', 'USA'),</v>
      </c>
    </row>
    <row r="782" spans="1:8" x14ac:dyDescent="0.35">
      <c r="A782">
        <v>781</v>
      </c>
      <c r="B782" t="s">
        <v>1836</v>
      </c>
      <c r="C782">
        <v>50</v>
      </c>
      <c r="D782" s="1">
        <v>45685</v>
      </c>
      <c r="E782" s="1">
        <v>45791</v>
      </c>
      <c r="F782" t="s">
        <v>1829</v>
      </c>
      <c r="G782" t="s">
        <v>10</v>
      </c>
      <c r="H782" t="str">
        <f t="shared" si="12"/>
        <v>(781, 'Independence Day Discount', 50, '2025-01-28', '2025-05-14', 'Expired', 'USA'),</v>
      </c>
    </row>
    <row r="783" spans="1:8" x14ac:dyDescent="0.35">
      <c r="A783">
        <v>782</v>
      </c>
      <c r="B783" t="s">
        <v>1836</v>
      </c>
      <c r="C783">
        <v>50</v>
      </c>
      <c r="D783" s="1">
        <v>45742</v>
      </c>
      <c r="E783" s="1">
        <v>45896</v>
      </c>
      <c r="F783" t="s">
        <v>1829</v>
      </c>
      <c r="G783" t="s">
        <v>26</v>
      </c>
      <c r="H783" t="str">
        <f t="shared" si="12"/>
        <v>(782, 'Independence Day Discount', 50, '2025-03-26', '2025-08-27', 'Expired', 'France'),</v>
      </c>
    </row>
    <row r="784" spans="1:8" x14ac:dyDescent="0.35">
      <c r="A784">
        <v>783</v>
      </c>
      <c r="B784" t="s">
        <v>1830</v>
      </c>
      <c r="C784">
        <v>22</v>
      </c>
      <c r="D784" s="1">
        <v>45106</v>
      </c>
      <c r="E784" s="1">
        <v>45155</v>
      </c>
      <c r="F784" t="s">
        <v>1829</v>
      </c>
      <c r="G784" t="s">
        <v>36</v>
      </c>
      <c r="H784" t="str">
        <f t="shared" si="12"/>
        <v>(783, 'Summer Bank Holiday Sale', 22, '2023-06-29', '2023-08-17', 'Expired', 'Germany'),</v>
      </c>
    </row>
    <row r="785" spans="1:8" x14ac:dyDescent="0.35">
      <c r="A785">
        <v>784</v>
      </c>
      <c r="B785" t="s">
        <v>1836</v>
      </c>
      <c r="C785">
        <v>23</v>
      </c>
      <c r="D785" s="1">
        <v>45120</v>
      </c>
      <c r="E785" s="1">
        <v>45230</v>
      </c>
      <c r="F785" t="s">
        <v>1829</v>
      </c>
      <c r="G785" t="s">
        <v>36</v>
      </c>
      <c r="H785" t="str">
        <f t="shared" si="12"/>
        <v>(784, 'Independence Day Discount', 23, '2023-07-13', '2023-10-31', 'Expired', 'Germany'),</v>
      </c>
    </row>
    <row r="786" spans="1:8" x14ac:dyDescent="0.35">
      <c r="A786">
        <v>785</v>
      </c>
      <c r="B786" t="s">
        <v>1835</v>
      </c>
      <c r="C786">
        <v>43</v>
      </c>
      <c r="D786" s="1">
        <v>45227</v>
      </c>
      <c r="E786" s="1">
        <v>45320</v>
      </c>
      <c r="F786" t="s">
        <v>1829</v>
      </c>
      <c r="G786" t="s">
        <v>20</v>
      </c>
      <c r="H786" t="str">
        <f t="shared" si="12"/>
        <v>(785, 'Loyalty Discount', 43, '2023-10-28', '2024-01-29', 'Expired', 'UK'),</v>
      </c>
    </row>
    <row r="787" spans="1:8" x14ac:dyDescent="0.35">
      <c r="A787">
        <v>786</v>
      </c>
      <c r="B787" t="s">
        <v>1831</v>
      </c>
      <c r="C787">
        <v>40</v>
      </c>
      <c r="D787" s="1">
        <v>45526</v>
      </c>
      <c r="E787" s="1">
        <v>45695</v>
      </c>
      <c r="F787" t="s">
        <v>1829</v>
      </c>
      <c r="G787" t="s">
        <v>36</v>
      </c>
      <c r="H787" t="str">
        <f t="shared" si="12"/>
        <v>(786, 'German Unity Day Special', 40, '2024-08-22', '2025-02-07', 'Expired', 'Germany'),</v>
      </c>
    </row>
    <row r="788" spans="1:8" x14ac:dyDescent="0.35">
      <c r="A788">
        <v>787</v>
      </c>
      <c r="B788" t="s">
        <v>1832</v>
      </c>
      <c r="C788">
        <v>34</v>
      </c>
      <c r="D788" s="1">
        <v>45711</v>
      </c>
      <c r="E788" s="1">
        <v>45747</v>
      </c>
      <c r="F788" t="s">
        <v>1829</v>
      </c>
      <c r="G788" t="s">
        <v>10</v>
      </c>
      <c r="H788" t="str">
        <f t="shared" si="12"/>
        <v>(787, 'Premium Trial Offer', 34, '2025-02-23', '2025-03-31', 'Expired', 'USA'),</v>
      </c>
    </row>
    <row r="789" spans="1:8" x14ac:dyDescent="0.35">
      <c r="A789">
        <v>788</v>
      </c>
      <c r="B789" t="s">
        <v>1828</v>
      </c>
      <c r="C789">
        <v>29</v>
      </c>
      <c r="D789" s="1">
        <v>45180</v>
      </c>
      <c r="E789" s="1">
        <v>45295</v>
      </c>
      <c r="F789" t="s">
        <v>1829</v>
      </c>
      <c r="G789" t="s">
        <v>36</v>
      </c>
      <c r="H789" t="str">
        <f t="shared" si="12"/>
        <v>(788, 'New User Discount', 29, '2023-09-11', '2024-01-04', 'Expired', 'Germany'),</v>
      </c>
    </row>
    <row r="790" spans="1:8" x14ac:dyDescent="0.35">
      <c r="A790">
        <v>789</v>
      </c>
      <c r="B790" t="s">
        <v>1834</v>
      </c>
      <c r="C790">
        <v>21</v>
      </c>
      <c r="D790" s="1">
        <v>45216</v>
      </c>
      <c r="E790" s="1">
        <v>45390</v>
      </c>
      <c r="F790" t="s">
        <v>1829</v>
      </c>
      <c r="G790" t="s">
        <v>10</v>
      </c>
      <c r="H790" t="str">
        <f t="shared" si="12"/>
        <v>(789, 'Referral Bonus', 21, '2023-10-17', '2024-04-08', 'Expired', 'USA'),</v>
      </c>
    </row>
    <row r="791" spans="1:8" x14ac:dyDescent="0.35">
      <c r="A791">
        <v>790</v>
      </c>
      <c r="B791" t="s">
        <v>1836</v>
      </c>
      <c r="C791">
        <v>36</v>
      </c>
      <c r="D791" s="1">
        <v>44975</v>
      </c>
      <c r="E791" s="1">
        <v>45133</v>
      </c>
      <c r="F791" t="s">
        <v>1829</v>
      </c>
      <c r="G791" t="s">
        <v>36</v>
      </c>
      <c r="H791" t="str">
        <f t="shared" si="12"/>
        <v>(790, 'Independence Day Discount', 36, '2023-02-18', '2023-07-26', 'Expired', 'Germany'),</v>
      </c>
    </row>
    <row r="792" spans="1:8" x14ac:dyDescent="0.35">
      <c r="A792">
        <v>791</v>
      </c>
      <c r="B792" t="s">
        <v>1831</v>
      </c>
      <c r="C792">
        <v>42</v>
      </c>
      <c r="D792" s="1">
        <v>45758</v>
      </c>
      <c r="E792" s="1">
        <v>45831</v>
      </c>
      <c r="F792" t="s">
        <v>1829</v>
      </c>
      <c r="G792" t="s">
        <v>20</v>
      </c>
      <c r="H792" t="str">
        <f t="shared" si="12"/>
        <v>(791, 'German Unity Day Special', 42, '2025-04-11', '2025-06-23', 'Expired', 'UK'),</v>
      </c>
    </row>
    <row r="793" spans="1:8" x14ac:dyDescent="0.35">
      <c r="A793">
        <v>792</v>
      </c>
      <c r="B793" t="s">
        <v>1830</v>
      </c>
      <c r="C793">
        <v>40</v>
      </c>
      <c r="D793" s="1">
        <v>45152</v>
      </c>
      <c r="E793" s="1">
        <v>45268</v>
      </c>
      <c r="F793" t="s">
        <v>1829</v>
      </c>
      <c r="G793" t="s">
        <v>10</v>
      </c>
      <c r="H793" t="str">
        <f t="shared" si="12"/>
        <v>(792, 'Summer Bank Holiday Sale', 40, '2023-08-14', '2023-12-08', 'Expired', 'USA'),</v>
      </c>
    </row>
    <row r="794" spans="1:8" x14ac:dyDescent="0.35">
      <c r="A794">
        <v>793</v>
      </c>
      <c r="B794" t="s">
        <v>1830</v>
      </c>
      <c r="C794">
        <v>17</v>
      </c>
      <c r="D794" s="1">
        <v>45728</v>
      </c>
      <c r="E794" s="1">
        <v>45768</v>
      </c>
      <c r="F794" t="s">
        <v>1829</v>
      </c>
      <c r="G794" t="s">
        <v>36</v>
      </c>
      <c r="H794" t="str">
        <f t="shared" si="12"/>
        <v>(793, 'Summer Bank Holiday Sale', 17, '2025-03-12', '2025-04-21', 'Expired', 'Germany'),</v>
      </c>
    </row>
    <row r="795" spans="1:8" x14ac:dyDescent="0.35">
      <c r="A795">
        <v>794</v>
      </c>
      <c r="B795" t="s">
        <v>1828</v>
      </c>
      <c r="C795">
        <v>14</v>
      </c>
      <c r="D795" s="1">
        <v>45099</v>
      </c>
      <c r="E795" s="1">
        <v>45252</v>
      </c>
      <c r="F795" t="s">
        <v>1829</v>
      </c>
      <c r="G795" t="s">
        <v>26</v>
      </c>
      <c r="H795" t="str">
        <f t="shared" si="12"/>
        <v>(794, 'New User Discount', 14, '2023-06-22', '2023-11-22', 'Expired', 'France'),</v>
      </c>
    </row>
    <row r="796" spans="1:8" x14ac:dyDescent="0.35">
      <c r="A796">
        <v>795</v>
      </c>
      <c r="B796" t="s">
        <v>1834</v>
      </c>
      <c r="C796">
        <v>29</v>
      </c>
      <c r="D796" s="1">
        <v>45496</v>
      </c>
      <c r="E796" s="1">
        <v>45588</v>
      </c>
      <c r="F796" t="s">
        <v>1829</v>
      </c>
      <c r="G796" t="s">
        <v>46</v>
      </c>
      <c r="H796" t="str">
        <f t="shared" si="12"/>
        <v>(795, 'Referral Bonus', 29, '2024-07-23', '2024-10-23', 'Expired', 'Canada'),</v>
      </c>
    </row>
    <row r="797" spans="1:8" x14ac:dyDescent="0.35">
      <c r="A797">
        <v>796</v>
      </c>
      <c r="B797" t="s">
        <v>1836</v>
      </c>
      <c r="C797">
        <v>33</v>
      </c>
      <c r="D797" s="1">
        <v>45807</v>
      </c>
      <c r="E797" s="1">
        <v>45886</v>
      </c>
      <c r="F797" t="s">
        <v>1829</v>
      </c>
      <c r="G797" t="s">
        <v>10</v>
      </c>
      <c r="H797" t="str">
        <f t="shared" si="12"/>
        <v>(796, 'Independence Day Discount', 33, '2025-05-30', '2025-08-17', 'Expired', 'USA'),</v>
      </c>
    </row>
    <row r="798" spans="1:8" x14ac:dyDescent="0.35">
      <c r="A798">
        <v>797</v>
      </c>
      <c r="B798" t="s">
        <v>1830</v>
      </c>
      <c r="C798">
        <v>5</v>
      </c>
      <c r="D798" s="1">
        <v>45724</v>
      </c>
      <c r="E798" s="1">
        <v>45887</v>
      </c>
      <c r="F798" t="s">
        <v>1829</v>
      </c>
      <c r="G798" t="s">
        <v>10</v>
      </c>
      <c r="H798" t="str">
        <f t="shared" si="12"/>
        <v>(797, 'Summer Bank Holiday Sale', 5, '2025-03-08', '2025-08-18', 'Expired', 'USA'),</v>
      </c>
    </row>
    <row r="799" spans="1:8" x14ac:dyDescent="0.35">
      <c r="A799">
        <v>798</v>
      </c>
      <c r="B799" t="s">
        <v>1833</v>
      </c>
      <c r="C799">
        <v>6</v>
      </c>
      <c r="D799" s="1">
        <v>45326</v>
      </c>
      <c r="E799" s="1">
        <v>45364</v>
      </c>
      <c r="F799" t="s">
        <v>1829</v>
      </c>
      <c r="G799" t="s">
        <v>36</v>
      </c>
      <c r="H799" t="str">
        <f t="shared" si="12"/>
        <v>(798, 'Win-Back Offer', 6, '2024-02-04', '2024-03-13', 'Expired', 'Germany'),</v>
      </c>
    </row>
    <row r="800" spans="1:8" x14ac:dyDescent="0.35">
      <c r="A800">
        <v>799</v>
      </c>
      <c r="B800" t="s">
        <v>1835</v>
      </c>
      <c r="C800">
        <v>50</v>
      </c>
      <c r="D800" s="1">
        <v>45077</v>
      </c>
      <c r="E800" s="1">
        <v>45107</v>
      </c>
      <c r="F800" t="s">
        <v>1829</v>
      </c>
      <c r="G800" t="s">
        <v>20</v>
      </c>
      <c r="H800" t="str">
        <f t="shared" si="12"/>
        <v>(799, 'Loyalty Discount', 50, '2023-05-31', '2023-06-30', 'Expired', 'UK'),</v>
      </c>
    </row>
    <row r="801" spans="1:8" x14ac:dyDescent="0.35">
      <c r="A801">
        <v>800</v>
      </c>
      <c r="B801" t="s">
        <v>1831</v>
      </c>
      <c r="C801">
        <v>47</v>
      </c>
      <c r="D801" s="1">
        <v>45144</v>
      </c>
      <c r="E801" s="1">
        <v>45218</v>
      </c>
      <c r="F801" t="s">
        <v>1829</v>
      </c>
      <c r="G801" t="s">
        <v>36</v>
      </c>
      <c r="H801" t="str">
        <f t="shared" si="12"/>
        <v>(800, 'German Unity Day Special', 47, '2023-08-06', '2023-10-19', 'Expired', 'Germany'),</v>
      </c>
    </row>
    <row r="802" spans="1:8" x14ac:dyDescent="0.35">
      <c r="A802">
        <v>801</v>
      </c>
      <c r="B802" t="s">
        <v>1836</v>
      </c>
      <c r="C802">
        <v>45</v>
      </c>
      <c r="D802" s="1">
        <v>45620</v>
      </c>
      <c r="E802" s="1">
        <v>45762</v>
      </c>
      <c r="F802" t="s">
        <v>1829</v>
      </c>
      <c r="G802" t="s">
        <v>36</v>
      </c>
      <c r="H802" t="str">
        <f t="shared" si="12"/>
        <v>(801, 'Independence Day Discount', 45, '2024-11-24', '2025-04-15', 'Expired', 'Germany'),</v>
      </c>
    </row>
    <row r="803" spans="1:8" x14ac:dyDescent="0.35">
      <c r="A803">
        <v>802</v>
      </c>
      <c r="B803" t="s">
        <v>1836</v>
      </c>
      <c r="C803">
        <v>18</v>
      </c>
      <c r="D803" s="1">
        <v>44955</v>
      </c>
      <c r="E803" s="1">
        <v>44989</v>
      </c>
      <c r="F803" t="s">
        <v>1829</v>
      </c>
      <c r="G803" t="s">
        <v>20</v>
      </c>
      <c r="H803" t="str">
        <f t="shared" si="12"/>
        <v>(802, 'Independence Day Discount', 18, '2023-01-29', '2023-03-04', 'Expired', 'UK'),</v>
      </c>
    </row>
    <row r="804" spans="1:8" x14ac:dyDescent="0.35">
      <c r="A804">
        <v>803</v>
      </c>
      <c r="B804" t="s">
        <v>1831</v>
      </c>
      <c r="C804">
        <v>31</v>
      </c>
      <c r="D804" s="1">
        <v>45725</v>
      </c>
      <c r="E804" s="1">
        <v>45843</v>
      </c>
      <c r="F804" t="s">
        <v>1829</v>
      </c>
      <c r="G804" t="s">
        <v>26</v>
      </c>
      <c r="H804" t="str">
        <f t="shared" si="12"/>
        <v>(803, 'German Unity Day Special', 31, '2025-03-09', '2025-07-05', 'Expired', 'France'),</v>
      </c>
    </row>
    <row r="805" spans="1:8" x14ac:dyDescent="0.35">
      <c r="A805">
        <v>804</v>
      </c>
      <c r="B805" t="s">
        <v>1833</v>
      </c>
      <c r="C805">
        <v>14</v>
      </c>
      <c r="D805" s="1">
        <v>45427</v>
      </c>
      <c r="E805" s="1">
        <v>45487</v>
      </c>
      <c r="F805" t="s">
        <v>1829</v>
      </c>
      <c r="G805" t="s">
        <v>46</v>
      </c>
      <c r="H805" t="str">
        <f t="shared" si="12"/>
        <v>(804, 'Win-Back Offer', 14, '2024-05-15', '2024-07-14', 'Expired', 'Canada'),</v>
      </c>
    </row>
    <row r="806" spans="1:8" x14ac:dyDescent="0.35">
      <c r="A806">
        <v>805</v>
      </c>
      <c r="B806" t="s">
        <v>1835</v>
      </c>
      <c r="C806">
        <v>25</v>
      </c>
      <c r="D806" s="1">
        <v>45809</v>
      </c>
      <c r="E806" s="1">
        <v>45883</v>
      </c>
      <c r="F806" t="s">
        <v>1829</v>
      </c>
      <c r="G806" t="s">
        <v>20</v>
      </c>
      <c r="H806" t="str">
        <f t="shared" si="12"/>
        <v>(805, 'Loyalty Discount', 25, '2025-06-01', '2025-08-14', 'Expired', 'UK'),</v>
      </c>
    </row>
    <row r="807" spans="1:8" x14ac:dyDescent="0.35">
      <c r="A807">
        <v>806</v>
      </c>
      <c r="B807" t="s">
        <v>1837</v>
      </c>
      <c r="C807">
        <v>12</v>
      </c>
      <c r="D807" s="1">
        <v>44941</v>
      </c>
      <c r="E807" s="1">
        <v>45088</v>
      </c>
      <c r="F807" t="s">
        <v>1829</v>
      </c>
      <c r="G807" t="s">
        <v>10</v>
      </c>
      <c r="H807" t="str">
        <f t="shared" si="12"/>
        <v>(806, 'Canada Day Offer', 12, '2023-01-15', '2023-06-11', 'Expired', 'USA'),</v>
      </c>
    </row>
    <row r="808" spans="1:8" x14ac:dyDescent="0.35">
      <c r="A808">
        <v>807</v>
      </c>
      <c r="B808" t="s">
        <v>1831</v>
      </c>
      <c r="C808">
        <v>32</v>
      </c>
      <c r="D808" s="1">
        <v>45272</v>
      </c>
      <c r="E808" s="1">
        <v>45426</v>
      </c>
      <c r="F808" t="s">
        <v>1829</v>
      </c>
      <c r="G808" t="s">
        <v>26</v>
      </c>
      <c r="H808" t="str">
        <f t="shared" si="12"/>
        <v>(807, 'German Unity Day Special', 32, '2023-12-12', '2024-05-14', 'Expired', 'France'),</v>
      </c>
    </row>
    <row r="809" spans="1:8" x14ac:dyDescent="0.35">
      <c r="A809">
        <v>808</v>
      </c>
      <c r="B809" t="s">
        <v>1833</v>
      </c>
      <c r="C809">
        <v>32</v>
      </c>
      <c r="D809" s="1">
        <v>45088</v>
      </c>
      <c r="E809" s="1">
        <v>45254</v>
      </c>
      <c r="F809" t="s">
        <v>1829</v>
      </c>
      <c r="G809" t="s">
        <v>26</v>
      </c>
      <c r="H809" t="str">
        <f t="shared" si="12"/>
        <v>(808, 'Win-Back Offer', 32, '2023-06-11', '2023-11-24', 'Expired', 'France'),</v>
      </c>
    </row>
    <row r="810" spans="1:8" x14ac:dyDescent="0.35">
      <c r="A810">
        <v>809</v>
      </c>
      <c r="B810" t="s">
        <v>1831</v>
      </c>
      <c r="C810">
        <v>14</v>
      </c>
      <c r="D810" s="1">
        <v>45658</v>
      </c>
      <c r="E810" s="1">
        <v>45767</v>
      </c>
      <c r="F810" t="s">
        <v>1829</v>
      </c>
      <c r="G810" t="s">
        <v>46</v>
      </c>
      <c r="H810" t="str">
        <f t="shared" si="12"/>
        <v>(809, 'German Unity Day Special', 14, '2025-01-01', '2025-04-20', 'Expired', 'Canada'),</v>
      </c>
    </row>
    <row r="811" spans="1:8" x14ac:dyDescent="0.35">
      <c r="A811">
        <v>810</v>
      </c>
      <c r="B811" t="s">
        <v>1830</v>
      </c>
      <c r="C811">
        <v>8</v>
      </c>
      <c r="D811" s="1">
        <v>45083</v>
      </c>
      <c r="E811" s="1">
        <v>45171</v>
      </c>
      <c r="F811" t="s">
        <v>1829</v>
      </c>
      <c r="G811" t="s">
        <v>10</v>
      </c>
      <c r="H811" t="str">
        <f t="shared" si="12"/>
        <v>(810, 'Summer Bank Holiday Sale', 8, '2023-06-06', '2023-09-02', 'Expired', 'USA'),</v>
      </c>
    </row>
    <row r="812" spans="1:8" x14ac:dyDescent="0.35">
      <c r="A812">
        <v>811</v>
      </c>
      <c r="B812" t="s">
        <v>1833</v>
      </c>
      <c r="C812">
        <v>11</v>
      </c>
      <c r="D812" s="1">
        <v>44962</v>
      </c>
      <c r="E812" s="1">
        <v>45054</v>
      </c>
      <c r="F812" t="s">
        <v>1829</v>
      </c>
      <c r="G812" t="s">
        <v>20</v>
      </c>
      <c r="H812" t="str">
        <f t="shared" si="12"/>
        <v>(811, 'Win-Back Offer', 11, '2023-02-05', '2023-05-08', 'Expired', 'UK'),</v>
      </c>
    </row>
    <row r="813" spans="1:8" x14ac:dyDescent="0.35">
      <c r="A813">
        <v>812</v>
      </c>
      <c r="B813" t="s">
        <v>1834</v>
      </c>
      <c r="C813">
        <v>14</v>
      </c>
      <c r="D813" s="1">
        <v>45148</v>
      </c>
      <c r="E813" s="1">
        <v>45230</v>
      </c>
      <c r="F813" t="s">
        <v>1829</v>
      </c>
      <c r="G813" t="s">
        <v>20</v>
      </c>
      <c r="H813" t="str">
        <f t="shared" si="12"/>
        <v>(812, 'Referral Bonus', 14, '2023-08-10', '2023-10-31', 'Expired', 'UK'),</v>
      </c>
    </row>
    <row r="814" spans="1:8" x14ac:dyDescent="0.35">
      <c r="A814">
        <v>813</v>
      </c>
      <c r="B814" t="s">
        <v>1837</v>
      </c>
      <c r="C814">
        <v>27</v>
      </c>
      <c r="D814" s="1">
        <v>44963</v>
      </c>
      <c r="E814" s="1">
        <v>44997</v>
      </c>
      <c r="F814" t="s">
        <v>1829</v>
      </c>
      <c r="G814" t="s">
        <v>20</v>
      </c>
      <c r="H814" t="str">
        <f t="shared" si="12"/>
        <v>(813, 'Canada Day Offer', 27, '2023-02-06', '2023-03-12', 'Expired', 'UK'),</v>
      </c>
    </row>
    <row r="815" spans="1:8" x14ac:dyDescent="0.35">
      <c r="A815">
        <v>814</v>
      </c>
      <c r="B815" t="s">
        <v>1831</v>
      </c>
      <c r="C815">
        <v>10</v>
      </c>
      <c r="D815" s="1">
        <v>45465</v>
      </c>
      <c r="E815" s="1">
        <v>45589</v>
      </c>
      <c r="F815" t="s">
        <v>1829</v>
      </c>
      <c r="G815" t="s">
        <v>46</v>
      </c>
      <c r="H815" t="str">
        <f t="shared" si="12"/>
        <v>(814, 'German Unity Day Special', 10, '2024-06-22', '2024-10-24', 'Expired', 'Canada'),</v>
      </c>
    </row>
    <row r="816" spans="1:8" x14ac:dyDescent="0.35">
      <c r="A816">
        <v>815</v>
      </c>
      <c r="B816" t="s">
        <v>1828</v>
      </c>
      <c r="C816">
        <v>6</v>
      </c>
      <c r="D816" s="1">
        <v>45334</v>
      </c>
      <c r="E816" s="1">
        <v>45394</v>
      </c>
      <c r="F816" t="s">
        <v>1829</v>
      </c>
      <c r="G816" t="s">
        <v>10</v>
      </c>
      <c r="H816" t="str">
        <f t="shared" si="12"/>
        <v>(815, 'New User Discount', 6, '2024-02-12', '2024-04-12', 'Expired', 'USA'),</v>
      </c>
    </row>
    <row r="817" spans="1:8" x14ac:dyDescent="0.35">
      <c r="A817">
        <v>816</v>
      </c>
      <c r="B817" t="s">
        <v>1830</v>
      </c>
      <c r="C817">
        <v>45</v>
      </c>
      <c r="D817" s="1">
        <v>45593</v>
      </c>
      <c r="E817" s="1">
        <v>45649</v>
      </c>
      <c r="F817" t="s">
        <v>1829</v>
      </c>
      <c r="G817" t="s">
        <v>20</v>
      </c>
      <c r="H817" t="str">
        <f t="shared" si="12"/>
        <v>(816, 'Summer Bank Holiday Sale', 45, '2024-10-28', '2024-12-23', 'Expired', 'UK'),</v>
      </c>
    </row>
    <row r="818" spans="1:8" x14ac:dyDescent="0.35">
      <c r="A818">
        <v>817</v>
      </c>
      <c r="B818" t="s">
        <v>1828</v>
      </c>
      <c r="C818">
        <v>20</v>
      </c>
      <c r="D818" s="1">
        <v>45109</v>
      </c>
      <c r="E818" s="1">
        <v>45200</v>
      </c>
      <c r="F818" t="s">
        <v>1829</v>
      </c>
      <c r="G818" t="s">
        <v>46</v>
      </c>
      <c r="H818" t="str">
        <f t="shared" si="12"/>
        <v>(817, 'New User Discount', 20, '2023-07-02', '2023-10-01', 'Expired', 'Canada'),</v>
      </c>
    </row>
    <row r="819" spans="1:8" x14ac:dyDescent="0.35">
      <c r="A819">
        <v>818</v>
      </c>
      <c r="B819" t="s">
        <v>1837</v>
      </c>
      <c r="C819">
        <v>18</v>
      </c>
      <c r="D819" s="1">
        <v>45769</v>
      </c>
      <c r="E819" s="1">
        <v>45813</v>
      </c>
      <c r="F819" t="s">
        <v>1829</v>
      </c>
      <c r="G819" t="s">
        <v>36</v>
      </c>
      <c r="H819" t="str">
        <f t="shared" si="12"/>
        <v>(818, 'Canada Day Offer', 18, '2025-04-22', '2025-06-05', 'Expired', 'Germany'),</v>
      </c>
    </row>
    <row r="820" spans="1:8" x14ac:dyDescent="0.35">
      <c r="A820">
        <v>819</v>
      </c>
      <c r="B820" t="s">
        <v>1831</v>
      </c>
      <c r="C820">
        <v>46</v>
      </c>
      <c r="D820" s="1">
        <v>45502</v>
      </c>
      <c r="E820" s="1">
        <v>45573</v>
      </c>
      <c r="F820" t="s">
        <v>1829</v>
      </c>
      <c r="G820" t="s">
        <v>20</v>
      </c>
      <c r="H820" t="str">
        <f t="shared" si="12"/>
        <v>(819, 'German Unity Day Special', 46, '2024-07-29', '2024-10-08', 'Expired', 'UK'),</v>
      </c>
    </row>
    <row r="821" spans="1:8" x14ac:dyDescent="0.35">
      <c r="A821">
        <v>820</v>
      </c>
      <c r="B821" t="s">
        <v>1830</v>
      </c>
      <c r="C821">
        <v>14</v>
      </c>
      <c r="D821" s="1">
        <v>45673</v>
      </c>
      <c r="E821" s="1">
        <v>45830</v>
      </c>
      <c r="F821" t="s">
        <v>1829</v>
      </c>
      <c r="G821" t="s">
        <v>36</v>
      </c>
      <c r="H821" t="str">
        <f t="shared" si="12"/>
        <v>(820, 'Summer Bank Holiday Sale', 14, '2025-01-16', '2025-06-22', 'Expired', 'Germany'),</v>
      </c>
    </row>
    <row r="822" spans="1:8" x14ac:dyDescent="0.35">
      <c r="A822">
        <v>821</v>
      </c>
      <c r="B822" t="s">
        <v>1833</v>
      </c>
      <c r="C822">
        <v>47</v>
      </c>
      <c r="D822" s="1">
        <v>45681</v>
      </c>
      <c r="E822" s="1">
        <v>45724</v>
      </c>
      <c r="F822" t="s">
        <v>1829</v>
      </c>
      <c r="G822" t="s">
        <v>20</v>
      </c>
      <c r="H822" t="str">
        <f t="shared" si="12"/>
        <v>(821, 'Win-Back Offer', 47, '2025-01-24', '2025-03-08', 'Expired', 'UK'),</v>
      </c>
    </row>
    <row r="823" spans="1:8" x14ac:dyDescent="0.35">
      <c r="A823">
        <v>822</v>
      </c>
      <c r="B823" t="s">
        <v>1834</v>
      </c>
      <c r="C823">
        <v>26</v>
      </c>
      <c r="D823" s="1">
        <v>45478</v>
      </c>
      <c r="E823" s="1">
        <v>45591</v>
      </c>
      <c r="F823" t="s">
        <v>1829</v>
      </c>
      <c r="G823" t="s">
        <v>36</v>
      </c>
      <c r="H823" t="str">
        <f t="shared" si="12"/>
        <v>(822, 'Referral Bonus', 26, '2024-07-05', '2024-10-26', 'Expired', 'Germany'),</v>
      </c>
    </row>
    <row r="824" spans="1:8" x14ac:dyDescent="0.35">
      <c r="A824">
        <v>823</v>
      </c>
      <c r="B824" t="s">
        <v>1835</v>
      </c>
      <c r="C824">
        <v>48</v>
      </c>
      <c r="D824" s="1">
        <v>45698</v>
      </c>
      <c r="E824" s="1">
        <v>45780</v>
      </c>
      <c r="F824" t="s">
        <v>1829</v>
      </c>
      <c r="G824" t="s">
        <v>36</v>
      </c>
      <c r="H824" t="str">
        <f t="shared" si="12"/>
        <v>(823, 'Loyalty Discount', 48, '2025-02-10', '2025-05-03', 'Expired', 'Germany'),</v>
      </c>
    </row>
    <row r="825" spans="1:8" x14ac:dyDescent="0.35">
      <c r="A825">
        <v>824</v>
      </c>
      <c r="B825" t="s">
        <v>1828</v>
      </c>
      <c r="C825">
        <v>37</v>
      </c>
      <c r="D825" s="1">
        <v>45759</v>
      </c>
      <c r="E825" s="1">
        <v>45882</v>
      </c>
      <c r="F825" t="s">
        <v>1829</v>
      </c>
      <c r="G825" t="s">
        <v>20</v>
      </c>
      <c r="H825" t="str">
        <f t="shared" si="12"/>
        <v>(824, 'New User Discount', 37, '2025-04-12', '2025-08-13', 'Expired', 'UK'),</v>
      </c>
    </row>
    <row r="826" spans="1:8" x14ac:dyDescent="0.35">
      <c r="A826">
        <v>825</v>
      </c>
      <c r="B826" t="s">
        <v>1833</v>
      </c>
      <c r="C826">
        <v>38</v>
      </c>
      <c r="D826" s="1">
        <v>45275</v>
      </c>
      <c r="E826" s="1">
        <v>45381</v>
      </c>
      <c r="F826" t="s">
        <v>1829</v>
      </c>
      <c r="G826" t="s">
        <v>26</v>
      </c>
      <c r="H826" t="str">
        <f t="shared" si="12"/>
        <v>(825, 'Win-Back Offer', 38, '2023-12-15', '2024-03-30', 'Expired', 'France'),</v>
      </c>
    </row>
    <row r="827" spans="1:8" x14ac:dyDescent="0.35">
      <c r="A827">
        <v>826</v>
      </c>
      <c r="B827" t="s">
        <v>1830</v>
      </c>
      <c r="C827">
        <v>41</v>
      </c>
      <c r="D827" s="1">
        <v>45706</v>
      </c>
      <c r="E827" s="1">
        <v>45839</v>
      </c>
      <c r="F827" t="s">
        <v>1829</v>
      </c>
      <c r="G827" t="s">
        <v>20</v>
      </c>
      <c r="H827" t="str">
        <f t="shared" si="12"/>
        <v>(826, 'Summer Bank Holiday Sale', 41, '2025-02-18', '2025-07-01', 'Expired', 'UK'),</v>
      </c>
    </row>
    <row r="828" spans="1:8" x14ac:dyDescent="0.35">
      <c r="A828">
        <v>827</v>
      </c>
      <c r="B828" t="s">
        <v>1828</v>
      </c>
      <c r="C828">
        <v>33</v>
      </c>
      <c r="D828" s="1">
        <v>45381</v>
      </c>
      <c r="E828" s="1">
        <v>45502</v>
      </c>
      <c r="F828" t="s">
        <v>1829</v>
      </c>
      <c r="G828" t="s">
        <v>36</v>
      </c>
      <c r="H828" t="str">
        <f t="shared" si="12"/>
        <v>(827, 'New User Discount', 33, '2024-03-30', '2024-07-29', 'Expired', 'Germany'),</v>
      </c>
    </row>
    <row r="829" spans="1:8" x14ac:dyDescent="0.35">
      <c r="A829">
        <v>828</v>
      </c>
      <c r="B829" t="s">
        <v>1836</v>
      </c>
      <c r="C829">
        <v>13</v>
      </c>
      <c r="D829" s="1">
        <v>45018</v>
      </c>
      <c r="E829" s="1">
        <v>45189</v>
      </c>
      <c r="F829" t="s">
        <v>1829</v>
      </c>
      <c r="G829" t="s">
        <v>36</v>
      </c>
      <c r="H829" t="str">
        <f t="shared" si="12"/>
        <v>(828, 'Independence Day Discount', 13, '2023-04-02', '2023-09-20', 'Expired', 'Germany'),</v>
      </c>
    </row>
    <row r="830" spans="1:8" x14ac:dyDescent="0.35">
      <c r="A830">
        <v>829</v>
      </c>
      <c r="B830" t="s">
        <v>1828</v>
      </c>
      <c r="C830">
        <v>36</v>
      </c>
      <c r="D830" s="1">
        <v>44933</v>
      </c>
      <c r="E830" s="1">
        <v>44966</v>
      </c>
      <c r="F830" t="s">
        <v>1829</v>
      </c>
      <c r="G830" t="s">
        <v>26</v>
      </c>
      <c r="H830" t="str">
        <f t="shared" si="12"/>
        <v>(829, 'New User Discount', 36, '2023-01-07', '2023-02-09', 'Expired', 'France'),</v>
      </c>
    </row>
    <row r="831" spans="1:8" x14ac:dyDescent="0.35">
      <c r="A831">
        <v>830</v>
      </c>
      <c r="B831" t="s">
        <v>1830</v>
      </c>
      <c r="C831">
        <v>33</v>
      </c>
      <c r="D831" s="1">
        <v>45700</v>
      </c>
      <c r="E831" s="1">
        <v>45792</v>
      </c>
      <c r="F831" t="s">
        <v>1829</v>
      </c>
      <c r="G831" t="s">
        <v>36</v>
      </c>
      <c r="H831" t="str">
        <f t="shared" si="12"/>
        <v>(830, 'Summer Bank Holiday Sale', 33, '2025-02-12', '2025-05-15', 'Expired', 'Germany'),</v>
      </c>
    </row>
    <row r="832" spans="1:8" x14ac:dyDescent="0.35">
      <c r="A832">
        <v>831</v>
      </c>
      <c r="B832" t="s">
        <v>1835</v>
      </c>
      <c r="C832">
        <v>44</v>
      </c>
      <c r="D832" s="1">
        <v>45584</v>
      </c>
      <c r="E832" s="1">
        <v>45713</v>
      </c>
      <c r="F832" t="s">
        <v>1829</v>
      </c>
      <c r="G832" t="s">
        <v>26</v>
      </c>
      <c r="H832" t="str">
        <f t="shared" si="12"/>
        <v>(831, 'Loyalty Discount', 44, '2024-10-19', '2025-02-25', 'Expired', 'France'),</v>
      </c>
    </row>
    <row r="833" spans="1:8" x14ac:dyDescent="0.35">
      <c r="A833">
        <v>832</v>
      </c>
      <c r="B833" t="s">
        <v>1836</v>
      </c>
      <c r="C833">
        <v>39</v>
      </c>
      <c r="D833" s="1">
        <v>45279</v>
      </c>
      <c r="E833" s="1">
        <v>45410</v>
      </c>
      <c r="F833" t="s">
        <v>1829</v>
      </c>
      <c r="G833" t="s">
        <v>20</v>
      </c>
      <c r="H833" t="str">
        <f t="shared" si="12"/>
        <v>(832, 'Independence Day Discount', 39, '2023-12-19', '2024-04-28', 'Expired', 'UK'),</v>
      </c>
    </row>
    <row r="834" spans="1:8" x14ac:dyDescent="0.35">
      <c r="A834">
        <v>833</v>
      </c>
      <c r="B834" t="s">
        <v>1836</v>
      </c>
      <c r="C834">
        <v>42</v>
      </c>
      <c r="D834" s="1">
        <v>45484</v>
      </c>
      <c r="E834" s="1">
        <v>45544</v>
      </c>
      <c r="F834" t="s">
        <v>1829</v>
      </c>
      <c r="G834" t="s">
        <v>20</v>
      </c>
      <c r="H834" t="str">
        <f t="shared" si="12"/>
        <v>(833, 'Independence Day Discount', 42, '2024-07-11', '2024-09-09', 'Expired', 'UK'),</v>
      </c>
    </row>
    <row r="835" spans="1:8" x14ac:dyDescent="0.35">
      <c r="A835">
        <v>834</v>
      </c>
      <c r="B835" t="s">
        <v>1834</v>
      </c>
      <c r="C835">
        <v>17</v>
      </c>
      <c r="D835" s="1">
        <v>45452</v>
      </c>
      <c r="E835" s="1">
        <v>45612</v>
      </c>
      <c r="F835" t="s">
        <v>1829</v>
      </c>
      <c r="G835" t="s">
        <v>10</v>
      </c>
      <c r="H835" t="str">
        <f t="shared" ref="H835:H898" si="13">"(" &amp; A835 &amp; ", '" &amp; B835 &amp; "', " &amp; C835 &amp; ", '" &amp; TEXT(D835, "yyyy-mm-dd") &amp; "', '" &amp; TEXT(E835, "yyyy-mm-dd") &amp; "', '" &amp; F835 &amp; "', '" &amp; G835 &amp; "'),"</f>
        <v>(834, 'Referral Bonus', 17, '2024-06-09', '2024-11-16', 'Expired', 'USA'),</v>
      </c>
    </row>
    <row r="836" spans="1:8" x14ac:dyDescent="0.35">
      <c r="A836">
        <v>835</v>
      </c>
      <c r="B836" t="s">
        <v>1834</v>
      </c>
      <c r="C836">
        <v>10</v>
      </c>
      <c r="D836" s="1">
        <v>44984</v>
      </c>
      <c r="E836" s="1">
        <v>45115</v>
      </c>
      <c r="F836" t="s">
        <v>1829</v>
      </c>
      <c r="G836" t="s">
        <v>10</v>
      </c>
      <c r="H836" t="str">
        <f t="shared" si="13"/>
        <v>(835, 'Referral Bonus', 10, '2023-02-27', '2023-07-08', 'Expired', 'USA'),</v>
      </c>
    </row>
    <row r="837" spans="1:8" x14ac:dyDescent="0.35">
      <c r="A837">
        <v>836</v>
      </c>
      <c r="B837" t="s">
        <v>1836</v>
      </c>
      <c r="C837">
        <v>34</v>
      </c>
      <c r="D837" s="1">
        <v>45014</v>
      </c>
      <c r="E837" s="1">
        <v>45097</v>
      </c>
      <c r="F837" t="s">
        <v>1829</v>
      </c>
      <c r="G837" t="s">
        <v>10</v>
      </c>
      <c r="H837" t="str">
        <f t="shared" si="13"/>
        <v>(836, 'Independence Day Discount', 34, '2023-03-29', '2023-06-20', 'Expired', 'USA'),</v>
      </c>
    </row>
    <row r="838" spans="1:8" x14ac:dyDescent="0.35">
      <c r="A838">
        <v>837</v>
      </c>
      <c r="B838" t="s">
        <v>1832</v>
      </c>
      <c r="C838">
        <v>8</v>
      </c>
      <c r="D838" s="1">
        <v>45807</v>
      </c>
      <c r="E838" s="1">
        <v>45917</v>
      </c>
      <c r="F838" t="s">
        <v>1829</v>
      </c>
      <c r="G838" t="s">
        <v>46</v>
      </c>
      <c r="H838" t="str">
        <f t="shared" si="13"/>
        <v>(837, 'Premium Trial Offer', 8, '2025-05-30', '2025-09-17', 'Expired', 'Canada'),</v>
      </c>
    </row>
    <row r="839" spans="1:8" x14ac:dyDescent="0.35">
      <c r="A839">
        <v>838</v>
      </c>
      <c r="B839" t="s">
        <v>1835</v>
      </c>
      <c r="C839">
        <v>43</v>
      </c>
      <c r="D839" s="1">
        <v>45758</v>
      </c>
      <c r="E839" s="1">
        <v>45861</v>
      </c>
      <c r="F839" t="s">
        <v>1829</v>
      </c>
      <c r="G839" t="s">
        <v>20</v>
      </c>
      <c r="H839" t="str">
        <f t="shared" si="13"/>
        <v>(838, 'Loyalty Discount', 43, '2025-04-11', '2025-07-23', 'Expired', 'UK'),</v>
      </c>
    </row>
    <row r="840" spans="1:8" x14ac:dyDescent="0.35">
      <c r="A840">
        <v>839</v>
      </c>
      <c r="B840" t="s">
        <v>1832</v>
      </c>
      <c r="C840">
        <v>20</v>
      </c>
      <c r="D840" s="1">
        <v>45466</v>
      </c>
      <c r="E840" s="1">
        <v>45603</v>
      </c>
      <c r="F840" t="s">
        <v>1829</v>
      </c>
      <c r="G840" t="s">
        <v>36</v>
      </c>
      <c r="H840" t="str">
        <f t="shared" si="13"/>
        <v>(839, 'Premium Trial Offer', 20, '2024-06-23', '2024-11-07', 'Expired', 'Germany'),</v>
      </c>
    </row>
    <row r="841" spans="1:8" x14ac:dyDescent="0.35">
      <c r="A841">
        <v>840</v>
      </c>
      <c r="B841" t="s">
        <v>1831</v>
      </c>
      <c r="C841">
        <v>45</v>
      </c>
      <c r="D841" s="1">
        <v>45493</v>
      </c>
      <c r="E841" s="1">
        <v>45657</v>
      </c>
      <c r="F841" t="s">
        <v>1829</v>
      </c>
      <c r="G841" t="s">
        <v>20</v>
      </c>
      <c r="H841" t="str">
        <f t="shared" si="13"/>
        <v>(840, 'German Unity Day Special', 45, '2024-07-20', '2024-12-31', 'Expired', 'UK'),</v>
      </c>
    </row>
    <row r="842" spans="1:8" x14ac:dyDescent="0.35">
      <c r="A842">
        <v>841</v>
      </c>
      <c r="B842" t="s">
        <v>1830</v>
      </c>
      <c r="C842">
        <v>43</v>
      </c>
      <c r="D842" s="1">
        <v>45026</v>
      </c>
      <c r="E842" s="1">
        <v>45188</v>
      </c>
      <c r="F842" t="s">
        <v>1829</v>
      </c>
      <c r="G842" t="s">
        <v>26</v>
      </c>
      <c r="H842" t="str">
        <f t="shared" si="13"/>
        <v>(841, 'Summer Bank Holiday Sale', 43, '2023-04-10', '2023-09-19', 'Expired', 'France'),</v>
      </c>
    </row>
    <row r="843" spans="1:8" x14ac:dyDescent="0.35">
      <c r="A843">
        <v>842</v>
      </c>
      <c r="B843" t="s">
        <v>1837</v>
      </c>
      <c r="C843">
        <v>43</v>
      </c>
      <c r="D843" s="1">
        <v>45664</v>
      </c>
      <c r="E843" s="1">
        <v>45785</v>
      </c>
      <c r="F843" t="s">
        <v>1829</v>
      </c>
      <c r="G843" t="s">
        <v>20</v>
      </c>
      <c r="H843" t="str">
        <f t="shared" si="13"/>
        <v>(842, 'Canada Day Offer', 43, '2025-01-07', '2025-05-08', 'Expired', 'UK'),</v>
      </c>
    </row>
    <row r="844" spans="1:8" x14ac:dyDescent="0.35">
      <c r="A844">
        <v>843</v>
      </c>
      <c r="B844" t="s">
        <v>1830</v>
      </c>
      <c r="C844">
        <v>45</v>
      </c>
      <c r="D844" s="1">
        <v>45752</v>
      </c>
      <c r="E844" s="1">
        <v>45837</v>
      </c>
      <c r="F844" t="s">
        <v>1829</v>
      </c>
      <c r="G844" t="s">
        <v>46</v>
      </c>
      <c r="H844" t="str">
        <f t="shared" si="13"/>
        <v>(843, 'Summer Bank Holiday Sale', 45, '2025-04-05', '2025-06-29', 'Expired', 'Canada'),</v>
      </c>
    </row>
    <row r="845" spans="1:8" x14ac:dyDescent="0.35">
      <c r="A845">
        <v>844</v>
      </c>
      <c r="B845" t="s">
        <v>1837</v>
      </c>
      <c r="C845">
        <v>15</v>
      </c>
      <c r="D845" s="1">
        <v>45276</v>
      </c>
      <c r="E845" s="1">
        <v>45354</v>
      </c>
      <c r="F845" t="s">
        <v>1829</v>
      </c>
      <c r="G845" t="s">
        <v>20</v>
      </c>
      <c r="H845" t="str">
        <f t="shared" si="13"/>
        <v>(844, 'Canada Day Offer', 15, '2023-12-16', '2024-03-03', 'Expired', 'UK'),</v>
      </c>
    </row>
    <row r="846" spans="1:8" x14ac:dyDescent="0.35">
      <c r="A846">
        <v>845</v>
      </c>
      <c r="B846" t="s">
        <v>1828</v>
      </c>
      <c r="C846">
        <v>20</v>
      </c>
      <c r="D846" s="1">
        <v>45442</v>
      </c>
      <c r="E846" s="1">
        <v>45523</v>
      </c>
      <c r="F846" t="s">
        <v>1829</v>
      </c>
      <c r="G846" t="s">
        <v>20</v>
      </c>
      <c r="H846" t="str">
        <f t="shared" si="13"/>
        <v>(845, 'New User Discount', 20, '2024-05-30', '2024-08-19', 'Expired', 'UK'),</v>
      </c>
    </row>
    <row r="847" spans="1:8" x14ac:dyDescent="0.35">
      <c r="A847">
        <v>846</v>
      </c>
      <c r="B847" t="s">
        <v>1832</v>
      </c>
      <c r="C847">
        <v>50</v>
      </c>
      <c r="D847" s="1">
        <v>45753</v>
      </c>
      <c r="E847" s="1">
        <v>45874</v>
      </c>
      <c r="F847" t="s">
        <v>1829</v>
      </c>
      <c r="G847" t="s">
        <v>36</v>
      </c>
      <c r="H847" t="str">
        <f t="shared" si="13"/>
        <v>(846, 'Premium Trial Offer', 50, '2025-04-06', '2025-08-05', 'Expired', 'Germany'),</v>
      </c>
    </row>
    <row r="848" spans="1:8" x14ac:dyDescent="0.35">
      <c r="A848">
        <v>847</v>
      </c>
      <c r="B848" t="s">
        <v>1828</v>
      </c>
      <c r="C848">
        <v>43</v>
      </c>
      <c r="D848" s="1">
        <v>45290</v>
      </c>
      <c r="E848" s="1">
        <v>45390</v>
      </c>
      <c r="F848" t="s">
        <v>1829</v>
      </c>
      <c r="G848" t="s">
        <v>46</v>
      </c>
      <c r="H848" t="str">
        <f t="shared" si="13"/>
        <v>(847, 'New User Discount', 43, '2023-12-30', '2024-04-08', 'Expired', 'Canada'),</v>
      </c>
    </row>
    <row r="849" spans="1:8" x14ac:dyDescent="0.35">
      <c r="A849">
        <v>848</v>
      </c>
      <c r="B849" t="s">
        <v>1835</v>
      </c>
      <c r="C849">
        <v>24</v>
      </c>
      <c r="D849" s="1">
        <v>45066</v>
      </c>
      <c r="E849" s="1">
        <v>45204</v>
      </c>
      <c r="F849" t="s">
        <v>1829</v>
      </c>
      <c r="G849" t="s">
        <v>46</v>
      </c>
      <c r="H849" t="str">
        <f t="shared" si="13"/>
        <v>(848, 'Loyalty Discount', 24, '2023-05-20', '2023-10-05', 'Expired', 'Canada'),</v>
      </c>
    </row>
    <row r="850" spans="1:8" x14ac:dyDescent="0.35">
      <c r="A850">
        <v>849</v>
      </c>
      <c r="B850" t="s">
        <v>1835</v>
      </c>
      <c r="C850">
        <v>33</v>
      </c>
      <c r="D850" s="1">
        <v>45485</v>
      </c>
      <c r="E850" s="1">
        <v>45545</v>
      </c>
      <c r="F850" t="s">
        <v>1829</v>
      </c>
      <c r="G850" t="s">
        <v>46</v>
      </c>
      <c r="H850" t="str">
        <f t="shared" si="13"/>
        <v>(849, 'Loyalty Discount', 33, '2024-07-12', '2024-09-10', 'Expired', 'Canada'),</v>
      </c>
    </row>
    <row r="851" spans="1:8" x14ac:dyDescent="0.35">
      <c r="A851">
        <v>850</v>
      </c>
      <c r="B851" t="s">
        <v>1832</v>
      </c>
      <c r="C851">
        <v>14</v>
      </c>
      <c r="D851" s="1">
        <v>45694</v>
      </c>
      <c r="E851" s="1">
        <v>45857</v>
      </c>
      <c r="F851" t="s">
        <v>1829</v>
      </c>
      <c r="G851" t="s">
        <v>36</v>
      </c>
      <c r="H851" t="str">
        <f t="shared" si="13"/>
        <v>(850, 'Premium Trial Offer', 14, '2025-02-06', '2025-07-19', 'Expired', 'Germany'),</v>
      </c>
    </row>
    <row r="852" spans="1:8" x14ac:dyDescent="0.35">
      <c r="A852">
        <v>851</v>
      </c>
      <c r="B852" t="s">
        <v>1832</v>
      </c>
      <c r="C852">
        <v>44</v>
      </c>
      <c r="D852" s="1">
        <v>45310</v>
      </c>
      <c r="E852" s="1">
        <v>45418</v>
      </c>
      <c r="F852" t="s">
        <v>1829</v>
      </c>
      <c r="G852" t="s">
        <v>26</v>
      </c>
      <c r="H852" t="str">
        <f t="shared" si="13"/>
        <v>(851, 'Premium Trial Offer', 44, '2024-01-19', '2024-05-06', 'Expired', 'France'),</v>
      </c>
    </row>
    <row r="853" spans="1:8" x14ac:dyDescent="0.35">
      <c r="A853">
        <v>852</v>
      </c>
      <c r="B853" t="s">
        <v>1831</v>
      </c>
      <c r="C853">
        <v>9</v>
      </c>
      <c r="D853" s="1">
        <v>45244</v>
      </c>
      <c r="E853" s="1">
        <v>45303</v>
      </c>
      <c r="F853" t="s">
        <v>1829</v>
      </c>
      <c r="G853" t="s">
        <v>46</v>
      </c>
      <c r="H853" t="str">
        <f t="shared" si="13"/>
        <v>(852, 'German Unity Day Special', 9, '2023-11-14', '2024-01-12', 'Expired', 'Canada'),</v>
      </c>
    </row>
    <row r="854" spans="1:8" x14ac:dyDescent="0.35">
      <c r="A854">
        <v>853</v>
      </c>
      <c r="B854" t="s">
        <v>1828</v>
      </c>
      <c r="C854">
        <v>30</v>
      </c>
      <c r="D854" s="1">
        <v>45594</v>
      </c>
      <c r="E854" s="1">
        <v>45661</v>
      </c>
      <c r="F854" t="s">
        <v>1829</v>
      </c>
      <c r="G854" t="s">
        <v>26</v>
      </c>
      <c r="H854" t="str">
        <f t="shared" si="13"/>
        <v>(853, 'New User Discount', 30, '2024-10-29', '2025-01-04', 'Expired', 'France'),</v>
      </c>
    </row>
    <row r="855" spans="1:8" x14ac:dyDescent="0.35">
      <c r="A855">
        <v>854</v>
      </c>
      <c r="B855" t="s">
        <v>1833</v>
      </c>
      <c r="C855">
        <v>25</v>
      </c>
      <c r="D855" s="1">
        <v>45425</v>
      </c>
      <c r="E855" s="1">
        <v>45512</v>
      </c>
      <c r="F855" t="s">
        <v>1829</v>
      </c>
      <c r="G855" t="s">
        <v>10</v>
      </c>
      <c r="H855" t="str">
        <f t="shared" si="13"/>
        <v>(854, 'Win-Back Offer', 25, '2024-05-13', '2024-08-08', 'Expired', 'USA'),</v>
      </c>
    </row>
    <row r="856" spans="1:8" x14ac:dyDescent="0.35">
      <c r="A856">
        <v>855</v>
      </c>
      <c r="B856" t="s">
        <v>1832</v>
      </c>
      <c r="C856">
        <v>42</v>
      </c>
      <c r="D856" s="1">
        <v>45161</v>
      </c>
      <c r="E856" s="1">
        <v>45254</v>
      </c>
      <c r="F856" t="s">
        <v>1829</v>
      </c>
      <c r="G856" t="s">
        <v>36</v>
      </c>
      <c r="H856" t="str">
        <f t="shared" si="13"/>
        <v>(855, 'Premium Trial Offer', 42, '2023-08-23', '2023-11-24', 'Expired', 'Germany'),</v>
      </c>
    </row>
    <row r="857" spans="1:8" x14ac:dyDescent="0.35">
      <c r="A857">
        <v>856</v>
      </c>
      <c r="B857" t="s">
        <v>1833</v>
      </c>
      <c r="C857">
        <v>32</v>
      </c>
      <c r="D857" s="1">
        <v>45364</v>
      </c>
      <c r="E857" s="1">
        <v>45431</v>
      </c>
      <c r="F857" t="s">
        <v>1829</v>
      </c>
      <c r="G857" t="s">
        <v>10</v>
      </c>
      <c r="H857" t="str">
        <f t="shared" si="13"/>
        <v>(856, 'Win-Back Offer', 32, '2024-03-13', '2024-05-19', 'Expired', 'USA'),</v>
      </c>
    </row>
    <row r="858" spans="1:8" x14ac:dyDescent="0.35">
      <c r="A858">
        <v>857</v>
      </c>
      <c r="B858" t="s">
        <v>1833</v>
      </c>
      <c r="C858">
        <v>17</v>
      </c>
      <c r="D858" s="1">
        <v>44976</v>
      </c>
      <c r="E858" s="1">
        <v>45062</v>
      </c>
      <c r="F858" t="s">
        <v>1829</v>
      </c>
      <c r="G858" t="s">
        <v>10</v>
      </c>
      <c r="H858" t="str">
        <f t="shared" si="13"/>
        <v>(857, 'Win-Back Offer', 17, '2023-02-19', '2023-05-16', 'Expired', 'USA'),</v>
      </c>
    </row>
    <row r="859" spans="1:8" x14ac:dyDescent="0.35">
      <c r="A859">
        <v>858</v>
      </c>
      <c r="B859" t="s">
        <v>1837</v>
      </c>
      <c r="C859">
        <v>28</v>
      </c>
      <c r="D859" s="1">
        <v>45586</v>
      </c>
      <c r="E859" s="1">
        <v>45635</v>
      </c>
      <c r="F859" t="s">
        <v>1829</v>
      </c>
      <c r="G859" t="s">
        <v>20</v>
      </c>
      <c r="H859" t="str">
        <f t="shared" si="13"/>
        <v>(858, 'Canada Day Offer', 28, '2024-10-21', '2024-12-09', 'Expired', 'UK'),</v>
      </c>
    </row>
    <row r="860" spans="1:8" x14ac:dyDescent="0.35">
      <c r="A860">
        <v>859</v>
      </c>
      <c r="B860" t="s">
        <v>1830</v>
      </c>
      <c r="C860">
        <v>41</v>
      </c>
      <c r="D860" s="1">
        <v>45082</v>
      </c>
      <c r="E860" s="1">
        <v>45175</v>
      </c>
      <c r="F860" t="s">
        <v>1829</v>
      </c>
      <c r="G860" t="s">
        <v>26</v>
      </c>
      <c r="H860" t="str">
        <f t="shared" si="13"/>
        <v>(859, 'Summer Bank Holiday Sale', 41, '2023-06-05', '2023-09-06', 'Expired', 'France'),</v>
      </c>
    </row>
    <row r="861" spans="1:8" x14ac:dyDescent="0.35">
      <c r="A861">
        <v>860</v>
      </c>
      <c r="B861" t="s">
        <v>1831</v>
      </c>
      <c r="C861">
        <v>19</v>
      </c>
      <c r="D861" s="1">
        <v>45342</v>
      </c>
      <c r="E861" s="1">
        <v>45441</v>
      </c>
      <c r="F861" t="s">
        <v>1829</v>
      </c>
      <c r="G861" t="s">
        <v>26</v>
      </c>
      <c r="H861" t="str">
        <f t="shared" si="13"/>
        <v>(860, 'German Unity Day Special', 19, '2024-02-20', '2024-05-29', 'Expired', 'France'),</v>
      </c>
    </row>
    <row r="862" spans="1:8" x14ac:dyDescent="0.35">
      <c r="A862">
        <v>861</v>
      </c>
      <c r="B862" t="s">
        <v>1830</v>
      </c>
      <c r="C862">
        <v>49</v>
      </c>
      <c r="D862" s="1">
        <v>45775</v>
      </c>
      <c r="E862" s="1">
        <v>45813</v>
      </c>
      <c r="F862" t="s">
        <v>1829</v>
      </c>
      <c r="G862" t="s">
        <v>10</v>
      </c>
      <c r="H862" t="str">
        <f t="shared" si="13"/>
        <v>(861, 'Summer Bank Holiday Sale', 49, '2025-04-28', '2025-06-05', 'Expired', 'USA'),</v>
      </c>
    </row>
    <row r="863" spans="1:8" x14ac:dyDescent="0.35">
      <c r="A863">
        <v>862</v>
      </c>
      <c r="B863" t="s">
        <v>1828</v>
      </c>
      <c r="C863">
        <v>31</v>
      </c>
      <c r="D863" s="1">
        <v>44987</v>
      </c>
      <c r="E863" s="1">
        <v>45031</v>
      </c>
      <c r="F863" t="s">
        <v>1829</v>
      </c>
      <c r="G863" t="s">
        <v>26</v>
      </c>
      <c r="H863" t="str">
        <f t="shared" si="13"/>
        <v>(862, 'New User Discount', 31, '2023-03-02', '2023-04-15', 'Expired', 'France'),</v>
      </c>
    </row>
    <row r="864" spans="1:8" x14ac:dyDescent="0.35">
      <c r="A864">
        <v>863</v>
      </c>
      <c r="B864" t="s">
        <v>1831</v>
      </c>
      <c r="C864">
        <v>9</v>
      </c>
      <c r="D864" s="1">
        <v>45508</v>
      </c>
      <c r="E864" s="1">
        <v>45588</v>
      </c>
      <c r="F864" t="s">
        <v>1829</v>
      </c>
      <c r="G864" t="s">
        <v>26</v>
      </c>
      <c r="H864" t="str">
        <f t="shared" si="13"/>
        <v>(863, 'German Unity Day Special', 9, '2024-08-04', '2024-10-23', 'Expired', 'France'),</v>
      </c>
    </row>
    <row r="865" spans="1:8" x14ac:dyDescent="0.35">
      <c r="A865">
        <v>864</v>
      </c>
      <c r="B865" t="s">
        <v>1837</v>
      </c>
      <c r="C865">
        <v>14</v>
      </c>
      <c r="D865" s="1">
        <v>45720</v>
      </c>
      <c r="E865" s="1">
        <v>45796</v>
      </c>
      <c r="F865" t="s">
        <v>1829</v>
      </c>
      <c r="G865" t="s">
        <v>20</v>
      </c>
      <c r="H865" t="str">
        <f t="shared" si="13"/>
        <v>(864, 'Canada Day Offer', 14, '2025-03-04', '2025-05-19', 'Expired', 'UK'),</v>
      </c>
    </row>
    <row r="866" spans="1:8" x14ac:dyDescent="0.35">
      <c r="A866">
        <v>865</v>
      </c>
      <c r="B866" t="s">
        <v>1831</v>
      </c>
      <c r="C866">
        <v>33</v>
      </c>
      <c r="D866" s="1">
        <v>45713</v>
      </c>
      <c r="E866" s="1">
        <v>45839</v>
      </c>
      <c r="F866" t="s">
        <v>1829</v>
      </c>
      <c r="G866" t="s">
        <v>36</v>
      </c>
      <c r="H866" t="str">
        <f t="shared" si="13"/>
        <v>(865, 'German Unity Day Special', 33, '2025-02-25', '2025-07-01', 'Expired', 'Germany'),</v>
      </c>
    </row>
    <row r="867" spans="1:8" x14ac:dyDescent="0.35">
      <c r="A867">
        <v>866</v>
      </c>
      <c r="B867" t="s">
        <v>1835</v>
      </c>
      <c r="C867">
        <v>5</v>
      </c>
      <c r="D867" s="1">
        <v>45199</v>
      </c>
      <c r="E867" s="1">
        <v>45311</v>
      </c>
      <c r="F867" t="s">
        <v>1829</v>
      </c>
      <c r="G867" t="s">
        <v>26</v>
      </c>
      <c r="H867" t="str">
        <f t="shared" si="13"/>
        <v>(866, 'Loyalty Discount', 5, '2023-09-30', '2024-01-20', 'Expired', 'France'),</v>
      </c>
    </row>
    <row r="868" spans="1:8" x14ac:dyDescent="0.35">
      <c r="A868">
        <v>867</v>
      </c>
      <c r="B868" t="s">
        <v>1830</v>
      </c>
      <c r="C868">
        <v>48</v>
      </c>
      <c r="D868" s="1">
        <v>45144</v>
      </c>
      <c r="E868" s="1">
        <v>45269</v>
      </c>
      <c r="F868" t="s">
        <v>1829</v>
      </c>
      <c r="G868" t="s">
        <v>26</v>
      </c>
      <c r="H868" t="str">
        <f t="shared" si="13"/>
        <v>(867, 'Summer Bank Holiday Sale', 48, '2023-08-06', '2023-12-09', 'Expired', 'France'),</v>
      </c>
    </row>
    <row r="869" spans="1:8" x14ac:dyDescent="0.35">
      <c r="A869">
        <v>868</v>
      </c>
      <c r="B869" t="s">
        <v>1828</v>
      </c>
      <c r="C869">
        <v>20</v>
      </c>
      <c r="D869" s="1">
        <v>45315</v>
      </c>
      <c r="E869" s="1">
        <v>45461</v>
      </c>
      <c r="F869" t="s">
        <v>1829</v>
      </c>
      <c r="G869" t="s">
        <v>10</v>
      </c>
      <c r="H869" t="str">
        <f t="shared" si="13"/>
        <v>(868, 'New User Discount', 20, '2024-01-24', '2024-06-18', 'Expired', 'USA'),</v>
      </c>
    </row>
    <row r="870" spans="1:8" x14ac:dyDescent="0.35">
      <c r="A870">
        <v>869</v>
      </c>
      <c r="B870" t="s">
        <v>1837</v>
      </c>
      <c r="C870">
        <v>26</v>
      </c>
      <c r="D870" s="1">
        <v>45125</v>
      </c>
      <c r="E870" s="1">
        <v>45221</v>
      </c>
      <c r="F870" t="s">
        <v>1829</v>
      </c>
      <c r="G870" t="s">
        <v>36</v>
      </c>
      <c r="H870" t="str">
        <f t="shared" si="13"/>
        <v>(869, 'Canada Day Offer', 26, '2023-07-18', '2023-10-22', 'Expired', 'Germany'),</v>
      </c>
    </row>
    <row r="871" spans="1:8" x14ac:dyDescent="0.35">
      <c r="A871">
        <v>870</v>
      </c>
      <c r="B871" t="s">
        <v>1837</v>
      </c>
      <c r="C871">
        <v>17</v>
      </c>
      <c r="D871" s="1">
        <v>45585</v>
      </c>
      <c r="E871" s="1">
        <v>45653</v>
      </c>
      <c r="F871" t="s">
        <v>1829</v>
      </c>
      <c r="G871" t="s">
        <v>26</v>
      </c>
      <c r="H871" t="str">
        <f t="shared" si="13"/>
        <v>(870, 'Canada Day Offer', 17, '2024-10-20', '2024-12-27', 'Expired', 'France'),</v>
      </c>
    </row>
    <row r="872" spans="1:8" x14ac:dyDescent="0.35">
      <c r="A872">
        <v>871</v>
      </c>
      <c r="B872" t="s">
        <v>1830</v>
      </c>
      <c r="C872">
        <v>45</v>
      </c>
      <c r="D872" s="1">
        <v>45502</v>
      </c>
      <c r="E872" s="1">
        <v>45563</v>
      </c>
      <c r="F872" t="s">
        <v>1829</v>
      </c>
      <c r="G872" t="s">
        <v>20</v>
      </c>
      <c r="H872" t="str">
        <f t="shared" si="13"/>
        <v>(871, 'Summer Bank Holiday Sale', 45, '2024-07-29', '2024-09-28', 'Expired', 'UK'),</v>
      </c>
    </row>
    <row r="873" spans="1:8" x14ac:dyDescent="0.35">
      <c r="A873">
        <v>872</v>
      </c>
      <c r="B873" t="s">
        <v>1831</v>
      </c>
      <c r="C873">
        <v>18</v>
      </c>
      <c r="D873" s="1">
        <v>45468</v>
      </c>
      <c r="E873" s="1">
        <v>45523</v>
      </c>
      <c r="F873" t="s">
        <v>1829</v>
      </c>
      <c r="G873" t="s">
        <v>20</v>
      </c>
      <c r="H873" t="str">
        <f t="shared" si="13"/>
        <v>(872, 'German Unity Day Special', 18, '2024-06-25', '2024-08-19', 'Expired', 'UK'),</v>
      </c>
    </row>
    <row r="874" spans="1:8" x14ac:dyDescent="0.35">
      <c r="A874">
        <v>873</v>
      </c>
      <c r="B874" t="s">
        <v>1832</v>
      </c>
      <c r="C874">
        <v>47</v>
      </c>
      <c r="D874" s="1">
        <v>45125</v>
      </c>
      <c r="E874" s="1">
        <v>45284</v>
      </c>
      <c r="F874" t="s">
        <v>1829</v>
      </c>
      <c r="G874" t="s">
        <v>26</v>
      </c>
      <c r="H874" t="str">
        <f t="shared" si="13"/>
        <v>(873, 'Premium Trial Offer', 47, '2023-07-18', '2023-12-24', 'Expired', 'France'),</v>
      </c>
    </row>
    <row r="875" spans="1:8" x14ac:dyDescent="0.35">
      <c r="A875">
        <v>874</v>
      </c>
      <c r="B875" t="s">
        <v>1832</v>
      </c>
      <c r="C875">
        <v>36</v>
      </c>
      <c r="D875" s="1">
        <v>45370</v>
      </c>
      <c r="E875" s="1">
        <v>45419</v>
      </c>
      <c r="F875" t="s">
        <v>1829</v>
      </c>
      <c r="G875" t="s">
        <v>46</v>
      </c>
      <c r="H875" t="str">
        <f t="shared" si="13"/>
        <v>(874, 'Premium Trial Offer', 36, '2024-03-19', '2024-05-07', 'Expired', 'Canada'),</v>
      </c>
    </row>
    <row r="876" spans="1:8" x14ac:dyDescent="0.35">
      <c r="A876">
        <v>875</v>
      </c>
      <c r="B876" t="s">
        <v>1831</v>
      </c>
      <c r="C876">
        <v>42</v>
      </c>
      <c r="D876" s="1">
        <v>45287</v>
      </c>
      <c r="E876" s="1">
        <v>45451</v>
      </c>
      <c r="F876" t="s">
        <v>1829</v>
      </c>
      <c r="G876" t="s">
        <v>10</v>
      </c>
      <c r="H876" t="str">
        <f t="shared" si="13"/>
        <v>(875, 'German Unity Day Special', 42, '2023-12-27', '2024-06-08', 'Expired', 'USA'),</v>
      </c>
    </row>
    <row r="877" spans="1:8" x14ac:dyDescent="0.35">
      <c r="A877">
        <v>876</v>
      </c>
      <c r="B877" t="s">
        <v>1837</v>
      </c>
      <c r="C877">
        <v>30</v>
      </c>
      <c r="D877" s="1">
        <v>45501</v>
      </c>
      <c r="E877" s="1">
        <v>45536</v>
      </c>
      <c r="F877" t="s">
        <v>1829</v>
      </c>
      <c r="G877" t="s">
        <v>10</v>
      </c>
      <c r="H877" t="str">
        <f t="shared" si="13"/>
        <v>(876, 'Canada Day Offer', 30, '2024-07-28', '2024-09-01', 'Expired', 'USA'),</v>
      </c>
    </row>
    <row r="878" spans="1:8" x14ac:dyDescent="0.35">
      <c r="A878">
        <v>877</v>
      </c>
      <c r="B878" t="s">
        <v>1831</v>
      </c>
      <c r="C878">
        <v>46</v>
      </c>
      <c r="D878" s="1">
        <v>45157</v>
      </c>
      <c r="E878" s="1">
        <v>45233</v>
      </c>
      <c r="F878" t="s">
        <v>1829</v>
      </c>
      <c r="G878" t="s">
        <v>36</v>
      </c>
      <c r="H878" t="str">
        <f t="shared" si="13"/>
        <v>(877, 'German Unity Day Special', 46, '2023-08-19', '2023-11-03', 'Expired', 'Germany'),</v>
      </c>
    </row>
    <row r="879" spans="1:8" x14ac:dyDescent="0.35">
      <c r="A879">
        <v>878</v>
      </c>
      <c r="B879" t="s">
        <v>1828</v>
      </c>
      <c r="C879">
        <v>19</v>
      </c>
      <c r="D879" s="1">
        <v>45616</v>
      </c>
      <c r="E879" s="1">
        <v>45726</v>
      </c>
      <c r="F879" t="s">
        <v>1829</v>
      </c>
      <c r="G879" t="s">
        <v>20</v>
      </c>
      <c r="H879" t="str">
        <f t="shared" si="13"/>
        <v>(878, 'New User Discount', 19, '2024-11-20', '2025-03-10', 'Expired', 'UK'),</v>
      </c>
    </row>
    <row r="880" spans="1:8" x14ac:dyDescent="0.35">
      <c r="A880">
        <v>879</v>
      </c>
      <c r="B880" t="s">
        <v>1832</v>
      </c>
      <c r="C880">
        <v>50</v>
      </c>
      <c r="D880" s="1">
        <v>45714</v>
      </c>
      <c r="E880" s="1">
        <v>45791</v>
      </c>
      <c r="F880" t="s">
        <v>1829</v>
      </c>
      <c r="G880" t="s">
        <v>46</v>
      </c>
      <c r="H880" t="str">
        <f t="shared" si="13"/>
        <v>(879, 'Premium Trial Offer', 50, '2025-02-26', '2025-05-14', 'Expired', 'Canada'),</v>
      </c>
    </row>
    <row r="881" spans="1:8" x14ac:dyDescent="0.35">
      <c r="A881">
        <v>880</v>
      </c>
      <c r="B881" t="s">
        <v>1831</v>
      </c>
      <c r="C881">
        <v>40</v>
      </c>
      <c r="D881" s="1">
        <v>44979</v>
      </c>
      <c r="E881" s="1">
        <v>45017</v>
      </c>
      <c r="F881" t="s">
        <v>1829</v>
      </c>
      <c r="G881" t="s">
        <v>10</v>
      </c>
      <c r="H881" t="str">
        <f t="shared" si="13"/>
        <v>(880, 'German Unity Day Special', 40, '2023-02-22', '2023-04-01', 'Expired', 'USA'),</v>
      </c>
    </row>
    <row r="882" spans="1:8" x14ac:dyDescent="0.35">
      <c r="A882">
        <v>881</v>
      </c>
      <c r="B882" t="s">
        <v>1837</v>
      </c>
      <c r="C882">
        <v>32</v>
      </c>
      <c r="D882" s="1">
        <v>45274</v>
      </c>
      <c r="E882" s="1">
        <v>45412</v>
      </c>
      <c r="F882" t="s">
        <v>1829</v>
      </c>
      <c r="G882" t="s">
        <v>46</v>
      </c>
      <c r="H882" t="str">
        <f t="shared" si="13"/>
        <v>(881, 'Canada Day Offer', 32, '2023-12-14', '2024-04-30', 'Expired', 'Canada'),</v>
      </c>
    </row>
    <row r="883" spans="1:8" x14ac:dyDescent="0.35">
      <c r="A883">
        <v>882</v>
      </c>
      <c r="B883" t="s">
        <v>1832</v>
      </c>
      <c r="C883">
        <v>27</v>
      </c>
      <c r="D883" s="1">
        <v>45137</v>
      </c>
      <c r="E883" s="1">
        <v>45283</v>
      </c>
      <c r="F883" t="s">
        <v>1829</v>
      </c>
      <c r="G883" t="s">
        <v>20</v>
      </c>
      <c r="H883" t="str">
        <f t="shared" si="13"/>
        <v>(882, 'Premium Trial Offer', 27, '2023-07-30', '2023-12-23', 'Expired', 'UK'),</v>
      </c>
    </row>
    <row r="884" spans="1:8" x14ac:dyDescent="0.35">
      <c r="A884">
        <v>883</v>
      </c>
      <c r="B884" t="s">
        <v>1833</v>
      </c>
      <c r="C884">
        <v>42</v>
      </c>
      <c r="D884" s="1">
        <v>45120</v>
      </c>
      <c r="E884" s="1">
        <v>45258</v>
      </c>
      <c r="F884" t="s">
        <v>1829</v>
      </c>
      <c r="G884" t="s">
        <v>26</v>
      </c>
      <c r="H884" t="str">
        <f t="shared" si="13"/>
        <v>(883, 'Win-Back Offer', 42, '2023-07-13', '2023-11-28', 'Expired', 'France'),</v>
      </c>
    </row>
    <row r="885" spans="1:8" x14ac:dyDescent="0.35">
      <c r="A885">
        <v>884</v>
      </c>
      <c r="B885" t="s">
        <v>1832</v>
      </c>
      <c r="C885">
        <v>42</v>
      </c>
      <c r="D885" s="1">
        <v>45754</v>
      </c>
      <c r="E885" s="1">
        <v>45919</v>
      </c>
      <c r="F885" t="s">
        <v>1829</v>
      </c>
      <c r="G885" t="s">
        <v>46</v>
      </c>
      <c r="H885" t="str">
        <f t="shared" si="13"/>
        <v>(884, 'Premium Trial Offer', 42, '2025-04-07', '2025-09-19', 'Expired', 'Canada'),</v>
      </c>
    </row>
    <row r="886" spans="1:8" x14ac:dyDescent="0.35">
      <c r="A886">
        <v>885</v>
      </c>
      <c r="B886" t="s">
        <v>1833</v>
      </c>
      <c r="C886">
        <v>24</v>
      </c>
      <c r="D886" s="1">
        <v>45496</v>
      </c>
      <c r="E886" s="1">
        <v>45632</v>
      </c>
      <c r="F886" t="s">
        <v>1829</v>
      </c>
      <c r="G886" t="s">
        <v>26</v>
      </c>
      <c r="H886" t="str">
        <f t="shared" si="13"/>
        <v>(885, 'Win-Back Offer', 24, '2024-07-23', '2024-12-06', 'Expired', 'France'),</v>
      </c>
    </row>
    <row r="887" spans="1:8" x14ac:dyDescent="0.35">
      <c r="A887">
        <v>886</v>
      </c>
      <c r="B887" t="s">
        <v>1837</v>
      </c>
      <c r="C887">
        <v>45</v>
      </c>
      <c r="D887" s="1">
        <v>45506</v>
      </c>
      <c r="E887" s="1">
        <v>45678</v>
      </c>
      <c r="F887" t="s">
        <v>1829</v>
      </c>
      <c r="G887" t="s">
        <v>46</v>
      </c>
      <c r="H887" t="str">
        <f t="shared" si="13"/>
        <v>(886, 'Canada Day Offer', 45, '2024-08-02', '2025-01-21', 'Expired', 'Canada'),</v>
      </c>
    </row>
    <row r="888" spans="1:8" x14ac:dyDescent="0.35">
      <c r="A888">
        <v>887</v>
      </c>
      <c r="B888" t="s">
        <v>1834</v>
      </c>
      <c r="C888">
        <v>25</v>
      </c>
      <c r="D888" s="1">
        <v>45322</v>
      </c>
      <c r="E888" s="1">
        <v>45452</v>
      </c>
      <c r="F888" t="s">
        <v>1829</v>
      </c>
      <c r="G888" t="s">
        <v>20</v>
      </c>
      <c r="H888" t="str">
        <f t="shared" si="13"/>
        <v>(887, 'Referral Bonus', 25, '2024-01-31', '2024-06-09', 'Expired', 'UK'),</v>
      </c>
    </row>
    <row r="889" spans="1:8" x14ac:dyDescent="0.35">
      <c r="A889">
        <v>888</v>
      </c>
      <c r="B889" t="s">
        <v>1831</v>
      </c>
      <c r="C889">
        <v>22</v>
      </c>
      <c r="D889" s="1">
        <v>45572</v>
      </c>
      <c r="E889" s="1">
        <v>45610</v>
      </c>
      <c r="F889" t="s">
        <v>1829</v>
      </c>
      <c r="G889" t="s">
        <v>46</v>
      </c>
      <c r="H889" t="str">
        <f t="shared" si="13"/>
        <v>(888, 'German Unity Day Special', 22, '2024-10-07', '2024-11-14', 'Expired', 'Canada'),</v>
      </c>
    </row>
    <row r="890" spans="1:8" x14ac:dyDescent="0.35">
      <c r="A890">
        <v>889</v>
      </c>
      <c r="B890" t="s">
        <v>1836</v>
      </c>
      <c r="C890">
        <v>33</v>
      </c>
      <c r="D890" s="1">
        <v>45701</v>
      </c>
      <c r="E890" s="1">
        <v>45825</v>
      </c>
      <c r="F890" t="s">
        <v>1829</v>
      </c>
      <c r="G890" t="s">
        <v>20</v>
      </c>
      <c r="H890" t="str">
        <f t="shared" si="13"/>
        <v>(889, 'Independence Day Discount', 33, '2025-02-13', '2025-06-17', 'Expired', 'UK'),</v>
      </c>
    </row>
    <row r="891" spans="1:8" x14ac:dyDescent="0.35">
      <c r="A891">
        <v>890</v>
      </c>
      <c r="B891" t="s">
        <v>1828</v>
      </c>
      <c r="C891">
        <v>18</v>
      </c>
      <c r="D891" s="1">
        <v>44957</v>
      </c>
      <c r="E891" s="1">
        <v>45023</v>
      </c>
      <c r="F891" t="s">
        <v>1829</v>
      </c>
      <c r="G891" t="s">
        <v>26</v>
      </c>
      <c r="H891" t="str">
        <f t="shared" si="13"/>
        <v>(890, 'New User Discount', 18, '2023-01-31', '2023-04-07', 'Expired', 'France'),</v>
      </c>
    </row>
    <row r="892" spans="1:8" x14ac:dyDescent="0.35">
      <c r="A892">
        <v>891</v>
      </c>
      <c r="B892" t="s">
        <v>1832</v>
      </c>
      <c r="C892">
        <v>26</v>
      </c>
      <c r="D892" s="1">
        <v>45658</v>
      </c>
      <c r="E892" s="1">
        <v>45794</v>
      </c>
      <c r="F892" t="s">
        <v>1829</v>
      </c>
      <c r="G892" t="s">
        <v>10</v>
      </c>
      <c r="H892" t="str">
        <f t="shared" si="13"/>
        <v>(891, 'Premium Trial Offer', 26, '2025-01-01', '2025-05-17', 'Expired', 'USA'),</v>
      </c>
    </row>
    <row r="893" spans="1:8" x14ac:dyDescent="0.35">
      <c r="A893">
        <v>892</v>
      </c>
      <c r="B893" t="s">
        <v>1833</v>
      </c>
      <c r="C893">
        <v>36</v>
      </c>
      <c r="D893" s="1">
        <v>45383</v>
      </c>
      <c r="E893" s="1">
        <v>45540</v>
      </c>
      <c r="F893" t="s">
        <v>1829</v>
      </c>
      <c r="G893" t="s">
        <v>10</v>
      </c>
      <c r="H893" t="str">
        <f t="shared" si="13"/>
        <v>(892, 'Win-Back Offer', 36, '2024-04-01', '2024-09-05', 'Expired', 'USA'),</v>
      </c>
    </row>
    <row r="894" spans="1:8" x14ac:dyDescent="0.35">
      <c r="A894">
        <v>893</v>
      </c>
      <c r="B894" t="s">
        <v>1836</v>
      </c>
      <c r="C894">
        <v>40</v>
      </c>
      <c r="D894" s="1">
        <v>45804</v>
      </c>
      <c r="E894" s="1">
        <v>45970</v>
      </c>
      <c r="F894" t="s">
        <v>1829</v>
      </c>
      <c r="G894" t="s">
        <v>20</v>
      </c>
      <c r="H894" t="str">
        <f t="shared" si="13"/>
        <v>(893, 'Independence Day Discount', 40, '2025-05-27', '2025-11-09', 'Expired', 'UK'),</v>
      </c>
    </row>
    <row r="895" spans="1:8" x14ac:dyDescent="0.35">
      <c r="A895">
        <v>894</v>
      </c>
      <c r="B895" t="s">
        <v>1835</v>
      </c>
      <c r="C895">
        <v>49</v>
      </c>
      <c r="D895" s="1">
        <v>44989</v>
      </c>
      <c r="E895" s="1">
        <v>45019</v>
      </c>
      <c r="F895" t="s">
        <v>1829</v>
      </c>
      <c r="G895" t="s">
        <v>20</v>
      </c>
      <c r="H895" t="str">
        <f t="shared" si="13"/>
        <v>(894, 'Loyalty Discount', 49, '2023-03-04', '2023-04-03', 'Expired', 'UK'),</v>
      </c>
    </row>
    <row r="896" spans="1:8" x14ac:dyDescent="0.35">
      <c r="A896">
        <v>895</v>
      </c>
      <c r="B896" t="s">
        <v>1830</v>
      </c>
      <c r="C896">
        <v>31</v>
      </c>
      <c r="D896" s="1">
        <v>45211</v>
      </c>
      <c r="E896" s="1">
        <v>45293</v>
      </c>
      <c r="F896" t="s">
        <v>1829</v>
      </c>
      <c r="G896" t="s">
        <v>26</v>
      </c>
      <c r="H896" t="str">
        <f t="shared" si="13"/>
        <v>(895, 'Summer Bank Holiday Sale', 31, '2023-10-12', '2024-01-02', 'Expired', 'France'),</v>
      </c>
    </row>
    <row r="897" spans="1:8" x14ac:dyDescent="0.35">
      <c r="A897">
        <v>896</v>
      </c>
      <c r="B897" t="s">
        <v>1831</v>
      </c>
      <c r="C897">
        <v>44</v>
      </c>
      <c r="D897" s="1">
        <v>44962</v>
      </c>
      <c r="E897" s="1">
        <v>45133</v>
      </c>
      <c r="F897" t="s">
        <v>1829</v>
      </c>
      <c r="G897" t="s">
        <v>36</v>
      </c>
      <c r="H897" t="str">
        <f t="shared" si="13"/>
        <v>(896, 'German Unity Day Special', 44, '2023-02-05', '2023-07-26', 'Expired', 'Germany'),</v>
      </c>
    </row>
    <row r="898" spans="1:8" x14ac:dyDescent="0.35">
      <c r="A898">
        <v>897</v>
      </c>
      <c r="B898" t="s">
        <v>1837</v>
      </c>
      <c r="C898">
        <v>25</v>
      </c>
      <c r="D898" s="1">
        <v>44983</v>
      </c>
      <c r="E898" s="1">
        <v>45056</v>
      </c>
      <c r="F898" t="s">
        <v>1829</v>
      </c>
      <c r="G898" t="s">
        <v>26</v>
      </c>
      <c r="H898" t="str">
        <f t="shared" si="13"/>
        <v>(897, 'Canada Day Offer', 25, '2023-02-26', '2023-05-10', 'Expired', 'France'),</v>
      </c>
    </row>
    <row r="899" spans="1:8" x14ac:dyDescent="0.35">
      <c r="A899">
        <v>898</v>
      </c>
      <c r="B899" t="s">
        <v>1831</v>
      </c>
      <c r="C899">
        <v>44</v>
      </c>
      <c r="D899" s="1">
        <v>45141</v>
      </c>
      <c r="E899" s="1">
        <v>45302</v>
      </c>
      <c r="F899" t="s">
        <v>1829</v>
      </c>
      <c r="G899" t="s">
        <v>36</v>
      </c>
      <c r="H899" t="str">
        <f t="shared" ref="H899:H962" si="14">"(" &amp; A899 &amp; ", '" &amp; B899 &amp; "', " &amp; C899 &amp; ", '" &amp; TEXT(D899, "yyyy-mm-dd") &amp; "', '" &amp; TEXT(E899, "yyyy-mm-dd") &amp; "', '" &amp; F899 &amp; "', '" &amp; G899 &amp; "'),"</f>
        <v>(898, 'German Unity Day Special', 44, '2023-08-03', '2024-01-11', 'Expired', 'Germany'),</v>
      </c>
    </row>
    <row r="900" spans="1:8" x14ac:dyDescent="0.35">
      <c r="A900">
        <v>899</v>
      </c>
      <c r="B900" t="s">
        <v>1835</v>
      </c>
      <c r="C900">
        <v>27</v>
      </c>
      <c r="D900" s="1">
        <v>45092</v>
      </c>
      <c r="E900" s="1">
        <v>45124</v>
      </c>
      <c r="F900" t="s">
        <v>1829</v>
      </c>
      <c r="G900" t="s">
        <v>46</v>
      </c>
      <c r="H900" t="str">
        <f t="shared" si="14"/>
        <v>(899, 'Loyalty Discount', 27, '2023-06-15', '2023-07-17', 'Expired', 'Canada'),</v>
      </c>
    </row>
    <row r="901" spans="1:8" x14ac:dyDescent="0.35">
      <c r="A901">
        <v>900</v>
      </c>
      <c r="B901" t="s">
        <v>1830</v>
      </c>
      <c r="C901">
        <v>5</v>
      </c>
      <c r="D901" s="1">
        <v>45730</v>
      </c>
      <c r="E901" s="1">
        <v>45857</v>
      </c>
      <c r="F901" t="s">
        <v>1829</v>
      </c>
      <c r="G901" t="s">
        <v>46</v>
      </c>
      <c r="H901" t="str">
        <f t="shared" si="14"/>
        <v>(900, 'Summer Bank Holiday Sale', 5, '2025-03-14', '2025-07-19', 'Expired', 'Canada'),</v>
      </c>
    </row>
    <row r="902" spans="1:8" x14ac:dyDescent="0.35">
      <c r="A902">
        <v>901</v>
      </c>
      <c r="B902" t="s">
        <v>1832</v>
      </c>
      <c r="C902">
        <v>36</v>
      </c>
      <c r="D902" s="1">
        <v>45689</v>
      </c>
      <c r="E902" s="1">
        <v>45821</v>
      </c>
      <c r="F902" t="s">
        <v>1829</v>
      </c>
      <c r="G902" t="s">
        <v>10</v>
      </c>
      <c r="H902" t="str">
        <f t="shared" si="14"/>
        <v>(901, 'Premium Trial Offer', 36, '2025-02-01', '2025-06-13', 'Expired', 'USA'),</v>
      </c>
    </row>
    <row r="903" spans="1:8" x14ac:dyDescent="0.35">
      <c r="A903">
        <v>902</v>
      </c>
      <c r="B903" t="s">
        <v>1828</v>
      </c>
      <c r="C903">
        <v>41</v>
      </c>
      <c r="D903" s="1">
        <v>45155</v>
      </c>
      <c r="E903" s="1">
        <v>45291</v>
      </c>
      <c r="F903" t="s">
        <v>1829</v>
      </c>
      <c r="G903" t="s">
        <v>26</v>
      </c>
      <c r="H903" t="str">
        <f t="shared" si="14"/>
        <v>(902, 'New User Discount', 41, '2023-08-17', '2023-12-31', 'Expired', 'France'),</v>
      </c>
    </row>
    <row r="904" spans="1:8" x14ac:dyDescent="0.35">
      <c r="A904">
        <v>903</v>
      </c>
      <c r="B904" t="s">
        <v>1837</v>
      </c>
      <c r="C904">
        <v>44</v>
      </c>
      <c r="D904" s="1">
        <v>45753</v>
      </c>
      <c r="E904" s="1">
        <v>45850</v>
      </c>
      <c r="F904" t="s">
        <v>1829</v>
      </c>
      <c r="G904" t="s">
        <v>20</v>
      </c>
      <c r="H904" t="str">
        <f t="shared" si="14"/>
        <v>(903, 'Canada Day Offer', 44, '2025-04-06', '2025-07-12', 'Expired', 'UK'),</v>
      </c>
    </row>
    <row r="905" spans="1:8" x14ac:dyDescent="0.35">
      <c r="A905">
        <v>904</v>
      </c>
      <c r="B905" t="s">
        <v>1835</v>
      </c>
      <c r="C905">
        <v>43</v>
      </c>
      <c r="D905" s="1">
        <v>45319</v>
      </c>
      <c r="E905" s="1">
        <v>45466</v>
      </c>
      <c r="F905" t="s">
        <v>1829</v>
      </c>
      <c r="G905" t="s">
        <v>46</v>
      </c>
      <c r="H905" t="str">
        <f t="shared" si="14"/>
        <v>(904, 'Loyalty Discount', 43, '2024-01-28', '2024-06-23', 'Expired', 'Canada'),</v>
      </c>
    </row>
    <row r="906" spans="1:8" x14ac:dyDescent="0.35">
      <c r="A906">
        <v>905</v>
      </c>
      <c r="B906" t="s">
        <v>1835</v>
      </c>
      <c r="C906">
        <v>19</v>
      </c>
      <c r="D906" s="1">
        <v>45157</v>
      </c>
      <c r="E906" s="1">
        <v>45224</v>
      </c>
      <c r="F906" t="s">
        <v>1829</v>
      </c>
      <c r="G906" t="s">
        <v>26</v>
      </c>
      <c r="H906" t="str">
        <f t="shared" si="14"/>
        <v>(905, 'Loyalty Discount', 19, '2023-08-19', '2023-10-25', 'Expired', 'France'),</v>
      </c>
    </row>
    <row r="907" spans="1:8" x14ac:dyDescent="0.35">
      <c r="A907">
        <v>906</v>
      </c>
      <c r="B907" t="s">
        <v>1833</v>
      </c>
      <c r="C907">
        <v>25</v>
      </c>
      <c r="D907" s="1">
        <v>45366</v>
      </c>
      <c r="E907" s="1">
        <v>45520</v>
      </c>
      <c r="F907" t="s">
        <v>1829</v>
      </c>
      <c r="G907" t="s">
        <v>10</v>
      </c>
      <c r="H907" t="str">
        <f t="shared" si="14"/>
        <v>(906, 'Win-Back Offer', 25, '2024-03-15', '2024-08-16', 'Expired', 'USA'),</v>
      </c>
    </row>
    <row r="908" spans="1:8" x14ac:dyDescent="0.35">
      <c r="A908">
        <v>907</v>
      </c>
      <c r="B908" t="s">
        <v>1833</v>
      </c>
      <c r="C908">
        <v>42</v>
      </c>
      <c r="D908" s="1">
        <v>45198</v>
      </c>
      <c r="E908" s="1">
        <v>45303</v>
      </c>
      <c r="F908" t="s">
        <v>1829</v>
      </c>
      <c r="G908" t="s">
        <v>20</v>
      </c>
      <c r="H908" t="str">
        <f t="shared" si="14"/>
        <v>(907, 'Win-Back Offer', 42, '2023-09-29', '2024-01-12', 'Expired', 'UK'),</v>
      </c>
    </row>
    <row r="909" spans="1:8" x14ac:dyDescent="0.35">
      <c r="A909">
        <v>908</v>
      </c>
      <c r="B909" t="s">
        <v>1837</v>
      </c>
      <c r="C909">
        <v>50</v>
      </c>
      <c r="D909" s="1">
        <v>44944</v>
      </c>
      <c r="E909" s="1">
        <v>45116</v>
      </c>
      <c r="F909" t="s">
        <v>1829</v>
      </c>
      <c r="G909" t="s">
        <v>46</v>
      </c>
      <c r="H909" t="str">
        <f t="shared" si="14"/>
        <v>(908, 'Canada Day Offer', 50, '2023-01-18', '2023-07-09', 'Expired', 'Canada'),</v>
      </c>
    </row>
    <row r="910" spans="1:8" x14ac:dyDescent="0.35">
      <c r="A910">
        <v>909</v>
      </c>
      <c r="B910" t="s">
        <v>1835</v>
      </c>
      <c r="C910">
        <v>20</v>
      </c>
      <c r="D910" s="1">
        <v>45535</v>
      </c>
      <c r="E910" s="1">
        <v>45629</v>
      </c>
      <c r="F910" t="s">
        <v>1829</v>
      </c>
      <c r="G910" t="s">
        <v>46</v>
      </c>
      <c r="H910" t="str">
        <f t="shared" si="14"/>
        <v>(909, 'Loyalty Discount', 20, '2024-08-31', '2024-12-03', 'Expired', 'Canada'),</v>
      </c>
    </row>
    <row r="911" spans="1:8" x14ac:dyDescent="0.35">
      <c r="A911">
        <v>910</v>
      </c>
      <c r="B911" t="s">
        <v>1833</v>
      </c>
      <c r="C911">
        <v>25</v>
      </c>
      <c r="D911" s="1">
        <v>45200</v>
      </c>
      <c r="E911" s="1">
        <v>45245</v>
      </c>
      <c r="F911" t="s">
        <v>1829</v>
      </c>
      <c r="G911" t="s">
        <v>10</v>
      </c>
      <c r="H911" t="str">
        <f t="shared" si="14"/>
        <v>(910, 'Win-Back Offer', 25, '2023-10-01', '2023-11-15', 'Expired', 'USA'),</v>
      </c>
    </row>
    <row r="912" spans="1:8" x14ac:dyDescent="0.35">
      <c r="A912">
        <v>911</v>
      </c>
      <c r="B912" t="s">
        <v>1835</v>
      </c>
      <c r="C912">
        <v>28</v>
      </c>
      <c r="D912" s="1">
        <v>45741</v>
      </c>
      <c r="E912" s="1">
        <v>45832</v>
      </c>
      <c r="F912" t="s">
        <v>1829</v>
      </c>
      <c r="G912" t="s">
        <v>36</v>
      </c>
      <c r="H912" t="str">
        <f t="shared" si="14"/>
        <v>(911, 'Loyalty Discount', 28, '2025-03-25', '2025-06-24', 'Expired', 'Germany'),</v>
      </c>
    </row>
    <row r="913" spans="1:8" x14ac:dyDescent="0.35">
      <c r="A913">
        <v>912</v>
      </c>
      <c r="B913" t="s">
        <v>1831</v>
      </c>
      <c r="C913">
        <v>19</v>
      </c>
      <c r="D913" s="1">
        <v>45572</v>
      </c>
      <c r="E913" s="1">
        <v>45613</v>
      </c>
      <c r="F913" t="s">
        <v>1829</v>
      </c>
      <c r="G913" t="s">
        <v>20</v>
      </c>
      <c r="H913" t="str">
        <f t="shared" si="14"/>
        <v>(912, 'German Unity Day Special', 19, '2024-10-07', '2024-11-17', 'Expired', 'UK'),</v>
      </c>
    </row>
    <row r="914" spans="1:8" x14ac:dyDescent="0.35">
      <c r="A914">
        <v>913</v>
      </c>
      <c r="B914" t="s">
        <v>1837</v>
      </c>
      <c r="C914">
        <v>28</v>
      </c>
      <c r="D914" s="1">
        <v>45062</v>
      </c>
      <c r="E914" s="1">
        <v>45196</v>
      </c>
      <c r="F914" t="s">
        <v>1829</v>
      </c>
      <c r="G914" t="s">
        <v>26</v>
      </c>
      <c r="H914" t="str">
        <f t="shared" si="14"/>
        <v>(913, 'Canada Day Offer', 28, '2023-05-16', '2023-09-27', 'Expired', 'France'),</v>
      </c>
    </row>
    <row r="915" spans="1:8" x14ac:dyDescent="0.35">
      <c r="A915">
        <v>914</v>
      </c>
      <c r="B915" t="s">
        <v>1836</v>
      </c>
      <c r="C915">
        <v>26</v>
      </c>
      <c r="D915" s="1">
        <v>45366</v>
      </c>
      <c r="E915" s="1">
        <v>45396</v>
      </c>
      <c r="F915" t="s">
        <v>1829</v>
      </c>
      <c r="G915" t="s">
        <v>20</v>
      </c>
      <c r="H915" t="str">
        <f t="shared" si="14"/>
        <v>(914, 'Independence Day Discount', 26, '2024-03-15', '2024-04-14', 'Expired', 'UK'),</v>
      </c>
    </row>
    <row r="916" spans="1:8" x14ac:dyDescent="0.35">
      <c r="A916">
        <v>915</v>
      </c>
      <c r="B916" t="s">
        <v>1833</v>
      </c>
      <c r="C916">
        <v>23</v>
      </c>
      <c r="D916" s="1">
        <v>45193</v>
      </c>
      <c r="E916" s="1">
        <v>45243</v>
      </c>
      <c r="F916" t="s">
        <v>1829</v>
      </c>
      <c r="G916" t="s">
        <v>36</v>
      </c>
      <c r="H916" t="str">
        <f t="shared" si="14"/>
        <v>(915, 'Win-Back Offer', 23, '2023-09-24', '2023-11-13', 'Expired', 'Germany'),</v>
      </c>
    </row>
    <row r="917" spans="1:8" x14ac:dyDescent="0.35">
      <c r="A917">
        <v>916</v>
      </c>
      <c r="B917" t="s">
        <v>1835</v>
      </c>
      <c r="C917">
        <v>16</v>
      </c>
      <c r="D917" s="1">
        <v>45542</v>
      </c>
      <c r="E917" s="1">
        <v>45638</v>
      </c>
      <c r="F917" t="s">
        <v>1829</v>
      </c>
      <c r="G917" t="s">
        <v>46</v>
      </c>
      <c r="H917" t="str">
        <f t="shared" si="14"/>
        <v>(916, 'Loyalty Discount', 16, '2024-09-07', '2024-12-12', 'Expired', 'Canada'),</v>
      </c>
    </row>
    <row r="918" spans="1:8" x14ac:dyDescent="0.35">
      <c r="A918">
        <v>917</v>
      </c>
      <c r="B918" t="s">
        <v>1837</v>
      </c>
      <c r="C918">
        <v>27</v>
      </c>
      <c r="D918" s="1">
        <v>45110</v>
      </c>
      <c r="E918" s="1">
        <v>45242</v>
      </c>
      <c r="F918" t="s">
        <v>1829</v>
      </c>
      <c r="G918" t="s">
        <v>36</v>
      </c>
      <c r="H918" t="str">
        <f t="shared" si="14"/>
        <v>(917, 'Canada Day Offer', 27, '2023-07-03', '2023-11-12', 'Expired', 'Germany'),</v>
      </c>
    </row>
    <row r="919" spans="1:8" x14ac:dyDescent="0.35">
      <c r="A919">
        <v>918</v>
      </c>
      <c r="B919" t="s">
        <v>1836</v>
      </c>
      <c r="C919">
        <v>7</v>
      </c>
      <c r="D919" s="1">
        <v>45402</v>
      </c>
      <c r="E919" s="1">
        <v>45463</v>
      </c>
      <c r="F919" t="s">
        <v>1829</v>
      </c>
      <c r="G919" t="s">
        <v>46</v>
      </c>
      <c r="H919" t="str">
        <f t="shared" si="14"/>
        <v>(918, 'Independence Day Discount', 7, '2024-04-20', '2024-06-20', 'Expired', 'Canada'),</v>
      </c>
    </row>
    <row r="920" spans="1:8" x14ac:dyDescent="0.35">
      <c r="A920">
        <v>919</v>
      </c>
      <c r="B920" t="s">
        <v>1835</v>
      </c>
      <c r="C920">
        <v>13</v>
      </c>
      <c r="D920" s="1">
        <v>45119</v>
      </c>
      <c r="E920" s="1">
        <v>45256</v>
      </c>
      <c r="F920" t="s">
        <v>1829</v>
      </c>
      <c r="G920" t="s">
        <v>26</v>
      </c>
      <c r="H920" t="str">
        <f t="shared" si="14"/>
        <v>(919, 'Loyalty Discount', 13, '2023-07-12', '2023-11-26', 'Expired', 'France'),</v>
      </c>
    </row>
    <row r="921" spans="1:8" x14ac:dyDescent="0.35">
      <c r="A921">
        <v>920</v>
      </c>
      <c r="B921" t="s">
        <v>1835</v>
      </c>
      <c r="C921">
        <v>19</v>
      </c>
      <c r="D921" s="1">
        <v>45215</v>
      </c>
      <c r="E921" s="1">
        <v>45357</v>
      </c>
      <c r="F921" t="s">
        <v>1829</v>
      </c>
      <c r="G921" t="s">
        <v>36</v>
      </c>
      <c r="H921" t="str">
        <f t="shared" si="14"/>
        <v>(920, 'Loyalty Discount', 19, '2023-10-16', '2024-03-06', 'Expired', 'Germany'),</v>
      </c>
    </row>
    <row r="922" spans="1:8" x14ac:dyDescent="0.35">
      <c r="A922">
        <v>921</v>
      </c>
      <c r="B922" t="s">
        <v>1830</v>
      </c>
      <c r="C922">
        <v>47</v>
      </c>
      <c r="D922" s="1">
        <v>45014</v>
      </c>
      <c r="E922" s="1">
        <v>45149</v>
      </c>
      <c r="F922" t="s">
        <v>1829</v>
      </c>
      <c r="G922" t="s">
        <v>46</v>
      </c>
      <c r="H922" t="str">
        <f t="shared" si="14"/>
        <v>(921, 'Summer Bank Holiday Sale', 47, '2023-03-29', '2023-08-11', 'Expired', 'Canada'),</v>
      </c>
    </row>
    <row r="923" spans="1:8" x14ac:dyDescent="0.35">
      <c r="A923">
        <v>922</v>
      </c>
      <c r="B923" t="s">
        <v>1837</v>
      </c>
      <c r="C923">
        <v>27</v>
      </c>
      <c r="D923" s="1">
        <v>44991</v>
      </c>
      <c r="E923" s="1">
        <v>45097</v>
      </c>
      <c r="F923" t="s">
        <v>1829</v>
      </c>
      <c r="G923" t="s">
        <v>36</v>
      </c>
      <c r="H923" t="str">
        <f t="shared" si="14"/>
        <v>(922, 'Canada Day Offer', 27, '2023-03-06', '2023-06-20', 'Expired', 'Germany'),</v>
      </c>
    </row>
    <row r="924" spans="1:8" x14ac:dyDescent="0.35">
      <c r="A924">
        <v>923</v>
      </c>
      <c r="B924" t="s">
        <v>1832</v>
      </c>
      <c r="C924">
        <v>21</v>
      </c>
      <c r="D924" s="1">
        <v>45530</v>
      </c>
      <c r="E924" s="1">
        <v>45577</v>
      </c>
      <c r="F924" t="s">
        <v>1829</v>
      </c>
      <c r="G924" t="s">
        <v>46</v>
      </c>
      <c r="H924" t="str">
        <f t="shared" si="14"/>
        <v>(923, 'Premium Trial Offer', 21, '2024-08-26', '2024-10-12', 'Expired', 'Canada'),</v>
      </c>
    </row>
    <row r="925" spans="1:8" x14ac:dyDescent="0.35">
      <c r="A925">
        <v>924</v>
      </c>
      <c r="B925" t="s">
        <v>1831</v>
      </c>
      <c r="C925">
        <v>15</v>
      </c>
      <c r="D925" s="1">
        <v>44932</v>
      </c>
      <c r="E925" s="1">
        <v>45030</v>
      </c>
      <c r="F925" t="s">
        <v>1829</v>
      </c>
      <c r="G925" t="s">
        <v>20</v>
      </c>
      <c r="H925" t="str">
        <f t="shared" si="14"/>
        <v>(924, 'German Unity Day Special', 15, '2023-01-06', '2023-04-14', 'Expired', 'UK'),</v>
      </c>
    </row>
    <row r="926" spans="1:8" x14ac:dyDescent="0.35">
      <c r="A926">
        <v>925</v>
      </c>
      <c r="B926" t="s">
        <v>1837</v>
      </c>
      <c r="C926">
        <v>22</v>
      </c>
      <c r="D926" s="1">
        <v>45486</v>
      </c>
      <c r="E926" s="1">
        <v>45567</v>
      </c>
      <c r="F926" t="s">
        <v>1829</v>
      </c>
      <c r="G926" t="s">
        <v>26</v>
      </c>
      <c r="H926" t="str">
        <f t="shared" si="14"/>
        <v>(925, 'Canada Day Offer', 22, '2024-07-13', '2024-10-02', 'Expired', 'France'),</v>
      </c>
    </row>
    <row r="927" spans="1:8" x14ac:dyDescent="0.35">
      <c r="A927">
        <v>926</v>
      </c>
      <c r="B927" t="s">
        <v>1834</v>
      </c>
      <c r="C927">
        <v>42</v>
      </c>
      <c r="D927" s="1">
        <v>45439</v>
      </c>
      <c r="E927" s="1">
        <v>45564</v>
      </c>
      <c r="F927" t="s">
        <v>1829</v>
      </c>
      <c r="G927" t="s">
        <v>20</v>
      </c>
      <c r="H927" t="str">
        <f t="shared" si="14"/>
        <v>(926, 'Referral Bonus', 42, '2024-05-27', '2024-09-29', 'Expired', 'UK'),</v>
      </c>
    </row>
    <row r="928" spans="1:8" x14ac:dyDescent="0.35">
      <c r="A928">
        <v>927</v>
      </c>
      <c r="B928" t="s">
        <v>1830</v>
      </c>
      <c r="C928">
        <v>34</v>
      </c>
      <c r="D928" s="1">
        <v>45722</v>
      </c>
      <c r="E928" s="1">
        <v>45779</v>
      </c>
      <c r="F928" t="s">
        <v>1829</v>
      </c>
      <c r="G928" t="s">
        <v>46</v>
      </c>
      <c r="H928" t="str">
        <f t="shared" si="14"/>
        <v>(927, 'Summer Bank Holiday Sale', 34, '2025-03-06', '2025-05-02', 'Expired', 'Canada'),</v>
      </c>
    </row>
    <row r="929" spans="1:8" x14ac:dyDescent="0.35">
      <c r="A929">
        <v>928</v>
      </c>
      <c r="B929" t="s">
        <v>1830</v>
      </c>
      <c r="C929">
        <v>13</v>
      </c>
      <c r="D929" s="1">
        <v>45338</v>
      </c>
      <c r="E929" s="1">
        <v>45474</v>
      </c>
      <c r="F929" t="s">
        <v>1829</v>
      </c>
      <c r="G929" t="s">
        <v>10</v>
      </c>
      <c r="H929" t="str">
        <f t="shared" si="14"/>
        <v>(928, 'Summer Bank Holiday Sale', 13, '2024-02-16', '2024-07-01', 'Expired', 'USA'),</v>
      </c>
    </row>
    <row r="930" spans="1:8" x14ac:dyDescent="0.35">
      <c r="A930">
        <v>929</v>
      </c>
      <c r="B930" t="s">
        <v>1837</v>
      </c>
      <c r="C930">
        <v>31</v>
      </c>
      <c r="D930" s="1">
        <v>45766</v>
      </c>
      <c r="E930" s="1">
        <v>45919</v>
      </c>
      <c r="F930" t="s">
        <v>1829</v>
      </c>
      <c r="G930" t="s">
        <v>36</v>
      </c>
      <c r="H930" t="str">
        <f t="shared" si="14"/>
        <v>(929, 'Canada Day Offer', 31, '2025-04-19', '2025-09-19', 'Expired', 'Germany'),</v>
      </c>
    </row>
    <row r="931" spans="1:8" x14ac:dyDescent="0.35">
      <c r="A931">
        <v>930</v>
      </c>
      <c r="B931" t="s">
        <v>1835</v>
      </c>
      <c r="C931">
        <v>50</v>
      </c>
      <c r="D931" s="1">
        <v>45784</v>
      </c>
      <c r="E931" s="1">
        <v>45924</v>
      </c>
      <c r="F931" t="s">
        <v>1829</v>
      </c>
      <c r="G931" t="s">
        <v>26</v>
      </c>
      <c r="H931" t="str">
        <f t="shared" si="14"/>
        <v>(930, 'Loyalty Discount', 50, '2025-05-07', '2025-09-24', 'Expired', 'France'),</v>
      </c>
    </row>
    <row r="932" spans="1:8" x14ac:dyDescent="0.35">
      <c r="A932">
        <v>931</v>
      </c>
      <c r="B932" t="s">
        <v>1837</v>
      </c>
      <c r="C932">
        <v>24</v>
      </c>
      <c r="D932" s="1">
        <v>45447</v>
      </c>
      <c r="E932" s="1">
        <v>45559</v>
      </c>
      <c r="F932" t="s">
        <v>1829</v>
      </c>
      <c r="G932" t="s">
        <v>20</v>
      </c>
      <c r="H932" t="str">
        <f t="shared" si="14"/>
        <v>(931, 'Canada Day Offer', 24, '2024-06-04', '2024-09-24', 'Expired', 'UK'),</v>
      </c>
    </row>
    <row r="933" spans="1:8" x14ac:dyDescent="0.35">
      <c r="A933">
        <v>932</v>
      </c>
      <c r="B933" t="s">
        <v>1835</v>
      </c>
      <c r="C933">
        <v>28</v>
      </c>
      <c r="D933" s="1">
        <v>45492</v>
      </c>
      <c r="E933" s="1">
        <v>45621</v>
      </c>
      <c r="F933" t="s">
        <v>1829</v>
      </c>
      <c r="G933" t="s">
        <v>36</v>
      </c>
      <c r="H933" t="str">
        <f t="shared" si="14"/>
        <v>(932, 'Loyalty Discount', 28, '2024-07-19', '2024-11-25', 'Expired', 'Germany'),</v>
      </c>
    </row>
    <row r="934" spans="1:8" x14ac:dyDescent="0.35">
      <c r="A934">
        <v>933</v>
      </c>
      <c r="B934" t="s">
        <v>1833</v>
      </c>
      <c r="C934">
        <v>33</v>
      </c>
      <c r="D934" s="1">
        <v>45139</v>
      </c>
      <c r="E934" s="1">
        <v>45248</v>
      </c>
      <c r="F934" t="s">
        <v>1829</v>
      </c>
      <c r="G934" t="s">
        <v>26</v>
      </c>
      <c r="H934" t="str">
        <f t="shared" si="14"/>
        <v>(933, 'Win-Back Offer', 33, '2023-08-01', '2023-11-18', 'Expired', 'France'),</v>
      </c>
    </row>
    <row r="935" spans="1:8" x14ac:dyDescent="0.35">
      <c r="A935">
        <v>934</v>
      </c>
      <c r="B935" t="s">
        <v>1831</v>
      </c>
      <c r="C935">
        <v>22</v>
      </c>
      <c r="D935" s="1">
        <v>45766</v>
      </c>
      <c r="E935" s="1">
        <v>45800</v>
      </c>
      <c r="F935" t="s">
        <v>1829</v>
      </c>
      <c r="G935" t="s">
        <v>20</v>
      </c>
      <c r="H935" t="str">
        <f t="shared" si="14"/>
        <v>(934, 'German Unity Day Special', 22, '2025-04-19', '2025-05-23', 'Expired', 'UK'),</v>
      </c>
    </row>
    <row r="936" spans="1:8" x14ac:dyDescent="0.35">
      <c r="A936">
        <v>935</v>
      </c>
      <c r="B936" t="s">
        <v>1835</v>
      </c>
      <c r="C936">
        <v>43</v>
      </c>
      <c r="D936" s="1">
        <v>45136</v>
      </c>
      <c r="E936" s="1">
        <v>45270</v>
      </c>
      <c r="F936" t="s">
        <v>1829</v>
      </c>
      <c r="G936" t="s">
        <v>10</v>
      </c>
      <c r="H936" t="str">
        <f t="shared" si="14"/>
        <v>(935, 'Loyalty Discount', 43, '2023-07-29', '2023-12-10', 'Expired', 'USA'),</v>
      </c>
    </row>
    <row r="937" spans="1:8" x14ac:dyDescent="0.35">
      <c r="A937">
        <v>936</v>
      </c>
      <c r="B937" t="s">
        <v>1834</v>
      </c>
      <c r="C937">
        <v>45</v>
      </c>
      <c r="D937" s="1">
        <v>44962</v>
      </c>
      <c r="E937" s="1">
        <v>45055</v>
      </c>
      <c r="F937" t="s">
        <v>1829</v>
      </c>
      <c r="G937" t="s">
        <v>26</v>
      </c>
      <c r="H937" t="str">
        <f t="shared" si="14"/>
        <v>(936, 'Referral Bonus', 45, '2023-02-05', '2023-05-09', 'Expired', 'France'),</v>
      </c>
    </row>
    <row r="938" spans="1:8" x14ac:dyDescent="0.35">
      <c r="A938">
        <v>937</v>
      </c>
      <c r="B938" t="s">
        <v>1835</v>
      </c>
      <c r="C938">
        <v>50</v>
      </c>
      <c r="D938" s="1">
        <v>45791</v>
      </c>
      <c r="E938" s="1">
        <v>45850</v>
      </c>
      <c r="F938" t="s">
        <v>1829</v>
      </c>
      <c r="G938" t="s">
        <v>46</v>
      </c>
      <c r="H938" t="str">
        <f t="shared" si="14"/>
        <v>(937, 'Loyalty Discount', 50, '2025-05-14', '2025-07-12', 'Expired', 'Canada'),</v>
      </c>
    </row>
    <row r="939" spans="1:8" x14ac:dyDescent="0.35">
      <c r="A939">
        <v>938</v>
      </c>
      <c r="B939" t="s">
        <v>1837</v>
      </c>
      <c r="C939">
        <v>32</v>
      </c>
      <c r="D939" s="1">
        <v>45548</v>
      </c>
      <c r="E939" s="1">
        <v>45647</v>
      </c>
      <c r="F939" t="s">
        <v>1829</v>
      </c>
      <c r="G939" t="s">
        <v>46</v>
      </c>
      <c r="H939" t="str">
        <f t="shared" si="14"/>
        <v>(938, 'Canada Day Offer', 32, '2024-09-13', '2024-12-21', 'Expired', 'Canada'),</v>
      </c>
    </row>
    <row r="940" spans="1:8" x14ac:dyDescent="0.35">
      <c r="A940">
        <v>939</v>
      </c>
      <c r="B940" t="s">
        <v>1830</v>
      </c>
      <c r="C940">
        <v>43</v>
      </c>
      <c r="D940" s="1">
        <v>45658</v>
      </c>
      <c r="E940" s="1">
        <v>45781</v>
      </c>
      <c r="F940" t="s">
        <v>1829</v>
      </c>
      <c r="G940" t="s">
        <v>20</v>
      </c>
      <c r="H940" t="str">
        <f t="shared" si="14"/>
        <v>(939, 'Summer Bank Holiday Sale', 43, '2025-01-01', '2025-05-04', 'Expired', 'UK'),</v>
      </c>
    </row>
    <row r="941" spans="1:8" x14ac:dyDescent="0.35">
      <c r="A941">
        <v>940</v>
      </c>
      <c r="B941" t="s">
        <v>1836</v>
      </c>
      <c r="C941">
        <v>47</v>
      </c>
      <c r="D941" s="1">
        <v>45656</v>
      </c>
      <c r="E941" s="1">
        <v>45721</v>
      </c>
      <c r="F941" t="s">
        <v>1829</v>
      </c>
      <c r="G941" t="s">
        <v>36</v>
      </c>
      <c r="H941" t="str">
        <f t="shared" si="14"/>
        <v>(940, 'Independence Day Discount', 47, '2024-12-30', '2025-03-05', 'Expired', 'Germany'),</v>
      </c>
    </row>
    <row r="942" spans="1:8" x14ac:dyDescent="0.35">
      <c r="A942">
        <v>941</v>
      </c>
      <c r="B942" t="s">
        <v>1830</v>
      </c>
      <c r="C942">
        <v>35</v>
      </c>
      <c r="D942" s="1">
        <v>45052</v>
      </c>
      <c r="E942" s="1">
        <v>45209</v>
      </c>
      <c r="F942" t="s">
        <v>1829</v>
      </c>
      <c r="G942" t="s">
        <v>20</v>
      </c>
      <c r="H942" t="str">
        <f t="shared" si="14"/>
        <v>(941, 'Summer Bank Holiday Sale', 35, '2023-05-06', '2023-10-10', 'Expired', 'UK'),</v>
      </c>
    </row>
    <row r="943" spans="1:8" x14ac:dyDescent="0.35">
      <c r="A943">
        <v>942</v>
      </c>
      <c r="B943" t="s">
        <v>1830</v>
      </c>
      <c r="C943">
        <v>44</v>
      </c>
      <c r="D943" s="1">
        <v>45793</v>
      </c>
      <c r="E943" s="1">
        <v>45941</v>
      </c>
      <c r="F943" t="s">
        <v>1829</v>
      </c>
      <c r="G943" t="s">
        <v>20</v>
      </c>
      <c r="H943" t="str">
        <f t="shared" si="14"/>
        <v>(942, 'Summer Bank Holiday Sale', 44, '2025-05-16', '2025-10-11', 'Expired', 'UK'),</v>
      </c>
    </row>
    <row r="944" spans="1:8" x14ac:dyDescent="0.35">
      <c r="A944">
        <v>943</v>
      </c>
      <c r="B944" t="s">
        <v>1833</v>
      </c>
      <c r="C944">
        <v>10</v>
      </c>
      <c r="D944" s="1">
        <v>45496</v>
      </c>
      <c r="E944" s="1">
        <v>45592</v>
      </c>
      <c r="F944" t="s">
        <v>1829</v>
      </c>
      <c r="G944" t="s">
        <v>10</v>
      </c>
      <c r="H944" t="str">
        <f t="shared" si="14"/>
        <v>(943, 'Win-Back Offer', 10, '2024-07-23', '2024-10-27', 'Expired', 'USA'),</v>
      </c>
    </row>
    <row r="945" spans="1:8" x14ac:dyDescent="0.35">
      <c r="A945">
        <v>944</v>
      </c>
      <c r="B945" t="s">
        <v>1837</v>
      </c>
      <c r="C945">
        <v>43</v>
      </c>
      <c r="D945" s="1">
        <v>45204</v>
      </c>
      <c r="E945" s="1">
        <v>45371</v>
      </c>
      <c r="F945" t="s">
        <v>1829</v>
      </c>
      <c r="G945" t="s">
        <v>26</v>
      </c>
      <c r="H945" t="str">
        <f t="shared" si="14"/>
        <v>(944, 'Canada Day Offer', 43, '2023-10-05', '2024-03-20', 'Expired', 'France'),</v>
      </c>
    </row>
    <row r="946" spans="1:8" x14ac:dyDescent="0.35">
      <c r="A946">
        <v>945</v>
      </c>
      <c r="B946" t="s">
        <v>1830</v>
      </c>
      <c r="C946">
        <v>14</v>
      </c>
      <c r="D946" s="1">
        <v>45488</v>
      </c>
      <c r="E946" s="1">
        <v>45546</v>
      </c>
      <c r="F946" t="s">
        <v>1829</v>
      </c>
      <c r="G946" t="s">
        <v>10</v>
      </c>
      <c r="H946" t="str">
        <f t="shared" si="14"/>
        <v>(945, 'Summer Bank Holiday Sale', 14, '2024-07-15', '2024-09-11', 'Expired', 'USA'),</v>
      </c>
    </row>
    <row r="947" spans="1:8" x14ac:dyDescent="0.35">
      <c r="A947">
        <v>946</v>
      </c>
      <c r="B947" t="s">
        <v>1833</v>
      </c>
      <c r="C947">
        <v>46</v>
      </c>
      <c r="D947" s="1">
        <v>45348</v>
      </c>
      <c r="E947" s="1">
        <v>45426</v>
      </c>
      <c r="F947" t="s">
        <v>1829</v>
      </c>
      <c r="G947" t="s">
        <v>26</v>
      </c>
      <c r="H947" t="str">
        <f t="shared" si="14"/>
        <v>(946, 'Win-Back Offer', 46, '2024-02-26', '2024-05-14', 'Expired', 'France'),</v>
      </c>
    </row>
    <row r="948" spans="1:8" x14ac:dyDescent="0.35">
      <c r="A948">
        <v>947</v>
      </c>
      <c r="B948" t="s">
        <v>1831</v>
      </c>
      <c r="C948">
        <v>30</v>
      </c>
      <c r="D948" s="1">
        <v>44967</v>
      </c>
      <c r="E948" s="1">
        <v>45003</v>
      </c>
      <c r="F948" t="s">
        <v>1829</v>
      </c>
      <c r="G948" t="s">
        <v>26</v>
      </c>
      <c r="H948" t="str">
        <f t="shared" si="14"/>
        <v>(947, 'German Unity Day Special', 30, '2023-02-10', '2023-03-18', 'Expired', 'France'),</v>
      </c>
    </row>
    <row r="949" spans="1:8" x14ac:dyDescent="0.35">
      <c r="A949">
        <v>948</v>
      </c>
      <c r="B949" t="s">
        <v>1828</v>
      </c>
      <c r="C949">
        <v>49</v>
      </c>
      <c r="D949" s="1">
        <v>45013</v>
      </c>
      <c r="E949" s="1">
        <v>45172</v>
      </c>
      <c r="F949" t="s">
        <v>1829</v>
      </c>
      <c r="G949" t="s">
        <v>46</v>
      </c>
      <c r="H949" t="str">
        <f t="shared" si="14"/>
        <v>(948, 'New User Discount', 49, '2023-03-28', '2023-09-03', 'Expired', 'Canada'),</v>
      </c>
    </row>
    <row r="950" spans="1:8" x14ac:dyDescent="0.35">
      <c r="A950">
        <v>949</v>
      </c>
      <c r="B950" t="s">
        <v>1834</v>
      </c>
      <c r="C950">
        <v>11</v>
      </c>
      <c r="D950" s="1">
        <v>45272</v>
      </c>
      <c r="E950" s="1">
        <v>45394</v>
      </c>
      <c r="F950" t="s">
        <v>1829</v>
      </c>
      <c r="G950" t="s">
        <v>10</v>
      </c>
      <c r="H950" t="str">
        <f t="shared" si="14"/>
        <v>(949, 'Referral Bonus', 11, '2023-12-12', '2024-04-12', 'Expired', 'USA'),</v>
      </c>
    </row>
    <row r="951" spans="1:8" x14ac:dyDescent="0.35">
      <c r="A951">
        <v>950</v>
      </c>
      <c r="B951" t="s">
        <v>1830</v>
      </c>
      <c r="C951">
        <v>18</v>
      </c>
      <c r="D951" s="1">
        <v>45476</v>
      </c>
      <c r="E951" s="1">
        <v>45521</v>
      </c>
      <c r="F951" t="s">
        <v>1829</v>
      </c>
      <c r="G951" t="s">
        <v>46</v>
      </c>
      <c r="H951" t="str">
        <f t="shared" si="14"/>
        <v>(950, 'Summer Bank Holiday Sale', 18, '2024-07-03', '2024-08-17', 'Expired', 'Canada'),</v>
      </c>
    </row>
    <row r="952" spans="1:8" x14ac:dyDescent="0.35">
      <c r="A952">
        <v>951</v>
      </c>
      <c r="B952" t="s">
        <v>1832</v>
      </c>
      <c r="C952">
        <v>24</v>
      </c>
      <c r="D952" s="1">
        <v>45727</v>
      </c>
      <c r="E952" s="1">
        <v>45808</v>
      </c>
      <c r="F952" t="s">
        <v>1829</v>
      </c>
      <c r="G952" t="s">
        <v>26</v>
      </c>
      <c r="H952" t="str">
        <f t="shared" si="14"/>
        <v>(951, 'Premium Trial Offer', 24, '2025-03-11', '2025-05-31', 'Expired', 'France'),</v>
      </c>
    </row>
    <row r="953" spans="1:8" x14ac:dyDescent="0.35">
      <c r="A953">
        <v>952</v>
      </c>
      <c r="B953" t="s">
        <v>1835</v>
      </c>
      <c r="C953">
        <v>10</v>
      </c>
      <c r="D953" s="1">
        <v>45560</v>
      </c>
      <c r="E953" s="1">
        <v>45590</v>
      </c>
      <c r="F953" t="s">
        <v>1829</v>
      </c>
      <c r="G953" t="s">
        <v>26</v>
      </c>
      <c r="H953" t="str">
        <f t="shared" si="14"/>
        <v>(952, 'Loyalty Discount', 10, '2024-09-25', '2024-10-25', 'Expired', 'France'),</v>
      </c>
    </row>
    <row r="954" spans="1:8" x14ac:dyDescent="0.35">
      <c r="A954">
        <v>953</v>
      </c>
      <c r="B954" t="s">
        <v>1828</v>
      </c>
      <c r="C954">
        <v>8</v>
      </c>
      <c r="D954" s="1">
        <v>45155</v>
      </c>
      <c r="E954" s="1">
        <v>45202</v>
      </c>
      <c r="F954" t="s">
        <v>1829</v>
      </c>
      <c r="G954" t="s">
        <v>26</v>
      </c>
      <c r="H954" t="str">
        <f t="shared" si="14"/>
        <v>(953, 'New User Discount', 8, '2023-08-17', '2023-10-03', 'Expired', 'France'),</v>
      </c>
    </row>
    <row r="955" spans="1:8" x14ac:dyDescent="0.35">
      <c r="A955">
        <v>954</v>
      </c>
      <c r="B955" t="s">
        <v>1832</v>
      </c>
      <c r="C955">
        <v>20</v>
      </c>
      <c r="D955" s="1">
        <v>45749</v>
      </c>
      <c r="E955" s="1">
        <v>45798</v>
      </c>
      <c r="F955" t="s">
        <v>1829</v>
      </c>
      <c r="G955" t="s">
        <v>20</v>
      </c>
      <c r="H955" t="str">
        <f t="shared" si="14"/>
        <v>(954, 'Premium Trial Offer', 20, '2025-04-02', '2025-05-21', 'Expired', 'UK'),</v>
      </c>
    </row>
    <row r="956" spans="1:8" x14ac:dyDescent="0.35">
      <c r="A956">
        <v>955</v>
      </c>
      <c r="B956" t="s">
        <v>1835</v>
      </c>
      <c r="C956">
        <v>22</v>
      </c>
      <c r="D956" s="1">
        <v>45548</v>
      </c>
      <c r="E956" s="1">
        <v>45601</v>
      </c>
      <c r="F956" t="s">
        <v>1829</v>
      </c>
      <c r="G956" t="s">
        <v>10</v>
      </c>
      <c r="H956" t="str">
        <f t="shared" si="14"/>
        <v>(955, 'Loyalty Discount', 22, '2024-09-13', '2024-11-05', 'Expired', 'USA'),</v>
      </c>
    </row>
    <row r="957" spans="1:8" x14ac:dyDescent="0.35">
      <c r="A957">
        <v>956</v>
      </c>
      <c r="B957" t="s">
        <v>1835</v>
      </c>
      <c r="C957">
        <v>28</v>
      </c>
      <c r="D957" s="1">
        <v>45150</v>
      </c>
      <c r="E957" s="1">
        <v>45257</v>
      </c>
      <c r="F957" t="s">
        <v>1829</v>
      </c>
      <c r="G957" t="s">
        <v>36</v>
      </c>
      <c r="H957" t="str">
        <f t="shared" si="14"/>
        <v>(956, 'Loyalty Discount', 28, '2023-08-12', '2023-11-27', 'Expired', 'Germany'),</v>
      </c>
    </row>
    <row r="958" spans="1:8" x14ac:dyDescent="0.35">
      <c r="A958">
        <v>957</v>
      </c>
      <c r="B958" t="s">
        <v>1831</v>
      </c>
      <c r="C958">
        <v>18</v>
      </c>
      <c r="D958" s="1">
        <v>45652</v>
      </c>
      <c r="E958" s="1">
        <v>45760</v>
      </c>
      <c r="F958" t="s">
        <v>1829</v>
      </c>
      <c r="G958" t="s">
        <v>20</v>
      </c>
      <c r="H958" t="str">
        <f t="shared" si="14"/>
        <v>(957, 'German Unity Day Special', 18, '2024-12-26', '2025-04-13', 'Expired', 'UK'),</v>
      </c>
    </row>
    <row r="959" spans="1:8" x14ac:dyDescent="0.35">
      <c r="A959">
        <v>958</v>
      </c>
      <c r="B959" t="s">
        <v>1835</v>
      </c>
      <c r="C959">
        <v>46</v>
      </c>
      <c r="D959" s="1">
        <v>45461</v>
      </c>
      <c r="E959" s="1">
        <v>45637</v>
      </c>
      <c r="F959" t="s">
        <v>1829</v>
      </c>
      <c r="G959" t="s">
        <v>20</v>
      </c>
      <c r="H959" t="str">
        <f t="shared" si="14"/>
        <v>(958, 'Loyalty Discount', 46, '2024-06-18', '2024-12-11', 'Expired', 'UK'),</v>
      </c>
    </row>
    <row r="960" spans="1:8" x14ac:dyDescent="0.35">
      <c r="A960">
        <v>959</v>
      </c>
      <c r="B960" t="s">
        <v>1837</v>
      </c>
      <c r="C960">
        <v>21</v>
      </c>
      <c r="D960" s="1">
        <v>45595</v>
      </c>
      <c r="E960" s="1">
        <v>45700</v>
      </c>
      <c r="F960" t="s">
        <v>1829</v>
      </c>
      <c r="G960" t="s">
        <v>36</v>
      </c>
      <c r="H960" t="str">
        <f t="shared" si="14"/>
        <v>(959, 'Canada Day Offer', 21, '2024-10-30', '2025-02-12', 'Expired', 'Germany'),</v>
      </c>
    </row>
    <row r="961" spans="1:8" x14ac:dyDescent="0.35">
      <c r="A961">
        <v>960</v>
      </c>
      <c r="B961" t="s">
        <v>1828</v>
      </c>
      <c r="C961">
        <v>39</v>
      </c>
      <c r="D961" s="1">
        <v>45328</v>
      </c>
      <c r="E961" s="1">
        <v>45398</v>
      </c>
      <c r="F961" t="s">
        <v>1829</v>
      </c>
      <c r="G961" t="s">
        <v>46</v>
      </c>
      <c r="H961" t="str">
        <f t="shared" si="14"/>
        <v>(960, 'New User Discount', 39, '2024-02-06', '2024-04-16', 'Expired', 'Canada'),</v>
      </c>
    </row>
    <row r="962" spans="1:8" x14ac:dyDescent="0.35">
      <c r="A962">
        <v>961</v>
      </c>
      <c r="B962" t="s">
        <v>1830</v>
      </c>
      <c r="C962">
        <v>16</v>
      </c>
      <c r="D962" s="1">
        <v>45415</v>
      </c>
      <c r="E962" s="1">
        <v>45554</v>
      </c>
      <c r="F962" t="s">
        <v>1829</v>
      </c>
      <c r="G962" t="s">
        <v>10</v>
      </c>
      <c r="H962" t="str">
        <f t="shared" si="14"/>
        <v>(961, 'Summer Bank Holiday Sale', 16, '2024-05-03', '2024-09-19', 'Expired', 'USA'),</v>
      </c>
    </row>
    <row r="963" spans="1:8" x14ac:dyDescent="0.35">
      <c r="A963">
        <v>962</v>
      </c>
      <c r="B963" t="s">
        <v>1830</v>
      </c>
      <c r="C963">
        <v>24</v>
      </c>
      <c r="D963" s="1">
        <v>45119</v>
      </c>
      <c r="E963" s="1">
        <v>45187</v>
      </c>
      <c r="F963" t="s">
        <v>1829</v>
      </c>
      <c r="G963" t="s">
        <v>46</v>
      </c>
      <c r="H963" t="str">
        <f t="shared" ref="H963:H1003" si="15">"(" &amp; A963 &amp; ", '" &amp; B963 &amp; "', " &amp; C963 &amp; ", '" &amp; TEXT(D963, "yyyy-mm-dd") &amp; "', '" &amp; TEXT(E963, "yyyy-mm-dd") &amp; "', '" &amp; F963 &amp; "', '" &amp; G963 &amp; "'),"</f>
        <v>(962, 'Summer Bank Holiday Sale', 24, '2023-07-12', '2023-09-18', 'Expired', 'Canada'),</v>
      </c>
    </row>
    <row r="964" spans="1:8" x14ac:dyDescent="0.35">
      <c r="A964">
        <v>963</v>
      </c>
      <c r="B964" t="s">
        <v>1834</v>
      </c>
      <c r="C964">
        <v>38</v>
      </c>
      <c r="D964" s="1">
        <v>45234</v>
      </c>
      <c r="E964" s="1">
        <v>45402</v>
      </c>
      <c r="F964" t="s">
        <v>1829</v>
      </c>
      <c r="G964" t="s">
        <v>20</v>
      </c>
      <c r="H964" t="str">
        <f t="shared" si="15"/>
        <v>(963, 'Referral Bonus', 38, '2023-11-04', '2024-04-20', 'Expired', 'UK'),</v>
      </c>
    </row>
    <row r="965" spans="1:8" x14ac:dyDescent="0.35">
      <c r="A965">
        <v>964</v>
      </c>
      <c r="B965" t="s">
        <v>1837</v>
      </c>
      <c r="C965">
        <v>23</v>
      </c>
      <c r="D965" s="1">
        <v>45385</v>
      </c>
      <c r="E965" s="1">
        <v>45509</v>
      </c>
      <c r="F965" t="s">
        <v>1829</v>
      </c>
      <c r="G965" t="s">
        <v>20</v>
      </c>
      <c r="H965" t="str">
        <f t="shared" si="15"/>
        <v>(964, 'Canada Day Offer', 23, '2024-04-03', '2024-08-05', 'Expired', 'UK'),</v>
      </c>
    </row>
    <row r="966" spans="1:8" x14ac:dyDescent="0.35">
      <c r="A966">
        <v>965</v>
      </c>
      <c r="B966" t="s">
        <v>1831</v>
      </c>
      <c r="C966">
        <v>37</v>
      </c>
      <c r="D966" s="1">
        <v>45103</v>
      </c>
      <c r="E966" s="1">
        <v>45168</v>
      </c>
      <c r="F966" t="s">
        <v>1829</v>
      </c>
      <c r="G966" t="s">
        <v>46</v>
      </c>
      <c r="H966" t="str">
        <f t="shared" si="15"/>
        <v>(965, 'German Unity Day Special', 37, '2023-06-26', '2023-08-30', 'Expired', 'Canada'),</v>
      </c>
    </row>
    <row r="967" spans="1:8" x14ac:dyDescent="0.35">
      <c r="A967">
        <v>966</v>
      </c>
      <c r="B967" t="s">
        <v>1836</v>
      </c>
      <c r="C967">
        <v>29</v>
      </c>
      <c r="D967" s="1">
        <v>45288</v>
      </c>
      <c r="E967" s="1">
        <v>45399</v>
      </c>
      <c r="F967" t="s">
        <v>1829</v>
      </c>
      <c r="G967" t="s">
        <v>46</v>
      </c>
      <c r="H967" t="str">
        <f t="shared" si="15"/>
        <v>(966, 'Independence Day Discount', 29, '2023-12-28', '2024-04-17', 'Expired', 'Canada'),</v>
      </c>
    </row>
    <row r="968" spans="1:8" x14ac:dyDescent="0.35">
      <c r="A968">
        <v>967</v>
      </c>
      <c r="B968" t="s">
        <v>1830</v>
      </c>
      <c r="C968">
        <v>12</v>
      </c>
      <c r="D968" s="1">
        <v>45558</v>
      </c>
      <c r="E968" s="1">
        <v>45679</v>
      </c>
      <c r="F968" t="s">
        <v>1829</v>
      </c>
      <c r="G968" t="s">
        <v>46</v>
      </c>
      <c r="H968" t="str">
        <f t="shared" si="15"/>
        <v>(967, 'Summer Bank Holiday Sale', 12, '2024-09-23', '2025-01-22', 'Expired', 'Canada'),</v>
      </c>
    </row>
    <row r="969" spans="1:8" x14ac:dyDescent="0.35">
      <c r="A969">
        <v>968</v>
      </c>
      <c r="B969" t="s">
        <v>1831</v>
      </c>
      <c r="C969">
        <v>19</v>
      </c>
      <c r="D969" s="1">
        <v>45102</v>
      </c>
      <c r="E969" s="1">
        <v>45135</v>
      </c>
      <c r="F969" t="s">
        <v>1829</v>
      </c>
      <c r="G969" t="s">
        <v>26</v>
      </c>
      <c r="H969" t="str">
        <f t="shared" si="15"/>
        <v>(968, 'German Unity Day Special', 19, '2023-06-25', '2023-07-28', 'Expired', 'France'),</v>
      </c>
    </row>
    <row r="970" spans="1:8" x14ac:dyDescent="0.35">
      <c r="A970">
        <v>969</v>
      </c>
      <c r="B970" t="s">
        <v>1835</v>
      </c>
      <c r="C970">
        <v>42</v>
      </c>
      <c r="D970" s="1">
        <v>45805</v>
      </c>
      <c r="E970" s="1">
        <v>45911</v>
      </c>
      <c r="F970" t="s">
        <v>1829</v>
      </c>
      <c r="G970" t="s">
        <v>20</v>
      </c>
      <c r="H970" t="str">
        <f t="shared" si="15"/>
        <v>(969, 'Loyalty Discount', 42, '2025-05-28', '2025-09-11', 'Expired', 'UK'),</v>
      </c>
    </row>
    <row r="971" spans="1:8" x14ac:dyDescent="0.35">
      <c r="A971">
        <v>970</v>
      </c>
      <c r="B971" t="s">
        <v>1836</v>
      </c>
      <c r="C971">
        <v>36</v>
      </c>
      <c r="D971" s="1">
        <v>45363</v>
      </c>
      <c r="E971" s="1">
        <v>45408</v>
      </c>
      <c r="F971" t="s">
        <v>1829</v>
      </c>
      <c r="G971" t="s">
        <v>36</v>
      </c>
      <c r="H971" t="str">
        <f t="shared" si="15"/>
        <v>(970, 'Independence Day Discount', 36, '2024-03-12', '2024-04-26', 'Expired', 'Germany'),</v>
      </c>
    </row>
    <row r="972" spans="1:8" x14ac:dyDescent="0.35">
      <c r="A972">
        <v>971</v>
      </c>
      <c r="B972" t="s">
        <v>1828</v>
      </c>
      <c r="C972">
        <v>25</v>
      </c>
      <c r="D972" s="1">
        <v>45697</v>
      </c>
      <c r="E972" s="1">
        <v>45781</v>
      </c>
      <c r="F972" t="s">
        <v>1829</v>
      </c>
      <c r="G972" t="s">
        <v>36</v>
      </c>
      <c r="H972" t="str">
        <f t="shared" si="15"/>
        <v>(971, 'New User Discount', 25, '2025-02-09', '2025-05-04', 'Expired', 'Germany'),</v>
      </c>
    </row>
    <row r="973" spans="1:8" x14ac:dyDescent="0.35">
      <c r="A973">
        <v>972</v>
      </c>
      <c r="B973" t="s">
        <v>1833</v>
      </c>
      <c r="C973">
        <v>37</v>
      </c>
      <c r="D973" s="1">
        <v>45438</v>
      </c>
      <c r="E973" s="1">
        <v>45543</v>
      </c>
      <c r="F973" t="s">
        <v>1829</v>
      </c>
      <c r="G973" t="s">
        <v>26</v>
      </c>
      <c r="H973" t="str">
        <f t="shared" si="15"/>
        <v>(972, 'Win-Back Offer', 37, '2024-05-26', '2024-09-08', 'Expired', 'France'),</v>
      </c>
    </row>
    <row r="974" spans="1:8" x14ac:dyDescent="0.35">
      <c r="A974">
        <v>973</v>
      </c>
      <c r="B974" t="s">
        <v>1831</v>
      </c>
      <c r="C974">
        <v>31</v>
      </c>
      <c r="D974" s="1">
        <v>45792</v>
      </c>
      <c r="E974" s="1">
        <v>45956</v>
      </c>
      <c r="F974" t="s">
        <v>1829</v>
      </c>
      <c r="G974" t="s">
        <v>10</v>
      </c>
      <c r="H974" t="str">
        <f t="shared" si="15"/>
        <v>(973, 'German Unity Day Special', 31, '2025-05-15', '2025-10-26', 'Expired', 'USA'),</v>
      </c>
    </row>
    <row r="975" spans="1:8" x14ac:dyDescent="0.35">
      <c r="A975">
        <v>974</v>
      </c>
      <c r="B975" t="s">
        <v>1835</v>
      </c>
      <c r="C975">
        <v>42</v>
      </c>
      <c r="D975" s="1">
        <v>45241</v>
      </c>
      <c r="E975" s="1">
        <v>45301</v>
      </c>
      <c r="F975" t="s">
        <v>1829</v>
      </c>
      <c r="G975" t="s">
        <v>10</v>
      </c>
      <c r="H975" t="str">
        <f t="shared" si="15"/>
        <v>(974, 'Loyalty Discount', 42, '2023-11-11', '2024-01-10', 'Expired', 'USA'),</v>
      </c>
    </row>
    <row r="976" spans="1:8" x14ac:dyDescent="0.35">
      <c r="A976">
        <v>975</v>
      </c>
      <c r="B976" t="s">
        <v>1833</v>
      </c>
      <c r="C976">
        <v>17</v>
      </c>
      <c r="D976" s="1">
        <v>44983</v>
      </c>
      <c r="E976" s="1">
        <v>45073</v>
      </c>
      <c r="F976" t="s">
        <v>1829</v>
      </c>
      <c r="G976" t="s">
        <v>26</v>
      </c>
      <c r="H976" t="str">
        <f t="shared" si="15"/>
        <v>(975, 'Win-Back Offer', 17, '2023-02-26', '2023-05-27', 'Expired', 'France'),</v>
      </c>
    </row>
    <row r="977" spans="1:8" x14ac:dyDescent="0.35">
      <c r="A977">
        <v>976</v>
      </c>
      <c r="B977" t="s">
        <v>1835</v>
      </c>
      <c r="C977">
        <v>10</v>
      </c>
      <c r="D977" s="1">
        <v>45300</v>
      </c>
      <c r="E977" s="1">
        <v>45351</v>
      </c>
      <c r="F977" t="s">
        <v>1829</v>
      </c>
      <c r="G977" t="s">
        <v>10</v>
      </c>
      <c r="H977" t="str">
        <f t="shared" si="15"/>
        <v>(976, 'Loyalty Discount', 10, '2024-01-09', '2024-02-29', 'Expired', 'USA'),</v>
      </c>
    </row>
    <row r="978" spans="1:8" x14ac:dyDescent="0.35">
      <c r="A978">
        <v>977</v>
      </c>
      <c r="B978" t="s">
        <v>1836</v>
      </c>
      <c r="C978">
        <v>41</v>
      </c>
      <c r="D978" s="1">
        <v>45098</v>
      </c>
      <c r="E978" s="1">
        <v>45241</v>
      </c>
      <c r="F978" t="s">
        <v>1829</v>
      </c>
      <c r="G978" t="s">
        <v>36</v>
      </c>
      <c r="H978" t="str">
        <f t="shared" si="15"/>
        <v>(977, 'Independence Day Discount', 41, '2023-06-21', '2023-11-11', 'Expired', 'Germany'),</v>
      </c>
    </row>
    <row r="979" spans="1:8" x14ac:dyDescent="0.35">
      <c r="A979">
        <v>978</v>
      </c>
      <c r="B979" t="s">
        <v>1837</v>
      </c>
      <c r="C979">
        <v>45</v>
      </c>
      <c r="D979" s="1">
        <v>45536</v>
      </c>
      <c r="E979" s="1">
        <v>45664</v>
      </c>
      <c r="F979" t="s">
        <v>1829</v>
      </c>
      <c r="G979" t="s">
        <v>20</v>
      </c>
      <c r="H979" t="str">
        <f t="shared" si="15"/>
        <v>(978, 'Canada Day Offer', 45, '2024-09-01', '2025-01-07', 'Expired', 'UK'),</v>
      </c>
    </row>
    <row r="980" spans="1:8" x14ac:dyDescent="0.35">
      <c r="A980">
        <v>979</v>
      </c>
      <c r="B980" t="s">
        <v>1833</v>
      </c>
      <c r="C980">
        <v>9</v>
      </c>
      <c r="D980" s="1">
        <v>45256</v>
      </c>
      <c r="E980" s="1">
        <v>45353</v>
      </c>
      <c r="F980" t="s">
        <v>1829</v>
      </c>
      <c r="G980" t="s">
        <v>46</v>
      </c>
      <c r="H980" t="str">
        <f t="shared" si="15"/>
        <v>(979, 'Win-Back Offer', 9, '2023-11-26', '2024-03-02', 'Expired', 'Canada'),</v>
      </c>
    </row>
    <row r="981" spans="1:8" x14ac:dyDescent="0.35">
      <c r="A981">
        <v>980</v>
      </c>
      <c r="B981" t="s">
        <v>1837</v>
      </c>
      <c r="C981">
        <v>13</v>
      </c>
      <c r="D981" s="1">
        <v>45440</v>
      </c>
      <c r="E981" s="1">
        <v>45480</v>
      </c>
      <c r="F981" t="s">
        <v>1829</v>
      </c>
      <c r="G981" t="s">
        <v>10</v>
      </c>
      <c r="H981" t="str">
        <f t="shared" si="15"/>
        <v>(980, 'Canada Day Offer', 13, '2024-05-28', '2024-07-07', 'Expired', 'USA'),</v>
      </c>
    </row>
    <row r="982" spans="1:8" x14ac:dyDescent="0.35">
      <c r="A982">
        <v>981</v>
      </c>
      <c r="B982" t="s">
        <v>1834</v>
      </c>
      <c r="C982">
        <v>49</v>
      </c>
      <c r="D982" s="1">
        <v>44994</v>
      </c>
      <c r="E982" s="1">
        <v>45099</v>
      </c>
      <c r="F982" t="s">
        <v>1829</v>
      </c>
      <c r="G982" t="s">
        <v>36</v>
      </c>
      <c r="H982" t="str">
        <f t="shared" si="15"/>
        <v>(981, 'Referral Bonus', 49, '2023-03-09', '2023-06-22', 'Expired', 'Germany'),</v>
      </c>
    </row>
    <row r="983" spans="1:8" x14ac:dyDescent="0.35">
      <c r="A983">
        <v>982</v>
      </c>
      <c r="B983" t="s">
        <v>1828</v>
      </c>
      <c r="C983">
        <v>16</v>
      </c>
      <c r="D983" s="1">
        <v>45078</v>
      </c>
      <c r="E983" s="1">
        <v>45249</v>
      </c>
      <c r="F983" t="s">
        <v>1829</v>
      </c>
      <c r="G983" t="s">
        <v>36</v>
      </c>
      <c r="H983" t="str">
        <f t="shared" si="15"/>
        <v>(982, 'New User Discount', 16, '2023-06-01', '2023-11-19', 'Expired', 'Germany'),</v>
      </c>
    </row>
    <row r="984" spans="1:8" x14ac:dyDescent="0.35">
      <c r="A984">
        <v>983</v>
      </c>
      <c r="B984" t="s">
        <v>1830</v>
      </c>
      <c r="C984">
        <v>41</v>
      </c>
      <c r="D984" s="1">
        <v>45019</v>
      </c>
      <c r="E984" s="1">
        <v>45138</v>
      </c>
      <c r="F984" t="s">
        <v>1829</v>
      </c>
      <c r="G984" t="s">
        <v>36</v>
      </c>
      <c r="H984" t="str">
        <f t="shared" si="15"/>
        <v>(983, 'Summer Bank Holiday Sale', 41, '2023-04-03', '2023-07-31', 'Expired', 'Germany'),</v>
      </c>
    </row>
    <row r="985" spans="1:8" x14ac:dyDescent="0.35">
      <c r="A985">
        <v>984</v>
      </c>
      <c r="B985" t="s">
        <v>1834</v>
      </c>
      <c r="C985">
        <v>29</v>
      </c>
      <c r="D985" s="1">
        <v>45260</v>
      </c>
      <c r="E985" s="1">
        <v>45307</v>
      </c>
      <c r="F985" t="s">
        <v>1829</v>
      </c>
      <c r="G985" t="s">
        <v>10</v>
      </c>
      <c r="H985" t="str">
        <f t="shared" si="15"/>
        <v>(984, 'Referral Bonus', 29, '2023-11-30', '2024-01-16', 'Expired', 'USA'),</v>
      </c>
    </row>
    <row r="986" spans="1:8" x14ac:dyDescent="0.35">
      <c r="A986">
        <v>985</v>
      </c>
      <c r="B986" t="s">
        <v>1828</v>
      </c>
      <c r="C986">
        <v>5</v>
      </c>
      <c r="D986" s="1">
        <v>45056</v>
      </c>
      <c r="E986" s="1">
        <v>45093</v>
      </c>
      <c r="F986" t="s">
        <v>1829</v>
      </c>
      <c r="G986" t="s">
        <v>10</v>
      </c>
      <c r="H986" t="str">
        <f t="shared" si="15"/>
        <v>(985, 'New User Discount', 5, '2023-05-10', '2023-06-16', 'Expired', 'USA'),</v>
      </c>
    </row>
    <row r="987" spans="1:8" x14ac:dyDescent="0.35">
      <c r="A987">
        <v>986</v>
      </c>
      <c r="B987" t="s">
        <v>1828</v>
      </c>
      <c r="C987">
        <v>48</v>
      </c>
      <c r="D987" s="1">
        <v>45115</v>
      </c>
      <c r="E987" s="1">
        <v>45212</v>
      </c>
      <c r="F987" t="s">
        <v>1829</v>
      </c>
      <c r="G987" t="s">
        <v>10</v>
      </c>
      <c r="H987" t="str">
        <f t="shared" si="15"/>
        <v>(986, 'New User Discount', 48, '2023-07-08', '2023-10-13', 'Expired', 'USA'),</v>
      </c>
    </row>
    <row r="988" spans="1:8" x14ac:dyDescent="0.35">
      <c r="A988">
        <v>987</v>
      </c>
      <c r="B988" t="s">
        <v>1837</v>
      </c>
      <c r="C988">
        <v>8</v>
      </c>
      <c r="D988" s="1">
        <v>45410</v>
      </c>
      <c r="E988" s="1">
        <v>45518</v>
      </c>
      <c r="F988" t="s">
        <v>1829</v>
      </c>
      <c r="G988" t="s">
        <v>26</v>
      </c>
      <c r="H988" t="str">
        <f t="shared" si="15"/>
        <v>(987, 'Canada Day Offer', 8, '2024-04-28', '2024-08-14', 'Expired', 'France'),</v>
      </c>
    </row>
    <row r="989" spans="1:8" x14ac:dyDescent="0.35">
      <c r="A989">
        <v>988</v>
      </c>
      <c r="B989" t="s">
        <v>1832</v>
      </c>
      <c r="C989">
        <v>32</v>
      </c>
      <c r="D989" s="1">
        <v>45344</v>
      </c>
      <c r="E989" s="1">
        <v>45390</v>
      </c>
      <c r="F989" t="s">
        <v>1829</v>
      </c>
      <c r="G989" t="s">
        <v>36</v>
      </c>
      <c r="H989" t="str">
        <f t="shared" si="15"/>
        <v>(988, 'Premium Trial Offer', 32, '2024-02-22', '2024-04-08', 'Expired', 'Germany'),</v>
      </c>
    </row>
    <row r="990" spans="1:8" x14ac:dyDescent="0.35">
      <c r="A990">
        <v>989</v>
      </c>
      <c r="B990" t="s">
        <v>1828</v>
      </c>
      <c r="C990">
        <v>48</v>
      </c>
      <c r="D990" s="1">
        <v>45614</v>
      </c>
      <c r="E990" s="1">
        <v>45715</v>
      </c>
      <c r="F990" t="s">
        <v>1829</v>
      </c>
      <c r="G990" t="s">
        <v>26</v>
      </c>
      <c r="H990" t="str">
        <f t="shared" si="15"/>
        <v>(989, 'New User Discount', 48, '2024-11-18', '2025-02-27', 'Expired', 'France'),</v>
      </c>
    </row>
    <row r="991" spans="1:8" x14ac:dyDescent="0.35">
      <c r="A991">
        <v>990</v>
      </c>
      <c r="B991" t="s">
        <v>1828</v>
      </c>
      <c r="C991">
        <v>49</v>
      </c>
      <c r="D991" s="1">
        <v>45567</v>
      </c>
      <c r="E991" s="1">
        <v>45684</v>
      </c>
      <c r="F991" t="s">
        <v>1829</v>
      </c>
      <c r="G991" t="s">
        <v>10</v>
      </c>
      <c r="H991" t="str">
        <f t="shared" si="15"/>
        <v>(990, 'New User Discount', 49, '2024-10-02', '2025-01-27', 'Expired', 'USA'),</v>
      </c>
    </row>
    <row r="992" spans="1:8" x14ac:dyDescent="0.35">
      <c r="A992">
        <v>991</v>
      </c>
      <c r="B992" t="s">
        <v>1832</v>
      </c>
      <c r="C992">
        <v>38</v>
      </c>
      <c r="D992" s="1">
        <v>45350</v>
      </c>
      <c r="E992" s="1">
        <v>45521</v>
      </c>
      <c r="F992" t="s">
        <v>1829</v>
      </c>
      <c r="G992" t="s">
        <v>36</v>
      </c>
      <c r="H992" t="str">
        <f t="shared" si="15"/>
        <v>(991, 'Premium Trial Offer', 38, '2024-02-28', '2024-08-17', 'Expired', 'Germany'),</v>
      </c>
    </row>
    <row r="993" spans="1:8" x14ac:dyDescent="0.35">
      <c r="A993">
        <v>992</v>
      </c>
      <c r="B993" t="s">
        <v>1830</v>
      </c>
      <c r="C993">
        <v>49</v>
      </c>
      <c r="D993" s="1">
        <v>44956</v>
      </c>
      <c r="E993" s="1">
        <v>45023</v>
      </c>
      <c r="F993" t="s">
        <v>1829</v>
      </c>
      <c r="G993" t="s">
        <v>10</v>
      </c>
      <c r="H993" t="str">
        <f t="shared" si="15"/>
        <v>(992, 'Summer Bank Holiday Sale', 49, '2023-01-30', '2023-04-07', 'Expired', 'USA'),</v>
      </c>
    </row>
    <row r="994" spans="1:8" x14ac:dyDescent="0.35">
      <c r="A994">
        <v>993</v>
      </c>
      <c r="B994" t="s">
        <v>1834</v>
      </c>
      <c r="C994">
        <v>9</v>
      </c>
      <c r="D994" s="1">
        <v>45757</v>
      </c>
      <c r="E994" s="1">
        <v>45926</v>
      </c>
      <c r="F994" t="s">
        <v>1829</v>
      </c>
      <c r="G994" t="s">
        <v>26</v>
      </c>
      <c r="H994" t="str">
        <f t="shared" si="15"/>
        <v>(993, 'Referral Bonus', 9, '2025-04-10', '2025-09-26', 'Expired', 'France'),</v>
      </c>
    </row>
    <row r="995" spans="1:8" x14ac:dyDescent="0.35">
      <c r="A995">
        <v>994</v>
      </c>
      <c r="B995" t="s">
        <v>1828</v>
      </c>
      <c r="C995">
        <v>37</v>
      </c>
      <c r="D995" s="1">
        <v>45135</v>
      </c>
      <c r="E995" s="1">
        <v>45201</v>
      </c>
      <c r="F995" t="s">
        <v>1829</v>
      </c>
      <c r="G995" t="s">
        <v>26</v>
      </c>
      <c r="H995" t="str">
        <f t="shared" si="15"/>
        <v>(994, 'New User Discount', 37, '2023-07-28', '2023-10-02', 'Expired', 'France'),</v>
      </c>
    </row>
    <row r="996" spans="1:8" x14ac:dyDescent="0.35">
      <c r="A996">
        <v>995</v>
      </c>
      <c r="B996" t="s">
        <v>1831</v>
      </c>
      <c r="C996">
        <v>5</v>
      </c>
      <c r="D996" s="1">
        <v>45730</v>
      </c>
      <c r="E996" s="1">
        <v>45872</v>
      </c>
      <c r="F996" t="s">
        <v>1829</v>
      </c>
      <c r="G996" t="s">
        <v>36</v>
      </c>
      <c r="H996" t="str">
        <f t="shared" si="15"/>
        <v>(995, 'German Unity Day Special', 5, '2025-03-14', '2025-08-03', 'Expired', 'Germany'),</v>
      </c>
    </row>
    <row r="997" spans="1:8" x14ac:dyDescent="0.35">
      <c r="A997">
        <v>996</v>
      </c>
      <c r="B997" t="s">
        <v>1837</v>
      </c>
      <c r="C997">
        <v>44</v>
      </c>
      <c r="D997" s="1">
        <v>45262</v>
      </c>
      <c r="E997" s="1">
        <v>45308</v>
      </c>
      <c r="F997" t="s">
        <v>1829</v>
      </c>
      <c r="G997" t="s">
        <v>46</v>
      </c>
      <c r="H997" t="str">
        <f t="shared" si="15"/>
        <v>(996, 'Canada Day Offer', 44, '2023-12-02', '2024-01-17', 'Expired', 'Canada'),</v>
      </c>
    </row>
    <row r="998" spans="1:8" x14ac:dyDescent="0.35">
      <c r="A998">
        <v>997</v>
      </c>
      <c r="B998" t="s">
        <v>1836</v>
      </c>
      <c r="C998">
        <v>40</v>
      </c>
      <c r="D998" s="1">
        <v>45541</v>
      </c>
      <c r="E998" s="1">
        <v>45691</v>
      </c>
      <c r="F998" t="s">
        <v>1829</v>
      </c>
      <c r="G998" t="s">
        <v>36</v>
      </c>
      <c r="H998" t="str">
        <f t="shared" si="15"/>
        <v>(997, 'Independence Day Discount', 40, '2024-09-06', '2025-02-03', 'Expired', 'Germany'),</v>
      </c>
    </row>
    <row r="999" spans="1:8" x14ac:dyDescent="0.35">
      <c r="A999">
        <v>998</v>
      </c>
      <c r="B999" t="s">
        <v>1835</v>
      </c>
      <c r="C999">
        <v>50</v>
      </c>
      <c r="D999" s="1">
        <v>44950</v>
      </c>
      <c r="E999" s="1">
        <v>45006</v>
      </c>
      <c r="F999" t="s">
        <v>1829</v>
      </c>
      <c r="G999" t="s">
        <v>20</v>
      </c>
      <c r="H999" t="str">
        <f t="shared" si="15"/>
        <v>(998, 'Loyalty Discount', 50, '2023-01-24', '2023-03-21', 'Expired', 'UK'),</v>
      </c>
    </row>
    <row r="1000" spans="1:8" x14ac:dyDescent="0.35">
      <c r="A1000">
        <v>999</v>
      </c>
      <c r="B1000" t="s">
        <v>1837</v>
      </c>
      <c r="C1000">
        <v>47</v>
      </c>
      <c r="D1000" s="1">
        <v>45072</v>
      </c>
      <c r="E1000" s="1">
        <v>45240</v>
      </c>
      <c r="F1000" t="s">
        <v>1829</v>
      </c>
      <c r="G1000" t="s">
        <v>46</v>
      </c>
      <c r="H1000" t="str">
        <f t="shared" si="15"/>
        <v>(999, 'Canada Day Offer', 47, '2023-05-26', '2023-11-10', 'Expired', 'Canada'),</v>
      </c>
    </row>
    <row r="1001" spans="1:8" x14ac:dyDescent="0.35">
      <c r="A1001">
        <v>1000</v>
      </c>
      <c r="B1001" t="s">
        <v>1835</v>
      </c>
      <c r="C1001">
        <v>27</v>
      </c>
      <c r="D1001" s="1">
        <v>44971</v>
      </c>
      <c r="E1001" s="1">
        <v>45040</v>
      </c>
      <c r="F1001" t="s">
        <v>1829</v>
      </c>
      <c r="G1001" t="s">
        <v>36</v>
      </c>
      <c r="H1001" t="str">
        <f t="shared" si="15"/>
        <v>(1000, 'Loyalty Discount', 27, '2023-02-14', '2023-04-24', 'Expired', 'Germany'),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1"/>
  <sheetViews>
    <sheetView workbookViewId="0">
      <selection activeCell="C1" sqref="C1"/>
    </sheetView>
  </sheetViews>
  <sheetFormatPr defaultRowHeight="14.5" x14ac:dyDescent="0.35"/>
  <cols>
    <col min="1" max="1" width="7.6328125" bestFit="1" customWidth="1"/>
    <col min="2" max="2" width="14.1796875" bestFit="1" customWidth="1"/>
    <col min="3" max="3" width="10.90625" bestFit="1" customWidth="1"/>
    <col min="4" max="4" width="10.36328125" bestFit="1" customWidth="1"/>
    <col min="5" max="5" width="19.81640625" bestFit="1" customWidth="1"/>
    <col min="6" max="6" width="15.81640625" bestFit="1" customWidth="1"/>
    <col min="7" max="7" width="62.36328125" bestFit="1" customWidth="1"/>
  </cols>
  <sheetData>
    <row r="1" spans="1:7" x14ac:dyDescent="0.35">
      <c r="A1" t="s">
        <v>1838</v>
      </c>
      <c r="B1" t="s">
        <v>1839</v>
      </c>
      <c r="C1" t="s">
        <v>3</v>
      </c>
      <c r="D1" t="s">
        <v>1840</v>
      </c>
      <c r="E1" t="s">
        <v>1841</v>
      </c>
      <c r="F1" t="s">
        <v>3884</v>
      </c>
      <c r="G1" t="s">
        <v>3879</v>
      </c>
    </row>
    <row r="2" spans="1:7" x14ac:dyDescent="0.35">
      <c r="A2">
        <v>1</v>
      </c>
      <c r="B2" t="s">
        <v>1842</v>
      </c>
      <c r="C2" t="s">
        <v>1843</v>
      </c>
      <c r="D2">
        <v>1998</v>
      </c>
      <c r="E2" t="s">
        <v>1844</v>
      </c>
      <c r="F2">
        <v>4.25</v>
      </c>
      <c r="G2" t="str">
        <f>"(" &amp; A2 &amp; ", '" &amp; B2 &amp; "', '" &amp; C2 &amp; "', '" &amp; D2 &amp; "', '" &amp; E2 &amp; "', " &amp; TEXT(F2, "0.00") &amp; "),"</f>
        <v>(1, 'DJ EchoSound', 'Brazil', '1998', 'Som Livre', 4.25),</v>
      </c>
    </row>
    <row r="3" spans="1:7" x14ac:dyDescent="0.35">
      <c r="A3">
        <v>2</v>
      </c>
      <c r="B3" t="s">
        <v>1845</v>
      </c>
      <c r="C3" t="s">
        <v>1846</v>
      </c>
      <c r="D3">
        <v>1997</v>
      </c>
      <c r="E3" t="s">
        <v>1847</v>
      </c>
      <c r="F3">
        <v>32.69</v>
      </c>
      <c r="G3" t="str">
        <f t="shared" ref="G3:G66" si="0">"(" &amp; A3 &amp; ", '" &amp; B3 &amp; "', '" &amp; C3 &amp; "', '" &amp; D3 &amp; "', '" &amp; E3 &amp; "', " &amp; TEXT(F3, "0.00") &amp; "),"</f>
        <v>(2, 'The EchoSound', 'South Korea', '1997', 'YG Entertainment', 32.69),</v>
      </c>
    </row>
    <row r="4" spans="1:7" x14ac:dyDescent="0.35">
      <c r="A4">
        <v>3</v>
      </c>
      <c r="B4" t="s">
        <v>1848</v>
      </c>
      <c r="C4" t="s">
        <v>36</v>
      </c>
      <c r="D4">
        <v>2018</v>
      </c>
      <c r="E4" t="s">
        <v>1849</v>
      </c>
      <c r="F4">
        <v>46.7</v>
      </c>
      <c r="G4" t="str">
        <f t="shared" si="0"/>
        <v>(3, 'NeonFlow', 'Germany', '2018', 'BMG', 46.70),</v>
      </c>
    </row>
    <row r="5" spans="1:7" x14ac:dyDescent="0.35">
      <c r="A5">
        <v>4</v>
      </c>
      <c r="B5" t="s">
        <v>1850</v>
      </c>
      <c r="C5" t="s">
        <v>1851</v>
      </c>
      <c r="D5">
        <v>2020</v>
      </c>
      <c r="E5" t="s">
        <v>1852</v>
      </c>
      <c r="F5">
        <v>6.67</v>
      </c>
      <c r="G5" t="str">
        <f t="shared" si="0"/>
        <v>(4, 'The VibeWave', 'India', '2020', 'T-Series', 6.67),</v>
      </c>
    </row>
    <row r="6" spans="1:7" x14ac:dyDescent="0.35">
      <c r="A6">
        <v>5</v>
      </c>
      <c r="B6" t="s">
        <v>1853</v>
      </c>
      <c r="C6" t="s">
        <v>1846</v>
      </c>
      <c r="D6">
        <v>1995</v>
      </c>
      <c r="E6" t="s">
        <v>1847</v>
      </c>
      <c r="F6">
        <v>6.47</v>
      </c>
      <c r="G6" t="str">
        <f t="shared" si="0"/>
        <v>(5, 'DJ PulseFlow', 'South Korea', '1995', 'YG Entertainment', 6.47),</v>
      </c>
    </row>
    <row r="7" spans="1:7" x14ac:dyDescent="0.35">
      <c r="A7">
        <v>6</v>
      </c>
      <c r="B7" t="s">
        <v>1854</v>
      </c>
      <c r="C7" t="s">
        <v>1855</v>
      </c>
      <c r="D7">
        <v>1997</v>
      </c>
      <c r="E7" t="s">
        <v>1856</v>
      </c>
      <c r="F7">
        <v>7.27</v>
      </c>
      <c r="G7" t="str">
        <f t="shared" si="0"/>
        <v>(6, 'EchoSound', 'Spain', '1997', 'Warner Spain', 7.27),</v>
      </c>
    </row>
    <row r="8" spans="1:7" x14ac:dyDescent="0.35">
      <c r="A8">
        <v>7</v>
      </c>
      <c r="B8" t="s">
        <v>1857</v>
      </c>
      <c r="C8" t="s">
        <v>1843</v>
      </c>
      <c r="D8">
        <v>2014</v>
      </c>
      <c r="E8" t="s">
        <v>1858</v>
      </c>
      <c r="F8">
        <v>23.93</v>
      </c>
      <c r="G8" t="str">
        <f t="shared" si="0"/>
        <v>(7, 'NeonWave', 'Brazil', '2014', 'Universal Brazil', 23.93),</v>
      </c>
    </row>
    <row r="9" spans="1:7" x14ac:dyDescent="0.35">
      <c r="A9">
        <v>8</v>
      </c>
      <c r="B9" t="s">
        <v>1859</v>
      </c>
      <c r="C9" t="s">
        <v>1846</v>
      </c>
      <c r="D9">
        <v>1992</v>
      </c>
      <c r="E9" t="s">
        <v>1847</v>
      </c>
      <c r="F9">
        <v>34.18</v>
      </c>
      <c r="G9" t="str">
        <f t="shared" si="0"/>
        <v>(8, 'The VibeSound', 'South Korea', '1992', 'YG Entertainment', 34.18),</v>
      </c>
    </row>
    <row r="10" spans="1:7" x14ac:dyDescent="0.35">
      <c r="A10">
        <v>9</v>
      </c>
      <c r="B10" t="s">
        <v>1860</v>
      </c>
      <c r="C10" t="s">
        <v>1851</v>
      </c>
      <c r="D10">
        <v>2010</v>
      </c>
      <c r="E10" t="s">
        <v>1861</v>
      </c>
      <c r="F10">
        <v>14.78</v>
      </c>
      <c r="G10" t="str">
        <f t="shared" si="0"/>
        <v>(9, 'DJ NeonFlow', 'India', '2010', 'Zee Music', 14.78),</v>
      </c>
    </row>
    <row r="11" spans="1:7" x14ac:dyDescent="0.35">
      <c r="A11">
        <v>10</v>
      </c>
      <c r="B11" t="s">
        <v>1862</v>
      </c>
      <c r="C11" t="s">
        <v>1851</v>
      </c>
      <c r="D11">
        <v>1996</v>
      </c>
      <c r="E11" t="s">
        <v>1861</v>
      </c>
      <c r="F11">
        <v>29.18</v>
      </c>
      <c r="G11" t="str">
        <f t="shared" si="0"/>
        <v>(10, 'The PulseWave', 'India', '1996', 'Zee Music', 29.18),</v>
      </c>
    </row>
    <row r="12" spans="1:7" x14ac:dyDescent="0.35">
      <c r="A12">
        <v>11</v>
      </c>
      <c r="B12" t="s">
        <v>1860</v>
      </c>
      <c r="C12" t="s">
        <v>1863</v>
      </c>
      <c r="D12">
        <v>1995</v>
      </c>
      <c r="E12" t="s">
        <v>1864</v>
      </c>
      <c r="F12">
        <v>34.409999999999997</v>
      </c>
      <c r="G12" t="str">
        <f t="shared" si="0"/>
        <v>(11, 'DJ NeonFlow', 'Nigeria', '1995', 'Mavin Records', 34.41),</v>
      </c>
    </row>
    <row r="13" spans="1:7" x14ac:dyDescent="0.35">
      <c r="A13">
        <v>12</v>
      </c>
      <c r="B13" t="s">
        <v>1865</v>
      </c>
      <c r="C13" t="s">
        <v>26</v>
      </c>
      <c r="D13">
        <v>2019</v>
      </c>
      <c r="E13" t="s">
        <v>1866</v>
      </c>
      <c r="F13">
        <v>34</v>
      </c>
      <c r="G13" t="str">
        <f t="shared" si="0"/>
        <v>(12, 'The PulseSound', 'France', '2019', 'Barclay Records', 34.00),</v>
      </c>
    </row>
    <row r="14" spans="1:7" x14ac:dyDescent="0.35">
      <c r="A14">
        <v>13</v>
      </c>
      <c r="B14" t="s">
        <v>1850</v>
      </c>
      <c r="C14" t="s">
        <v>20</v>
      </c>
      <c r="D14">
        <v>2001</v>
      </c>
      <c r="E14" t="s">
        <v>1867</v>
      </c>
      <c r="F14">
        <v>12.79</v>
      </c>
      <c r="G14" t="str">
        <f t="shared" si="0"/>
        <v>(13, 'The VibeWave', 'UK', '2001', 'Parlophone', 12.79),</v>
      </c>
    </row>
    <row r="15" spans="1:7" x14ac:dyDescent="0.35">
      <c r="A15">
        <v>14</v>
      </c>
      <c r="B15" t="s">
        <v>1868</v>
      </c>
      <c r="C15" t="s">
        <v>36</v>
      </c>
      <c r="D15">
        <v>2010</v>
      </c>
      <c r="E15" t="s">
        <v>1849</v>
      </c>
      <c r="F15">
        <v>17.3</v>
      </c>
      <c r="G15" t="str">
        <f t="shared" si="0"/>
        <v>(14, 'NeonBeats', 'Germany', '2010', 'BMG', 17.30),</v>
      </c>
    </row>
    <row r="16" spans="1:7" x14ac:dyDescent="0.35">
      <c r="A16">
        <v>15</v>
      </c>
      <c r="B16" t="s">
        <v>1869</v>
      </c>
      <c r="C16" t="s">
        <v>26</v>
      </c>
      <c r="D16">
        <v>1997</v>
      </c>
      <c r="E16" t="s">
        <v>1866</v>
      </c>
      <c r="F16">
        <v>19.88</v>
      </c>
      <c r="G16" t="str">
        <f t="shared" si="0"/>
        <v>(15, 'The NeonSound', 'France', '1997', 'Barclay Records', 19.88),</v>
      </c>
    </row>
    <row r="17" spans="1:7" x14ac:dyDescent="0.35">
      <c r="A17">
        <v>16</v>
      </c>
      <c r="B17" t="s">
        <v>1865</v>
      </c>
      <c r="C17" t="s">
        <v>1855</v>
      </c>
      <c r="D17">
        <v>1998</v>
      </c>
      <c r="E17" t="s">
        <v>1856</v>
      </c>
      <c r="F17">
        <v>2.73</v>
      </c>
      <c r="G17" t="str">
        <f t="shared" si="0"/>
        <v>(16, 'The PulseSound', 'Spain', '1998', 'Warner Spain', 2.73),</v>
      </c>
    </row>
    <row r="18" spans="1:7" x14ac:dyDescent="0.35">
      <c r="A18">
        <v>17</v>
      </c>
      <c r="B18" t="s">
        <v>1842</v>
      </c>
      <c r="C18" t="s">
        <v>1851</v>
      </c>
      <c r="D18">
        <v>2013</v>
      </c>
      <c r="E18" t="s">
        <v>1861</v>
      </c>
      <c r="F18">
        <v>2.64</v>
      </c>
      <c r="G18" t="str">
        <f t="shared" si="0"/>
        <v>(17, 'DJ EchoSound', 'India', '2013', 'Zee Music', 2.64),</v>
      </c>
    </row>
    <row r="19" spans="1:7" x14ac:dyDescent="0.35">
      <c r="A19">
        <v>18</v>
      </c>
      <c r="B19" t="s">
        <v>1869</v>
      </c>
      <c r="C19" t="s">
        <v>46</v>
      </c>
      <c r="D19">
        <v>1996</v>
      </c>
      <c r="E19" t="s">
        <v>1870</v>
      </c>
      <c r="F19">
        <v>36.299999999999997</v>
      </c>
      <c r="G19" t="str">
        <f t="shared" si="0"/>
        <v>(18, 'The NeonSound', 'Canada', '1996', '604 Records', 36.30),</v>
      </c>
    </row>
    <row r="20" spans="1:7" x14ac:dyDescent="0.35">
      <c r="A20">
        <v>19</v>
      </c>
      <c r="B20" t="s">
        <v>1871</v>
      </c>
      <c r="C20" t="s">
        <v>20</v>
      </c>
      <c r="D20">
        <v>2013</v>
      </c>
      <c r="E20" t="s">
        <v>1872</v>
      </c>
      <c r="F20">
        <v>17.41</v>
      </c>
      <c r="G20" t="str">
        <f t="shared" si="0"/>
        <v>(19, 'VibeFlow', 'UK', '2013', 'Island Records', 17.41),</v>
      </c>
    </row>
    <row r="21" spans="1:7" x14ac:dyDescent="0.35">
      <c r="A21">
        <v>20</v>
      </c>
      <c r="B21" t="s">
        <v>1873</v>
      </c>
      <c r="C21" t="s">
        <v>1863</v>
      </c>
      <c r="D21">
        <v>2012</v>
      </c>
      <c r="E21" t="s">
        <v>1874</v>
      </c>
      <c r="F21">
        <v>21.87</v>
      </c>
      <c r="G21" t="str">
        <f t="shared" si="0"/>
        <v>(20, 'The EchoFlow', 'Nigeria', '2012', 'YBNL Nation', 21.87),</v>
      </c>
    </row>
    <row r="22" spans="1:7" x14ac:dyDescent="0.35">
      <c r="A22">
        <v>21</v>
      </c>
      <c r="B22" t="s">
        <v>1875</v>
      </c>
      <c r="C22" t="s">
        <v>1846</v>
      </c>
      <c r="D22">
        <v>2005</v>
      </c>
      <c r="E22" t="s">
        <v>1847</v>
      </c>
      <c r="F22">
        <v>41.17</v>
      </c>
      <c r="G22" t="str">
        <f t="shared" si="0"/>
        <v>(21, 'The PulseFlow', 'South Korea', '2005', 'YG Entertainment', 41.17),</v>
      </c>
    </row>
    <row r="23" spans="1:7" x14ac:dyDescent="0.35">
      <c r="A23">
        <v>22</v>
      </c>
      <c r="B23" t="s">
        <v>1876</v>
      </c>
      <c r="C23" t="s">
        <v>1851</v>
      </c>
      <c r="D23">
        <v>1995</v>
      </c>
      <c r="E23" t="s">
        <v>1861</v>
      </c>
      <c r="F23">
        <v>3.88</v>
      </c>
      <c r="G23" t="str">
        <f t="shared" si="0"/>
        <v>(22, 'DJ NeonBeats', 'India', '1995', 'Zee Music', 3.88),</v>
      </c>
    </row>
    <row r="24" spans="1:7" x14ac:dyDescent="0.35">
      <c r="A24">
        <v>23</v>
      </c>
      <c r="B24" t="s">
        <v>1877</v>
      </c>
      <c r="C24" t="s">
        <v>1855</v>
      </c>
      <c r="D24">
        <v>1991</v>
      </c>
      <c r="E24" t="s">
        <v>1856</v>
      </c>
      <c r="F24">
        <v>15.41</v>
      </c>
      <c r="G24" t="str">
        <f t="shared" si="0"/>
        <v>(23, 'EchoFlow', 'Spain', '1991', 'Warner Spain', 15.41),</v>
      </c>
    </row>
    <row r="25" spans="1:7" x14ac:dyDescent="0.35">
      <c r="A25">
        <v>24</v>
      </c>
      <c r="B25" t="s">
        <v>1878</v>
      </c>
      <c r="C25" t="s">
        <v>20</v>
      </c>
      <c r="D25">
        <v>1999</v>
      </c>
      <c r="E25" t="s">
        <v>1867</v>
      </c>
      <c r="F25">
        <v>13.77</v>
      </c>
      <c r="G25" t="str">
        <f t="shared" si="0"/>
        <v>(24, 'DJ PulseBeats', 'UK', '1999', 'Parlophone', 13.77),</v>
      </c>
    </row>
    <row r="26" spans="1:7" x14ac:dyDescent="0.35">
      <c r="A26">
        <v>25</v>
      </c>
      <c r="B26" t="s">
        <v>1879</v>
      </c>
      <c r="C26" t="s">
        <v>36</v>
      </c>
      <c r="D26">
        <v>2016</v>
      </c>
      <c r="E26" t="s">
        <v>1880</v>
      </c>
      <c r="F26">
        <v>34.33</v>
      </c>
      <c r="G26" t="str">
        <f t="shared" si="0"/>
        <v>(25, 'DJ NovaWave', 'Germany', '2016', 'Kontor Records', 34.33),</v>
      </c>
    </row>
    <row r="27" spans="1:7" x14ac:dyDescent="0.35">
      <c r="A27">
        <v>26</v>
      </c>
      <c r="B27" t="s">
        <v>1881</v>
      </c>
      <c r="C27" t="s">
        <v>36</v>
      </c>
      <c r="D27">
        <v>2010</v>
      </c>
      <c r="E27" t="s">
        <v>1849</v>
      </c>
      <c r="F27">
        <v>21.75</v>
      </c>
      <c r="G27" t="str">
        <f t="shared" si="0"/>
        <v>(26, 'DJ VibeBeats', 'Germany', '2010', 'BMG', 21.75),</v>
      </c>
    </row>
    <row r="28" spans="1:7" x14ac:dyDescent="0.35">
      <c r="A28">
        <v>27</v>
      </c>
      <c r="B28" t="s">
        <v>1878</v>
      </c>
      <c r="C28" t="s">
        <v>26</v>
      </c>
      <c r="D28">
        <v>2009</v>
      </c>
      <c r="E28" t="s">
        <v>1866</v>
      </c>
      <c r="F28">
        <v>12.8</v>
      </c>
      <c r="G28" t="str">
        <f t="shared" si="0"/>
        <v>(27, 'DJ PulseBeats', 'France', '2009', 'Barclay Records', 12.80),</v>
      </c>
    </row>
    <row r="29" spans="1:7" x14ac:dyDescent="0.35">
      <c r="A29">
        <v>28</v>
      </c>
      <c r="B29" t="s">
        <v>1871</v>
      </c>
      <c r="C29" t="s">
        <v>1846</v>
      </c>
      <c r="D29">
        <v>2015</v>
      </c>
      <c r="E29" t="s">
        <v>1847</v>
      </c>
      <c r="F29">
        <v>33.450000000000003</v>
      </c>
      <c r="G29" t="str">
        <f t="shared" si="0"/>
        <v>(28, 'VibeFlow', 'South Korea', '2015', 'YG Entertainment', 33.45),</v>
      </c>
    </row>
    <row r="30" spans="1:7" x14ac:dyDescent="0.35">
      <c r="A30">
        <v>29</v>
      </c>
      <c r="B30" t="s">
        <v>1882</v>
      </c>
      <c r="C30" t="s">
        <v>1843</v>
      </c>
      <c r="D30">
        <v>2013</v>
      </c>
      <c r="E30" t="s">
        <v>1844</v>
      </c>
      <c r="F30">
        <v>15.93</v>
      </c>
      <c r="G30" t="str">
        <f t="shared" si="0"/>
        <v>(29, 'The VibeFlow', 'Brazil', '2013', 'Som Livre', 15.93),</v>
      </c>
    </row>
    <row r="31" spans="1:7" x14ac:dyDescent="0.35">
      <c r="A31">
        <v>30</v>
      </c>
      <c r="B31" t="s">
        <v>1883</v>
      </c>
      <c r="C31" t="s">
        <v>1846</v>
      </c>
      <c r="D31">
        <v>2004</v>
      </c>
      <c r="E31" t="s">
        <v>1884</v>
      </c>
      <c r="F31">
        <v>18.34</v>
      </c>
      <c r="G31" t="str">
        <f t="shared" si="0"/>
        <v>(30, 'VibeWave', 'South Korea', '2004', 'SM Entertainment', 18.34),</v>
      </c>
    </row>
    <row r="32" spans="1:7" x14ac:dyDescent="0.35">
      <c r="A32">
        <v>31</v>
      </c>
      <c r="B32" t="s">
        <v>1848</v>
      </c>
      <c r="C32" t="s">
        <v>1863</v>
      </c>
      <c r="D32">
        <v>1997</v>
      </c>
      <c r="E32" t="s">
        <v>1864</v>
      </c>
      <c r="F32">
        <v>27.35</v>
      </c>
      <c r="G32" t="str">
        <f t="shared" si="0"/>
        <v>(31, 'NeonFlow', 'Nigeria', '1997', 'Mavin Records', 27.35),</v>
      </c>
    </row>
    <row r="33" spans="1:7" x14ac:dyDescent="0.35">
      <c r="A33">
        <v>32</v>
      </c>
      <c r="B33" t="s">
        <v>1885</v>
      </c>
      <c r="C33" t="s">
        <v>10</v>
      </c>
      <c r="D33">
        <v>2010</v>
      </c>
      <c r="E33" t="s">
        <v>1886</v>
      </c>
      <c r="F33">
        <v>0.81</v>
      </c>
      <c r="G33" t="str">
        <f t="shared" si="0"/>
        <v>(32, 'EchoWave', 'USA', '2010', 'Warner Music', 0.81),</v>
      </c>
    </row>
    <row r="34" spans="1:7" x14ac:dyDescent="0.35">
      <c r="A34">
        <v>33</v>
      </c>
      <c r="B34" t="s">
        <v>1887</v>
      </c>
      <c r="C34" t="s">
        <v>10</v>
      </c>
      <c r="D34">
        <v>1996</v>
      </c>
      <c r="E34" t="s">
        <v>1888</v>
      </c>
      <c r="F34">
        <v>10.46</v>
      </c>
      <c r="G34" t="str">
        <f t="shared" si="0"/>
        <v>(33, 'PulseFlow', 'USA', '1996', 'Universal Music Group', 10.46),</v>
      </c>
    </row>
    <row r="35" spans="1:7" x14ac:dyDescent="0.35">
      <c r="A35">
        <v>34</v>
      </c>
      <c r="B35" t="s">
        <v>1889</v>
      </c>
      <c r="C35" t="s">
        <v>1843</v>
      </c>
      <c r="D35">
        <v>2016</v>
      </c>
      <c r="E35" t="s">
        <v>1844</v>
      </c>
      <c r="F35">
        <v>15.25</v>
      </c>
      <c r="G35" t="str">
        <f t="shared" si="0"/>
        <v>(34, 'NovaWave', 'Brazil', '2016', 'Som Livre', 15.25),</v>
      </c>
    </row>
    <row r="36" spans="1:7" x14ac:dyDescent="0.35">
      <c r="A36">
        <v>35</v>
      </c>
      <c r="B36" t="s">
        <v>1868</v>
      </c>
      <c r="C36" t="s">
        <v>1851</v>
      </c>
      <c r="D36">
        <v>1994</v>
      </c>
      <c r="E36" t="s">
        <v>1852</v>
      </c>
      <c r="F36">
        <v>1.94</v>
      </c>
      <c r="G36" t="str">
        <f t="shared" si="0"/>
        <v>(35, 'NeonBeats', 'India', '1994', 'T-Series', 1.94),</v>
      </c>
    </row>
    <row r="37" spans="1:7" x14ac:dyDescent="0.35">
      <c r="A37">
        <v>36</v>
      </c>
      <c r="B37" t="s">
        <v>1890</v>
      </c>
      <c r="C37" t="s">
        <v>10</v>
      </c>
      <c r="D37">
        <v>2013</v>
      </c>
      <c r="E37" t="s">
        <v>1886</v>
      </c>
      <c r="F37">
        <v>5.19</v>
      </c>
      <c r="G37" t="str">
        <f t="shared" si="0"/>
        <v>(36, 'DJ PulseWave', 'USA', '2013', 'Warner Music', 5.19),</v>
      </c>
    </row>
    <row r="38" spans="1:7" x14ac:dyDescent="0.35">
      <c r="A38">
        <v>37</v>
      </c>
      <c r="B38" t="s">
        <v>1891</v>
      </c>
      <c r="C38" t="s">
        <v>20</v>
      </c>
      <c r="D38">
        <v>2002</v>
      </c>
      <c r="E38" t="s">
        <v>1872</v>
      </c>
      <c r="F38">
        <v>12.87</v>
      </c>
      <c r="G38" t="str">
        <f t="shared" si="0"/>
        <v>(37, 'The VibeBeats', 'UK', '2002', 'Island Records', 12.87),</v>
      </c>
    </row>
    <row r="39" spans="1:7" x14ac:dyDescent="0.35">
      <c r="A39">
        <v>38</v>
      </c>
      <c r="B39" t="s">
        <v>1859</v>
      </c>
      <c r="C39" t="s">
        <v>1863</v>
      </c>
      <c r="D39">
        <v>1991</v>
      </c>
      <c r="E39" t="s">
        <v>1864</v>
      </c>
      <c r="F39">
        <v>29.59</v>
      </c>
      <c r="G39" t="str">
        <f t="shared" si="0"/>
        <v>(38, 'The VibeSound', 'Nigeria', '1991', 'Mavin Records', 29.59),</v>
      </c>
    </row>
    <row r="40" spans="1:7" x14ac:dyDescent="0.35">
      <c r="A40">
        <v>39</v>
      </c>
      <c r="B40" t="s">
        <v>1850</v>
      </c>
      <c r="C40" t="s">
        <v>10</v>
      </c>
      <c r="D40">
        <v>1996</v>
      </c>
      <c r="E40" t="s">
        <v>1886</v>
      </c>
      <c r="F40">
        <v>25.19</v>
      </c>
      <c r="G40" t="str">
        <f t="shared" si="0"/>
        <v>(39, 'The VibeWave', 'USA', '1996', 'Warner Music', 25.19),</v>
      </c>
    </row>
    <row r="41" spans="1:7" x14ac:dyDescent="0.35">
      <c r="A41">
        <v>40</v>
      </c>
      <c r="B41" t="s">
        <v>1875</v>
      </c>
      <c r="C41" t="s">
        <v>1863</v>
      </c>
      <c r="D41">
        <v>2011</v>
      </c>
      <c r="E41" t="s">
        <v>1874</v>
      </c>
      <c r="F41">
        <v>12.7</v>
      </c>
      <c r="G41" t="str">
        <f t="shared" si="0"/>
        <v>(40, 'The PulseFlow', 'Nigeria', '2011', 'YBNL Nation', 12.70),</v>
      </c>
    </row>
    <row r="42" spans="1:7" x14ac:dyDescent="0.35">
      <c r="A42">
        <v>41</v>
      </c>
      <c r="B42" t="s">
        <v>1873</v>
      </c>
      <c r="C42" t="s">
        <v>46</v>
      </c>
      <c r="D42">
        <v>2017</v>
      </c>
      <c r="E42" t="s">
        <v>1870</v>
      </c>
      <c r="F42">
        <v>24.99</v>
      </c>
      <c r="G42" t="str">
        <f t="shared" si="0"/>
        <v>(41, 'The EchoFlow', 'Canada', '2017', '604 Records', 24.99),</v>
      </c>
    </row>
    <row r="43" spans="1:7" x14ac:dyDescent="0.35">
      <c r="A43">
        <v>42</v>
      </c>
      <c r="B43" t="s">
        <v>1881</v>
      </c>
      <c r="C43" t="s">
        <v>46</v>
      </c>
      <c r="D43">
        <v>1993</v>
      </c>
      <c r="E43" t="s">
        <v>1892</v>
      </c>
      <c r="F43">
        <v>33.4</v>
      </c>
      <c r="G43" t="str">
        <f t="shared" si="0"/>
        <v>(42, 'DJ VibeBeats', 'Canada', '1993', 'Nettwerk', 33.40),</v>
      </c>
    </row>
    <row r="44" spans="1:7" x14ac:dyDescent="0.35">
      <c r="A44">
        <v>43</v>
      </c>
      <c r="B44" t="s">
        <v>1893</v>
      </c>
      <c r="C44" t="s">
        <v>1851</v>
      </c>
      <c r="D44">
        <v>2016</v>
      </c>
      <c r="E44" t="s">
        <v>1852</v>
      </c>
      <c r="F44">
        <v>10.050000000000001</v>
      </c>
      <c r="G44" t="str">
        <f t="shared" si="0"/>
        <v>(43, 'The NeonWave', 'India', '2016', 'T-Series', 10.05),</v>
      </c>
    </row>
    <row r="45" spans="1:7" x14ac:dyDescent="0.35">
      <c r="A45">
        <v>44</v>
      </c>
      <c r="B45" t="s">
        <v>1894</v>
      </c>
      <c r="C45" t="s">
        <v>26</v>
      </c>
      <c r="D45">
        <v>2005</v>
      </c>
      <c r="E45" t="s">
        <v>1866</v>
      </c>
      <c r="F45">
        <v>0.84</v>
      </c>
      <c r="G45" t="str">
        <f t="shared" si="0"/>
        <v>(44, 'The NeonFlow', 'France', '2005', 'Barclay Records', 0.84),</v>
      </c>
    </row>
    <row r="46" spans="1:7" x14ac:dyDescent="0.35">
      <c r="A46">
        <v>45</v>
      </c>
      <c r="B46" t="s">
        <v>1895</v>
      </c>
      <c r="C46" t="s">
        <v>1846</v>
      </c>
      <c r="D46">
        <v>1991</v>
      </c>
      <c r="E46" t="s">
        <v>1847</v>
      </c>
      <c r="F46">
        <v>11.14</v>
      </c>
      <c r="G46" t="str">
        <f t="shared" si="0"/>
        <v>(45, 'DJ VibeSound', 'South Korea', '1991', 'YG Entertainment', 11.14),</v>
      </c>
    </row>
    <row r="47" spans="1:7" x14ac:dyDescent="0.35">
      <c r="A47">
        <v>46</v>
      </c>
      <c r="B47" t="s">
        <v>1882</v>
      </c>
      <c r="C47" t="s">
        <v>1855</v>
      </c>
      <c r="D47">
        <v>2001</v>
      </c>
      <c r="E47" t="s">
        <v>1856</v>
      </c>
      <c r="F47">
        <v>15.8</v>
      </c>
      <c r="G47" t="str">
        <f t="shared" si="0"/>
        <v>(46, 'The VibeFlow', 'Spain', '2001', 'Warner Spain', 15.80),</v>
      </c>
    </row>
    <row r="48" spans="1:7" x14ac:dyDescent="0.35">
      <c r="A48">
        <v>47</v>
      </c>
      <c r="B48" t="s">
        <v>1882</v>
      </c>
      <c r="C48" t="s">
        <v>1846</v>
      </c>
      <c r="D48">
        <v>1998</v>
      </c>
      <c r="E48" t="s">
        <v>1884</v>
      </c>
      <c r="F48">
        <v>13.71</v>
      </c>
      <c r="G48" t="str">
        <f t="shared" si="0"/>
        <v>(47, 'The VibeFlow', 'South Korea', '1998', 'SM Entertainment', 13.71),</v>
      </c>
    </row>
    <row r="49" spans="1:7" x14ac:dyDescent="0.35">
      <c r="A49">
        <v>48</v>
      </c>
      <c r="B49" t="s">
        <v>1896</v>
      </c>
      <c r="C49" t="s">
        <v>1846</v>
      </c>
      <c r="D49">
        <v>2014</v>
      </c>
      <c r="E49" t="s">
        <v>1847</v>
      </c>
      <c r="F49">
        <v>24.1</v>
      </c>
      <c r="G49" t="str">
        <f t="shared" si="0"/>
        <v>(48, 'PulseBeats', 'South Korea', '2014', 'YG Entertainment', 24.10),</v>
      </c>
    </row>
    <row r="50" spans="1:7" x14ac:dyDescent="0.35">
      <c r="A50">
        <v>49</v>
      </c>
      <c r="B50" t="s">
        <v>1897</v>
      </c>
      <c r="C50" t="s">
        <v>20</v>
      </c>
      <c r="D50">
        <v>1998</v>
      </c>
      <c r="E50" t="s">
        <v>1898</v>
      </c>
      <c r="F50">
        <v>20.46</v>
      </c>
      <c r="G50" t="str">
        <f t="shared" si="0"/>
        <v>(49, 'PulseSound', 'UK', '1998', 'Polydor Records', 20.46),</v>
      </c>
    </row>
    <row r="51" spans="1:7" x14ac:dyDescent="0.35">
      <c r="A51">
        <v>50</v>
      </c>
      <c r="B51" t="s">
        <v>1889</v>
      </c>
      <c r="C51" t="s">
        <v>1863</v>
      </c>
      <c r="D51">
        <v>2001</v>
      </c>
      <c r="E51" t="s">
        <v>1864</v>
      </c>
      <c r="F51">
        <v>45.66</v>
      </c>
      <c r="G51" t="str">
        <f t="shared" si="0"/>
        <v>(50, 'NovaWave', 'Nigeria', '2001', 'Mavin Records', 45.66),</v>
      </c>
    </row>
    <row r="52" spans="1:7" x14ac:dyDescent="0.35">
      <c r="A52">
        <v>51</v>
      </c>
      <c r="B52" t="s">
        <v>1854</v>
      </c>
      <c r="C52" t="s">
        <v>1851</v>
      </c>
      <c r="D52">
        <v>2010</v>
      </c>
      <c r="E52" t="s">
        <v>1852</v>
      </c>
      <c r="F52">
        <v>39.97</v>
      </c>
      <c r="G52" t="str">
        <f t="shared" si="0"/>
        <v>(51, 'EchoSound', 'India', '2010', 'T-Series', 39.97),</v>
      </c>
    </row>
    <row r="53" spans="1:7" x14ac:dyDescent="0.35">
      <c r="A53">
        <v>52</v>
      </c>
      <c r="B53" t="s">
        <v>1873</v>
      </c>
      <c r="C53" t="s">
        <v>10</v>
      </c>
      <c r="D53">
        <v>1998</v>
      </c>
      <c r="E53" t="s">
        <v>1888</v>
      </c>
      <c r="F53">
        <v>7.07</v>
      </c>
      <c r="G53" t="str">
        <f t="shared" si="0"/>
        <v>(52, 'The EchoFlow', 'USA', '1998', 'Universal Music Group', 7.07),</v>
      </c>
    </row>
    <row r="54" spans="1:7" x14ac:dyDescent="0.35">
      <c r="A54">
        <v>53</v>
      </c>
      <c r="B54" t="s">
        <v>1899</v>
      </c>
      <c r="C54" t="s">
        <v>36</v>
      </c>
      <c r="D54">
        <v>1995</v>
      </c>
      <c r="E54" t="s">
        <v>1849</v>
      </c>
      <c r="F54">
        <v>0.88</v>
      </c>
      <c r="G54" t="str">
        <f t="shared" si="0"/>
        <v>(53, 'The PulseBeats', 'Germany', '1995', 'BMG', 0.88),</v>
      </c>
    </row>
    <row r="55" spans="1:7" x14ac:dyDescent="0.35">
      <c r="A55">
        <v>54</v>
      </c>
      <c r="B55" t="s">
        <v>1900</v>
      </c>
      <c r="C55" t="s">
        <v>36</v>
      </c>
      <c r="D55">
        <v>2017</v>
      </c>
      <c r="E55" t="s">
        <v>1880</v>
      </c>
      <c r="F55">
        <v>3.5</v>
      </c>
      <c r="G55" t="str">
        <f t="shared" si="0"/>
        <v>(54, 'The NovaBeats', 'Germany', '2017', 'Kontor Records', 3.50),</v>
      </c>
    </row>
    <row r="56" spans="1:7" x14ac:dyDescent="0.35">
      <c r="A56">
        <v>55</v>
      </c>
      <c r="B56" t="s">
        <v>1901</v>
      </c>
      <c r="C56" t="s">
        <v>1843</v>
      </c>
      <c r="D56">
        <v>2000</v>
      </c>
      <c r="E56" t="s">
        <v>1858</v>
      </c>
      <c r="F56">
        <v>16.38</v>
      </c>
      <c r="G56" t="str">
        <f t="shared" si="0"/>
        <v>(55, 'VibeSound', 'Brazil', '2000', 'Universal Brazil', 16.38),</v>
      </c>
    </row>
    <row r="57" spans="1:7" x14ac:dyDescent="0.35">
      <c r="A57">
        <v>56</v>
      </c>
      <c r="B57" t="s">
        <v>1902</v>
      </c>
      <c r="C57" t="s">
        <v>1863</v>
      </c>
      <c r="D57">
        <v>2000</v>
      </c>
      <c r="E57" t="s">
        <v>1874</v>
      </c>
      <c r="F57">
        <v>47.88</v>
      </c>
      <c r="G57" t="str">
        <f t="shared" si="0"/>
        <v>(56, 'The NovaFlow', 'Nigeria', '2000', 'YBNL Nation', 47.88),</v>
      </c>
    </row>
    <row r="58" spans="1:7" x14ac:dyDescent="0.35">
      <c r="A58">
        <v>57</v>
      </c>
      <c r="B58" t="s">
        <v>1859</v>
      </c>
      <c r="C58" t="s">
        <v>26</v>
      </c>
      <c r="D58">
        <v>2005</v>
      </c>
      <c r="E58" t="s">
        <v>1903</v>
      </c>
      <c r="F58">
        <v>25.97</v>
      </c>
      <c r="G58" t="str">
        <f t="shared" si="0"/>
        <v>(57, 'The VibeSound', 'France', '2005', 'Because Music', 25.97),</v>
      </c>
    </row>
    <row r="59" spans="1:7" x14ac:dyDescent="0.35">
      <c r="A59">
        <v>58</v>
      </c>
      <c r="B59" t="s">
        <v>1904</v>
      </c>
      <c r="C59" t="s">
        <v>1851</v>
      </c>
      <c r="D59">
        <v>2014</v>
      </c>
      <c r="E59" t="s">
        <v>1852</v>
      </c>
      <c r="F59">
        <v>39.74</v>
      </c>
      <c r="G59" t="str">
        <f t="shared" si="0"/>
        <v>(58, 'The EchoWave', 'India', '2014', 'T-Series', 39.74),</v>
      </c>
    </row>
    <row r="60" spans="1:7" x14ac:dyDescent="0.35">
      <c r="A60">
        <v>59</v>
      </c>
      <c r="B60" t="s">
        <v>1883</v>
      </c>
      <c r="C60" t="s">
        <v>10</v>
      </c>
      <c r="D60">
        <v>2017</v>
      </c>
      <c r="E60" t="s">
        <v>1886</v>
      </c>
      <c r="F60">
        <v>6.45</v>
      </c>
      <c r="G60" t="str">
        <f t="shared" si="0"/>
        <v>(59, 'VibeWave', 'USA', '2017', 'Warner Music', 6.45),</v>
      </c>
    </row>
    <row r="61" spans="1:7" x14ac:dyDescent="0.35">
      <c r="A61">
        <v>60</v>
      </c>
      <c r="B61" t="s">
        <v>1873</v>
      </c>
      <c r="C61" t="s">
        <v>20</v>
      </c>
      <c r="D61">
        <v>2018</v>
      </c>
      <c r="E61" t="s">
        <v>1898</v>
      </c>
      <c r="F61">
        <v>44.31</v>
      </c>
      <c r="G61" t="str">
        <f t="shared" si="0"/>
        <v>(60, 'The EchoFlow', 'UK', '2018', 'Polydor Records', 44.31),</v>
      </c>
    </row>
    <row r="62" spans="1:7" x14ac:dyDescent="0.35">
      <c r="A62">
        <v>61</v>
      </c>
      <c r="B62" t="s">
        <v>1868</v>
      </c>
      <c r="C62" t="s">
        <v>26</v>
      </c>
      <c r="D62">
        <v>2001</v>
      </c>
      <c r="E62" t="s">
        <v>1866</v>
      </c>
      <c r="F62">
        <v>33.17</v>
      </c>
      <c r="G62" t="str">
        <f t="shared" si="0"/>
        <v>(61, 'NeonBeats', 'France', '2001', 'Barclay Records', 33.17),</v>
      </c>
    </row>
    <row r="63" spans="1:7" x14ac:dyDescent="0.35">
      <c r="A63">
        <v>62</v>
      </c>
      <c r="B63" t="s">
        <v>1896</v>
      </c>
      <c r="C63" t="s">
        <v>46</v>
      </c>
      <c r="D63">
        <v>1999</v>
      </c>
      <c r="E63" t="s">
        <v>1870</v>
      </c>
      <c r="F63">
        <v>39.53</v>
      </c>
      <c r="G63" t="str">
        <f t="shared" si="0"/>
        <v>(62, 'PulseBeats', 'Canada', '1999', '604 Records', 39.53),</v>
      </c>
    </row>
    <row r="64" spans="1:7" x14ac:dyDescent="0.35">
      <c r="A64">
        <v>63</v>
      </c>
      <c r="B64" t="s">
        <v>1885</v>
      </c>
      <c r="C64" t="s">
        <v>10</v>
      </c>
      <c r="D64">
        <v>2016</v>
      </c>
      <c r="E64" t="s">
        <v>1886</v>
      </c>
      <c r="F64">
        <v>21.41</v>
      </c>
      <c r="G64" t="str">
        <f t="shared" si="0"/>
        <v>(63, 'EchoWave', 'USA', '2016', 'Warner Music', 21.41),</v>
      </c>
    </row>
    <row r="65" spans="1:7" x14ac:dyDescent="0.35">
      <c r="A65">
        <v>64</v>
      </c>
      <c r="B65" t="s">
        <v>1857</v>
      </c>
      <c r="C65" t="s">
        <v>36</v>
      </c>
      <c r="D65">
        <v>1998</v>
      </c>
      <c r="E65" t="s">
        <v>1880</v>
      </c>
      <c r="F65">
        <v>12.47</v>
      </c>
      <c r="G65" t="str">
        <f t="shared" si="0"/>
        <v>(64, 'NeonWave', 'Germany', '1998', 'Kontor Records', 12.47),</v>
      </c>
    </row>
    <row r="66" spans="1:7" x14ac:dyDescent="0.35">
      <c r="A66">
        <v>65</v>
      </c>
      <c r="B66" t="s">
        <v>1905</v>
      </c>
      <c r="C66" t="s">
        <v>36</v>
      </c>
      <c r="D66">
        <v>2017</v>
      </c>
      <c r="E66" t="s">
        <v>1849</v>
      </c>
      <c r="F66">
        <v>38.24</v>
      </c>
      <c r="G66" t="str">
        <f t="shared" si="0"/>
        <v>(65, 'NovaSound', 'Germany', '2017', 'BMG', 38.24),</v>
      </c>
    </row>
    <row r="67" spans="1:7" x14ac:dyDescent="0.35">
      <c r="A67">
        <v>66</v>
      </c>
      <c r="B67" t="s">
        <v>1848</v>
      </c>
      <c r="C67" t="s">
        <v>1846</v>
      </c>
      <c r="D67">
        <v>1996</v>
      </c>
      <c r="E67" t="s">
        <v>1884</v>
      </c>
      <c r="F67">
        <v>11.6</v>
      </c>
      <c r="G67" t="str">
        <f t="shared" ref="G67:G130" si="1">"(" &amp; A67 &amp; ", '" &amp; B67 &amp; "', '" &amp; C67 &amp; "', '" &amp; D67 &amp; "', '" &amp; E67 &amp; "', " &amp; TEXT(F67, "0.00") &amp; "),"</f>
        <v>(66, 'NeonFlow', 'South Korea', '1996', 'SM Entertainment', 11.60),</v>
      </c>
    </row>
    <row r="68" spans="1:7" x14ac:dyDescent="0.35">
      <c r="A68">
        <v>67</v>
      </c>
      <c r="B68" t="s">
        <v>1865</v>
      </c>
      <c r="C68" t="s">
        <v>36</v>
      </c>
      <c r="D68">
        <v>1992</v>
      </c>
      <c r="E68" t="s">
        <v>1849</v>
      </c>
      <c r="F68">
        <v>15.7</v>
      </c>
      <c r="G68" t="str">
        <f t="shared" si="1"/>
        <v>(67, 'The PulseSound', 'Germany', '1992', 'BMG', 15.70),</v>
      </c>
    </row>
    <row r="69" spans="1:7" x14ac:dyDescent="0.35">
      <c r="A69">
        <v>68</v>
      </c>
      <c r="B69" t="s">
        <v>1893</v>
      </c>
      <c r="C69" t="s">
        <v>1846</v>
      </c>
      <c r="D69">
        <v>1993</v>
      </c>
      <c r="E69" t="s">
        <v>1884</v>
      </c>
      <c r="F69">
        <v>14.35</v>
      </c>
      <c r="G69" t="str">
        <f t="shared" si="1"/>
        <v>(68, 'The NeonWave', 'South Korea', '1993', 'SM Entertainment', 14.35),</v>
      </c>
    </row>
    <row r="70" spans="1:7" x14ac:dyDescent="0.35">
      <c r="A70">
        <v>69</v>
      </c>
      <c r="B70" t="s">
        <v>1893</v>
      </c>
      <c r="C70" t="s">
        <v>1843</v>
      </c>
      <c r="D70">
        <v>2013</v>
      </c>
      <c r="E70" t="s">
        <v>1844</v>
      </c>
      <c r="F70">
        <v>40.200000000000003</v>
      </c>
      <c r="G70" t="str">
        <f t="shared" si="1"/>
        <v>(69, 'The NeonWave', 'Brazil', '2013', 'Som Livre', 40.20),</v>
      </c>
    </row>
    <row r="71" spans="1:7" x14ac:dyDescent="0.35">
      <c r="A71">
        <v>70</v>
      </c>
      <c r="B71" t="s">
        <v>1848</v>
      </c>
      <c r="C71" t="s">
        <v>1863</v>
      </c>
      <c r="D71">
        <v>2011</v>
      </c>
      <c r="E71" t="s">
        <v>1874</v>
      </c>
      <c r="F71">
        <v>6.43</v>
      </c>
      <c r="G71" t="str">
        <f t="shared" si="1"/>
        <v>(70, 'NeonFlow', 'Nigeria', '2011', 'YBNL Nation', 6.43),</v>
      </c>
    </row>
    <row r="72" spans="1:7" x14ac:dyDescent="0.35">
      <c r="A72">
        <v>71</v>
      </c>
      <c r="B72" t="s">
        <v>1906</v>
      </c>
      <c r="C72" t="s">
        <v>10</v>
      </c>
      <c r="D72">
        <v>2012</v>
      </c>
      <c r="E72" t="s">
        <v>1886</v>
      </c>
      <c r="F72">
        <v>32.61</v>
      </c>
      <c r="G72" t="str">
        <f t="shared" si="1"/>
        <v>(71, 'The NovaSound', 'USA', '2012', 'Warner Music', 32.61),</v>
      </c>
    </row>
    <row r="73" spans="1:7" x14ac:dyDescent="0.35">
      <c r="A73">
        <v>72</v>
      </c>
      <c r="B73" t="s">
        <v>1895</v>
      </c>
      <c r="C73" t="s">
        <v>36</v>
      </c>
      <c r="D73">
        <v>2006</v>
      </c>
      <c r="E73" t="s">
        <v>1880</v>
      </c>
      <c r="F73">
        <v>4.84</v>
      </c>
      <c r="G73" t="str">
        <f t="shared" si="1"/>
        <v>(72, 'DJ VibeSound', 'Germany', '2006', 'Kontor Records', 4.84),</v>
      </c>
    </row>
    <row r="74" spans="1:7" x14ac:dyDescent="0.35">
      <c r="A74">
        <v>73</v>
      </c>
      <c r="B74" t="s">
        <v>1857</v>
      </c>
      <c r="C74" t="s">
        <v>10</v>
      </c>
      <c r="D74">
        <v>1992</v>
      </c>
      <c r="E74" t="s">
        <v>1888</v>
      </c>
      <c r="F74">
        <v>14.96</v>
      </c>
      <c r="G74" t="str">
        <f t="shared" si="1"/>
        <v>(73, 'NeonWave', 'USA', '1992', 'Universal Music Group', 14.96),</v>
      </c>
    </row>
    <row r="75" spans="1:7" x14ac:dyDescent="0.35">
      <c r="A75">
        <v>74</v>
      </c>
      <c r="B75" t="s">
        <v>1873</v>
      </c>
      <c r="C75" t="s">
        <v>46</v>
      </c>
      <c r="D75">
        <v>2001</v>
      </c>
      <c r="E75" t="s">
        <v>1892</v>
      </c>
      <c r="F75">
        <v>33.21</v>
      </c>
      <c r="G75" t="str">
        <f t="shared" si="1"/>
        <v>(74, 'The EchoFlow', 'Canada', '2001', 'Nettwerk', 33.21),</v>
      </c>
    </row>
    <row r="76" spans="1:7" x14ac:dyDescent="0.35">
      <c r="A76">
        <v>75</v>
      </c>
      <c r="B76" t="s">
        <v>1894</v>
      </c>
      <c r="C76" t="s">
        <v>46</v>
      </c>
      <c r="D76">
        <v>1999</v>
      </c>
      <c r="E76" t="s">
        <v>1892</v>
      </c>
      <c r="F76">
        <v>21.48</v>
      </c>
      <c r="G76" t="str">
        <f t="shared" si="1"/>
        <v>(75, 'The NeonFlow', 'Canada', '1999', 'Nettwerk', 21.48),</v>
      </c>
    </row>
    <row r="77" spans="1:7" x14ac:dyDescent="0.35">
      <c r="A77">
        <v>76</v>
      </c>
      <c r="B77" t="s">
        <v>1860</v>
      </c>
      <c r="C77" t="s">
        <v>46</v>
      </c>
      <c r="D77">
        <v>2016</v>
      </c>
      <c r="E77" t="s">
        <v>1870</v>
      </c>
      <c r="F77">
        <v>27.82</v>
      </c>
      <c r="G77" t="str">
        <f t="shared" si="1"/>
        <v>(76, 'DJ NeonFlow', 'Canada', '2016', '604 Records', 27.82),</v>
      </c>
    </row>
    <row r="78" spans="1:7" x14ac:dyDescent="0.35">
      <c r="A78">
        <v>77</v>
      </c>
      <c r="B78" t="s">
        <v>1862</v>
      </c>
      <c r="C78" t="s">
        <v>1855</v>
      </c>
      <c r="D78">
        <v>2010</v>
      </c>
      <c r="E78" t="s">
        <v>1856</v>
      </c>
      <c r="F78">
        <v>38.42</v>
      </c>
      <c r="G78" t="str">
        <f t="shared" si="1"/>
        <v>(77, 'The PulseWave', 'Spain', '2010', 'Warner Spain', 38.42),</v>
      </c>
    </row>
    <row r="79" spans="1:7" x14ac:dyDescent="0.35">
      <c r="A79">
        <v>78</v>
      </c>
      <c r="B79" t="s">
        <v>1854</v>
      </c>
      <c r="C79" t="s">
        <v>1855</v>
      </c>
      <c r="D79">
        <v>2011</v>
      </c>
      <c r="E79" t="s">
        <v>1856</v>
      </c>
      <c r="F79">
        <v>26.44</v>
      </c>
      <c r="G79" t="str">
        <f t="shared" si="1"/>
        <v>(78, 'EchoSound', 'Spain', '2011', 'Warner Spain', 26.44),</v>
      </c>
    </row>
    <row r="80" spans="1:7" x14ac:dyDescent="0.35">
      <c r="A80">
        <v>79</v>
      </c>
      <c r="B80" t="s">
        <v>1900</v>
      </c>
      <c r="C80" t="s">
        <v>1863</v>
      </c>
      <c r="D80">
        <v>2004</v>
      </c>
      <c r="E80" t="s">
        <v>1874</v>
      </c>
      <c r="F80">
        <v>46.47</v>
      </c>
      <c r="G80" t="str">
        <f t="shared" si="1"/>
        <v>(79, 'The NovaBeats', 'Nigeria', '2004', 'YBNL Nation', 46.47),</v>
      </c>
    </row>
    <row r="81" spans="1:7" x14ac:dyDescent="0.35">
      <c r="A81">
        <v>80</v>
      </c>
      <c r="B81" t="s">
        <v>1865</v>
      </c>
      <c r="C81" t="s">
        <v>1855</v>
      </c>
      <c r="D81">
        <v>2004</v>
      </c>
      <c r="E81" t="s">
        <v>1856</v>
      </c>
      <c r="F81">
        <v>48.83</v>
      </c>
      <c r="G81" t="str">
        <f t="shared" si="1"/>
        <v>(80, 'The PulseSound', 'Spain', '2004', 'Warner Spain', 48.83),</v>
      </c>
    </row>
    <row r="82" spans="1:7" x14ac:dyDescent="0.35">
      <c r="A82">
        <v>81</v>
      </c>
      <c r="B82" t="s">
        <v>1907</v>
      </c>
      <c r="C82" t="s">
        <v>46</v>
      </c>
      <c r="D82">
        <v>2000</v>
      </c>
      <c r="E82" t="s">
        <v>1892</v>
      </c>
      <c r="F82">
        <v>19.72</v>
      </c>
      <c r="G82" t="str">
        <f t="shared" si="1"/>
        <v>(81, 'DJ NovaFlow', 'Canada', '2000', 'Nettwerk', 19.72),</v>
      </c>
    </row>
    <row r="83" spans="1:7" x14ac:dyDescent="0.35">
      <c r="A83">
        <v>82</v>
      </c>
      <c r="B83" t="s">
        <v>1889</v>
      </c>
      <c r="C83" t="s">
        <v>46</v>
      </c>
      <c r="D83">
        <v>2013</v>
      </c>
      <c r="E83" t="s">
        <v>1892</v>
      </c>
      <c r="F83">
        <v>13.51</v>
      </c>
      <c r="G83" t="str">
        <f t="shared" si="1"/>
        <v>(82, 'NovaWave', 'Canada', '2013', 'Nettwerk', 13.51),</v>
      </c>
    </row>
    <row r="84" spans="1:7" x14ac:dyDescent="0.35">
      <c r="A84">
        <v>83</v>
      </c>
      <c r="B84" t="s">
        <v>1908</v>
      </c>
      <c r="C84" t="s">
        <v>20</v>
      </c>
      <c r="D84">
        <v>1995</v>
      </c>
      <c r="E84" t="s">
        <v>1898</v>
      </c>
      <c r="F84">
        <v>10.51</v>
      </c>
      <c r="G84" t="str">
        <f t="shared" si="1"/>
        <v>(83, 'VibeBeats', 'UK', '1995', 'Polydor Records', 10.51),</v>
      </c>
    </row>
    <row r="85" spans="1:7" x14ac:dyDescent="0.35">
      <c r="A85">
        <v>84</v>
      </c>
      <c r="B85" t="s">
        <v>1896</v>
      </c>
      <c r="C85" t="s">
        <v>20</v>
      </c>
      <c r="D85">
        <v>2012</v>
      </c>
      <c r="E85" t="s">
        <v>1872</v>
      </c>
      <c r="F85">
        <v>46.06</v>
      </c>
      <c r="G85" t="str">
        <f t="shared" si="1"/>
        <v>(84, 'PulseBeats', 'UK', '2012', 'Island Records', 46.06),</v>
      </c>
    </row>
    <row r="86" spans="1:7" x14ac:dyDescent="0.35">
      <c r="A86">
        <v>85</v>
      </c>
      <c r="B86" t="s">
        <v>1875</v>
      </c>
      <c r="C86" t="s">
        <v>10</v>
      </c>
      <c r="D86">
        <v>1991</v>
      </c>
      <c r="E86" t="s">
        <v>1909</v>
      </c>
      <c r="F86">
        <v>29.34</v>
      </c>
      <c r="G86" t="str">
        <f t="shared" si="1"/>
        <v>(85, 'The PulseFlow', 'USA', '1991', 'Sony Music', 29.34),</v>
      </c>
    </row>
    <row r="87" spans="1:7" x14ac:dyDescent="0.35">
      <c r="A87">
        <v>86</v>
      </c>
      <c r="B87" t="s">
        <v>1910</v>
      </c>
      <c r="C87" t="s">
        <v>1855</v>
      </c>
      <c r="D87">
        <v>1999</v>
      </c>
      <c r="E87" t="s">
        <v>1856</v>
      </c>
      <c r="F87">
        <v>31.09</v>
      </c>
      <c r="G87" t="str">
        <f t="shared" si="1"/>
        <v>(86, 'DJ VibeWave', 'Spain', '1999', 'Warner Spain', 31.09),</v>
      </c>
    </row>
    <row r="88" spans="1:7" x14ac:dyDescent="0.35">
      <c r="A88">
        <v>87</v>
      </c>
      <c r="B88" t="s">
        <v>1894</v>
      </c>
      <c r="C88" t="s">
        <v>46</v>
      </c>
      <c r="D88">
        <v>2005</v>
      </c>
      <c r="E88" t="s">
        <v>1892</v>
      </c>
      <c r="F88">
        <v>37.119999999999997</v>
      </c>
      <c r="G88" t="str">
        <f t="shared" si="1"/>
        <v>(87, 'The NeonFlow', 'Canada', '2005', 'Nettwerk', 37.12),</v>
      </c>
    </row>
    <row r="89" spans="1:7" x14ac:dyDescent="0.35">
      <c r="A89">
        <v>88</v>
      </c>
      <c r="B89" t="s">
        <v>1894</v>
      </c>
      <c r="C89" t="s">
        <v>20</v>
      </c>
      <c r="D89">
        <v>1997</v>
      </c>
      <c r="E89" t="s">
        <v>1872</v>
      </c>
      <c r="F89">
        <v>39.130000000000003</v>
      </c>
      <c r="G89" t="str">
        <f t="shared" si="1"/>
        <v>(88, 'The NeonFlow', 'UK', '1997', 'Island Records', 39.13),</v>
      </c>
    </row>
    <row r="90" spans="1:7" x14ac:dyDescent="0.35">
      <c r="A90">
        <v>89</v>
      </c>
      <c r="B90" t="s">
        <v>1881</v>
      </c>
      <c r="C90" t="s">
        <v>1863</v>
      </c>
      <c r="D90">
        <v>1991</v>
      </c>
      <c r="E90" t="s">
        <v>1864</v>
      </c>
      <c r="F90">
        <v>38.4</v>
      </c>
      <c r="G90" t="str">
        <f t="shared" si="1"/>
        <v>(89, 'DJ VibeBeats', 'Nigeria', '1991', 'Mavin Records', 38.40),</v>
      </c>
    </row>
    <row r="91" spans="1:7" x14ac:dyDescent="0.35">
      <c r="A91">
        <v>90</v>
      </c>
      <c r="B91" t="s">
        <v>1869</v>
      </c>
      <c r="C91" t="s">
        <v>20</v>
      </c>
      <c r="D91">
        <v>2015</v>
      </c>
      <c r="E91" t="s">
        <v>1872</v>
      </c>
      <c r="F91">
        <v>42.93</v>
      </c>
      <c r="G91" t="str">
        <f t="shared" si="1"/>
        <v>(90, 'The NeonSound', 'UK', '2015', 'Island Records', 42.93),</v>
      </c>
    </row>
    <row r="92" spans="1:7" x14ac:dyDescent="0.35">
      <c r="A92">
        <v>91</v>
      </c>
      <c r="B92" t="s">
        <v>1877</v>
      </c>
      <c r="C92" t="s">
        <v>36</v>
      </c>
      <c r="D92">
        <v>2004</v>
      </c>
      <c r="E92" t="s">
        <v>1849</v>
      </c>
      <c r="F92">
        <v>25.03</v>
      </c>
      <c r="G92" t="str">
        <f t="shared" si="1"/>
        <v>(91, 'EchoFlow', 'Germany', '2004', 'BMG', 25.03),</v>
      </c>
    </row>
    <row r="93" spans="1:7" x14ac:dyDescent="0.35">
      <c r="A93">
        <v>92</v>
      </c>
      <c r="B93" t="s">
        <v>1899</v>
      </c>
      <c r="C93" t="s">
        <v>10</v>
      </c>
      <c r="D93">
        <v>2015</v>
      </c>
      <c r="E93" t="s">
        <v>1888</v>
      </c>
      <c r="F93">
        <v>20.69</v>
      </c>
      <c r="G93" t="str">
        <f t="shared" si="1"/>
        <v>(92, 'The PulseBeats', 'USA', '2015', 'Universal Music Group', 20.69),</v>
      </c>
    </row>
    <row r="94" spans="1:7" x14ac:dyDescent="0.35">
      <c r="A94">
        <v>93</v>
      </c>
      <c r="B94" t="s">
        <v>1911</v>
      </c>
      <c r="C94" t="s">
        <v>36</v>
      </c>
      <c r="D94">
        <v>2001</v>
      </c>
      <c r="E94" t="s">
        <v>1849</v>
      </c>
      <c r="F94">
        <v>8.6300000000000008</v>
      </c>
      <c r="G94" t="str">
        <f t="shared" si="1"/>
        <v>(93, 'NeonSound', 'Germany', '2001', 'BMG', 8.63),</v>
      </c>
    </row>
    <row r="95" spans="1:7" x14ac:dyDescent="0.35">
      <c r="A95">
        <v>94</v>
      </c>
      <c r="B95" t="s">
        <v>1912</v>
      </c>
      <c r="C95" t="s">
        <v>1846</v>
      </c>
      <c r="D95">
        <v>2014</v>
      </c>
      <c r="E95" t="s">
        <v>1847</v>
      </c>
      <c r="F95">
        <v>35.4</v>
      </c>
      <c r="G95" t="str">
        <f t="shared" si="1"/>
        <v>(94, 'DJ NovaSound', 'South Korea', '2014', 'YG Entertainment', 35.40),</v>
      </c>
    </row>
    <row r="96" spans="1:7" x14ac:dyDescent="0.35">
      <c r="A96">
        <v>95</v>
      </c>
      <c r="B96" t="s">
        <v>1913</v>
      </c>
      <c r="C96" t="s">
        <v>26</v>
      </c>
      <c r="D96">
        <v>2008</v>
      </c>
      <c r="E96" t="s">
        <v>1866</v>
      </c>
      <c r="F96">
        <v>27.39</v>
      </c>
      <c r="G96" t="str">
        <f t="shared" si="1"/>
        <v>(95, 'DJ NeonSound', 'France', '2008', 'Barclay Records', 27.39),</v>
      </c>
    </row>
    <row r="97" spans="1:7" x14ac:dyDescent="0.35">
      <c r="A97">
        <v>96</v>
      </c>
      <c r="B97" t="s">
        <v>1905</v>
      </c>
      <c r="C97" t="s">
        <v>46</v>
      </c>
      <c r="D97">
        <v>2018</v>
      </c>
      <c r="E97" t="s">
        <v>1870</v>
      </c>
      <c r="F97">
        <v>0.63</v>
      </c>
      <c r="G97" t="str">
        <f t="shared" si="1"/>
        <v>(96, 'NovaSound', 'Canada', '2018', '604 Records', 0.63),</v>
      </c>
    </row>
    <row r="98" spans="1:7" x14ac:dyDescent="0.35">
      <c r="A98">
        <v>97</v>
      </c>
      <c r="B98" t="s">
        <v>1914</v>
      </c>
      <c r="C98" t="s">
        <v>1855</v>
      </c>
      <c r="D98">
        <v>2009</v>
      </c>
      <c r="E98" t="s">
        <v>1856</v>
      </c>
      <c r="F98">
        <v>49.79</v>
      </c>
      <c r="G98" t="str">
        <f t="shared" si="1"/>
        <v>(97, 'The EchoBeats', 'Spain', '2009', 'Warner Spain', 49.79),</v>
      </c>
    </row>
    <row r="99" spans="1:7" x14ac:dyDescent="0.35">
      <c r="A99">
        <v>98</v>
      </c>
      <c r="B99" t="s">
        <v>1908</v>
      </c>
      <c r="C99" t="s">
        <v>46</v>
      </c>
      <c r="D99">
        <v>2010</v>
      </c>
      <c r="E99" t="s">
        <v>1870</v>
      </c>
      <c r="F99">
        <v>45.45</v>
      </c>
      <c r="G99" t="str">
        <f t="shared" si="1"/>
        <v>(98, 'VibeBeats', 'Canada', '2010', '604 Records', 45.45),</v>
      </c>
    </row>
    <row r="100" spans="1:7" x14ac:dyDescent="0.35">
      <c r="A100">
        <v>99</v>
      </c>
      <c r="B100" t="s">
        <v>1854</v>
      </c>
      <c r="C100" t="s">
        <v>36</v>
      </c>
      <c r="D100">
        <v>1996</v>
      </c>
      <c r="E100" t="s">
        <v>1880</v>
      </c>
      <c r="F100">
        <v>16.34</v>
      </c>
      <c r="G100" t="str">
        <f t="shared" si="1"/>
        <v>(99, 'EchoSound', 'Germany', '1996', 'Kontor Records', 16.34),</v>
      </c>
    </row>
    <row r="101" spans="1:7" x14ac:dyDescent="0.35">
      <c r="A101">
        <v>100</v>
      </c>
      <c r="B101" t="s">
        <v>1899</v>
      </c>
      <c r="C101" t="s">
        <v>1846</v>
      </c>
      <c r="D101">
        <v>2005</v>
      </c>
      <c r="E101" t="s">
        <v>1884</v>
      </c>
      <c r="F101">
        <v>30.6</v>
      </c>
      <c r="G101" t="str">
        <f t="shared" si="1"/>
        <v>(100, 'The PulseBeats', 'South Korea', '2005', 'SM Entertainment', 30.60),</v>
      </c>
    </row>
    <row r="102" spans="1:7" x14ac:dyDescent="0.35">
      <c r="A102">
        <v>101</v>
      </c>
      <c r="B102" t="s">
        <v>1889</v>
      </c>
      <c r="C102" t="s">
        <v>1843</v>
      </c>
      <c r="D102">
        <v>2014</v>
      </c>
      <c r="E102" t="s">
        <v>1858</v>
      </c>
      <c r="F102">
        <v>49.91</v>
      </c>
      <c r="G102" t="str">
        <f t="shared" si="1"/>
        <v>(101, 'NovaWave', 'Brazil', '2014', 'Universal Brazil', 49.91),</v>
      </c>
    </row>
    <row r="103" spans="1:7" x14ac:dyDescent="0.35">
      <c r="A103">
        <v>102</v>
      </c>
      <c r="B103" t="s">
        <v>1895</v>
      </c>
      <c r="C103" t="s">
        <v>1855</v>
      </c>
      <c r="D103">
        <v>1990</v>
      </c>
      <c r="E103" t="s">
        <v>1915</v>
      </c>
      <c r="F103">
        <v>14.21</v>
      </c>
      <c r="G103" t="str">
        <f t="shared" si="1"/>
        <v>(102, 'DJ VibeSound', 'Spain', '1990', 'Sony Spain', 14.21),</v>
      </c>
    </row>
    <row r="104" spans="1:7" x14ac:dyDescent="0.35">
      <c r="A104">
        <v>103</v>
      </c>
      <c r="B104" t="s">
        <v>1916</v>
      </c>
      <c r="C104" t="s">
        <v>26</v>
      </c>
      <c r="D104">
        <v>2004</v>
      </c>
      <c r="E104" t="s">
        <v>1866</v>
      </c>
      <c r="F104">
        <v>44.01</v>
      </c>
      <c r="G104" t="str">
        <f t="shared" si="1"/>
        <v>(103, 'DJ PulseSound', 'France', '2004', 'Barclay Records', 44.01),</v>
      </c>
    </row>
    <row r="105" spans="1:7" x14ac:dyDescent="0.35">
      <c r="A105">
        <v>104</v>
      </c>
      <c r="B105" t="s">
        <v>1917</v>
      </c>
      <c r="C105" t="s">
        <v>1843</v>
      </c>
      <c r="D105">
        <v>1995</v>
      </c>
      <c r="E105" t="s">
        <v>1844</v>
      </c>
      <c r="F105">
        <v>14.79</v>
      </c>
      <c r="G105" t="str">
        <f t="shared" si="1"/>
        <v>(104, 'DJ VibeFlow', 'Brazil', '1995', 'Som Livre', 14.79),</v>
      </c>
    </row>
    <row r="106" spans="1:7" x14ac:dyDescent="0.35">
      <c r="A106">
        <v>105</v>
      </c>
      <c r="B106" t="s">
        <v>1918</v>
      </c>
      <c r="C106" t="s">
        <v>1855</v>
      </c>
      <c r="D106">
        <v>2007</v>
      </c>
      <c r="E106" t="s">
        <v>1915</v>
      </c>
      <c r="F106">
        <v>23.86</v>
      </c>
      <c r="G106" t="str">
        <f t="shared" si="1"/>
        <v>(105, 'DJ EchoFlow', 'Spain', '2007', 'Sony Spain', 23.86),</v>
      </c>
    </row>
    <row r="107" spans="1:7" x14ac:dyDescent="0.35">
      <c r="A107">
        <v>106</v>
      </c>
      <c r="B107" t="s">
        <v>1908</v>
      </c>
      <c r="C107" t="s">
        <v>20</v>
      </c>
      <c r="D107">
        <v>1999</v>
      </c>
      <c r="E107" t="s">
        <v>1872</v>
      </c>
      <c r="F107">
        <v>21.6</v>
      </c>
      <c r="G107" t="str">
        <f t="shared" si="1"/>
        <v>(106, 'VibeBeats', 'UK', '1999', 'Island Records', 21.60),</v>
      </c>
    </row>
    <row r="108" spans="1:7" x14ac:dyDescent="0.35">
      <c r="A108">
        <v>107</v>
      </c>
      <c r="B108" t="s">
        <v>1871</v>
      </c>
      <c r="C108" t="s">
        <v>10</v>
      </c>
      <c r="D108">
        <v>2007</v>
      </c>
      <c r="E108" t="s">
        <v>1886</v>
      </c>
      <c r="F108">
        <v>34.9</v>
      </c>
      <c r="G108" t="str">
        <f t="shared" si="1"/>
        <v>(107, 'VibeFlow', 'USA', '2007', 'Warner Music', 34.90),</v>
      </c>
    </row>
    <row r="109" spans="1:7" x14ac:dyDescent="0.35">
      <c r="A109">
        <v>108</v>
      </c>
      <c r="B109" t="s">
        <v>1873</v>
      </c>
      <c r="C109" t="s">
        <v>1851</v>
      </c>
      <c r="D109">
        <v>2016</v>
      </c>
      <c r="E109" t="s">
        <v>1852</v>
      </c>
      <c r="F109">
        <v>48.66</v>
      </c>
      <c r="G109" t="str">
        <f t="shared" si="1"/>
        <v>(108, 'The EchoFlow', 'India', '2016', 'T-Series', 48.66),</v>
      </c>
    </row>
    <row r="110" spans="1:7" x14ac:dyDescent="0.35">
      <c r="A110">
        <v>109</v>
      </c>
      <c r="B110" t="s">
        <v>1919</v>
      </c>
      <c r="C110" t="s">
        <v>1846</v>
      </c>
      <c r="D110">
        <v>1996</v>
      </c>
      <c r="E110" t="s">
        <v>1884</v>
      </c>
      <c r="F110">
        <v>25.56</v>
      </c>
      <c r="G110" t="str">
        <f t="shared" si="1"/>
        <v>(109, 'DJ NovaBeats', 'South Korea', '1996', 'SM Entertainment', 25.56),</v>
      </c>
    </row>
    <row r="111" spans="1:7" x14ac:dyDescent="0.35">
      <c r="A111">
        <v>110</v>
      </c>
      <c r="B111" t="s">
        <v>1869</v>
      </c>
      <c r="C111" t="s">
        <v>36</v>
      </c>
      <c r="D111">
        <v>1992</v>
      </c>
      <c r="E111" t="s">
        <v>1880</v>
      </c>
      <c r="F111">
        <v>10.86</v>
      </c>
      <c r="G111" t="str">
        <f t="shared" si="1"/>
        <v>(110, 'The NeonSound', 'Germany', '1992', 'Kontor Records', 10.86),</v>
      </c>
    </row>
    <row r="112" spans="1:7" x14ac:dyDescent="0.35">
      <c r="A112">
        <v>111</v>
      </c>
      <c r="B112" t="s">
        <v>1875</v>
      </c>
      <c r="C112" t="s">
        <v>26</v>
      </c>
      <c r="D112">
        <v>1993</v>
      </c>
      <c r="E112" t="s">
        <v>1866</v>
      </c>
      <c r="F112">
        <v>25.76</v>
      </c>
      <c r="G112" t="str">
        <f t="shared" si="1"/>
        <v>(111, 'The PulseFlow', 'France', '1993', 'Barclay Records', 25.76),</v>
      </c>
    </row>
    <row r="113" spans="1:7" x14ac:dyDescent="0.35">
      <c r="A113">
        <v>112</v>
      </c>
      <c r="B113" t="s">
        <v>1901</v>
      </c>
      <c r="C113" t="s">
        <v>10</v>
      </c>
      <c r="D113">
        <v>1990</v>
      </c>
      <c r="E113" t="s">
        <v>1888</v>
      </c>
      <c r="F113">
        <v>7.31</v>
      </c>
      <c r="G113" t="str">
        <f t="shared" si="1"/>
        <v>(112, 'VibeSound', 'USA', '1990', 'Universal Music Group', 7.31),</v>
      </c>
    </row>
    <row r="114" spans="1:7" x14ac:dyDescent="0.35">
      <c r="A114">
        <v>113</v>
      </c>
      <c r="B114" t="s">
        <v>1862</v>
      </c>
      <c r="C114" t="s">
        <v>20</v>
      </c>
      <c r="D114">
        <v>1991</v>
      </c>
      <c r="E114" t="s">
        <v>1872</v>
      </c>
      <c r="F114">
        <v>8.59</v>
      </c>
      <c r="G114" t="str">
        <f t="shared" si="1"/>
        <v>(113, 'The PulseWave', 'UK', '1991', 'Island Records', 8.59),</v>
      </c>
    </row>
    <row r="115" spans="1:7" x14ac:dyDescent="0.35">
      <c r="A115">
        <v>114</v>
      </c>
      <c r="B115" t="s">
        <v>1917</v>
      </c>
      <c r="C115" t="s">
        <v>1843</v>
      </c>
      <c r="D115">
        <v>2015</v>
      </c>
      <c r="E115" t="s">
        <v>1844</v>
      </c>
      <c r="F115">
        <v>31.45</v>
      </c>
      <c r="G115" t="str">
        <f t="shared" si="1"/>
        <v>(114, 'DJ VibeFlow', 'Brazil', '2015', 'Som Livre', 31.45),</v>
      </c>
    </row>
    <row r="116" spans="1:7" x14ac:dyDescent="0.35">
      <c r="A116">
        <v>115</v>
      </c>
      <c r="B116" t="s">
        <v>1889</v>
      </c>
      <c r="C116" t="s">
        <v>1855</v>
      </c>
      <c r="D116">
        <v>2018</v>
      </c>
      <c r="E116" t="s">
        <v>1915</v>
      </c>
      <c r="F116">
        <v>46.84</v>
      </c>
      <c r="G116" t="str">
        <f t="shared" si="1"/>
        <v>(115, 'NovaWave', 'Spain', '2018', 'Sony Spain', 46.84),</v>
      </c>
    </row>
    <row r="117" spans="1:7" x14ac:dyDescent="0.35">
      <c r="A117">
        <v>116</v>
      </c>
      <c r="B117" t="s">
        <v>1902</v>
      </c>
      <c r="C117" t="s">
        <v>1843</v>
      </c>
      <c r="D117">
        <v>2011</v>
      </c>
      <c r="E117" t="s">
        <v>1844</v>
      </c>
      <c r="F117">
        <v>35.53</v>
      </c>
      <c r="G117" t="str">
        <f t="shared" si="1"/>
        <v>(116, 'The NovaFlow', 'Brazil', '2011', 'Som Livre', 35.53),</v>
      </c>
    </row>
    <row r="118" spans="1:7" x14ac:dyDescent="0.35">
      <c r="A118">
        <v>117</v>
      </c>
      <c r="B118" t="s">
        <v>1906</v>
      </c>
      <c r="C118" t="s">
        <v>1863</v>
      </c>
      <c r="D118">
        <v>2001</v>
      </c>
      <c r="E118" t="s">
        <v>1864</v>
      </c>
      <c r="F118">
        <v>49.17</v>
      </c>
      <c r="G118" t="str">
        <f t="shared" si="1"/>
        <v>(117, 'The NovaSound', 'Nigeria', '2001', 'Mavin Records', 49.17),</v>
      </c>
    </row>
    <row r="119" spans="1:7" x14ac:dyDescent="0.35">
      <c r="A119">
        <v>118</v>
      </c>
      <c r="B119" t="s">
        <v>1910</v>
      </c>
      <c r="C119" t="s">
        <v>36</v>
      </c>
      <c r="D119">
        <v>2004</v>
      </c>
      <c r="E119" t="s">
        <v>1880</v>
      </c>
      <c r="F119">
        <v>39.229999999999997</v>
      </c>
      <c r="G119" t="str">
        <f t="shared" si="1"/>
        <v>(118, 'DJ VibeWave', 'Germany', '2004', 'Kontor Records', 39.23),</v>
      </c>
    </row>
    <row r="120" spans="1:7" x14ac:dyDescent="0.35">
      <c r="A120">
        <v>119</v>
      </c>
      <c r="B120" t="s">
        <v>1899</v>
      </c>
      <c r="C120" t="s">
        <v>10</v>
      </c>
      <c r="D120">
        <v>2011</v>
      </c>
      <c r="E120" t="s">
        <v>1909</v>
      </c>
      <c r="F120">
        <v>30.54</v>
      </c>
      <c r="G120" t="str">
        <f t="shared" si="1"/>
        <v>(119, 'The PulseBeats', 'USA', '2011', 'Sony Music', 30.54),</v>
      </c>
    </row>
    <row r="121" spans="1:7" x14ac:dyDescent="0.35">
      <c r="A121">
        <v>120</v>
      </c>
      <c r="B121" t="s">
        <v>1897</v>
      </c>
      <c r="C121" t="s">
        <v>1855</v>
      </c>
      <c r="D121">
        <v>2004</v>
      </c>
      <c r="E121" t="s">
        <v>1856</v>
      </c>
      <c r="F121">
        <v>5.16</v>
      </c>
      <c r="G121" t="str">
        <f t="shared" si="1"/>
        <v>(120, 'PulseSound', 'Spain', '2004', 'Warner Spain', 5.16),</v>
      </c>
    </row>
    <row r="122" spans="1:7" x14ac:dyDescent="0.35">
      <c r="A122">
        <v>121</v>
      </c>
      <c r="B122" t="s">
        <v>1920</v>
      </c>
      <c r="C122" t="s">
        <v>20</v>
      </c>
      <c r="D122">
        <v>2014</v>
      </c>
      <c r="E122" t="s">
        <v>1867</v>
      </c>
      <c r="F122">
        <v>27.69</v>
      </c>
      <c r="G122" t="str">
        <f t="shared" si="1"/>
        <v>(121, 'NovaFlow', 'UK', '2014', 'Parlophone', 27.69),</v>
      </c>
    </row>
    <row r="123" spans="1:7" x14ac:dyDescent="0.35">
      <c r="A123">
        <v>122</v>
      </c>
      <c r="B123" t="s">
        <v>1911</v>
      </c>
      <c r="C123" t="s">
        <v>10</v>
      </c>
      <c r="D123">
        <v>2001</v>
      </c>
      <c r="E123" t="s">
        <v>1886</v>
      </c>
      <c r="F123">
        <v>19.5</v>
      </c>
      <c r="G123" t="str">
        <f t="shared" si="1"/>
        <v>(122, 'NeonSound', 'USA', '2001', 'Warner Music', 19.50),</v>
      </c>
    </row>
    <row r="124" spans="1:7" x14ac:dyDescent="0.35">
      <c r="A124">
        <v>123</v>
      </c>
      <c r="B124" t="s">
        <v>1868</v>
      </c>
      <c r="C124" t="s">
        <v>1846</v>
      </c>
      <c r="D124">
        <v>2010</v>
      </c>
      <c r="E124" t="s">
        <v>1884</v>
      </c>
      <c r="F124">
        <v>8.32</v>
      </c>
      <c r="G124" t="str">
        <f t="shared" si="1"/>
        <v>(123, 'NeonBeats', 'South Korea', '2010', 'SM Entertainment', 8.32),</v>
      </c>
    </row>
    <row r="125" spans="1:7" x14ac:dyDescent="0.35">
      <c r="A125">
        <v>124</v>
      </c>
      <c r="B125" t="s">
        <v>1907</v>
      </c>
      <c r="C125" t="s">
        <v>1846</v>
      </c>
      <c r="D125">
        <v>1994</v>
      </c>
      <c r="E125" t="s">
        <v>1847</v>
      </c>
      <c r="F125">
        <v>30.29</v>
      </c>
      <c r="G125" t="str">
        <f t="shared" si="1"/>
        <v>(124, 'DJ NovaFlow', 'South Korea', '1994', 'YG Entertainment', 30.29),</v>
      </c>
    </row>
    <row r="126" spans="1:7" x14ac:dyDescent="0.35">
      <c r="A126">
        <v>125</v>
      </c>
      <c r="B126" t="s">
        <v>1883</v>
      </c>
      <c r="C126" t="s">
        <v>1851</v>
      </c>
      <c r="D126">
        <v>2020</v>
      </c>
      <c r="E126" t="s">
        <v>1852</v>
      </c>
      <c r="F126">
        <v>16.440000000000001</v>
      </c>
      <c r="G126" t="str">
        <f t="shared" si="1"/>
        <v>(125, 'VibeWave', 'India', '2020', 'T-Series', 16.44),</v>
      </c>
    </row>
    <row r="127" spans="1:7" x14ac:dyDescent="0.35">
      <c r="A127">
        <v>126</v>
      </c>
      <c r="B127" t="s">
        <v>1878</v>
      </c>
      <c r="C127" t="s">
        <v>36</v>
      </c>
      <c r="D127">
        <v>2011</v>
      </c>
      <c r="E127" t="s">
        <v>1880</v>
      </c>
      <c r="F127">
        <v>47.12</v>
      </c>
      <c r="G127" t="str">
        <f t="shared" si="1"/>
        <v>(126, 'DJ PulseBeats', 'Germany', '2011', 'Kontor Records', 47.12),</v>
      </c>
    </row>
    <row r="128" spans="1:7" x14ac:dyDescent="0.35">
      <c r="A128">
        <v>127</v>
      </c>
      <c r="B128" t="s">
        <v>1908</v>
      </c>
      <c r="C128" t="s">
        <v>36</v>
      </c>
      <c r="D128">
        <v>1990</v>
      </c>
      <c r="E128" t="s">
        <v>1849</v>
      </c>
      <c r="F128">
        <v>17.53</v>
      </c>
      <c r="G128" t="str">
        <f t="shared" si="1"/>
        <v>(127, 'VibeBeats', 'Germany', '1990', 'BMG', 17.53),</v>
      </c>
    </row>
    <row r="129" spans="1:7" x14ac:dyDescent="0.35">
      <c r="A129">
        <v>128</v>
      </c>
      <c r="B129" t="s">
        <v>1850</v>
      </c>
      <c r="C129" t="s">
        <v>46</v>
      </c>
      <c r="D129">
        <v>2008</v>
      </c>
      <c r="E129" t="s">
        <v>1892</v>
      </c>
      <c r="F129">
        <v>19</v>
      </c>
      <c r="G129" t="str">
        <f t="shared" si="1"/>
        <v>(128, 'The VibeWave', 'Canada', '2008', 'Nettwerk', 19.00),</v>
      </c>
    </row>
    <row r="130" spans="1:7" x14ac:dyDescent="0.35">
      <c r="A130">
        <v>129</v>
      </c>
      <c r="B130" t="s">
        <v>1921</v>
      </c>
      <c r="C130" t="s">
        <v>10</v>
      </c>
      <c r="D130">
        <v>2011</v>
      </c>
      <c r="E130" t="s">
        <v>1909</v>
      </c>
      <c r="F130">
        <v>45.67</v>
      </c>
      <c r="G130" t="str">
        <f t="shared" si="1"/>
        <v>(129, 'DJ NeonWave', 'USA', '2011', 'Sony Music', 45.67),</v>
      </c>
    </row>
    <row r="131" spans="1:7" x14ac:dyDescent="0.35">
      <c r="A131">
        <v>130</v>
      </c>
      <c r="B131" t="s">
        <v>1883</v>
      </c>
      <c r="C131" t="s">
        <v>1851</v>
      </c>
      <c r="D131">
        <v>1996</v>
      </c>
      <c r="E131" t="s">
        <v>1861</v>
      </c>
      <c r="F131">
        <v>17.34</v>
      </c>
      <c r="G131" t="str">
        <f t="shared" ref="G131:G194" si="2">"(" &amp; A131 &amp; ", '" &amp; B131 &amp; "', '" &amp; C131 &amp; "', '" &amp; D131 &amp; "', '" &amp; E131 &amp; "', " &amp; TEXT(F131, "0.00") &amp; "),"</f>
        <v>(130, 'VibeWave', 'India', '1996', 'Zee Music', 17.34),</v>
      </c>
    </row>
    <row r="132" spans="1:7" x14ac:dyDescent="0.35">
      <c r="A132">
        <v>131</v>
      </c>
      <c r="B132" t="s">
        <v>1865</v>
      </c>
      <c r="C132" t="s">
        <v>10</v>
      </c>
      <c r="D132">
        <v>2012</v>
      </c>
      <c r="E132" t="s">
        <v>1909</v>
      </c>
      <c r="F132">
        <v>33.56</v>
      </c>
      <c r="G132" t="str">
        <f t="shared" si="2"/>
        <v>(131, 'The PulseSound', 'USA', '2012', 'Sony Music', 33.56),</v>
      </c>
    </row>
    <row r="133" spans="1:7" x14ac:dyDescent="0.35">
      <c r="A133">
        <v>132</v>
      </c>
      <c r="B133" t="s">
        <v>1875</v>
      </c>
      <c r="C133" t="s">
        <v>20</v>
      </c>
      <c r="D133">
        <v>2004</v>
      </c>
      <c r="E133" t="s">
        <v>1898</v>
      </c>
      <c r="F133">
        <v>11.05</v>
      </c>
      <c r="G133" t="str">
        <f t="shared" si="2"/>
        <v>(132, 'The PulseFlow', 'UK', '2004', 'Polydor Records', 11.05),</v>
      </c>
    </row>
    <row r="134" spans="1:7" x14ac:dyDescent="0.35">
      <c r="A134">
        <v>133</v>
      </c>
      <c r="B134" t="s">
        <v>1883</v>
      </c>
      <c r="C134" t="s">
        <v>1846</v>
      </c>
      <c r="D134">
        <v>1997</v>
      </c>
      <c r="E134" t="s">
        <v>1884</v>
      </c>
      <c r="F134">
        <v>46.8</v>
      </c>
      <c r="G134" t="str">
        <f t="shared" si="2"/>
        <v>(133, 'VibeWave', 'South Korea', '1997', 'SM Entertainment', 46.80),</v>
      </c>
    </row>
    <row r="135" spans="1:7" x14ac:dyDescent="0.35">
      <c r="A135">
        <v>134</v>
      </c>
      <c r="B135" t="s">
        <v>1881</v>
      </c>
      <c r="C135" t="s">
        <v>1846</v>
      </c>
      <c r="D135">
        <v>1997</v>
      </c>
      <c r="E135" t="s">
        <v>1847</v>
      </c>
      <c r="F135">
        <v>34.9</v>
      </c>
      <c r="G135" t="str">
        <f t="shared" si="2"/>
        <v>(134, 'DJ VibeBeats', 'South Korea', '1997', 'YG Entertainment', 34.90),</v>
      </c>
    </row>
    <row r="136" spans="1:7" x14ac:dyDescent="0.35">
      <c r="A136">
        <v>135</v>
      </c>
      <c r="B136" t="s">
        <v>1845</v>
      </c>
      <c r="C136" t="s">
        <v>46</v>
      </c>
      <c r="D136">
        <v>1997</v>
      </c>
      <c r="E136" t="s">
        <v>1892</v>
      </c>
      <c r="F136">
        <v>38.72</v>
      </c>
      <c r="G136" t="str">
        <f t="shared" si="2"/>
        <v>(135, 'The EchoSound', 'Canada', '1997', 'Nettwerk', 38.72),</v>
      </c>
    </row>
    <row r="137" spans="1:7" x14ac:dyDescent="0.35">
      <c r="A137">
        <v>136</v>
      </c>
      <c r="B137" t="s">
        <v>1905</v>
      </c>
      <c r="C137" t="s">
        <v>1843</v>
      </c>
      <c r="D137">
        <v>1997</v>
      </c>
      <c r="E137" t="s">
        <v>1844</v>
      </c>
      <c r="F137">
        <v>14.76</v>
      </c>
      <c r="G137" t="str">
        <f t="shared" si="2"/>
        <v>(136, 'NovaSound', 'Brazil', '1997', 'Som Livre', 14.76),</v>
      </c>
    </row>
    <row r="138" spans="1:7" x14ac:dyDescent="0.35">
      <c r="A138">
        <v>137</v>
      </c>
      <c r="B138" t="s">
        <v>1889</v>
      </c>
      <c r="C138" t="s">
        <v>10</v>
      </c>
      <c r="D138">
        <v>1992</v>
      </c>
      <c r="E138" t="s">
        <v>1909</v>
      </c>
      <c r="F138">
        <v>11.97</v>
      </c>
      <c r="G138" t="str">
        <f t="shared" si="2"/>
        <v>(137, 'NovaWave', 'USA', '1992', 'Sony Music', 11.97),</v>
      </c>
    </row>
    <row r="139" spans="1:7" x14ac:dyDescent="0.35">
      <c r="A139">
        <v>138</v>
      </c>
      <c r="B139" t="s">
        <v>1842</v>
      </c>
      <c r="C139" t="s">
        <v>10</v>
      </c>
      <c r="D139">
        <v>2008</v>
      </c>
      <c r="E139" t="s">
        <v>1886</v>
      </c>
      <c r="F139">
        <v>31.55</v>
      </c>
      <c r="G139" t="str">
        <f t="shared" si="2"/>
        <v>(138, 'DJ EchoSound', 'USA', '2008', 'Warner Music', 31.55),</v>
      </c>
    </row>
    <row r="140" spans="1:7" x14ac:dyDescent="0.35">
      <c r="A140">
        <v>139</v>
      </c>
      <c r="B140" t="s">
        <v>1859</v>
      </c>
      <c r="C140" t="s">
        <v>26</v>
      </c>
      <c r="D140">
        <v>2020</v>
      </c>
      <c r="E140" t="s">
        <v>1866</v>
      </c>
      <c r="F140">
        <v>17.100000000000001</v>
      </c>
      <c r="G140" t="str">
        <f t="shared" si="2"/>
        <v>(139, 'The VibeSound', 'France', '2020', 'Barclay Records', 17.10),</v>
      </c>
    </row>
    <row r="141" spans="1:7" x14ac:dyDescent="0.35">
      <c r="A141">
        <v>140</v>
      </c>
      <c r="B141" t="s">
        <v>1895</v>
      </c>
      <c r="C141" t="s">
        <v>1855</v>
      </c>
      <c r="D141">
        <v>2006</v>
      </c>
      <c r="E141" t="s">
        <v>1856</v>
      </c>
      <c r="F141">
        <v>34.67</v>
      </c>
      <c r="G141" t="str">
        <f t="shared" si="2"/>
        <v>(140, 'DJ VibeSound', 'Spain', '2006', 'Warner Spain', 34.67),</v>
      </c>
    </row>
    <row r="142" spans="1:7" x14ac:dyDescent="0.35">
      <c r="A142">
        <v>141</v>
      </c>
      <c r="B142" t="s">
        <v>1922</v>
      </c>
      <c r="C142" t="s">
        <v>1855</v>
      </c>
      <c r="D142">
        <v>2020</v>
      </c>
      <c r="E142" t="s">
        <v>1915</v>
      </c>
      <c r="F142">
        <v>27.37</v>
      </c>
      <c r="G142" t="str">
        <f t="shared" si="2"/>
        <v>(141, 'EchoBeats', 'Spain', '2020', 'Sony Spain', 27.37),</v>
      </c>
    </row>
    <row r="143" spans="1:7" x14ac:dyDescent="0.35">
      <c r="A143">
        <v>142</v>
      </c>
      <c r="B143" t="s">
        <v>1923</v>
      </c>
      <c r="C143" t="s">
        <v>1843</v>
      </c>
      <c r="D143">
        <v>1990</v>
      </c>
      <c r="E143" t="s">
        <v>1858</v>
      </c>
      <c r="F143">
        <v>8.18</v>
      </c>
      <c r="G143" t="str">
        <f t="shared" si="2"/>
        <v>(142, 'The NeonBeats', 'Brazil', '1990', 'Universal Brazil', 8.18),</v>
      </c>
    </row>
    <row r="144" spans="1:7" x14ac:dyDescent="0.35">
      <c r="A144">
        <v>143</v>
      </c>
      <c r="B144" t="s">
        <v>1887</v>
      </c>
      <c r="C144" t="s">
        <v>36</v>
      </c>
      <c r="D144">
        <v>2015</v>
      </c>
      <c r="E144" t="s">
        <v>1880</v>
      </c>
      <c r="F144">
        <v>36.49</v>
      </c>
      <c r="G144" t="str">
        <f t="shared" si="2"/>
        <v>(143, 'PulseFlow', 'Germany', '2015', 'Kontor Records', 36.49),</v>
      </c>
    </row>
    <row r="145" spans="1:7" x14ac:dyDescent="0.35">
      <c r="A145">
        <v>144</v>
      </c>
      <c r="B145" t="s">
        <v>1894</v>
      </c>
      <c r="C145" t="s">
        <v>1846</v>
      </c>
      <c r="D145">
        <v>2012</v>
      </c>
      <c r="E145" t="s">
        <v>1884</v>
      </c>
      <c r="F145">
        <v>44.39</v>
      </c>
      <c r="G145" t="str">
        <f t="shared" si="2"/>
        <v>(144, 'The NeonFlow', 'South Korea', '2012', 'SM Entertainment', 44.39),</v>
      </c>
    </row>
    <row r="146" spans="1:7" x14ac:dyDescent="0.35">
      <c r="A146">
        <v>145</v>
      </c>
      <c r="B146" t="s">
        <v>1845</v>
      </c>
      <c r="C146" t="s">
        <v>20</v>
      </c>
      <c r="D146">
        <v>2015</v>
      </c>
      <c r="E146" t="s">
        <v>1898</v>
      </c>
      <c r="F146">
        <v>15.71</v>
      </c>
      <c r="G146" t="str">
        <f t="shared" si="2"/>
        <v>(145, 'The EchoSound', 'UK', '2015', 'Polydor Records', 15.71),</v>
      </c>
    </row>
    <row r="147" spans="1:7" x14ac:dyDescent="0.35">
      <c r="A147">
        <v>146</v>
      </c>
      <c r="B147" t="s">
        <v>1912</v>
      </c>
      <c r="C147" t="s">
        <v>46</v>
      </c>
      <c r="D147">
        <v>2015</v>
      </c>
      <c r="E147" t="s">
        <v>1870</v>
      </c>
      <c r="F147">
        <v>39.96</v>
      </c>
      <c r="G147" t="str">
        <f t="shared" si="2"/>
        <v>(146, 'DJ NovaSound', 'Canada', '2015', '604 Records', 39.96),</v>
      </c>
    </row>
    <row r="148" spans="1:7" x14ac:dyDescent="0.35">
      <c r="A148">
        <v>147</v>
      </c>
      <c r="B148" t="s">
        <v>1859</v>
      </c>
      <c r="C148" t="s">
        <v>10</v>
      </c>
      <c r="D148">
        <v>1992</v>
      </c>
      <c r="E148" t="s">
        <v>1909</v>
      </c>
      <c r="F148">
        <v>18.190000000000001</v>
      </c>
      <c r="G148" t="str">
        <f t="shared" si="2"/>
        <v>(147, 'The VibeSound', 'USA', '1992', 'Sony Music', 18.19),</v>
      </c>
    </row>
    <row r="149" spans="1:7" x14ac:dyDescent="0.35">
      <c r="A149">
        <v>148</v>
      </c>
      <c r="B149" t="s">
        <v>1920</v>
      </c>
      <c r="C149" t="s">
        <v>46</v>
      </c>
      <c r="D149">
        <v>2008</v>
      </c>
      <c r="E149" t="s">
        <v>1892</v>
      </c>
      <c r="F149">
        <v>43.97</v>
      </c>
      <c r="G149" t="str">
        <f t="shared" si="2"/>
        <v>(148, 'NovaFlow', 'Canada', '2008', 'Nettwerk', 43.97),</v>
      </c>
    </row>
    <row r="150" spans="1:7" x14ac:dyDescent="0.35">
      <c r="A150">
        <v>149</v>
      </c>
      <c r="B150" t="s">
        <v>1890</v>
      </c>
      <c r="C150" t="s">
        <v>1851</v>
      </c>
      <c r="D150">
        <v>1996</v>
      </c>
      <c r="E150" t="s">
        <v>1852</v>
      </c>
      <c r="F150">
        <v>19.670000000000002</v>
      </c>
      <c r="G150" t="str">
        <f t="shared" si="2"/>
        <v>(149, 'DJ PulseWave', 'India', '1996', 'T-Series', 19.67),</v>
      </c>
    </row>
    <row r="151" spans="1:7" x14ac:dyDescent="0.35">
      <c r="A151">
        <v>150</v>
      </c>
      <c r="B151" t="s">
        <v>1924</v>
      </c>
      <c r="C151" t="s">
        <v>1846</v>
      </c>
      <c r="D151">
        <v>1997</v>
      </c>
      <c r="E151" t="s">
        <v>1847</v>
      </c>
      <c r="F151">
        <v>24.81</v>
      </c>
      <c r="G151" t="str">
        <f t="shared" si="2"/>
        <v>(150, 'DJ EchoWave', 'South Korea', '1997', 'YG Entertainment', 24.81),</v>
      </c>
    </row>
    <row r="152" spans="1:7" x14ac:dyDescent="0.35">
      <c r="A152">
        <v>151</v>
      </c>
      <c r="B152" t="s">
        <v>1891</v>
      </c>
      <c r="C152" t="s">
        <v>1863</v>
      </c>
      <c r="D152">
        <v>2020</v>
      </c>
      <c r="E152" t="s">
        <v>1864</v>
      </c>
      <c r="F152">
        <v>17.72</v>
      </c>
      <c r="G152" t="str">
        <f t="shared" si="2"/>
        <v>(151, 'The VibeBeats', 'Nigeria', '2020', 'Mavin Records', 17.72),</v>
      </c>
    </row>
    <row r="153" spans="1:7" x14ac:dyDescent="0.35">
      <c r="A153">
        <v>152</v>
      </c>
      <c r="B153" t="s">
        <v>1873</v>
      </c>
      <c r="C153" t="s">
        <v>36</v>
      </c>
      <c r="D153">
        <v>2004</v>
      </c>
      <c r="E153" t="s">
        <v>1880</v>
      </c>
      <c r="F153">
        <v>29.52</v>
      </c>
      <c r="G153" t="str">
        <f t="shared" si="2"/>
        <v>(152, 'The EchoFlow', 'Germany', '2004', 'Kontor Records', 29.52),</v>
      </c>
    </row>
    <row r="154" spans="1:7" x14ac:dyDescent="0.35">
      <c r="A154">
        <v>153</v>
      </c>
      <c r="B154" t="s">
        <v>1923</v>
      </c>
      <c r="C154" t="s">
        <v>1846</v>
      </c>
      <c r="D154">
        <v>2013</v>
      </c>
      <c r="E154" t="s">
        <v>1847</v>
      </c>
      <c r="F154">
        <v>20.76</v>
      </c>
      <c r="G154" t="str">
        <f t="shared" si="2"/>
        <v>(153, 'The NeonBeats', 'South Korea', '2013', 'YG Entertainment', 20.76),</v>
      </c>
    </row>
    <row r="155" spans="1:7" x14ac:dyDescent="0.35">
      <c r="A155">
        <v>154</v>
      </c>
      <c r="B155" t="s">
        <v>1910</v>
      </c>
      <c r="C155" t="s">
        <v>1855</v>
      </c>
      <c r="D155">
        <v>2009</v>
      </c>
      <c r="E155" t="s">
        <v>1856</v>
      </c>
      <c r="F155">
        <v>28.52</v>
      </c>
      <c r="G155" t="str">
        <f t="shared" si="2"/>
        <v>(154, 'DJ VibeWave', 'Spain', '2009', 'Warner Spain', 28.52),</v>
      </c>
    </row>
    <row r="156" spans="1:7" x14ac:dyDescent="0.35">
      <c r="A156">
        <v>155</v>
      </c>
      <c r="B156" t="s">
        <v>1876</v>
      </c>
      <c r="C156" t="s">
        <v>26</v>
      </c>
      <c r="D156">
        <v>2003</v>
      </c>
      <c r="E156" t="s">
        <v>1866</v>
      </c>
      <c r="F156">
        <v>33.39</v>
      </c>
      <c r="G156" t="str">
        <f t="shared" si="2"/>
        <v>(155, 'DJ NeonBeats', 'France', '2003', 'Barclay Records', 33.39),</v>
      </c>
    </row>
    <row r="157" spans="1:7" x14ac:dyDescent="0.35">
      <c r="A157">
        <v>156</v>
      </c>
      <c r="B157" t="s">
        <v>1905</v>
      </c>
      <c r="C157" t="s">
        <v>1863</v>
      </c>
      <c r="D157">
        <v>1996</v>
      </c>
      <c r="E157" t="s">
        <v>1864</v>
      </c>
      <c r="F157">
        <v>19.23</v>
      </c>
      <c r="G157" t="str">
        <f t="shared" si="2"/>
        <v>(156, 'NovaSound', 'Nigeria', '1996', 'Mavin Records', 19.23),</v>
      </c>
    </row>
    <row r="158" spans="1:7" x14ac:dyDescent="0.35">
      <c r="A158">
        <v>157</v>
      </c>
      <c r="B158" t="s">
        <v>1876</v>
      </c>
      <c r="C158" t="s">
        <v>10</v>
      </c>
      <c r="D158">
        <v>1995</v>
      </c>
      <c r="E158" t="s">
        <v>1909</v>
      </c>
      <c r="F158">
        <v>10.33</v>
      </c>
      <c r="G158" t="str">
        <f t="shared" si="2"/>
        <v>(157, 'DJ NeonBeats', 'USA', '1995', 'Sony Music', 10.33),</v>
      </c>
    </row>
    <row r="159" spans="1:7" x14ac:dyDescent="0.35">
      <c r="A159">
        <v>158</v>
      </c>
      <c r="B159" t="s">
        <v>1912</v>
      </c>
      <c r="C159" t="s">
        <v>1855</v>
      </c>
      <c r="D159">
        <v>1998</v>
      </c>
      <c r="E159" t="s">
        <v>1856</v>
      </c>
      <c r="F159">
        <v>49.08</v>
      </c>
      <c r="G159" t="str">
        <f t="shared" si="2"/>
        <v>(158, 'DJ NovaSound', 'Spain', '1998', 'Warner Spain', 49.08),</v>
      </c>
    </row>
    <row r="160" spans="1:7" x14ac:dyDescent="0.35">
      <c r="A160">
        <v>159</v>
      </c>
      <c r="B160" t="s">
        <v>1924</v>
      </c>
      <c r="C160" t="s">
        <v>1846</v>
      </c>
      <c r="D160">
        <v>2002</v>
      </c>
      <c r="E160" t="s">
        <v>1847</v>
      </c>
      <c r="F160">
        <v>10.44</v>
      </c>
      <c r="G160" t="str">
        <f t="shared" si="2"/>
        <v>(159, 'DJ EchoWave', 'South Korea', '2002', 'YG Entertainment', 10.44),</v>
      </c>
    </row>
    <row r="161" spans="1:7" x14ac:dyDescent="0.35">
      <c r="A161">
        <v>160</v>
      </c>
      <c r="B161" t="s">
        <v>1893</v>
      </c>
      <c r="C161" t="s">
        <v>1843</v>
      </c>
      <c r="D161">
        <v>1995</v>
      </c>
      <c r="E161" t="s">
        <v>1844</v>
      </c>
      <c r="F161">
        <v>29.3</v>
      </c>
      <c r="G161" t="str">
        <f t="shared" si="2"/>
        <v>(160, 'The NeonWave', 'Brazil', '1995', 'Som Livre', 29.30),</v>
      </c>
    </row>
    <row r="162" spans="1:7" x14ac:dyDescent="0.35">
      <c r="A162">
        <v>161</v>
      </c>
      <c r="B162" t="s">
        <v>1862</v>
      </c>
      <c r="C162" t="s">
        <v>1843</v>
      </c>
      <c r="D162">
        <v>2000</v>
      </c>
      <c r="E162" t="s">
        <v>1844</v>
      </c>
      <c r="F162">
        <v>34.090000000000003</v>
      </c>
      <c r="G162" t="str">
        <f t="shared" si="2"/>
        <v>(161, 'The PulseWave', 'Brazil', '2000', 'Som Livre', 34.09),</v>
      </c>
    </row>
    <row r="163" spans="1:7" x14ac:dyDescent="0.35">
      <c r="A163">
        <v>162</v>
      </c>
      <c r="B163" t="s">
        <v>1918</v>
      </c>
      <c r="C163" t="s">
        <v>10</v>
      </c>
      <c r="D163">
        <v>2009</v>
      </c>
      <c r="E163" t="s">
        <v>1886</v>
      </c>
      <c r="F163">
        <v>3.05</v>
      </c>
      <c r="G163" t="str">
        <f t="shared" si="2"/>
        <v>(162, 'DJ EchoFlow', 'USA', '2009', 'Warner Music', 3.05),</v>
      </c>
    </row>
    <row r="164" spans="1:7" x14ac:dyDescent="0.35">
      <c r="A164">
        <v>163</v>
      </c>
      <c r="B164" t="s">
        <v>1902</v>
      </c>
      <c r="C164" t="s">
        <v>20</v>
      </c>
      <c r="D164">
        <v>1995</v>
      </c>
      <c r="E164" t="s">
        <v>1872</v>
      </c>
      <c r="F164">
        <v>41.1</v>
      </c>
      <c r="G164" t="str">
        <f t="shared" si="2"/>
        <v>(163, 'The NovaFlow', 'UK', '1995', 'Island Records', 41.10),</v>
      </c>
    </row>
    <row r="165" spans="1:7" x14ac:dyDescent="0.35">
      <c r="A165">
        <v>164</v>
      </c>
      <c r="B165" t="s">
        <v>1911</v>
      </c>
      <c r="C165" t="s">
        <v>10</v>
      </c>
      <c r="D165">
        <v>2019</v>
      </c>
      <c r="E165" t="s">
        <v>1909</v>
      </c>
      <c r="F165">
        <v>8.5299999999999994</v>
      </c>
      <c r="G165" t="str">
        <f t="shared" si="2"/>
        <v>(164, 'NeonSound', 'USA', '2019', 'Sony Music', 8.53),</v>
      </c>
    </row>
    <row r="166" spans="1:7" x14ac:dyDescent="0.35">
      <c r="A166">
        <v>165</v>
      </c>
      <c r="B166" t="s">
        <v>1881</v>
      </c>
      <c r="C166" t="s">
        <v>1851</v>
      </c>
      <c r="D166">
        <v>2009</v>
      </c>
      <c r="E166" t="s">
        <v>1852</v>
      </c>
      <c r="F166">
        <v>30.82</v>
      </c>
      <c r="G166" t="str">
        <f t="shared" si="2"/>
        <v>(165, 'DJ VibeBeats', 'India', '2009', 'T-Series', 30.82),</v>
      </c>
    </row>
    <row r="167" spans="1:7" x14ac:dyDescent="0.35">
      <c r="A167">
        <v>166</v>
      </c>
      <c r="B167" t="s">
        <v>1923</v>
      </c>
      <c r="C167" t="s">
        <v>26</v>
      </c>
      <c r="D167">
        <v>2015</v>
      </c>
      <c r="E167" t="s">
        <v>1866</v>
      </c>
      <c r="F167">
        <v>14.08</v>
      </c>
      <c r="G167" t="str">
        <f t="shared" si="2"/>
        <v>(166, 'The NeonBeats', 'France', '2015', 'Barclay Records', 14.08),</v>
      </c>
    </row>
    <row r="168" spans="1:7" x14ac:dyDescent="0.35">
      <c r="A168">
        <v>167</v>
      </c>
      <c r="B168" t="s">
        <v>1914</v>
      </c>
      <c r="C168" t="s">
        <v>1846</v>
      </c>
      <c r="D168">
        <v>2010</v>
      </c>
      <c r="E168" t="s">
        <v>1847</v>
      </c>
      <c r="F168">
        <v>32.299999999999997</v>
      </c>
      <c r="G168" t="str">
        <f t="shared" si="2"/>
        <v>(167, 'The EchoBeats', 'South Korea', '2010', 'YG Entertainment', 32.30),</v>
      </c>
    </row>
    <row r="169" spans="1:7" x14ac:dyDescent="0.35">
      <c r="A169">
        <v>168</v>
      </c>
      <c r="B169" t="s">
        <v>1857</v>
      </c>
      <c r="C169" t="s">
        <v>36</v>
      </c>
      <c r="D169">
        <v>2001</v>
      </c>
      <c r="E169" t="s">
        <v>1880</v>
      </c>
      <c r="F169">
        <v>42.59</v>
      </c>
      <c r="G169" t="str">
        <f t="shared" si="2"/>
        <v>(168, 'NeonWave', 'Germany', '2001', 'Kontor Records', 42.59),</v>
      </c>
    </row>
    <row r="170" spans="1:7" x14ac:dyDescent="0.35">
      <c r="A170">
        <v>169</v>
      </c>
      <c r="B170" t="s">
        <v>1910</v>
      </c>
      <c r="C170" t="s">
        <v>1843</v>
      </c>
      <c r="D170">
        <v>1996</v>
      </c>
      <c r="E170" t="s">
        <v>1844</v>
      </c>
      <c r="F170">
        <v>17.21</v>
      </c>
      <c r="G170" t="str">
        <f t="shared" si="2"/>
        <v>(169, 'DJ VibeWave', 'Brazil', '1996', 'Som Livre', 17.21),</v>
      </c>
    </row>
    <row r="171" spans="1:7" x14ac:dyDescent="0.35">
      <c r="A171">
        <v>170</v>
      </c>
      <c r="B171" t="s">
        <v>1906</v>
      </c>
      <c r="C171" t="s">
        <v>1855</v>
      </c>
      <c r="D171">
        <v>2005</v>
      </c>
      <c r="E171" t="s">
        <v>1856</v>
      </c>
      <c r="F171">
        <v>13.07</v>
      </c>
      <c r="G171" t="str">
        <f t="shared" si="2"/>
        <v>(170, 'The NovaSound', 'Spain', '2005', 'Warner Spain', 13.07),</v>
      </c>
    </row>
    <row r="172" spans="1:7" x14ac:dyDescent="0.35">
      <c r="A172">
        <v>171</v>
      </c>
      <c r="B172" t="s">
        <v>1924</v>
      </c>
      <c r="C172" t="s">
        <v>36</v>
      </c>
      <c r="D172">
        <v>2002</v>
      </c>
      <c r="E172" t="s">
        <v>1849</v>
      </c>
      <c r="F172">
        <v>7.48</v>
      </c>
      <c r="G172" t="str">
        <f t="shared" si="2"/>
        <v>(171, 'DJ EchoWave', 'Germany', '2002', 'BMG', 7.48),</v>
      </c>
    </row>
    <row r="173" spans="1:7" x14ac:dyDescent="0.35">
      <c r="A173">
        <v>172</v>
      </c>
      <c r="B173" t="s">
        <v>1905</v>
      </c>
      <c r="C173" t="s">
        <v>1843</v>
      </c>
      <c r="D173">
        <v>2000</v>
      </c>
      <c r="E173" t="s">
        <v>1858</v>
      </c>
      <c r="F173">
        <v>47.99</v>
      </c>
      <c r="G173" t="str">
        <f t="shared" si="2"/>
        <v>(172, 'NovaSound', 'Brazil', '2000', 'Universal Brazil', 47.99),</v>
      </c>
    </row>
    <row r="174" spans="1:7" x14ac:dyDescent="0.35">
      <c r="A174">
        <v>173</v>
      </c>
      <c r="B174" t="s">
        <v>1887</v>
      </c>
      <c r="C174" t="s">
        <v>26</v>
      </c>
      <c r="D174">
        <v>1999</v>
      </c>
      <c r="E174" t="s">
        <v>1903</v>
      </c>
      <c r="F174">
        <v>10.29</v>
      </c>
      <c r="G174" t="str">
        <f t="shared" si="2"/>
        <v>(173, 'PulseFlow', 'France', '1999', 'Because Music', 10.29),</v>
      </c>
    </row>
    <row r="175" spans="1:7" x14ac:dyDescent="0.35">
      <c r="A175">
        <v>174</v>
      </c>
      <c r="B175" t="s">
        <v>1911</v>
      </c>
      <c r="C175" t="s">
        <v>1863</v>
      </c>
      <c r="D175">
        <v>2013</v>
      </c>
      <c r="E175" t="s">
        <v>1874</v>
      </c>
      <c r="F175">
        <v>1.22</v>
      </c>
      <c r="G175" t="str">
        <f t="shared" si="2"/>
        <v>(174, 'NeonSound', 'Nigeria', '2013', 'YBNL Nation', 1.22),</v>
      </c>
    </row>
    <row r="176" spans="1:7" x14ac:dyDescent="0.35">
      <c r="A176">
        <v>175</v>
      </c>
      <c r="B176" t="s">
        <v>1862</v>
      </c>
      <c r="C176" t="s">
        <v>1851</v>
      </c>
      <c r="D176">
        <v>2005</v>
      </c>
      <c r="E176" t="s">
        <v>1852</v>
      </c>
      <c r="F176">
        <v>29.84</v>
      </c>
      <c r="G176" t="str">
        <f t="shared" si="2"/>
        <v>(175, 'The PulseWave', 'India', '2005', 'T-Series', 29.84),</v>
      </c>
    </row>
    <row r="177" spans="1:7" x14ac:dyDescent="0.35">
      <c r="A177">
        <v>176</v>
      </c>
      <c r="B177" t="s">
        <v>1902</v>
      </c>
      <c r="C177" t="s">
        <v>26</v>
      </c>
      <c r="D177">
        <v>2010</v>
      </c>
      <c r="E177" t="s">
        <v>1866</v>
      </c>
      <c r="F177">
        <v>14.65</v>
      </c>
      <c r="G177" t="str">
        <f t="shared" si="2"/>
        <v>(176, 'The NovaFlow', 'France', '2010', 'Barclay Records', 14.65),</v>
      </c>
    </row>
    <row r="178" spans="1:7" x14ac:dyDescent="0.35">
      <c r="A178">
        <v>177</v>
      </c>
      <c r="B178" t="s">
        <v>1893</v>
      </c>
      <c r="C178" t="s">
        <v>36</v>
      </c>
      <c r="D178">
        <v>2007</v>
      </c>
      <c r="E178" t="s">
        <v>1880</v>
      </c>
      <c r="F178">
        <v>23.07</v>
      </c>
      <c r="G178" t="str">
        <f t="shared" si="2"/>
        <v>(177, 'The NeonWave', 'Germany', '2007', 'Kontor Records', 23.07),</v>
      </c>
    </row>
    <row r="179" spans="1:7" x14ac:dyDescent="0.35">
      <c r="A179">
        <v>178</v>
      </c>
      <c r="B179" t="s">
        <v>1871</v>
      </c>
      <c r="C179" t="s">
        <v>1846</v>
      </c>
      <c r="D179">
        <v>2012</v>
      </c>
      <c r="E179" t="s">
        <v>1884</v>
      </c>
      <c r="F179">
        <v>35</v>
      </c>
      <c r="G179" t="str">
        <f t="shared" si="2"/>
        <v>(178, 'VibeFlow', 'South Korea', '2012', 'SM Entertainment', 35.00),</v>
      </c>
    </row>
    <row r="180" spans="1:7" x14ac:dyDescent="0.35">
      <c r="A180">
        <v>179</v>
      </c>
      <c r="B180" t="s">
        <v>1925</v>
      </c>
      <c r="C180" t="s">
        <v>1863</v>
      </c>
      <c r="D180">
        <v>1999</v>
      </c>
      <c r="E180" t="s">
        <v>1874</v>
      </c>
      <c r="F180">
        <v>42.49</v>
      </c>
      <c r="G180" t="str">
        <f t="shared" si="2"/>
        <v>(179, 'NovaBeats', 'Nigeria', '1999', 'YBNL Nation', 42.49),</v>
      </c>
    </row>
    <row r="181" spans="1:7" x14ac:dyDescent="0.35">
      <c r="A181">
        <v>180</v>
      </c>
      <c r="B181" t="s">
        <v>1860</v>
      </c>
      <c r="C181" t="s">
        <v>20</v>
      </c>
      <c r="D181">
        <v>2000</v>
      </c>
      <c r="E181" t="s">
        <v>1867</v>
      </c>
      <c r="F181">
        <v>0.73</v>
      </c>
      <c r="G181" t="str">
        <f t="shared" si="2"/>
        <v>(180, 'DJ NeonFlow', 'UK', '2000', 'Parlophone', 0.73),</v>
      </c>
    </row>
    <row r="182" spans="1:7" x14ac:dyDescent="0.35">
      <c r="A182">
        <v>181</v>
      </c>
      <c r="B182" t="s">
        <v>1901</v>
      </c>
      <c r="C182" t="s">
        <v>36</v>
      </c>
      <c r="D182">
        <v>2006</v>
      </c>
      <c r="E182" t="s">
        <v>1849</v>
      </c>
      <c r="F182">
        <v>38.36</v>
      </c>
      <c r="G182" t="str">
        <f t="shared" si="2"/>
        <v>(181, 'VibeSound', 'Germany', '2006', 'BMG', 38.36),</v>
      </c>
    </row>
    <row r="183" spans="1:7" x14ac:dyDescent="0.35">
      <c r="A183">
        <v>182</v>
      </c>
      <c r="B183" t="s">
        <v>1868</v>
      </c>
      <c r="C183" t="s">
        <v>1843</v>
      </c>
      <c r="D183">
        <v>1998</v>
      </c>
      <c r="E183" t="s">
        <v>1858</v>
      </c>
      <c r="F183">
        <v>15.02</v>
      </c>
      <c r="G183" t="str">
        <f t="shared" si="2"/>
        <v>(182, 'NeonBeats', 'Brazil', '1998', 'Universal Brazil', 15.02),</v>
      </c>
    </row>
    <row r="184" spans="1:7" x14ac:dyDescent="0.35">
      <c r="A184">
        <v>183</v>
      </c>
      <c r="B184" t="s">
        <v>1854</v>
      </c>
      <c r="C184" t="s">
        <v>1863</v>
      </c>
      <c r="D184">
        <v>2019</v>
      </c>
      <c r="E184" t="s">
        <v>1864</v>
      </c>
      <c r="F184">
        <v>30.77</v>
      </c>
      <c r="G184" t="str">
        <f t="shared" si="2"/>
        <v>(183, 'EchoSound', 'Nigeria', '2019', 'Mavin Records', 30.77),</v>
      </c>
    </row>
    <row r="185" spans="1:7" x14ac:dyDescent="0.35">
      <c r="A185">
        <v>184</v>
      </c>
      <c r="B185" t="s">
        <v>1924</v>
      </c>
      <c r="C185" t="s">
        <v>46</v>
      </c>
      <c r="D185">
        <v>2006</v>
      </c>
      <c r="E185" t="s">
        <v>1892</v>
      </c>
      <c r="F185">
        <v>49.47</v>
      </c>
      <c r="G185" t="str">
        <f t="shared" si="2"/>
        <v>(184, 'DJ EchoWave', 'Canada', '2006', 'Nettwerk', 49.47),</v>
      </c>
    </row>
    <row r="186" spans="1:7" x14ac:dyDescent="0.35">
      <c r="A186">
        <v>185</v>
      </c>
      <c r="B186" t="s">
        <v>1906</v>
      </c>
      <c r="C186" t="s">
        <v>1843</v>
      </c>
      <c r="D186">
        <v>2003</v>
      </c>
      <c r="E186" t="s">
        <v>1844</v>
      </c>
      <c r="F186">
        <v>26.22</v>
      </c>
      <c r="G186" t="str">
        <f t="shared" si="2"/>
        <v>(185, 'The NovaSound', 'Brazil', '2003', 'Som Livre', 26.22),</v>
      </c>
    </row>
    <row r="187" spans="1:7" x14ac:dyDescent="0.35">
      <c r="A187">
        <v>186</v>
      </c>
      <c r="B187" t="s">
        <v>1924</v>
      </c>
      <c r="C187" t="s">
        <v>1863</v>
      </c>
      <c r="D187">
        <v>1995</v>
      </c>
      <c r="E187" t="s">
        <v>1864</v>
      </c>
      <c r="F187">
        <v>38.979999999999997</v>
      </c>
      <c r="G187" t="str">
        <f t="shared" si="2"/>
        <v>(186, 'DJ EchoWave', 'Nigeria', '1995', 'Mavin Records', 38.98),</v>
      </c>
    </row>
    <row r="188" spans="1:7" x14ac:dyDescent="0.35">
      <c r="A188">
        <v>187</v>
      </c>
      <c r="B188" t="s">
        <v>1906</v>
      </c>
      <c r="C188" t="s">
        <v>10</v>
      </c>
      <c r="D188">
        <v>1999</v>
      </c>
      <c r="E188" t="s">
        <v>1888</v>
      </c>
      <c r="F188">
        <v>27.76</v>
      </c>
      <c r="G188" t="str">
        <f t="shared" si="2"/>
        <v>(187, 'The NovaSound', 'USA', '1999', 'Universal Music Group', 27.76),</v>
      </c>
    </row>
    <row r="189" spans="1:7" x14ac:dyDescent="0.35">
      <c r="A189">
        <v>188</v>
      </c>
      <c r="B189" t="s">
        <v>1914</v>
      </c>
      <c r="C189" t="s">
        <v>46</v>
      </c>
      <c r="D189">
        <v>2012</v>
      </c>
      <c r="E189" t="s">
        <v>1870</v>
      </c>
      <c r="F189">
        <v>29.16</v>
      </c>
      <c r="G189" t="str">
        <f t="shared" si="2"/>
        <v>(188, 'The EchoBeats', 'Canada', '2012', '604 Records', 29.16),</v>
      </c>
    </row>
    <row r="190" spans="1:7" x14ac:dyDescent="0.35">
      <c r="A190">
        <v>189</v>
      </c>
      <c r="B190" t="s">
        <v>1926</v>
      </c>
      <c r="C190" t="s">
        <v>10</v>
      </c>
      <c r="D190">
        <v>2003</v>
      </c>
      <c r="E190" t="s">
        <v>1888</v>
      </c>
      <c r="F190">
        <v>14.36</v>
      </c>
      <c r="G190" t="str">
        <f t="shared" si="2"/>
        <v>(189, 'PulseWave', 'USA', '2003', 'Universal Music Group', 14.36),</v>
      </c>
    </row>
    <row r="191" spans="1:7" x14ac:dyDescent="0.35">
      <c r="A191">
        <v>190</v>
      </c>
      <c r="B191" t="s">
        <v>1902</v>
      </c>
      <c r="C191" t="s">
        <v>20</v>
      </c>
      <c r="D191">
        <v>2011</v>
      </c>
      <c r="E191" t="s">
        <v>1872</v>
      </c>
      <c r="F191">
        <v>8.42</v>
      </c>
      <c r="G191" t="str">
        <f t="shared" si="2"/>
        <v>(190, 'The NovaFlow', 'UK', '2011', 'Island Records', 8.42),</v>
      </c>
    </row>
    <row r="192" spans="1:7" x14ac:dyDescent="0.35">
      <c r="A192">
        <v>191</v>
      </c>
      <c r="B192" t="s">
        <v>1876</v>
      </c>
      <c r="C192" t="s">
        <v>1863</v>
      </c>
      <c r="D192">
        <v>2007</v>
      </c>
      <c r="E192" t="s">
        <v>1864</v>
      </c>
      <c r="F192">
        <v>33.31</v>
      </c>
      <c r="G192" t="str">
        <f t="shared" si="2"/>
        <v>(191, 'DJ NeonBeats', 'Nigeria', '2007', 'Mavin Records', 33.31),</v>
      </c>
    </row>
    <row r="193" spans="1:7" x14ac:dyDescent="0.35">
      <c r="A193">
        <v>192</v>
      </c>
      <c r="B193" t="s">
        <v>1920</v>
      </c>
      <c r="C193" t="s">
        <v>1855</v>
      </c>
      <c r="D193">
        <v>2020</v>
      </c>
      <c r="E193" t="s">
        <v>1856</v>
      </c>
      <c r="F193">
        <v>12.03</v>
      </c>
      <c r="G193" t="str">
        <f t="shared" si="2"/>
        <v>(192, 'NovaFlow', 'Spain', '2020', 'Warner Spain', 12.03),</v>
      </c>
    </row>
    <row r="194" spans="1:7" x14ac:dyDescent="0.35">
      <c r="A194">
        <v>193</v>
      </c>
      <c r="B194" t="s">
        <v>1907</v>
      </c>
      <c r="C194" t="s">
        <v>1855</v>
      </c>
      <c r="D194">
        <v>2009</v>
      </c>
      <c r="E194" t="s">
        <v>1856</v>
      </c>
      <c r="F194">
        <v>20</v>
      </c>
      <c r="G194" t="str">
        <f t="shared" si="2"/>
        <v>(193, 'DJ NovaFlow', 'Spain', '2009', 'Warner Spain', 20.00),</v>
      </c>
    </row>
    <row r="195" spans="1:7" x14ac:dyDescent="0.35">
      <c r="A195">
        <v>194</v>
      </c>
      <c r="B195" t="s">
        <v>1865</v>
      </c>
      <c r="C195" t="s">
        <v>10</v>
      </c>
      <c r="D195">
        <v>2017</v>
      </c>
      <c r="E195" t="s">
        <v>1886</v>
      </c>
      <c r="F195">
        <v>21.38</v>
      </c>
      <c r="G195" t="str">
        <f t="shared" ref="G195:G258" si="3">"(" &amp; A195 &amp; ", '" &amp; B195 &amp; "', '" &amp; C195 &amp; "', '" &amp; D195 &amp; "', '" &amp; E195 &amp; "', " &amp; TEXT(F195, "0.00") &amp; "),"</f>
        <v>(194, 'The PulseSound', 'USA', '2017', 'Warner Music', 21.38),</v>
      </c>
    </row>
    <row r="196" spans="1:7" x14ac:dyDescent="0.35">
      <c r="A196">
        <v>195</v>
      </c>
      <c r="B196" t="s">
        <v>1926</v>
      </c>
      <c r="C196" t="s">
        <v>36</v>
      </c>
      <c r="D196">
        <v>2018</v>
      </c>
      <c r="E196" t="s">
        <v>1880</v>
      </c>
      <c r="F196">
        <v>47.64</v>
      </c>
      <c r="G196" t="str">
        <f t="shared" si="3"/>
        <v>(195, 'PulseWave', 'Germany', '2018', 'Kontor Records', 47.64),</v>
      </c>
    </row>
    <row r="197" spans="1:7" x14ac:dyDescent="0.35">
      <c r="A197">
        <v>196</v>
      </c>
      <c r="B197" t="s">
        <v>1879</v>
      </c>
      <c r="C197" t="s">
        <v>1846</v>
      </c>
      <c r="D197">
        <v>1990</v>
      </c>
      <c r="E197" t="s">
        <v>1884</v>
      </c>
      <c r="F197">
        <v>21.73</v>
      </c>
      <c r="G197" t="str">
        <f t="shared" si="3"/>
        <v>(196, 'DJ NovaWave', 'South Korea', '1990', 'SM Entertainment', 21.73),</v>
      </c>
    </row>
    <row r="198" spans="1:7" x14ac:dyDescent="0.35">
      <c r="A198">
        <v>197</v>
      </c>
      <c r="B198" t="s">
        <v>1868</v>
      </c>
      <c r="C198" t="s">
        <v>1843</v>
      </c>
      <c r="D198">
        <v>2003</v>
      </c>
      <c r="E198" t="s">
        <v>1844</v>
      </c>
      <c r="F198">
        <v>28.48</v>
      </c>
      <c r="G198" t="str">
        <f t="shared" si="3"/>
        <v>(197, 'NeonBeats', 'Brazil', '2003', 'Som Livre', 28.48),</v>
      </c>
    </row>
    <row r="199" spans="1:7" x14ac:dyDescent="0.35">
      <c r="A199">
        <v>198</v>
      </c>
      <c r="B199" t="s">
        <v>1905</v>
      </c>
      <c r="C199" t="s">
        <v>10</v>
      </c>
      <c r="D199">
        <v>2000</v>
      </c>
      <c r="E199" t="s">
        <v>1888</v>
      </c>
      <c r="F199">
        <v>17.28</v>
      </c>
      <c r="G199" t="str">
        <f t="shared" si="3"/>
        <v>(198, 'NovaSound', 'USA', '2000', 'Universal Music Group', 17.28),</v>
      </c>
    </row>
    <row r="200" spans="1:7" x14ac:dyDescent="0.35">
      <c r="A200">
        <v>199</v>
      </c>
      <c r="B200" t="s">
        <v>1923</v>
      </c>
      <c r="C200" t="s">
        <v>26</v>
      </c>
      <c r="D200">
        <v>2002</v>
      </c>
      <c r="E200" t="s">
        <v>1866</v>
      </c>
      <c r="F200">
        <v>21.11</v>
      </c>
      <c r="G200" t="str">
        <f t="shared" si="3"/>
        <v>(199, 'The NeonBeats', 'France', '2002', 'Barclay Records', 21.11),</v>
      </c>
    </row>
    <row r="201" spans="1:7" x14ac:dyDescent="0.35">
      <c r="A201">
        <v>200</v>
      </c>
      <c r="B201" t="s">
        <v>1907</v>
      </c>
      <c r="C201" t="s">
        <v>1855</v>
      </c>
      <c r="D201">
        <v>1993</v>
      </c>
      <c r="E201" t="s">
        <v>1856</v>
      </c>
      <c r="F201">
        <v>34.64</v>
      </c>
      <c r="G201" t="str">
        <f t="shared" si="3"/>
        <v>(200, 'DJ NovaFlow', 'Spain', '1993', 'Warner Spain', 34.64),</v>
      </c>
    </row>
    <row r="202" spans="1:7" x14ac:dyDescent="0.35">
      <c r="A202">
        <v>201</v>
      </c>
      <c r="B202" t="s">
        <v>1895</v>
      </c>
      <c r="C202" t="s">
        <v>36</v>
      </c>
      <c r="D202">
        <v>1996</v>
      </c>
      <c r="E202" t="s">
        <v>1880</v>
      </c>
      <c r="F202">
        <v>29.37</v>
      </c>
      <c r="G202" t="str">
        <f t="shared" si="3"/>
        <v>(201, 'DJ VibeSound', 'Germany', '1996', 'Kontor Records', 29.37),</v>
      </c>
    </row>
    <row r="203" spans="1:7" x14ac:dyDescent="0.35">
      <c r="A203">
        <v>202</v>
      </c>
      <c r="B203" t="s">
        <v>1896</v>
      </c>
      <c r="C203" t="s">
        <v>20</v>
      </c>
      <c r="D203">
        <v>2011</v>
      </c>
      <c r="E203" t="s">
        <v>1898</v>
      </c>
      <c r="F203">
        <v>25.55</v>
      </c>
      <c r="G203" t="str">
        <f t="shared" si="3"/>
        <v>(202, 'PulseBeats', 'UK', '2011', 'Polydor Records', 25.55),</v>
      </c>
    </row>
    <row r="204" spans="1:7" x14ac:dyDescent="0.35">
      <c r="A204">
        <v>203</v>
      </c>
      <c r="B204" t="s">
        <v>1910</v>
      </c>
      <c r="C204" t="s">
        <v>20</v>
      </c>
      <c r="D204">
        <v>2008</v>
      </c>
      <c r="E204" t="s">
        <v>1867</v>
      </c>
      <c r="F204">
        <v>22.7</v>
      </c>
      <c r="G204" t="str">
        <f t="shared" si="3"/>
        <v>(203, 'DJ VibeWave', 'UK', '2008', 'Parlophone', 22.70),</v>
      </c>
    </row>
    <row r="205" spans="1:7" x14ac:dyDescent="0.35">
      <c r="A205">
        <v>204</v>
      </c>
      <c r="B205" t="s">
        <v>1857</v>
      </c>
      <c r="C205" t="s">
        <v>1863</v>
      </c>
      <c r="D205">
        <v>1995</v>
      </c>
      <c r="E205" t="s">
        <v>1874</v>
      </c>
      <c r="F205">
        <v>31.85</v>
      </c>
      <c r="G205" t="str">
        <f t="shared" si="3"/>
        <v>(204, 'NeonWave', 'Nigeria', '1995', 'YBNL Nation', 31.85),</v>
      </c>
    </row>
    <row r="206" spans="1:7" x14ac:dyDescent="0.35">
      <c r="A206">
        <v>205</v>
      </c>
      <c r="B206" t="s">
        <v>1918</v>
      </c>
      <c r="C206" t="s">
        <v>20</v>
      </c>
      <c r="D206">
        <v>1990</v>
      </c>
      <c r="E206" t="s">
        <v>1867</v>
      </c>
      <c r="F206">
        <v>14.66</v>
      </c>
      <c r="G206" t="str">
        <f t="shared" si="3"/>
        <v>(205, 'DJ EchoFlow', 'UK', '1990', 'Parlophone', 14.66),</v>
      </c>
    </row>
    <row r="207" spans="1:7" x14ac:dyDescent="0.35">
      <c r="A207">
        <v>206</v>
      </c>
      <c r="B207" t="s">
        <v>1920</v>
      </c>
      <c r="C207" t="s">
        <v>1843</v>
      </c>
      <c r="D207">
        <v>2016</v>
      </c>
      <c r="E207" t="s">
        <v>1858</v>
      </c>
      <c r="F207">
        <v>6.45</v>
      </c>
      <c r="G207" t="str">
        <f t="shared" si="3"/>
        <v>(206, 'NovaFlow', 'Brazil', '2016', 'Universal Brazil', 6.45),</v>
      </c>
    </row>
    <row r="208" spans="1:7" x14ac:dyDescent="0.35">
      <c r="A208">
        <v>207</v>
      </c>
      <c r="B208" t="s">
        <v>1895</v>
      </c>
      <c r="C208" t="s">
        <v>36</v>
      </c>
      <c r="D208">
        <v>2016</v>
      </c>
      <c r="E208" t="s">
        <v>1849</v>
      </c>
      <c r="F208">
        <v>25.2</v>
      </c>
      <c r="G208" t="str">
        <f t="shared" si="3"/>
        <v>(207, 'DJ VibeSound', 'Germany', '2016', 'BMG', 25.20),</v>
      </c>
    </row>
    <row r="209" spans="1:7" x14ac:dyDescent="0.35">
      <c r="A209">
        <v>208</v>
      </c>
      <c r="B209" t="s">
        <v>1857</v>
      </c>
      <c r="C209" t="s">
        <v>1863</v>
      </c>
      <c r="D209">
        <v>2000</v>
      </c>
      <c r="E209" t="s">
        <v>1874</v>
      </c>
      <c r="F209">
        <v>47.46</v>
      </c>
      <c r="G209" t="str">
        <f t="shared" si="3"/>
        <v>(208, 'NeonWave', 'Nigeria', '2000', 'YBNL Nation', 47.46),</v>
      </c>
    </row>
    <row r="210" spans="1:7" x14ac:dyDescent="0.35">
      <c r="A210">
        <v>209</v>
      </c>
      <c r="B210" t="s">
        <v>1842</v>
      </c>
      <c r="C210" t="s">
        <v>20</v>
      </c>
      <c r="D210">
        <v>2012</v>
      </c>
      <c r="E210" t="s">
        <v>1867</v>
      </c>
      <c r="F210">
        <v>32.35</v>
      </c>
      <c r="G210" t="str">
        <f t="shared" si="3"/>
        <v>(209, 'DJ EchoSound', 'UK', '2012', 'Parlophone', 32.35),</v>
      </c>
    </row>
    <row r="211" spans="1:7" x14ac:dyDescent="0.35">
      <c r="A211">
        <v>210</v>
      </c>
      <c r="B211" t="s">
        <v>1868</v>
      </c>
      <c r="C211" t="s">
        <v>1843</v>
      </c>
      <c r="D211">
        <v>2003</v>
      </c>
      <c r="E211" t="s">
        <v>1858</v>
      </c>
      <c r="F211">
        <v>12.86</v>
      </c>
      <c r="G211" t="str">
        <f t="shared" si="3"/>
        <v>(210, 'NeonBeats', 'Brazil', '2003', 'Universal Brazil', 12.86),</v>
      </c>
    </row>
    <row r="212" spans="1:7" x14ac:dyDescent="0.35">
      <c r="A212">
        <v>211</v>
      </c>
      <c r="B212" t="s">
        <v>1877</v>
      </c>
      <c r="C212" t="s">
        <v>20</v>
      </c>
      <c r="D212">
        <v>2007</v>
      </c>
      <c r="E212" t="s">
        <v>1898</v>
      </c>
      <c r="F212">
        <v>11.99</v>
      </c>
      <c r="G212" t="str">
        <f t="shared" si="3"/>
        <v>(211, 'EchoFlow', 'UK', '2007', 'Polydor Records', 11.99),</v>
      </c>
    </row>
    <row r="213" spans="1:7" x14ac:dyDescent="0.35">
      <c r="A213">
        <v>212</v>
      </c>
      <c r="B213" t="s">
        <v>1876</v>
      </c>
      <c r="C213" t="s">
        <v>1843</v>
      </c>
      <c r="D213">
        <v>2006</v>
      </c>
      <c r="E213" t="s">
        <v>1844</v>
      </c>
      <c r="F213">
        <v>21.63</v>
      </c>
      <c r="G213" t="str">
        <f t="shared" si="3"/>
        <v>(212, 'DJ NeonBeats', 'Brazil', '2006', 'Som Livre', 21.63),</v>
      </c>
    </row>
    <row r="214" spans="1:7" x14ac:dyDescent="0.35">
      <c r="A214">
        <v>213</v>
      </c>
      <c r="B214" t="s">
        <v>1901</v>
      </c>
      <c r="C214" t="s">
        <v>36</v>
      </c>
      <c r="D214">
        <v>1992</v>
      </c>
      <c r="E214" t="s">
        <v>1849</v>
      </c>
      <c r="F214">
        <v>44.43</v>
      </c>
      <c r="G214" t="str">
        <f t="shared" si="3"/>
        <v>(213, 'VibeSound', 'Germany', '1992', 'BMG', 44.43),</v>
      </c>
    </row>
    <row r="215" spans="1:7" x14ac:dyDescent="0.35">
      <c r="A215">
        <v>214</v>
      </c>
      <c r="B215" t="s">
        <v>1924</v>
      </c>
      <c r="C215" t="s">
        <v>1846</v>
      </c>
      <c r="D215">
        <v>2013</v>
      </c>
      <c r="E215" t="s">
        <v>1847</v>
      </c>
      <c r="F215">
        <v>13.66</v>
      </c>
      <c r="G215" t="str">
        <f t="shared" si="3"/>
        <v>(214, 'DJ EchoWave', 'South Korea', '2013', 'YG Entertainment', 13.66),</v>
      </c>
    </row>
    <row r="216" spans="1:7" x14ac:dyDescent="0.35">
      <c r="A216">
        <v>215</v>
      </c>
      <c r="B216" t="s">
        <v>1919</v>
      </c>
      <c r="C216" t="s">
        <v>10</v>
      </c>
      <c r="D216">
        <v>2009</v>
      </c>
      <c r="E216" t="s">
        <v>1886</v>
      </c>
      <c r="F216">
        <v>41</v>
      </c>
      <c r="G216" t="str">
        <f t="shared" si="3"/>
        <v>(215, 'DJ NovaBeats', 'USA', '2009', 'Warner Music', 41.00),</v>
      </c>
    </row>
    <row r="217" spans="1:7" x14ac:dyDescent="0.35">
      <c r="A217">
        <v>216</v>
      </c>
      <c r="B217" t="s">
        <v>1925</v>
      </c>
      <c r="C217" t="s">
        <v>1863</v>
      </c>
      <c r="D217">
        <v>1995</v>
      </c>
      <c r="E217" t="s">
        <v>1874</v>
      </c>
      <c r="F217">
        <v>18.13</v>
      </c>
      <c r="G217" t="str">
        <f t="shared" si="3"/>
        <v>(216, 'NovaBeats', 'Nigeria', '1995', 'YBNL Nation', 18.13),</v>
      </c>
    </row>
    <row r="218" spans="1:7" x14ac:dyDescent="0.35">
      <c r="A218">
        <v>217</v>
      </c>
      <c r="B218" t="s">
        <v>1865</v>
      </c>
      <c r="C218" t="s">
        <v>1846</v>
      </c>
      <c r="D218">
        <v>2001</v>
      </c>
      <c r="E218" t="s">
        <v>1884</v>
      </c>
      <c r="F218">
        <v>27.04</v>
      </c>
      <c r="G218" t="str">
        <f t="shared" si="3"/>
        <v>(217, 'The PulseSound', 'South Korea', '2001', 'SM Entertainment', 27.04),</v>
      </c>
    </row>
    <row r="219" spans="1:7" x14ac:dyDescent="0.35">
      <c r="A219">
        <v>218</v>
      </c>
      <c r="B219" t="s">
        <v>1920</v>
      </c>
      <c r="C219" t="s">
        <v>20</v>
      </c>
      <c r="D219">
        <v>2000</v>
      </c>
      <c r="E219" t="s">
        <v>1872</v>
      </c>
      <c r="F219">
        <v>27.92</v>
      </c>
      <c r="G219" t="str">
        <f t="shared" si="3"/>
        <v>(218, 'NovaFlow', 'UK', '2000', 'Island Records', 27.92),</v>
      </c>
    </row>
    <row r="220" spans="1:7" x14ac:dyDescent="0.35">
      <c r="A220">
        <v>219</v>
      </c>
      <c r="B220" t="s">
        <v>1875</v>
      </c>
      <c r="C220" t="s">
        <v>1846</v>
      </c>
      <c r="D220">
        <v>1991</v>
      </c>
      <c r="E220" t="s">
        <v>1847</v>
      </c>
      <c r="F220">
        <v>37.270000000000003</v>
      </c>
      <c r="G220" t="str">
        <f t="shared" si="3"/>
        <v>(219, 'The PulseFlow', 'South Korea', '1991', 'YG Entertainment', 37.27),</v>
      </c>
    </row>
    <row r="221" spans="1:7" x14ac:dyDescent="0.35">
      <c r="A221">
        <v>220</v>
      </c>
      <c r="B221" t="s">
        <v>1881</v>
      </c>
      <c r="C221" t="s">
        <v>26</v>
      </c>
      <c r="D221">
        <v>2019</v>
      </c>
      <c r="E221" t="s">
        <v>1866</v>
      </c>
      <c r="F221">
        <v>12.21</v>
      </c>
      <c r="G221" t="str">
        <f t="shared" si="3"/>
        <v>(220, 'DJ VibeBeats', 'France', '2019', 'Barclay Records', 12.21),</v>
      </c>
    </row>
    <row r="222" spans="1:7" x14ac:dyDescent="0.35">
      <c r="A222">
        <v>221</v>
      </c>
      <c r="B222" t="s">
        <v>1896</v>
      </c>
      <c r="C222" t="s">
        <v>36</v>
      </c>
      <c r="D222">
        <v>2020</v>
      </c>
      <c r="E222" t="s">
        <v>1880</v>
      </c>
      <c r="F222">
        <v>18.190000000000001</v>
      </c>
      <c r="G222" t="str">
        <f t="shared" si="3"/>
        <v>(221, 'PulseBeats', 'Germany', '2020', 'Kontor Records', 18.19),</v>
      </c>
    </row>
    <row r="223" spans="1:7" x14ac:dyDescent="0.35">
      <c r="A223">
        <v>222</v>
      </c>
      <c r="B223" t="s">
        <v>1873</v>
      </c>
      <c r="C223" t="s">
        <v>1846</v>
      </c>
      <c r="D223">
        <v>2006</v>
      </c>
      <c r="E223" t="s">
        <v>1884</v>
      </c>
      <c r="F223">
        <v>46.85</v>
      </c>
      <c r="G223" t="str">
        <f t="shared" si="3"/>
        <v>(222, 'The EchoFlow', 'South Korea', '2006', 'SM Entertainment', 46.85),</v>
      </c>
    </row>
    <row r="224" spans="1:7" x14ac:dyDescent="0.35">
      <c r="A224">
        <v>223</v>
      </c>
      <c r="B224" t="s">
        <v>1919</v>
      </c>
      <c r="C224" t="s">
        <v>1863</v>
      </c>
      <c r="D224">
        <v>2016</v>
      </c>
      <c r="E224" t="s">
        <v>1864</v>
      </c>
      <c r="F224">
        <v>46.71</v>
      </c>
      <c r="G224" t="str">
        <f t="shared" si="3"/>
        <v>(223, 'DJ NovaBeats', 'Nigeria', '2016', 'Mavin Records', 46.71),</v>
      </c>
    </row>
    <row r="225" spans="1:7" x14ac:dyDescent="0.35">
      <c r="A225">
        <v>224</v>
      </c>
      <c r="B225" t="s">
        <v>1914</v>
      </c>
      <c r="C225" t="s">
        <v>1843</v>
      </c>
      <c r="D225">
        <v>2013</v>
      </c>
      <c r="E225" t="s">
        <v>1858</v>
      </c>
      <c r="F225">
        <v>37.65</v>
      </c>
      <c r="G225" t="str">
        <f t="shared" si="3"/>
        <v>(224, 'The EchoBeats', 'Brazil', '2013', 'Universal Brazil', 37.65),</v>
      </c>
    </row>
    <row r="226" spans="1:7" x14ac:dyDescent="0.35">
      <c r="A226">
        <v>225</v>
      </c>
      <c r="B226" t="s">
        <v>1924</v>
      </c>
      <c r="C226" t="s">
        <v>36</v>
      </c>
      <c r="D226">
        <v>2004</v>
      </c>
      <c r="E226" t="s">
        <v>1849</v>
      </c>
      <c r="F226">
        <v>29.29</v>
      </c>
      <c r="G226" t="str">
        <f t="shared" si="3"/>
        <v>(225, 'DJ EchoWave', 'Germany', '2004', 'BMG', 29.29),</v>
      </c>
    </row>
    <row r="227" spans="1:7" x14ac:dyDescent="0.35">
      <c r="A227">
        <v>226</v>
      </c>
      <c r="B227" t="s">
        <v>1919</v>
      </c>
      <c r="C227" t="s">
        <v>26</v>
      </c>
      <c r="D227">
        <v>2005</v>
      </c>
      <c r="E227" t="s">
        <v>1903</v>
      </c>
      <c r="F227">
        <v>16.22</v>
      </c>
      <c r="G227" t="str">
        <f t="shared" si="3"/>
        <v>(226, 'DJ NovaBeats', 'France', '2005', 'Because Music', 16.22),</v>
      </c>
    </row>
    <row r="228" spans="1:7" x14ac:dyDescent="0.35">
      <c r="A228">
        <v>227</v>
      </c>
      <c r="B228" t="s">
        <v>1895</v>
      </c>
      <c r="C228" t="s">
        <v>10</v>
      </c>
      <c r="D228">
        <v>1999</v>
      </c>
      <c r="E228" t="s">
        <v>1888</v>
      </c>
      <c r="F228">
        <v>29.36</v>
      </c>
      <c r="G228" t="str">
        <f t="shared" si="3"/>
        <v>(227, 'DJ VibeSound', 'USA', '1999', 'Universal Music Group', 29.36),</v>
      </c>
    </row>
    <row r="229" spans="1:7" x14ac:dyDescent="0.35">
      <c r="A229">
        <v>228</v>
      </c>
      <c r="B229" t="s">
        <v>1865</v>
      </c>
      <c r="C229" t="s">
        <v>1843</v>
      </c>
      <c r="D229">
        <v>2015</v>
      </c>
      <c r="E229" t="s">
        <v>1844</v>
      </c>
      <c r="F229">
        <v>24.97</v>
      </c>
      <c r="G229" t="str">
        <f t="shared" si="3"/>
        <v>(228, 'The PulseSound', 'Brazil', '2015', 'Som Livre', 24.97),</v>
      </c>
    </row>
    <row r="230" spans="1:7" x14ac:dyDescent="0.35">
      <c r="A230">
        <v>229</v>
      </c>
      <c r="B230" t="s">
        <v>1893</v>
      </c>
      <c r="C230" t="s">
        <v>1855</v>
      </c>
      <c r="D230">
        <v>2016</v>
      </c>
      <c r="E230" t="s">
        <v>1856</v>
      </c>
      <c r="F230">
        <v>7.62</v>
      </c>
      <c r="G230" t="str">
        <f t="shared" si="3"/>
        <v>(229, 'The NeonWave', 'Spain', '2016', 'Warner Spain', 7.62),</v>
      </c>
    </row>
    <row r="231" spans="1:7" x14ac:dyDescent="0.35">
      <c r="A231">
        <v>230</v>
      </c>
      <c r="B231" t="s">
        <v>1869</v>
      </c>
      <c r="C231" t="s">
        <v>1846</v>
      </c>
      <c r="D231">
        <v>2002</v>
      </c>
      <c r="E231" t="s">
        <v>1884</v>
      </c>
      <c r="F231">
        <v>49.81</v>
      </c>
      <c r="G231" t="str">
        <f t="shared" si="3"/>
        <v>(230, 'The NeonSound', 'South Korea', '2002', 'SM Entertainment', 49.81),</v>
      </c>
    </row>
    <row r="232" spans="1:7" x14ac:dyDescent="0.35">
      <c r="A232">
        <v>231</v>
      </c>
      <c r="B232" t="s">
        <v>1877</v>
      </c>
      <c r="C232" t="s">
        <v>46</v>
      </c>
      <c r="D232">
        <v>1994</v>
      </c>
      <c r="E232" t="s">
        <v>1892</v>
      </c>
      <c r="F232">
        <v>34.380000000000003</v>
      </c>
      <c r="G232" t="str">
        <f t="shared" si="3"/>
        <v>(231, 'EchoFlow', 'Canada', '1994', 'Nettwerk', 34.38),</v>
      </c>
    </row>
    <row r="233" spans="1:7" x14ac:dyDescent="0.35">
      <c r="A233">
        <v>232</v>
      </c>
      <c r="B233" t="s">
        <v>1927</v>
      </c>
      <c r="C233" t="s">
        <v>1843</v>
      </c>
      <c r="D233">
        <v>1991</v>
      </c>
      <c r="E233" t="s">
        <v>1844</v>
      </c>
      <c r="F233">
        <v>13.88</v>
      </c>
      <c r="G233" t="str">
        <f t="shared" si="3"/>
        <v>(232, 'The NovaWave', 'Brazil', '1991', 'Som Livre', 13.88),</v>
      </c>
    </row>
    <row r="234" spans="1:7" x14ac:dyDescent="0.35">
      <c r="A234">
        <v>233</v>
      </c>
      <c r="B234" t="s">
        <v>1893</v>
      </c>
      <c r="C234" t="s">
        <v>1843</v>
      </c>
      <c r="D234">
        <v>2015</v>
      </c>
      <c r="E234" t="s">
        <v>1844</v>
      </c>
      <c r="F234">
        <v>6.45</v>
      </c>
      <c r="G234" t="str">
        <f t="shared" si="3"/>
        <v>(233, 'The NeonWave', 'Brazil', '2015', 'Som Livre', 6.45),</v>
      </c>
    </row>
    <row r="235" spans="1:7" x14ac:dyDescent="0.35">
      <c r="A235">
        <v>234</v>
      </c>
      <c r="B235" t="s">
        <v>1922</v>
      </c>
      <c r="C235" t="s">
        <v>1851</v>
      </c>
      <c r="D235">
        <v>2013</v>
      </c>
      <c r="E235" t="s">
        <v>1852</v>
      </c>
      <c r="F235">
        <v>25.94</v>
      </c>
      <c r="G235" t="str">
        <f t="shared" si="3"/>
        <v>(234, 'EchoBeats', 'India', '2013', 'T-Series', 25.94),</v>
      </c>
    </row>
    <row r="236" spans="1:7" x14ac:dyDescent="0.35">
      <c r="A236">
        <v>235</v>
      </c>
      <c r="B236" t="s">
        <v>1907</v>
      </c>
      <c r="C236" t="s">
        <v>46</v>
      </c>
      <c r="D236">
        <v>1999</v>
      </c>
      <c r="E236" t="s">
        <v>1892</v>
      </c>
      <c r="F236">
        <v>28.43</v>
      </c>
      <c r="G236" t="str">
        <f t="shared" si="3"/>
        <v>(235, 'DJ NovaFlow', 'Canada', '1999', 'Nettwerk', 28.43),</v>
      </c>
    </row>
    <row r="237" spans="1:7" x14ac:dyDescent="0.35">
      <c r="A237">
        <v>236</v>
      </c>
      <c r="B237" t="s">
        <v>1862</v>
      </c>
      <c r="C237" t="s">
        <v>1846</v>
      </c>
      <c r="D237">
        <v>2002</v>
      </c>
      <c r="E237" t="s">
        <v>1847</v>
      </c>
      <c r="F237">
        <v>39.630000000000003</v>
      </c>
      <c r="G237" t="str">
        <f t="shared" si="3"/>
        <v>(236, 'The PulseWave', 'South Korea', '2002', 'YG Entertainment', 39.63),</v>
      </c>
    </row>
    <row r="238" spans="1:7" x14ac:dyDescent="0.35">
      <c r="A238">
        <v>237</v>
      </c>
      <c r="B238" t="s">
        <v>1901</v>
      </c>
      <c r="C238" t="s">
        <v>1851</v>
      </c>
      <c r="D238">
        <v>2013</v>
      </c>
      <c r="E238" t="s">
        <v>1861</v>
      </c>
      <c r="F238">
        <v>8.57</v>
      </c>
      <c r="G238" t="str">
        <f t="shared" si="3"/>
        <v>(237, 'VibeSound', 'India', '2013', 'Zee Music', 8.57),</v>
      </c>
    </row>
    <row r="239" spans="1:7" x14ac:dyDescent="0.35">
      <c r="A239">
        <v>238</v>
      </c>
      <c r="B239" t="s">
        <v>1848</v>
      </c>
      <c r="C239" t="s">
        <v>1863</v>
      </c>
      <c r="D239">
        <v>2000</v>
      </c>
      <c r="E239" t="s">
        <v>1874</v>
      </c>
      <c r="F239">
        <v>31.6</v>
      </c>
      <c r="G239" t="str">
        <f t="shared" si="3"/>
        <v>(238, 'NeonFlow', 'Nigeria', '2000', 'YBNL Nation', 31.60),</v>
      </c>
    </row>
    <row r="240" spans="1:7" x14ac:dyDescent="0.35">
      <c r="A240">
        <v>239</v>
      </c>
      <c r="B240" t="s">
        <v>1862</v>
      </c>
      <c r="C240" t="s">
        <v>20</v>
      </c>
      <c r="D240">
        <v>2003</v>
      </c>
      <c r="E240" t="s">
        <v>1867</v>
      </c>
      <c r="F240">
        <v>14.87</v>
      </c>
      <c r="G240" t="str">
        <f t="shared" si="3"/>
        <v>(239, 'The PulseWave', 'UK', '2003', 'Parlophone', 14.87),</v>
      </c>
    </row>
    <row r="241" spans="1:7" x14ac:dyDescent="0.35">
      <c r="A241">
        <v>240</v>
      </c>
      <c r="B241" t="s">
        <v>1862</v>
      </c>
      <c r="C241" t="s">
        <v>1863</v>
      </c>
      <c r="D241">
        <v>1999</v>
      </c>
      <c r="E241" t="s">
        <v>1864</v>
      </c>
      <c r="F241">
        <v>27.44</v>
      </c>
      <c r="G241" t="str">
        <f t="shared" si="3"/>
        <v>(240, 'The PulseWave', 'Nigeria', '1999', 'Mavin Records', 27.44),</v>
      </c>
    </row>
    <row r="242" spans="1:7" x14ac:dyDescent="0.35">
      <c r="A242">
        <v>241</v>
      </c>
      <c r="B242" t="s">
        <v>1859</v>
      </c>
      <c r="C242" t="s">
        <v>10</v>
      </c>
      <c r="D242">
        <v>2005</v>
      </c>
      <c r="E242" t="s">
        <v>1886</v>
      </c>
      <c r="F242">
        <v>48.79</v>
      </c>
      <c r="G242" t="str">
        <f t="shared" si="3"/>
        <v>(241, 'The VibeSound', 'USA', '2005', 'Warner Music', 48.79),</v>
      </c>
    </row>
    <row r="243" spans="1:7" x14ac:dyDescent="0.35">
      <c r="A243">
        <v>242</v>
      </c>
      <c r="B243" t="s">
        <v>1917</v>
      </c>
      <c r="C243" t="s">
        <v>1846</v>
      </c>
      <c r="D243">
        <v>2003</v>
      </c>
      <c r="E243" t="s">
        <v>1847</v>
      </c>
      <c r="F243">
        <v>26.11</v>
      </c>
      <c r="G243" t="str">
        <f t="shared" si="3"/>
        <v>(242, 'DJ VibeFlow', 'South Korea', '2003', 'YG Entertainment', 26.11),</v>
      </c>
    </row>
    <row r="244" spans="1:7" x14ac:dyDescent="0.35">
      <c r="A244">
        <v>243</v>
      </c>
      <c r="B244" t="s">
        <v>1928</v>
      </c>
      <c r="C244" t="s">
        <v>1863</v>
      </c>
      <c r="D244">
        <v>2014</v>
      </c>
      <c r="E244" t="s">
        <v>1874</v>
      </c>
      <c r="F244">
        <v>26.54</v>
      </c>
      <c r="G244" t="str">
        <f t="shared" si="3"/>
        <v>(243, 'DJ EchoBeats', 'Nigeria', '2014', 'YBNL Nation', 26.54),</v>
      </c>
    </row>
    <row r="245" spans="1:7" x14ac:dyDescent="0.35">
      <c r="A245">
        <v>244</v>
      </c>
      <c r="B245" t="s">
        <v>1896</v>
      </c>
      <c r="C245" t="s">
        <v>1846</v>
      </c>
      <c r="D245">
        <v>2015</v>
      </c>
      <c r="E245" t="s">
        <v>1884</v>
      </c>
      <c r="F245">
        <v>22.94</v>
      </c>
      <c r="G245" t="str">
        <f t="shared" si="3"/>
        <v>(244, 'PulseBeats', 'South Korea', '2015', 'SM Entertainment', 22.94),</v>
      </c>
    </row>
    <row r="246" spans="1:7" x14ac:dyDescent="0.35">
      <c r="A246">
        <v>245</v>
      </c>
      <c r="B246" t="s">
        <v>1919</v>
      </c>
      <c r="C246" t="s">
        <v>46</v>
      </c>
      <c r="D246">
        <v>2014</v>
      </c>
      <c r="E246" t="s">
        <v>1892</v>
      </c>
      <c r="F246">
        <v>32.49</v>
      </c>
      <c r="G246" t="str">
        <f t="shared" si="3"/>
        <v>(245, 'DJ NovaBeats', 'Canada', '2014', 'Nettwerk', 32.49),</v>
      </c>
    </row>
    <row r="247" spans="1:7" x14ac:dyDescent="0.35">
      <c r="A247">
        <v>246</v>
      </c>
      <c r="B247" t="s">
        <v>1893</v>
      </c>
      <c r="C247" t="s">
        <v>1863</v>
      </c>
      <c r="D247">
        <v>1998</v>
      </c>
      <c r="E247" t="s">
        <v>1874</v>
      </c>
      <c r="F247">
        <v>32.58</v>
      </c>
      <c r="G247" t="str">
        <f t="shared" si="3"/>
        <v>(246, 'The NeonWave', 'Nigeria', '1998', 'YBNL Nation', 32.58),</v>
      </c>
    </row>
    <row r="248" spans="1:7" x14ac:dyDescent="0.35">
      <c r="A248">
        <v>247</v>
      </c>
      <c r="B248" t="s">
        <v>1854</v>
      </c>
      <c r="C248" t="s">
        <v>10</v>
      </c>
      <c r="D248">
        <v>2015</v>
      </c>
      <c r="E248" t="s">
        <v>1888</v>
      </c>
      <c r="F248">
        <v>10.02</v>
      </c>
      <c r="G248" t="str">
        <f t="shared" si="3"/>
        <v>(247, 'EchoSound', 'USA', '2015', 'Universal Music Group', 10.02),</v>
      </c>
    </row>
    <row r="249" spans="1:7" x14ac:dyDescent="0.35">
      <c r="A249">
        <v>248</v>
      </c>
      <c r="B249" t="s">
        <v>1842</v>
      </c>
      <c r="C249" t="s">
        <v>1843</v>
      </c>
      <c r="D249">
        <v>2001</v>
      </c>
      <c r="E249" t="s">
        <v>1858</v>
      </c>
      <c r="F249">
        <v>22.78</v>
      </c>
      <c r="G249" t="str">
        <f t="shared" si="3"/>
        <v>(248, 'DJ EchoSound', 'Brazil', '2001', 'Universal Brazil', 22.78),</v>
      </c>
    </row>
    <row r="250" spans="1:7" x14ac:dyDescent="0.35">
      <c r="A250">
        <v>249</v>
      </c>
      <c r="B250" t="s">
        <v>1918</v>
      </c>
      <c r="C250" t="s">
        <v>1851</v>
      </c>
      <c r="D250">
        <v>2001</v>
      </c>
      <c r="E250" t="s">
        <v>1852</v>
      </c>
      <c r="F250">
        <v>18.53</v>
      </c>
      <c r="G250" t="str">
        <f t="shared" si="3"/>
        <v>(249, 'DJ EchoFlow', 'India', '2001', 'T-Series', 18.53),</v>
      </c>
    </row>
    <row r="251" spans="1:7" x14ac:dyDescent="0.35">
      <c r="A251">
        <v>250</v>
      </c>
      <c r="B251" t="s">
        <v>1908</v>
      </c>
      <c r="C251" t="s">
        <v>1855</v>
      </c>
      <c r="D251">
        <v>2015</v>
      </c>
      <c r="E251" t="s">
        <v>1915</v>
      </c>
      <c r="F251">
        <v>6.34</v>
      </c>
      <c r="G251" t="str">
        <f t="shared" si="3"/>
        <v>(250, 'VibeBeats', 'Spain', '2015', 'Sony Spain', 6.34),</v>
      </c>
    </row>
    <row r="252" spans="1:7" x14ac:dyDescent="0.35">
      <c r="A252">
        <v>251</v>
      </c>
      <c r="B252" t="s">
        <v>1901</v>
      </c>
      <c r="C252" t="s">
        <v>10</v>
      </c>
      <c r="D252">
        <v>2014</v>
      </c>
      <c r="E252" t="s">
        <v>1888</v>
      </c>
      <c r="F252">
        <v>6.1</v>
      </c>
      <c r="G252" t="str">
        <f t="shared" si="3"/>
        <v>(251, 'VibeSound', 'USA', '2014', 'Universal Music Group', 6.10),</v>
      </c>
    </row>
    <row r="253" spans="1:7" x14ac:dyDescent="0.35">
      <c r="A253">
        <v>252</v>
      </c>
      <c r="B253" t="s">
        <v>1904</v>
      </c>
      <c r="C253" t="s">
        <v>10</v>
      </c>
      <c r="D253">
        <v>1992</v>
      </c>
      <c r="E253" t="s">
        <v>1909</v>
      </c>
      <c r="F253">
        <v>12.7</v>
      </c>
      <c r="G253" t="str">
        <f t="shared" si="3"/>
        <v>(252, 'The EchoWave', 'USA', '1992', 'Sony Music', 12.70),</v>
      </c>
    </row>
    <row r="254" spans="1:7" x14ac:dyDescent="0.35">
      <c r="A254">
        <v>253</v>
      </c>
      <c r="B254" t="s">
        <v>1910</v>
      </c>
      <c r="C254" t="s">
        <v>26</v>
      </c>
      <c r="D254">
        <v>1995</v>
      </c>
      <c r="E254" t="s">
        <v>1903</v>
      </c>
      <c r="F254">
        <v>27.84</v>
      </c>
      <c r="G254" t="str">
        <f t="shared" si="3"/>
        <v>(253, 'DJ VibeWave', 'France', '1995', 'Because Music', 27.84),</v>
      </c>
    </row>
    <row r="255" spans="1:7" x14ac:dyDescent="0.35">
      <c r="A255">
        <v>254</v>
      </c>
      <c r="B255" t="s">
        <v>1902</v>
      </c>
      <c r="C255" t="s">
        <v>36</v>
      </c>
      <c r="D255">
        <v>1996</v>
      </c>
      <c r="E255" t="s">
        <v>1849</v>
      </c>
      <c r="F255">
        <v>29.24</v>
      </c>
      <c r="G255" t="str">
        <f t="shared" si="3"/>
        <v>(254, 'The NovaFlow', 'Germany', '1996', 'BMG', 29.24),</v>
      </c>
    </row>
    <row r="256" spans="1:7" x14ac:dyDescent="0.35">
      <c r="A256">
        <v>255</v>
      </c>
      <c r="B256" t="s">
        <v>1913</v>
      </c>
      <c r="C256" t="s">
        <v>36</v>
      </c>
      <c r="D256">
        <v>2013</v>
      </c>
      <c r="E256" t="s">
        <v>1849</v>
      </c>
      <c r="F256">
        <v>13.58</v>
      </c>
      <c r="G256" t="str">
        <f t="shared" si="3"/>
        <v>(255, 'DJ NeonSound', 'Germany', '2013', 'BMG', 13.58),</v>
      </c>
    </row>
    <row r="257" spans="1:7" x14ac:dyDescent="0.35">
      <c r="A257">
        <v>256</v>
      </c>
      <c r="B257" t="s">
        <v>1918</v>
      </c>
      <c r="C257" t="s">
        <v>1843</v>
      </c>
      <c r="D257">
        <v>2007</v>
      </c>
      <c r="E257" t="s">
        <v>1858</v>
      </c>
      <c r="F257">
        <v>29.95</v>
      </c>
      <c r="G257" t="str">
        <f t="shared" si="3"/>
        <v>(256, 'DJ EchoFlow', 'Brazil', '2007', 'Universal Brazil', 29.95),</v>
      </c>
    </row>
    <row r="258" spans="1:7" x14ac:dyDescent="0.35">
      <c r="A258">
        <v>257</v>
      </c>
      <c r="B258" t="s">
        <v>1889</v>
      </c>
      <c r="C258" t="s">
        <v>20</v>
      </c>
      <c r="D258">
        <v>2003</v>
      </c>
      <c r="E258" t="s">
        <v>1867</v>
      </c>
      <c r="F258">
        <v>32.799999999999997</v>
      </c>
      <c r="G258" t="str">
        <f t="shared" si="3"/>
        <v>(257, 'NovaWave', 'UK', '2003', 'Parlophone', 32.80),</v>
      </c>
    </row>
    <row r="259" spans="1:7" x14ac:dyDescent="0.35">
      <c r="A259">
        <v>258</v>
      </c>
      <c r="B259" t="s">
        <v>1920</v>
      </c>
      <c r="C259" t="s">
        <v>10</v>
      </c>
      <c r="D259">
        <v>1994</v>
      </c>
      <c r="E259" t="s">
        <v>1909</v>
      </c>
      <c r="F259">
        <v>4.67</v>
      </c>
      <c r="G259" t="str">
        <f t="shared" ref="G259:G322" si="4">"(" &amp; A259 &amp; ", '" &amp; B259 &amp; "', '" &amp; C259 &amp; "', '" &amp; D259 &amp; "', '" &amp; E259 &amp; "', " &amp; TEXT(F259, "0.00") &amp; "),"</f>
        <v>(258, 'NovaFlow', 'USA', '1994', 'Sony Music', 4.67),</v>
      </c>
    </row>
    <row r="260" spans="1:7" x14ac:dyDescent="0.35">
      <c r="A260">
        <v>259</v>
      </c>
      <c r="B260" t="s">
        <v>1860</v>
      </c>
      <c r="C260" t="s">
        <v>1855</v>
      </c>
      <c r="D260">
        <v>1995</v>
      </c>
      <c r="E260" t="s">
        <v>1856</v>
      </c>
      <c r="F260">
        <v>12.24</v>
      </c>
      <c r="G260" t="str">
        <f t="shared" si="4"/>
        <v>(259, 'DJ NeonFlow', 'Spain', '1995', 'Warner Spain', 12.24),</v>
      </c>
    </row>
    <row r="261" spans="1:7" x14ac:dyDescent="0.35">
      <c r="A261">
        <v>260</v>
      </c>
      <c r="B261" t="s">
        <v>1924</v>
      </c>
      <c r="C261" t="s">
        <v>20</v>
      </c>
      <c r="D261">
        <v>1999</v>
      </c>
      <c r="E261" t="s">
        <v>1872</v>
      </c>
      <c r="F261">
        <v>45</v>
      </c>
      <c r="G261" t="str">
        <f t="shared" si="4"/>
        <v>(260, 'DJ EchoWave', 'UK', '1999', 'Island Records', 45.00),</v>
      </c>
    </row>
    <row r="262" spans="1:7" x14ac:dyDescent="0.35">
      <c r="A262">
        <v>261</v>
      </c>
      <c r="B262" t="s">
        <v>1865</v>
      </c>
      <c r="C262" t="s">
        <v>1855</v>
      </c>
      <c r="D262">
        <v>2013</v>
      </c>
      <c r="E262" t="s">
        <v>1856</v>
      </c>
      <c r="F262">
        <v>28.79</v>
      </c>
      <c r="G262" t="str">
        <f t="shared" si="4"/>
        <v>(261, 'The PulseSound', 'Spain', '2013', 'Warner Spain', 28.79),</v>
      </c>
    </row>
    <row r="263" spans="1:7" x14ac:dyDescent="0.35">
      <c r="A263">
        <v>262</v>
      </c>
      <c r="B263" t="s">
        <v>1900</v>
      </c>
      <c r="C263" t="s">
        <v>1855</v>
      </c>
      <c r="D263">
        <v>2000</v>
      </c>
      <c r="E263" t="s">
        <v>1915</v>
      </c>
      <c r="F263">
        <v>5.3</v>
      </c>
      <c r="G263" t="str">
        <f t="shared" si="4"/>
        <v>(262, 'The NovaBeats', 'Spain', '2000', 'Sony Spain', 5.30),</v>
      </c>
    </row>
    <row r="264" spans="1:7" x14ac:dyDescent="0.35">
      <c r="A264">
        <v>263</v>
      </c>
      <c r="B264" t="s">
        <v>1908</v>
      </c>
      <c r="C264" t="s">
        <v>10</v>
      </c>
      <c r="D264">
        <v>1995</v>
      </c>
      <c r="E264" t="s">
        <v>1886</v>
      </c>
      <c r="F264">
        <v>47.74</v>
      </c>
      <c r="G264" t="str">
        <f t="shared" si="4"/>
        <v>(263, 'VibeBeats', 'USA', '1995', 'Warner Music', 47.74),</v>
      </c>
    </row>
    <row r="265" spans="1:7" x14ac:dyDescent="0.35">
      <c r="A265">
        <v>264</v>
      </c>
      <c r="B265" t="s">
        <v>1876</v>
      </c>
      <c r="C265" t="s">
        <v>20</v>
      </c>
      <c r="D265">
        <v>2010</v>
      </c>
      <c r="E265" t="s">
        <v>1872</v>
      </c>
      <c r="F265">
        <v>28.58</v>
      </c>
      <c r="G265" t="str">
        <f t="shared" si="4"/>
        <v>(264, 'DJ NeonBeats', 'UK', '2010', 'Island Records', 28.58),</v>
      </c>
    </row>
    <row r="266" spans="1:7" x14ac:dyDescent="0.35">
      <c r="A266">
        <v>265</v>
      </c>
      <c r="B266" t="s">
        <v>1876</v>
      </c>
      <c r="C266" t="s">
        <v>1855</v>
      </c>
      <c r="D266">
        <v>2005</v>
      </c>
      <c r="E266" t="s">
        <v>1915</v>
      </c>
      <c r="F266">
        <v>34.44</v>
      </c>
      <c r="G266" t="str">
        <f t="shared" si="4"/>
        <v>(265, 'DJ NeonBeats', 'Spain', '2005', 'Sony Spain', 34.44),</v>
      </c>
    </row>
    <row r="267" spans="1:7" x14ac:dyDescent="0.35">
      <c r="A267">
        <v>266</v>
      </c>
      <c r="B267" t="s">
        <v>1881</v>
      </c>
      <c r="C267" t="s">
        <v>20</v>
      </c>
      <c r="D267">
        <v>1993</v>
      </c>
      <c r="E267" t="s">
        <v>1898</v>
      </c>
      <c r="F267">
        <v>12.3</v>
      </c>
      <c r="G267" t="str">
        <f t="shared" si="4"/>
        <v>(266, 'DJ VibeBeats', 'UK', '1993', 'Polydor Records', 12.30),</v>
      </c>
    </row>
    <row r="268" spans="1:7" x14ac:dyDescent="0.35">
      <c r="A268">
        <v>267</v>
      </c>
      <c r="B268" t="s">
        <v>1873</v>
      </c>
      <c r="C268" t="s">
        <v>20</v>
      </c>
      <c r="D268">
        <v>2003</v>
      </c>
      <c r="E268" t="s">
        <v>1867</v>
      </c>
      <c r="F268">
        <v>35.479999999999997</v>
      </c>
      <c r="G268" t="str">
        <f t="shared" si="4"/>
        <v>(267, 'The EchoFlow', 'UK', '2003', 'Parlophone', 35.48),</v>
      </c>
    </row>
    <row r="269" spans="1:7" x14ac:dyDescent="0.35">
      <c r="A269">
        <v>268</v>
      </c>
      <c r="B269" t="s">
        <v>1924</v>
      </c>
      <c r="C269" t="s">
        <v>46</v>
      </c>
      <c r="D269">
        <v>1991</v>
      </c>
      <c r="E269" t="s">
        <v>1870</v>
      </c>
      <c r="F269">
        <v>11.05</v>
      </c>
      <c r="G269" t="str">
        <f t="shared" si="4"/>
        <v>(268, 'DJ EchoWave', 'Canada', '1991', '604 Records', 11.05),</v>
      </c>
    </row>
    <row r="270" spans="1:7" x14ac:dyDescent="0.35">
      <c r="A270">
        <v>269</v>
      </c>
      <c r="B270" t="s">
        <v>1920</v>
      </c>
      <c r="C270" t="s">
        <v>26</v>
      </c>
      <c r="D270">
        <v>2001</v>
      </c>
      <c r="E270" t="s">
        <v>1903</v>
      </c>
      <c r="F270">
        <v>4.6399999999999997</v>
      </c>
      <c r="G270" t="str">
        <f t="shared" si="4"/>
        <v>(269, 'NovaFlow', 'France', '2001', 'Because Music', 4.64),</v>
      </c>
    </row>
    <row r="271" spans="1:7" x14ac:dyDescent="0.35">
      <c r="A271">
        <v>270</v>
      </c>
      <c r="B271" t="s">
        <v>1896</v>
      </c>
      <c r="C271" t="s">
        <v>26</v>
      </c>
      <c r="D271">
        <v>2006</v>
      </c>
      <c r="E271" t="s">
        <v>1903</v>
      </c>
      <c r="F271">
        <v>22.83</v>
      </c>
      <c r="G271" t="str">
        <f t="shared" si="4"/>
        <v>(270, 'PulseBeats', 'France', '2006', 'Because Music', 22.83),</v>
      </c>
    </row>
    <row r="272" spans="1:7" x14ac:dyDescent="0.35">
      <c r="A272">
        <v>271</v>
      </c>
      <c r="B272" t="s">
        <v>1918</v>
      </c>
      <c r="C272" t="s">
        <v>46</v>
      </c>
      <c r="D272">
        <v>2014</v>
      </c>
      <c r="E272" t="s">
        <v>1870</v>
      </c>
      <c r="F272">
        <v>41.18</v>
      </c>
      <c r="G272" t="str">
        <f t="shared" si="4"/>
        <v>(271, 'DJ EchoFlow', 'Canada', '2014', '604 Records', 41.18),</v>
      </c>
    </row>
    <row r="273" spans="1:7" x14ac:dyDescent="0.35">
      <c r="A273">
        <v>272</v>
      </c>
      <c r="B273" t="s">
        <v>1907</v>
      </c>
      <c r="C273" t="s">
        <v>20</v>
      </c>
      <c r="D273">
        <v>2012</v>
      </c>
      <c r="E273" t="s">
        <v>1867</v>
      </c>
      <c r="F273">
        <v>16.399999999999999</v>
      </c>
      <c r="G273" t="str">
        <f t="shared" si="4"/>
        <v>(272, 'DJ NovaFlow', 'UK', '2012', 'Parlophone', 16.40),</v>
      </c>
    </row>
    <row r="274" spans="1:7" x14ac:dyDescent="0.35">
      <c r="A274">
        <v>273</v>
      </c>
      <c r="B274" t="s">
        <v>1878</v>
      </c>
      <c r="C274" t="s">
        <v>36</v>
      </c>
      <c r="D274">
        <v>2000</v>
      </c>
      <c r="E274" t="s">
        <v>1880</v>
      </c>
      <c r="F274">
        <v>22.97</v>
      </c>
      <c r="G274" t="str">
        <f t="shared" si="4"/>
        <v>(273, 'DJ PulseBeats', 'Germany', '2000', 'Kontor Records', 22.97),</v>
      </c>
    </row>
    <row r="275" spans="1:7" x14ac:dyDescent="0.35">
      <c r="A275">
        <v>274</v>
      </c>
      <c r="B275" t="s">
        <v>1860</v>
      </c>
      <c r="C275" t="s">
        <v>1843</v>
      </c>
      <c r="D275">
        <v>2001</v>
      </c>
      <c r="E275" t="s">
        <v>1844</v>
      </c>
      <c r="F275">
        <v>29.51</v>
      </c>
      <c r="G275" t="str">
        <f t="shared" si="4"/>
        <v>(274, 'DJ NeonFlow', 'Brazil', '2001', 'Som Livre', 29.51),</v>
      </c>
    </row>
    <row r="276" spans="1:7" x14ac:dyDescent="0.35">
      <c r="A276">
        <v>275</v>
      </c>
      <c r="B276" t="s">
        <v>1895</v>
      </c>
      <c r="C276" t="s">
        <v>1843</v>
      </c>
      <c r="D276">
        <v>1992</v>
      </c>
      <c r="E276" t="s">
        <v>1844</v>
      </c>
      <c r="F276">
        <v>48.76</v>
      </c>
      <c r="G276" t="str">
        <f t="shared" si="4"/>
        <v>(275, 'DJ VibeSound', 'Brazil', '1992', 'Som Livre', 48.76),</v>
      </c>
    </row>
    <row r="277" spans="1:7" x14ac:dyDescent="0.35">
      <c r="A277">
        <v>276</v>
      </c>
      <c r="B277" t="s">
        <v>1890</v>
      </c>
      <c r="C277" t="s">
        <v>10</v>
      </c>
      <c r="D277">
        <v>2011</v>
      </c>
      <c r="E277" t="s">
        <v>1888</v>
      </c>
      <c r="F277">
        <v>29.46</v>
      </c>
      <c r="G277" t="str">
        <f t="shared" si="4"/>
        <v>(276, 'DJ PulseWave', 'USA', '2011', 'Universal Music Group', 29.46),</v>
      </c>
    </row>
    <row r="278" spans="1:7" x14ac:dyDescent="0.35">
      <c r="A278">
        <v>277</v>
      </c>
      <c r="B278" t="s">
        <v>1906</v>
      </c>
      <c r="C278" t="s">
        <v>1851</v>
      </c>
      <c r="D278">
        <v>2001</v>
      </c>
      <c r="E278" t="s">
        <v>1861</v>
      </c>
      <c r="F278">
        <v>20.65</v>
      </c>
      <c r="G278" t="str">
        <f t="shared" si="4"/>
        <v>(277, 'The NovaSound', 'India', '2001', 'Zee Music', 20.65),</v>
      </c>
    </row>
    <row r="279" spans="1:7" x14ac:dyDescent="0.35">
      <c r="A279">
        <v>278</v>
      </c>
      <c r="B279" t="s">
        <v>1854</v>
      </c>
      <c r="C279" t="s">
        <v>1855</v>
      </c>
      <c r="D279">
        <v>1998</v>
      </c>
      <c r="E279" t="s">
        <v>1856</v>
      </c>
      <c r="F279">
        <v>6.56</v>
      </c>
      <c r="G279" t="str">
        <f t="shared" si="4"/>
        <v>(278, 'EchoSound', 'Spain', '1998', 'Warner Spain', 6.56),</v>
      </c>
    </row>
    <row r="280" spans="1:7" x14ac:dyDescent="0.35">
      <c r="A280">
        <v>279</v>
      </c>
      <c r="B280" t="s">
        <v>1928</v>
      </c>
      <c r="C280" t="s">
        <v>20</v>
      </c>
      <c r="D280">
        <v>2003</v>
      </c>
      <c r="E280" t="s">
        <v>1898</v>
      </c>
      <c r="F280">
        <v>38.020000000000003</v>
      </c>
      <c r="G280" t="str">
        <f t="shared" si="4"/>
        <v>(279, 'DJ EchoBeats', 'UK', '2003', 'Polydor Records', 38.02),</v>
      </c>
    </row>
    <row r="281" spans="1:7" x14ac:dyDescent="0.35">
      <c r="A281">
        <v>280</v>
      </c>
      <c r="B281" t="s">
        <v>1877</v>
      </c>
      <c r="C281" t="s">
        <v>1846</v>
      </c>
      <c r="D281">
        <v>1997</v>
      </c>
      <c r="E281" t="s">
        <v>1884</v>
      </c>
      <c r="F281">
        <v>48.27</v>
      </c>
      <c r="G281" t="str">
        <f t="shared" si="4"/>
        <v>(280, 'EchoFlow', 'South Korea', '1997', 'SM Entertainment', 48.27),</v>
      </c>
    </row>
    <row r="282" spans="1:7" x14ac:dyDescent="0.35">
      <c r="A282">
        <v>281</v>
      </c>
      <c r="B282" t="s">
        <v>1850</v>
      </c>
      <c r="C282" t="s">
        <v>46</v>
      </c>
      <c r="D282">
        <v>2018</v>
      </c>
      <c r="E282" t="s">
        <v>1870</v>
      </c>
      <c r="F282">
        <v>8.32</v>
      </c>
      <c r="G282" t="str">
        <f t="shared" si="4"/>
        <v>(281, 'The VibeWave', 'Canada', '2018', '604 Records', 8.32),</v>
      </c>
    </row>
    <row r="283" spans="1:7" x14ac:dyDescent="0.35">
      <c r="A283">
        <v>282</v>
      </c>
      <c r="B283" t="s">
        <v>1865</v>
      </c>
      <c r="C283" t="s">
        <v>10</v>
      </c>
      <c r="D283">
        <v>1990</v>
      </c>
      <c r="E283" t="s">
        <v>1888</v>
      </c>
      <c r="F283">
        <v>14.07</v>
      </c>
      <c r="G283" t="str">
        <f t="shared" si="4"/>
        <v>(282, 'The PulseSound', 'USA', '1990', 'Universal Music Group', 14.07),</v>
      </c>
    </row>
    <row r="284" spans="1:7" x14ac:dyDescent="0.35">
      <c r="A284">
        <v>283</v>
      </c>
      <c r="B284" t="s">
        <v>1899</v>
      </c>
      <c r="C284" t="s">
        <v>26</v>
      </c>
      <c r="D284">
        <v>2006</v>
      </c>
      <c r="E284" t="s">
        <v>1866</v>
      </c>
      <c r="F284">
        <v>48.55</v>
      </c>
      <c r="G284" t="str">
        <f t="shared" si="4"/>
        <v>(283, 'The PulseBeats', 'France', '2006', 'Barclay Records', 48.55),</v>
      </c>
    </row>
    <row r="285" spans="1:7" x14ac:dyDescent="0.35">
      <c r="A285">
        <v>284</v>
      </c>
      <c r="B285" t="s">
        <v>1922</v>
      </c>
      <c r="C285" t="s">
        <v>1843</v>
      </c>
      <c r="D285">
        <v>1997</v>
      </c>
      <c r="E285" t="s">
        <v>1858</v>
      </c>
      <c r="F285">
        <v>13.09</v>
      </c>
      <c r="G285" t="str">
        <f t="shared" si="4"/>
        <v>(284, 'EchoBeats', 'Brazil', '1997', 'Universal Brazil', 13.09),</v>
      </c>
    </row>
    <row r="286" spans="1:7" x14ac:dyDescent="0.35">
      <c r="A286">
        <v>285</v>
      </c>
      <c r="B286" t="s">
        <v>1879</v>
      </c>
      <c r="C286" t="s">
        <v>1863</v>
      </c>
      <c r="D286">
        <v>1999</v>
      </c>
      <c r="E286" t="s">
        <v>1864</v>
      </c>
      <c r="F286">
        <v>24.39</v>
      </c>
      <c r="G286" t="str">
        <f t="shared" si="4"/>
        <v>(285, 'DJ NovaWave', 'Nigeria', '1999', 'Mavin Records', 24.39),</v>
      </c>
    </row>
    <row r="287" spans="1:7" x14ac:dyDescent="0.35">
      <c r="A287">
        <v>286</v>
      </c>
      <c r="B287" t="s">
        <v>1924</v>
      </c>
      <c r="C287" t="s">
        <v>1846</v>
      </c>
      <c r="D287">
        <v>1993</v>
      </c>
      <c r="E287" t="s">
        <v>1847</v>
      </c>
      <c r="F287">
        <v>4.0999999999999996</v>
      </c>
      <c r="G287" t="str">
        <f t="shared" si="4"/>
        <v>(286, 'DJ EchoWave', 'South Korea', '1993', 'YG Entertainment', 4.10),</v>
      </c>
    </row>
    <row r="288" spans="1:7" x14ac:dyDescent="0.35">
      <c r="A288">
        <v>287</v>
      </c>
      <c r="B288" t="s">
        <v>1868</v>
      </c>
      <c r="C288" t="s">
        <v>10</v>
      </c>
      <c r="D288">
        <v>1995</v>
      </c>
      <c r="E288" t="s">
        <v>1888</v>
      </c>
      <c r="F288">
        <v>6.53</v>
      </c>
      <c r="G288" t="str">
        <f t="shared" si="4"/>
        <v>(287, 'NeonBeats', 'USA', '1995', 'Universal Music Group', 6.53),</v>
      </c>
    </row>
    <row r="289" spans="1:7" x14ac:dyDescent="0.35">
      <c r="A289">
        <v>288</v>
      </c>
      <c r="B289" t="s">
        <v>1873</v>
      </c>
      <c r="C289" t="s">
        <v>20</v>
      </c>
      <c r="D289">
        <v>1994</v>
      </c>
      <c r="E289" t="s">
        <v>1867</v>
      </c>
      <c r="F289">
        <v>26.28</v>
      </c>
      <c r="G289" t="str">
        <f t="shared" si="4"/>
        <v>(288, 'The EchoFlow', 'UK', '1994', 'Parlophone', 26.28),</v>
      </c>
    </row>
    <row r="290" spans="1:7" x14ac:dyDescent="0.35">
      <c r="A290">
        <v>289</v>
      </c>
      <c r="B290" t="s">
        <v>1906</v>
      </c>
      <c r="C290" t="s">
        <v>10</v>
      </c>
      <c r="D290">
        <v>2019</v>
      </c>
      <c r="E290" t="s">
        <v>1888</v>
      </c>
      <c r="F290">
        <v>32.49</v>
      </c>
      <c r="G290" t="str">
        <f t="shared" si="4"/>
        <v>(289, 'The NovaSound', 'USA', '2019', 'Universal Music Group', 32.49),</v>
      </c>
    </row>
    <row r="291" spans="1:7" x14ac:dyDescent="0.35">
      <c r="A291">
        <v>290</v>
      </c>
      <c r="B291" t="s">
        <v>1925</v>
      </c>
      <c r="C291" t="s">
        <v>1851</v>
      </c>
      <c r="D291">
        <v>2001</v>
      </c>
      <c r="E291" t="s">
        <v>1852</v>
      </c>
      <c r="F291">
        <v>4.18</v>
      </c>
      <c r="G291" t="str">
        <f t="shared" si="4"/>
        <v>(290, 'NovaBeats', 'India', '2001', 'T-Series', 4.18),</v>
      </c>
    </row>
    <row r="292" spans="1:7" x14ac:dyDescent="0.35">
      <c r="A292">
        <v>291</v>
      </c>
      <c r="B292" t="s">
        <v>1923</v>
      </c>
      <c r="C292" t="s">
        <v>1855</v>
      </c>
      <c r="D292">
        <v>1990</v>
      </c>
      <c r="E292" t="s">
        <v>1915</v>
      </c>
      <c r="F292">
        <v>22.94</v>
      </c>
      <c r="G292" t="str">
        <f t="shared" si="4"/>
        <v>(291, 'The NeonBeats', 'Spain', '1990', 'Sony Spain', 22.94),</v>
      </c>
    </row>
    <row r="293" spans="1:7" x14ac:dyDescent="0.35">
      <c r="A293">
        <v>292</v>
      </c>
      <c r="B293" t="s">
        <v>1895</v>
      </c>
      <c r="C293" t="s">
        <v>1846</v>
      </c>
      <c r="D293">
        <v>2002</v>
      </c>
      <c r="E293" t="s">
        <v>1847</v>
      </c>
      <c r="F293">
        <v>33.6</v>
      </c>
      <c r="G293" t="str">
        <f t="shared" si="4"/>
        <v>(292, 'DJ VibeSound', 'South Korea', '2002', 'YG Entertainment', 33.60),</v>
      </c>
    </row>
    <row r="294" spans="1:7" x14ac:dyDescent="0.35">
      <c r="A294">
        <v>293</v>
      </c>
      <c r="B294" t="s">
        <v>1882</v>
      </c>
      <c r="C294" t="s">
        <v>10</v>
      </c>
      <c r="D294">
        <v>1990</v>
      </c>
      <c r="E294" t="s">
        <v>1886</v>
      </c>
      <c r="F294">
        <v>10.54</v>
      </c>
      <c r="G294" t="str">
        <f t="shared" si="4"/>
        <v>(293, 'The VibeFlow', 'USA', '1990', 'Warner Music', 10.54),</v>
      </c>
    </row>
    <row r="295" spans="1:7" x14ac:dyDescent="0.35">
      <c r="A295">
        <v>294</v>
      </c>
      <c r="B295" t="s">
        <v>1882</v>
      </c>
      <c r="C295" t="s">
        <v>1846</v>
      </c>
      <c r="D295">
        <v>2018</v>
      </c>
      <c r="E295" t="s">
        <v>1884</v>
      </c>
      <c r="F295">
        <v>8.69</v>
      </c>
      <c r="G295" t="str">
        <f t="shared" si="4"/>
        <v>(294, 'The VibeFlow', 'South Korea', '2018', 'SM Entertainment', 8.69),</v>
      </c>
    </row>
    <row r="296" spans="1:7" x14ac:dyDescent="0.35">
      <c r="A296">
        <v>295</v>
      </c>
      <c r="B296" t="s">
        <v>1853</v>
      </c>
      <c r="C296" t="s">
        <v>46</v>
      </c>
      <c r="D296">
        <v>2004</v>
      </c>
      <c r="E296" t="s">
        <v>1892</v>
      </c>
      <c r="F296">
        <v>23.83</v>
      </c>
      <c r="G296" t="str">
        <f t="shared" si="4"/>
        <v>(295, 'DJ PulseFlow', 'Canada', '2004', 'Nettwerk', 23.83),</v>
      </c>
    </row>
    <row r="297" spans="1:7" x14ac:dyDescent="0.35">
      <c r="A297">
        <v>296</v>
      </c>
      <c r="B297" t="s">
        <v>1913</v>
      </c>
      <c r="C297" t="s">
        <v>46</v>
      </c>
      <c r="D297">
        <v>2000</v>
      </c>
      <c r="E297" t="s">
        <v>1892</v>
      </c>
      <c r="F297">
        <v>6.52</v>
      </c>
      <c r="G297" t="str">
        <f t="shared" si="4"/>
        <v>(296, 'DJ NeonSound', 'Canada', '2000', 'Nettwerk', 6.52),</v>
      </c>
    </row>
    <row r="298" spans="1:7" x14ac:dyDescent="0.35">
      <c r="A298">
        <v>297</v>
      </c>
      <c r="B298" t="s">
        <v>1919</v>
      </c>
      <c r="C298" t="s">
        <v>36</v>
      </c>
      <c r="D298">
        <v>1998</v>
      </c>
      <c r="E298" t="s">
        <v>1880</v>
      </c>
      <c r="F298">
        <v>48.55</v>
      </c>
      <c r="G298" t="str">
        <f t="shared" si="4"/>
        <v>(297, 'DJ NovaBeats', 'Germany', '1998', 'Kontor Records', 48.55),</v>
      </c>
    </row>
    <row r="299" spans="1:7" x14ac:dyDescent="0.35">
      <c r="A299">
        <v>298</v>
      </c>
      <c r="B299" t="s">
        <v>1897</v>
      </c>
      <c r="C299" t="s">
        <v>26</v>
      </c>
      <c r="D299">
        <v>2005</v>
      </c>
      <c r="E299" t="s">
        <v>1903</v>
      </c>
      <c r="F299">
        <v>28.96</v>
      </c>
      <c r="G299" t="str">
        <f t="shared" si="4"/>
        <v>(298, 'PulseSound', 'France', '2005', 'Because Music', 28.96),</v>
      </c>
    </row>
    <row r="300" spans="1:7" x14ac:dyDescent="0.35">
      <c r="A300">
        <v>299</v>
      </c>
      <c r="B300" t="s">
        <v>1850</v>
      </c>
      <c r="C300" t="s">
        <v>46</v>
      </c>
      <c r="D300">
        <v>2009</v>
      </c>
      <c r="E300" t="s">
        <v>1870</v>
      </c>
      <c r="F300">
        <v>25.75</v>
      </c>
      <c r="G300" t="str">
        <f t="shared" si="4"/>
        <v>(299, 'The VibeWave', 'Canada', '2009', '604 Records', 25.75),</v>
      </c>
    </row>
    <row r="301" spans="1:7" x14ac:dyDescent="0.35">
      <c r="A301">
        <v>300</v>
      </c>
      <c r="B301" t="s">
        <v>1895</v>
      </c>
      <c r="C301" t="s">
        <v>10</v>
      </c>
      <c r="D301">
        <v>2002</v>
      </c>
      <c r="E301" t="s">
        <v>1886</v>
      </c>
      <c r="F301">
        <v>31.19</v>
      </c>
      <c r="G301" t="str">
        <f t="shared" si="4"/>
        <v>(300, 'DJ VibeSound', 'USA', '2002', 'Warner Music', 31.19),</v>
      </c>
    </row>
    <row r="302" spans="1:7" x14ac:dyDescent="0.35">
      <c r="A302">
        <v>301</v>
      </c>
      <c r="B302" t="s">
        <v>1876</v>
      </c>
      <c r="C302" t="s">
        <v>46</v>
      </c>
      <c r="D302">
        <v>2017</v>
      </c>
      <c r="E302" t="s">
        <v>1870</v>
      </c>
      <c r="F302">
        <v>41.24</v>
      </c>
      <c r="G302" t="str">
        <f t="shared" si="4"/>
        <v>(301, 'DJ NeonBeats', 'Canada', '2017', '604 Records', 41.24),</v>
      </c>
    </row>
    <row r="303" spans="1:7" x14ac:dyDescent="0.35">
      <c r="A303">
        <v>302</v>
      </c>
      <c r="B303" t="s">
        <v>1900</v>
      </c>
      <c r="C303" t="s">
        <v>20</v>
      </c>
      <c r="D303">
        <v>2019</v>
      </c>
      <c r="E303" t="s">
        <v>1872</v>
      </c>
      <c r="F303">
        <v>26.46</v>
      </c>
      <c r="G303" t="str">
        <f t="shared" si="4"/>
        <v>(302, 'The NovaBeats', 'UK', '2019', 'Island Records', 26.46),</v>
      </c>
    </row>
    <row r="304" spans="1:7" x14ac:dyDescent="0.35">
      <c r="A304">
        <v>303</v>
      </c>
      <c r="B304" t="s">
        <v>1894</v>
      </c>
      <c r="C304" t="s">
        <v>10</v>
      </c>
      <c r="D304">
        <v>2012</v>
      </c>
      <c r="E304" t="s">
        <v>1886</v>
      </c>
      <c r="F304">
        <v>13.12</v>
      </c>
      <c r="G304" t="str">
        <f t="shared" si="4"/>
        <v>(303, 'The NeonFlow', 'USA', '2012', 'Warner Music', 13.12),</v>
      </c>
    </row>
    <row r="305" spans="1:7" x14ac:dyDescent="0.35">
      <c r="A305">
        <v>304</v>
      </c>
      <c r="B305" t="s">
        <v>1912</v>
      </c>
      <c r="C305" t="s">
        <v>10</v>
      </c>
      <c r="D305">
        <v>2011</v>
      </c>
      <c r="E305" t="s">
        <v>1909</v>
      </c>
      <c r="F305">
        <v>24.46</v>
      </c>
      <c r="G305" t="str">
        <f t="shared" si="4"/>
        <v>(304, 'DJ NovaSound', 'USA', '2011', 'Sony Music', 24.46),</v>
      </c>
    </row>
    <row r="306" spans="1:7" x14ac:dyDescent="0.35">
      <c r="A306">
        <v>305</v>
      </c>
      <c r="B306" t="s">
        <v>1910</v>
      </c>
      <c r="C306" t="s">
        <v>1851</v>
      </c>
      <c r="D306">
        <v>2019</v>
      </c>
      <c r="E306" t="s">
        <v>1852</v>
      </c>
      <c r="F306">
        <v>32.229999999999997</v>
      </c>
      <c r="G306" t="str">
        <f t="shared" si="4"/>
        <v>(305, 'DJ VibeWave', 'India', '2019', 'T-Series', 32.23),</v>
      </c>
    </row>
    <row r="307" spans="1:7" x14ac:dyDescent="0.35">
      <c r="A307">
        <v>306</v>
      </c>
      <c r="B307" t="s">
        <v>1848</v>
      </c>
      <c r="C307" t="s">
        <v>20</v>
      </c>
      <c r="D307">
        <v>2019</v>
      </c>
      <c r="E307" t="s">
        <v>1872</v>
      </c>
      <c r="F307">
        <v>40.4</v>
      </c>
      <c r="G307" t="str">
        <f t="shared" si="4"/>
        <v>(306, 'NeonFlow', 'UK', '2019', 'Island Records', 40.40),</v>
      </c>
    </row>
    <row r="308" spans="1:7" x14ac:dyDescent="0.35">
      <c r="A308">
        <v>307</v>
      </c>
      <c r="B308" t="s">
        <v>1910</v>
      </c>
      <c r="C308" t="s">
        <v>20</v>
      </c>
      <c r="D308">
        <v>2011</v>
      </c>
      <c r="E308" t="s">
        <v>1898</v>
      </c>
      <c r="F308">
        <v>7.42</v>
      </c>
      <c r="G308" t="str">
        <f t="shared" si="4"/>
        <v>(307, 'DJ VibeWave', 'UK', '2011', 'Polydor Records', 7.42),</v>
      </c>
    </row>
    <row r="309" spans="1:7" x14ac:dyDescent="0.35">
      <c r="A309">
        <v>308</v>
      </c>
      <c r="B309" t="s">
        <v>1845</v>
      </c>
      <c r="C309" t="s">
        <v>26</v>
      </c>
      <c r="D309">
        <v>2007</v>
      </c>
      <c r="E309" t="s">
        <v>1903</v>
      </c>
      <c r="F309">
        <v>41.2</v>
      </c>
      <c r="G309" t="str">
        <f t="shared" si="4"/>
        <v>(308, 'The EchoSound', 'France', '2007', 'Because Music', 41.20),</v>
      </c>
    </row>
    <row r="310" spans="1:7" x14ac:dyDescent="0.35">
      <c r="A310">
        <v>309</v>
      </c>
      <c r="B310" t="s">
        <v>1895</v>
      </c>
      <c r="C310" t="s">
        <v>1863</v>
      </c>
      <c r="D310">
        <v>1994</v>
      </c>
      <c r="E310" t="s">
        <v>1864</v>
      </c>
      <c r="F310">
        <v>10.130000000000001</v>
      </c>
      <c r="G310" t="str">
        <f t="shared" si="4"/>
        <v>(309, 'DJ VibeSound', 'Nigeria', '1994', 'Mavin Records', 10.13),</v>
      </c>
    </row>
    <row r="311" spans="1:7" x14ac:dyDescent="0.35">
      <c r="A311">
        <v>310</v>
      </c>
      <c r="B311" t="s">
        <v>1927</v>
      </c>
      <c r="C311" t="s">
        <v>26</v>
      </c>
      <c r="D311">
        <v>2012</v>
      </c>
      <c r="E311" t="s">
        <v>1903</v>
      </c>
      <c r="F311">
        <v>36.07</v>
      </c>
      <c r="G311" t="str">
        <f t="shared" si="4"/>
        <v>(310, 'The NovaWave', 'France', '2012', 'Because Music', 36.07),</v>
      </c>
    </row>
    <row r="312" spans="1:7" x14ac:dyDescent="0.35">
      <c r="A312">
        <v>311</v>
      </c>
      <c r="B312" t="s">
        <v>1928</v>
      </c>
      <c r="C312" t="s">
        <v>1843</v>
      </c>
      <c r="D312">
        <v>1999</v>
      </c>
      <c r="E312" t="s">
        <v>1844</v>
      </c>
      <c r="F312">
        <v>28.57</v>
      </c>
      <c r="G312" t="str">
        <f t="shared" si="4"/>
        <v>(311, 'DJ EchoBeats', 'Brazil', '1999', 'Som Livre', 28.57),</v>
      </c>
    </row>
    <row r="313" spans="1:7" x14ac:dyDescent="0.35">
      <c r="A313">
        <v>312</v>
      </c>
      <c r="B313" t="s">
        <v>1881</v>
      </c>
      <c r="C313" t="s">
        <v>1843</v>
      </c>
      <c r="D313">
        <v>2008</v>
      </c>
      <c r="E313" t="s">
        <v>1844</v>
      </c>
      <c r="F313">
        <v>12.09</v>
      </c>
      <c r="G313" t="str">
        <f t="shared" si="4"/>
        <v>(312, 'DJ VibeBeats', 'Brazil', '2008', 'Som Livre', 12.09),</v>
      </c>
    </row>
    <row r="314" spans="1:7" x14ac:dyDescent="0.35">
      <c r="A314">
        <v>313</v>
      </c>
      <c r="B314" t="s">
        <v>1887</v>
      </c>
      <c r="C314" t="s">
        <v>46</v>
      </c>
      <c r="D314">
        <v>2007</v>
      </c>
      <c r="E314" t="s">
        <v>1870</v>
      </c>
      <c r="F314">
        <v>33.71</v>
      </c>
      <c r="G314" t="str">
        <f t="shared" si="4"/>
        <v>(313, 'PulseFlow', 'Canada', '2007', '604 Records', 33.71),</v>
      </c>
    </row>
    <row r="315" spans="1:7" x14ac:dyDescent="0.35">
      <c r="A315">
        <v>314</v>
      </c>
      <c r="B315" t="s">
        <v>1881</v>
      </c>
      <c r="C315" t="s">
        <v>1851</v>
      </c>
      <c r="D315">
        <v>1994</v>
      </c>
      <c r="E315" t="s">
        <v>1852</v>
      </c>
      <c r="F315">
        <v>13.79</v>
      </c>
      <c r="G315" t="str">
        <f t="shared" si="4"/>
        <v>(314, 'DJ VibeBeats', 'India', '1994', 'T-Series', 13.79),</v>
      </c>
    </row>
    <row r="316" spans="1:7" x14ac:dyDescent="0.35">
      <c r="A316">
        <v>315</v>
      </c>
      <c r="B316" t="s">
        <v>1895</v>
      </c>
      <c r="C316" t="s">
        <v>26</v>
      </c>
      <c r="D316">
        <v>1998</v>
      </c>
      <c r="E316" t="s">
        <v>1866</v>
      </c>
      <c r="F316">
        <v>23.16</v>
      </c>
      <c r="G316" t="str">
        <f t="shared" si="4"/>
        <v>(315, 'DJ VibeSound', 'France', '1998', 'Barclay Records', 23.16),</v>
      </c>
    </row>
    <row r="317" spans="1:7" x14ac:dyDescent="0.35">
      <c r="A317">
        <v>316</v>
      </c>
      <c r="B317" t="s">
        <v>1887</v>
      </c>
      <c r="C317" t="s">
        <v>1863</v>
      </c>
      <c r="D317">
        <v>2017</v>
      </c>
      <c r="E317" t="s">
        <v>1864</v>
      </c>
      <c r="F317">
        <v>28.68</v>
      </c>
      <c r="G317" t="str">
        <f t="shared" si="4"/>
        <v>(316, 'PulseFlow', 'Nigeria', '2017', 'Mavin Records', 28.68),</v>
      </c>
    </row>
    <row r="318" spans="1:7" x14ac:dyDescent="0.35">
      <c r="A318">
        <v>317</v>
      </c>
      <c r="B318" t="s">
        <v>1906</v>
      </c>
      <c r="C318" t="s">
        <v>36</v>
      </c>
      <c r="D318">
        <v>1994</v>
      </c>
      <c r="E318" t="s">
        <v>1880</v>
      </c>
      <c r="F318">
        <v>30.94</v>
      </c>
      <c r="G318" t="str">
        <f t="shared" si="4"/>
        <v>(317, 'The NovaSound', 'Germany', '1994', 'Kontor Records', 30.94),</v>
      </c>
    </row>
    <row r="319" spans="1:7" x14ac:dyDescent="0.35">
      <c r="A319">
        <v>318</v>
      </c>
      <c r="B319" t="s">
        <v>1905</v>
      </c>
      <c r="C319" t="s">
        <v>1855</v>
      </c>
      <c r="D319">
        <v>2003</v>
      </c>
      <c r="E319" t="s">
        <v>1856</v>
      </c>
      <c r="F319">
        <v>21.94</v>
      </c>
      <c r="G319" t="str">
        <f t="shared" si="4"/>
        <v>(318, 'NovaSound', 'Spain', '2003', 'Warner Spain', 21.94),</v>
      </c>
    </row>
    <row r="320" spans="1:7" x14ac:dyDescent="0.35">
      <c r="A320">
        <v>319</v>
      </c>
      <c r="B320" t="s">
        <v>1890</v>
      </c>
      <c r="C320" t="s">
        <v>20</v>
      </c>
      <c r="D320">
        <v>2011</v>
      </c>
      <c r="E320" t="s">
        <v>1898</v>
      </c>
      <c r="F320">
        <v>14.41</v>
      </c>
      <c r="G320" t="str">
        <f t="shared" si="4"/>
        <v>(319, 'DJ PulseWave', 'UK', '2011', 'Polydor Records', 14.41),</v>
      </c>
    </row>
    <row r="321" spans="1:7" x14ac:dyDescent="0.35">
      <c r="A321">
        <v>320</v>
      </c>
      <c r="B321" t="s">
        <v>1900</v>
      </c>
      <c r="C321" t="s">
        <v>1863</v>
      </c>
      <c r="D321">
        <v>2018</v>
      </c>
      <c r="E321" t="s">
        <v>1864</v>
      </c>
      <c r="F321">
        <v>10.08</v>
      </c>
      <c r="G321" t="str">
        <f t="shared" si="4"/>
        <v>(320, 'The NovaBeats', 'Nigeria', '2018', 'Mavin Records', 10.08),</v>
      </c>
    </row>
    <row r="322" spans="1:7" x14ac:dyDescent="0.35">
      <c r="A322">
        <v>321</v>
      </c>
      <c r="B322" t="s">
        <v>1917</v>
      </c>
      <c r="C322" t="s">
        <v>26</v>
      </c>
      <c r="D322">
        <v>1999</v>
      </c>
      <c r="E322" t="s">
        <v>1866</v>
      </c>
      <c r="F322">
        <v>39.520000000000003</v>
      </c>
      <c r="G322" t="str">
        <f t="shared" si="4"/>
        <v>(321, 'DJ VibeFlow', 'France', '1999', 'Barclay Records', 39.52),</v>
      </c>
    </row>
    <row r="323" spans="1:7" x14ac:dyDescent="0.35">
      <c r="A323">
        <v>322</v>
      </c>
      <c r="B323" t="s">
        <v>1918</v>
      </c>
      <c r="C323" t="s">
        <v>1851</v>
      </c>
      <c r="D323">
        <v>2012</v>
      </c>
      <c r="E323" t="s">
        <v>1861</v>
      </c>
      <c r="F323">
        <v>35.86</v>
      </c>
      <c r="G323" t="str">
        <f t="shared" ref="G323:G386" si="5">"(" &amp; A323 &amp; ", '" &amp; B323 &amp; "', '" &amp; C323 &amp; "', '" &amp; D323 &amp; "', '" &amp; E323 &amp; "', " &amp; TEXT(F323, "0.00") &amp; "),"</f>
        <v>(322, 'DJ EchoFlow', 'India', '2012', 'Zee Music', 35.86),</v>
      </c>
    </row>
    <row r="324" spans="1:7" x14ac:dyDescent="0.35">
      <c r="A324">
        <v>323</v>
      </c>
      <c r="B324" t="s">
        <v>1885</v>
      </c>
      <c r="C324" t="s">
        <v>1863</v>
      </c>
      <c r="D324">
        <v>2018</v>
      </c>
      <c r="E324" t="s">
        <v>1874</v>
      </c>
      <c r="F324">
        <v>17.93</v>
      </c>
      <c r="G324" t="str">
        <f t="shared" si="5"/>
        <v>(323, 'EchoWave', 'Nigeria', '2018', 'YBNL Nation', 17.93),</v>
      </c>
    </row>
    <row r="325" spans="1:7" x14ac:dyDescent="0.35">
      <c r="A325">
        <v>324</v>
      </c>
      <c r="B325" t="s">
        <v>1904</v>
      </c>
      <c r="C325" t="s">
        <v>26</v>
      </c>
      <c r="D325">
        <v>2011</v>
      </c>
      <c r="E325" t="s">
        <v>1903</v>
      </c>
      <c r="F325">
        <v>32.07</v>
      </c>
      <c r="G325" t="str">
        <f t="shared" si="5"/>
        <v>(324, 'The EchoWave', 'France', '2011', 'Because Music', 32.07),</v>
      </c>
    </row>
    <row r="326" spans="1:7" x14ac:dyDescent="0.35">
      <c r="A326">
        <v>325</v>
      </c>
      <c r="B326" t="s">
        <v>1917</v>
      </c>
      <c r="C326" t="s">
        <v>46</v>
      </c>
      <c r="D326">
        <v>2003</v>
      </c>
      <c r="E326" t="s">
        <v>1870</v>
      </c>
      <c r="F326">
        <v>32.340000000000003</v>
      </c>
      <c r="G326" t="str">
        <f t="shared" si="5"/>
        <v>(325, 'DJ VibeFlow', 'Canada', '2003', '604 Records', 32.34),</v>
      </c>
    </row>
    <row r="327" spans="1:7" x14ac:dyDescent="0.35">
      <c r="A327">
        <v>326</v>
      </c>
      <c r="B327" t="s">
        <v>1908</v>
      </c>
      <c r="C327" t="s">
        <v>1855</v>
      </c>
      <c r="D327">
        <v>2008</v>
      </c>
      <c r="E327" t="s">
        <v>1915</v>
      </c>
      <c r="F327">
        <v>28.41</v>
      </c>
      <c r="G327" t="str">
        <f t="shared" si="5"/>
        <v>(326, 'VibeBeats', 'Spain', '2008', 'Sony Spain', 28.41),</v>
      </c>
    </row>
    <row r="328" spans="1:7" x14ac:dyDescent="0.35">
      <c r="A328">
        <v>327</v>
      </c>
      <c r="B328" t="s">
        <v>1900</v>
      </c>
      <c r="C328" t="s">
        <v>20</v>
      </c>
      <c r="D328">
        <v>2004</v>
      </c>
      <c r="E328" t="s">
        <v>1867</v>
      </c>
      <c r="F328">
        <v>48.6</v>
      </c>
      <c r="G328" t="str">
        <f t="shared" si="5"/>
        <v>(327, 'The NovaBeats', 'UK', '2004', 'Parlophone', 48.60),</v>
      </c>
    </row>
    <row r="329" spans="1:7" x14ac:dyDescent="0.35">
      <c r="A329">
        <v>328</v>
      </c>
      <c r="B329" t="s">
        <v>1901</v>
      </c>
      <c r="C329" t="s">
        <v>1851</v>
      </c>
      <c r="D329">
        <v>1992</v>
      </c>
      <c r="E329" t="s">
        <v>1861</v>
      </c>
      <c r="F329">
        <v>9.5</v>
      </c>
      <c r="G329" t="str">
        <f t="shared" si="5"/>
        <v>(328, 'VibeSound', 'India', '1992', 'Zee Music', 9.50),</v>
      </c>
    </row>
    <row r="330" spans="1:7" x14ac:dyDescent="0.35">
      <c r="A330">
        <v>329</v>
      </c>
      <c r="B330" t="s">
        <v>1878</v>
      </c>
      <c r="C330" t="s">
        <v>1855</v>
      </c>
      <c r="D330">
        <v>2010</v>
      </c>
      <c r="E330" t="s">
        <v>1856</v>
      </c>
      <c r="F330">
        <v>27.22</v>
      </c>
      <c r="G330" t="str">
        <f t="shared" si="5"/>
        <v>(329, 'DJ PulseBeats', 'Spain', '2010', 'Warner Spain', 27.22),</v>
      </c>
    </row>
    <row r="331" spans="1:7" x14ac:dyDescent="0.35">
      <c r="A331">
        <v>330</v>
      </c>
      <c r="B331" t="s">
        <v>1845</v>
      </c>
      <c r="C331" t="s">
        <v>26</v>
      </c>
      <c r="D331">
        <v>2019</v>
      </c>
      <c r="E331" t="s">
        <v>1866</v>
      </c>
      <c r="F331">
        <v>30.41</v>
      </c>
      <c r="G331" t="str">
        <f t="shared" si="5"/>
        <v>(330, 'The EchoSound', 'France', '2019', 'Barclay Records', 30.41),</v>
      </c>
    </row>
    <row r="332" spans="1:7" x14ac:dyDescent="0.35">
      <c r="A332">
        <v>331</v>
      </c>
      <c r="B332" t="s">
        <v>1890</v>
      </c>
      <c r="C332" t="s">
        <v>1863</v>
      </c>
      <c r="D332">
        <v>1991</v>
      </c>
      <c r="E332" t="s">
        <v>1874</v>
      </c>
      <c r="F332">
        <v>6.38</v>
      </c>
      <c r="G332" t="str">
        <f t="shared" si="5"/>
        <v>(331, 'DJ PulseWave', 'Nigeria', '1991', 'YBNL Nation', 6.38),</v>
      </c>
    </row>
    <row r="333" spans="1:7" x14ac:dyDescent="0.35">
      <c r="A333">
        <v>332</v>
      </c>
      <c r="B333" t="s">
        <v>1873</v>
      </c>
      <c r="C333" t="s">
        <v>1843</v>
      </c>
      <c r="D333">
        <v>1990</v>
      </c>
      <c r="E333" t="s">
        <v>1844</v>
      </c>
      <c r="F333">
        <v>41.06</v>
      </c>
      <c r="G333" t="str">
        <f t="shared" si="5"/>
        <v>(332, 'The EchoFlow', 'Brazil', '1990', 'Som Livre', 41.06),</v>
      </c>
    </row>
    <row r="334" spans="1:7" x14ac:dyDescent="0.35">
      <c r="A334">
        <v>333</v>
      </c>
      <c r="B334" t="s">
        <v>1917</v>
      </c>
      <c r="C334" t="s">
        <v>1843</v>
      </c>
      <c r="D334">
        <v>2007</v>
      </c>
      <c r="E334" t="s">
        <v>1858</v>
      </c>
      <c r="F334">
        <v>4.45</v>
      </c>
      <c r="G334" t="str">
        <f t="shared" si="5"/>
        <v>(333, 'DJ VibeFlow', 'Brazil', '2007', 'Universal Brazil', 4.45),</v>
      </c>
    </row>
    <row r="335" spans="1:7" x14ac:dyDescent="0.35">
      <c r="A335">
        <v>334</v>
      </c>
      <c r="B335" t="s">
        <v>1862</v>
      </c>
      <c r="C335" t="s">
        <v>26</v>
      </c>
      <c r="D335">
        <v>1999</v>
      </c>
      <c r="E335" t="s">
        <v>1866</v>
      </c>
      <c r="F335">
        <v>47.14</v>
      </c>
      <c r="G335" t="str">
        <f t="shared" si="5"/>
        <v>(334, 'The PulseWave', 'France', '1999', 'Barclay Records', 47.14),</v>
      </c>
    </row>
    <row r="336" spans="1:7" x14ac:dyDescent="0.35">
      <c r="A336">
        <v>335</v>
      </c>
      <c r="B336" t="s">
        <v>1882</v>
      </c>
      <c r="C336" t="s">
        <v>46</v>
      </c>
      <c r="D336">
        <v>1995</v>
      </c>
      <c r="E336" t="s">
        <v>1870</v>
      </c>
      <c r="F336">
        <v>37.450000000000003</v>
      </c>
      <c r="G336" t="str">
        <f t="shared" si="5"/>
        <v>(335, 'The VibeFlow', 'Canada', '1995', '604 Records', 37.45),</v>
      </c>
    </row>
    <row r="337" spans="1:7" x14ac:dyDescent="0.35">
      <c r="A337">
        <v>336</v>
      </c>
      <c r="B337" t="s">
        <v>1906</v>
      </c>
      <c r="C337" t="s">
        <v>1855</v>
      </c>
      <c r="D337">
        <v>2016</v>
      </c>
      <c r="E337" t="s">
        <v>1915</v>
      </c>
      <c r="F337">
        <v>5.25</v>
      </c>
      <c r="G337" t="str">
        <f t="shared" si="5"/>
        <v>(336, 'The NovaSound', 'Spain', '2016', 'Sony Spain', 5.25),</v>
      </c>
    </row>
    <row r="338" spans="1:7" x14ac:dyDescent="0.35">
      <c r="A338">
        <v>337</v>
      </c>
      <c r="B338" t="s">
        <v>1875</v>
      </c>
      <c r="C338" t="s">
        <v>10</v>
      </c>
      <c r="D338">
        <v>2012</v>
      </c>
      <c r="E338" t="s">
        <v>1888</v>
      </c>
      <c r="F338">
        <v>14.1</v>
      </c>
      <c r="G338" t="str">
        <f t="shared" si="5"/>
        <v>(337, 'The PulseFlow', 'USA', '2012', 'Universal Music Group', 14.10),</v>
      </c>
    </row>
    <row r="339" spans="1:7" x14ac:dyDescent="0.35">
      <c r="A339">
        <v>338</v>
      </c>
      <c r="B339" t="s">
        <v>1925</v>
      </c>
      <c r="C339" t="s">
        <v>10</v>
      </c>
      <c r="D339">
        <v>2007</v>
      </c>
      <c r="E339" t="s">
        <v>1888</v>
      </c>
      <c r="F339">
        <v>41.63</v>
      </c>
      <c r="G339" t="str">
        <f t="shared" si="5"/>
        <v>(338, 'NovaBeats', 'USA', '2007', 'Universal Music Group', 41.63),</v>
      </c>
    </row>
    <row r="340" spans="1:7" x14ac:dyDescent="0.35">
      <c r="A340">
        <v>339</v>
      </c>
      <c r="B340" t="s">
        <v>1901</v>
      </c>
      <c r="C340" t="s">
        <v>46</v>
      </c>
      <c r="D340">
        <v>2015</v>
      </c>
      <c r="E340" t="s">
        <v>1870</v>
      </c>
      <c r="F340">
        <v>28.49</v>
      </c>
      <c r="G340" t="str">
        <f t="shared" si="5"/>
        <v>(339, 'VibeSound', 'Canada', '2015', '604 Records', 28.49),</v>
      </c>
    </row>
    <row r="341" spans="1:7" x14ac:dyDescent="0.35">
      <c r="A341">
        <v>340</v>
      </c>
      <c r="B341" t="s">
        <v>1920</v>
      </c>
      <c r="C341" t="s">
        <v>1863</v>
      </c>
      <c r="D341">
        <v>2011</v>
      </c>
      <c r="E341" t="s">
        <v>1874</v>
      </c>
      <c r="F341">
        <v>42.48</v>
      </c>
      <c r="G341" t="str">
        <f t="shared" si="5"/>
        <v>(340, 'NovaFlow', 'Nigeria', '2011', 'YBNL Nation', 42.48),</v>
      </c>
    </row>
    <row r="342" spans="1:7" x14ac:dyDescent="0.35">
      <c r="A342">
        <v>341</v>
      </c>
      <c r="B342" t="s">
        <v>1910</v>
      </c>
      <c r="C342" t="s">
        <v>1863</v>
      </c>
      <c r="D342">
        <v>2020</v>
      </c>
      <c r="E342" t="s">
        <v>1864</v>
      </c>
      <c r="F342">
        <v>46.43</v>
      </c>
      <c r="G342" t="str">
        <f t="shared" si="5"/>
        <v>(341, 'DJ VibeWave', 'Nigeria', '2020', 'Mavin Records', 46.43),</v>
      </c>
    </row>
    <row r="343" spans="1:7" x14ac:dyDescent="0.35">
      <c r="A343">
        <v>342</v>
      </c>
      <c r="B343" t="s">
        <v>1906</v>
      </c>
      <c r="C343" t="s">
        <v>1846</v>
      </c>
      <c r="D343">
        <v>2013</v>
      </c>
      <c r="E343" t="s">
        <v>1884</v>
      </c>
      <c r="F343">
        <v>19.079999999999998</v>
      </c>
      <c r="G343" t="str">
        <f t="shared" si="5"/>
        <v>(342, 'The NovaSound', 'South Korea', '2013', 'SM Entertainment', 19.08),</v>
      </c>
    </row>
    <row r="344" spans="1:7" x14ac:dyDescent="0.35">
      <c r="A344">
        <v>343</v>
      </c>
      <c r="B344" t="s">
        <v>1896</v>
      </c>
      <c r="C344" t="s">
        <v>10</v>
      </c>
      <c r="D344">
        <v>2009</v>
      </c>
      <c r="E344" t="s">
        <v>1886</v>
      </c>
      <c r="F344">
        <v>39.14</v>
      </c>
      <c r="G344" t="str">
        <f t="shared" si="5"/>
        <v>(343, 'PulseBeats', 'USA', '2009', 'Warner Music', 39.14),</v>
      </c>
    </row>
    <row r="345" spans="1:7" x14ac:dyDescent="0.35">
      <c r="A345">
        <v>344</v>
      </c>
      <c r="B345" t="s">
        <v>1899</v>
      </c>
      <c r="C345" t="s">
        <v>26</v>
      </c>
      <c r="D345">
        <v>2013</v>
      </c>
      <c r="E345" t="s">
        <v>1903</v>
      </c>
      <c r="F345">
        <v>35.799999999999997</v>
      </c>
      <c r="G345" t="str">
        <f t="shared" si="5"/>
        <v>(344, 'The PulseBeats', 'France', '2013', 'Because Music', 35.80),</v>
      </c>
    </row>
    <row r="346" spans="1:7" x14ac:dyDescent="0.35">
      <c r="A346">
        <v>345</v>
      </c>
      <c r="B346" t="s">
        <v>1857</v>
      </c>
      <c r="C346" t="s">
        <v>1855</v>
      </c>
      <c r="D346">
        <v>1997</v>
      </c>
      <c r="E346" t="s">
        <v>1856</v>
      </c>
      <c r="F346">
        <v>20.43</v>
      </c>
      <c r="G346" t="str">
        <f t="shared" si="5"/>
        <v>(345, 'NeonWave', 'Spain', '1997', 'Warner Spain', 20.43),</v>
      </c>
    </row>
    <row r="347" spans="1:7" x14ac:dyDescent="0.35">
      <c r="A347">
        <v>346</v>
      </c>
      <c r="B347" t="s">
        <v>1848</v>
      </c>
      <c r="C347" t="s">
        <v>26</v>
      </c>
      <c r="D347">
        <v>1996</v>
      </c>
      <c r="E347" t="s">
        <v>1903</v>
      </c>
      <c r="F347">
        <v>22.91</v>
      </c>
      <c r="G347" t="str">
        <f t="shared" si="5"/>
        <v>(346, 'NeonFlow', 'France', '1996', 'Because Music', 22.91),</v>
      </c>
    </row>
    <row r="348" spans="1:7" x14ac:dyDescent="0.35">
      <c r="A348">
        <v>347</v>
      </c>
      <c r="B348" t="s">
        <v>1917</v>
      </c>
      <c r="C348" t="s">
        <v>36</v>
      </c>
      <c r="D348">
        <v>2008</v>
      </c>
      <c r="E348" t="s">
        <v>1849</v>
      </c>
      <c r="F348">
        <v>13.65</v>
      </c>
      <c r="G348" t="str">
        <f t="shared" si="5"/>
        <v>(347, 'DJ VibeFlow', 'Germany', '2008', 'BMG', 13.65),</v>
      </c>
    </row>
    <row r="349" spans="1:7" x14ac:dyDescent="0.35">
      <c r="A349">
        <v>348</v>
      </c>
      <c r="B349" t="s">
        <v>1896</v>
      </c>
      <c r="C349" t="s">
        <v>1863</v>
      </c>
      <c r="D349">
        <v>2005</v>
      </c>
      <c r="E349" t="s">
        <v>1864</v>
      </c>
      <c r="F349">
        <v>49.83</v>
      </c>
      <c r="G349" t="str">
        <f t="shared" si="5"/>
        <v>(348, 'PulseBeats', 'Nigeria', '2005', 'Mavin Records', 49.83),</v>
      </c>
    </row>
    <row r="350" spans="1:7" x14ac:dyDescent="0.35">
      <c r="A350">
        <v>349</v>
      </c>
      <c r="B350" t="s">
        <v>1928</v>
      </c>
      <c r="C350" t="s">
        <v>46</v>
      </c>
      <c r="D350">
        <v>2008</v>
      </c>
      <c r="E350" t="s">
        <v>1870</v>
      </c>
      <c r="F350">
        <v>41.53</v>
      </c>
      <c r="G350" t="str">
        <f t="shared" si="5"/>
        <v>(349, 'DJ EchoBeats', 'Canada', '2008', '604 Records', 41.53),</v>
      </c>
    </row>
    <row r="351" spans="1:7" x14ac:dyDescent="0.35">
      <c r="A351">
        <v>350</v>
      </c>
      <c r="B351" t="s">
        <v>1916</v>
      </c>
      <c r="C351" t="s">
        <v>20</v>
      </c>
      <c r="D351">
        <v>2000</v>
      </c>
      <c r="E351" t="s">
        <v>1867</v>
      </c>
      <c r="F351">
        <v>33.31</v>
      </c>
      <c r="G351" t="str">
        <f t="shared" si="5"/>
        <v>(350, 'DJ PulseSound', 'UK', '2000', 'Parlophone', 33.31),</v>
      </c>
    </row>
    <row r="352" spans="1:7" x14ac:dyDescent="0.35">
      <c r="A352">
        <v>351</v>
      </c>
      <c r="B352" t="s">
        <v>1921</v>
      </c>
      <c r="C352" t="s">
        <v>1855</v>
      </c>
      <c r="D352">
        <v>1990</v>
      </c>
      <c r="E352" t="s">
        <v>1856</v>
      </c>
      <c r="F352">
        <v>37.200000000000003</v>
      </c>
      <c r="G352" t="str">
        <f t="shared" si="5"/>
        <v>(351, 'DJ NeonWave', 'Spain', '1990', 'Warner Spain', 37.20),</v>
      </c>
    </row>
    <row r="353" spans="1:7" x14ac:dyDescent="0.35">
      <c r="A353">
        <v>352</v>
      </c>
      <c r="B353" t="s">
        <v>1882</v>
      </c>
      <c r="C353" t="s">
        <v>1843</v>
      </c>
      <c r="D353">
        <v>2016</v>
      </c>
      <c r="E353" t="s">
        <v>1858</v>
      </c>
      <c r="F353">
        <v>14.04</v>
      </c>
      <c r="G353" t="str">
        <f t="shared" si="5"/>
        <v>(352, 'The VibeFlow', 'Brazil', '2016', 'Universal Brazil', 14.04),</v>
      </c>
    </row>
    <row r="354" spans="1:7" x14ac:dyDescent="0.35">
      <c r="A354">
        <v>353</v>
      </c>
      <c r="B354" t="s">
        <v>1922</v>
      </c>
      <c r="C354" t="s">
        <v>36</v>
      </c>
      <c r="D354">
        <v>2016</v>
      </c>
      <c r="E354" t="s">
        <v>1880</v>
      </c>
      <c r="F354">
        <v>28.38</v>
      </c>
      <c r="G354" t="str">
        <f t="shared" si="5"/>
        <v>(353, 'EchoBeats', 'Germany', '2016', 'Kontor Records', 28.38),</v>
      </c>
    </row>
    <row r="355" spans="1:7" x14ac:dyDescent="0.35">
      <c r="A355">
        <v>354</v>
      </c>
      <c r="B355" t="s">
        <v>1860</v>
      </c>
      <c r="C355" t="s">
        <v>46</v>
      </c>
      <c r="D355">
        <v>1994</v>
      </c>
      <c r="E355" t="s">
        <v>1870</v>
      </c>
      <c r="F355">
        <v>37.590000000000003</v>
      </c>
      <c r="G355" t="str">
        <f t="shared" si="5"/>
        <v>(354, 'DJ NeonFlow', 'Canada', '1994', '604 Records', 37.59),</v>
      </c>
    </row>
    <row r="356" spans="1:7" x14ac:dyDescent="0.35">
      <c r="A356">
        <v>355</v>
      </c>
      <c r="B356" t="s">
        <v>1869</v>
      </c>
      <c r="C356" t="s">
        <v>20</v>
      </c>
      <c r="D356">
        <v>1993</v>
      </c>
      <c r="E356" t="s">
        <v>1872</v>
      </c>
      <c r="F356">
        <v>22.24</v>
      </c>
      <c r="G356" t="str">
        <f t="shared" si="5"/>
        <v>(355, 'The NeonSound', 'UK', '1993', 'Island Records', 22.24),</v>
      </c>
    </row>
    <row r="357" spans="1:7" x14ac:dyDescent="0.35">
      <c r="A357">
        <v>356</v>
      </c>
      <c r="B357" t="s">
        <v>1917</v>
      </c>
      <c r="C357" t="s">
        <v>10</v>
      </c>
      <c r="D357">
        <v>2006</v>
      </c>
      <c r="E357" t="s">
        <v>1886</v>
      </c>
      <c r="F357">
        <v>21.35</v>
      </c>
      <c r="G357" t="str">
        <f t="shared" si="5"/>
        <v>(356, 'DJ VibeFlow', 'USA', '2006', 'Warner Music', 21.35),</v>
      </c>
    </row>
    <row r="358" spans="1:7" x14ac:dyDescent="0.35">
      <c r="A358">
        <v>357</v>
      </c>
      <c r="B358" t="s">
        <v>1865</v>
      </c>
      <c r="C358" t="s">
        <v>1851</v>
      </c>
      <c r="D358">
        <v>2002</v>
      </c>
      <c r="E358" t="s">
        <v>1861</v>
      </c>
      <c r="F358">
        <v>11.58</v>
      </c>
      <c r="G358" t="str">
        <f t="shared" si="5"/>
        <v>(357, 'The PulseSound', 'India', '2002', 'Zee Music', 11.58),</v>
      </c>
    </row>
    <row r="359" spans="1:7" x14ac:dyDescent="0.35">
      <c r="A359">
        <v>358</v>
      </c>
      <c r="B359" t="s">
        <v>1881</v>
      </c>
      <c r="C359" t="s">
        <v>46</v>
      </c>
      <c r="D359">
        <v>2020</v>
      </c>
      <c r="E359" t="s">
        <v>1892</v>
      </c>
      <c r="F359">
        <v>30.61</v>
      </c>
      <c r="G359" t="str">
        <f t="shared" si="5"/>
        <v>(358, 'DJ VibeBeats', 'Canada', '2020', 'Nettwerk', 30.61),</v>
      </c>
    </row>
    <row r="360" spans="1:7" x14ac:dyDescent="0.35">
      <c r="A360">
        <v>359</v>
      </c>
      <c r="B360" t="s">
        <v>1925</v>
      </c>
      <c r="C360" t="s">
        <v>1863</v>
      </c>
      <c r="D360">
        <v>2020</v>
      </c>
      <c r="E360" t="s">
        <v>1864</v>
      </c>
      <c r="F360">
        <v>11.05</v>
      </c>
      <c r="G360" t="str">
        <f t="shared" si="5"/>
        <v>(359, 'NovaBeats', 'Nigeria', '2020', 'Mavin Records', 11.05),</v>
      </c>
    </row>
    <row r="361" spans="1:7" x14ac:dyDescent="0.35">
      <c r="A361">
        <v>360</v>
      </c>
      <c r="B361" t="s">
        <v>1854</v>
      </c>
      <c r="C361" t="s">
        <v>10</v>
      </c>
      <c r="D361">
        <v>2011</v>
      </c>
      <c r="E361" t="s">
        <v>1886</v>
      </c>
      <c r="F361">
        <v>3.67</v>
      </c>
      <c r="G361" t="str">
        <f t="shared" si="5"/>
        <v>(360, 'EchoSound', 'USA', '2011', 'Warner Music', 3.67),</v>
      </c>
    </row>
    <row r="362" spans="1:7" x14ac:dyDescent="0.35">
      <c r="A362">
        <v>361</v>
      </c>
      <c r="B362" t="s">
        <v>1905</v>
      </c>
      <c r="C362" t="s">
        <v>1846</v>
      </c>
      <c r="D362">
        <v>1990</v>
      </c>
      <c r="E362" t="s">
        <v>1847</v>
      </c>
      <c r="F362">
        <v>47.15</v>
      </c>
      <c r="G362" t="str">
        <f t="shared" si="5"/>
        <v>(361, 'NovaSound', 'South Korea', '1990', 'YG Entertainment', 47.15),</v>
      </c>
    </row>
    <row r="363" spans="1:7" x14ac:dyDescent="0.35">
      <c r="A363">
        <v>362</v>
      </c>
      <c r="B363" t="s">
        <v>1850</v>
      </c>
      <c r="C363" t="s">
        <v>36</v>
      </c>
      <c r="D363">
        <v>2014</v>
      </c>
      <c r="E363" t="s">
        <v>1880</v>
      </c>
      <c r="F363">
        <v>48.94</v>
      </c>
      <c r="G363" t="str">
        <f t="shared" si="5"/>
        <v>(362, 'The VibeWave', 'Germany', '2014', 'Kontor Records', 48.94),</v>
      </c>
    </row>
    <row r="364" spans="1:7" x14ac:dyDescent="0.35">
      <c r="A364">
        <v>363</v>
      </c>
      <c r="B364" t="s">
        <v>1901</v>
      </c>
      <c r="C364" t="s">
        <v>36</v>
      </c>
      <c r="D364">
        <v>2007</v>
      </c>
      <c r="E364" t="s">
        <v>1880</v>
      </c>
      <c r="F364">
        <v>7.7</v>
      </c>
      <c r="G364" t="str">
        <f t="shared" si="5"/>
        <v>(363, 'VibeSound', 'Germany', '2007', 'Kontor Records', 7.70),</v>
      </c>
    </row>
    <row r="365" spans="1:7" x14ac:dyDescent="0.35">
      <c r="A365">
        <v>364</v>
      </c>
      <c r="B365" t="s">
        <v>1889</v>
      </c>
      <c r="C365" t="s">
        <v>1846</v>
      </c>
      <c r="D365">
        <v>2004</v>
      </c>
      <c r="E365" t="s">
        <v>1847</v>
      </c>
      <c r="F365">
        <v>31.47</v>
      </c>
      <c r="G365" t="str">
        <f t="shared" si="5"/>
        <v>(364, 'NovaWave', 'South Korea', '2004', 'YG Entertainment', 31.47),</v>
      </c>
    </row>
    <row r="366" spans="1:7" x14ac:dyDescent="0.35">
      <c r="A366">
        <v>365</v>
      </c>
      <c r="B366" t="s">
        <v>1885</v>
      </c>
      <c r="C366" t="s">
        <v>1846</v>
      </c>
      <c r="D366">
        <v>2020</v>
      </c>
      <c r="E366" t="s">
        <v>1884</v>
      </c>
      <c r="F366">
        <v>12.15</v>
      </c>
      <c r="G366" t="str">
        <f t="shared" si="5"/>
        <v>(365, 'EchoWave', 'South Korea', '2020', 'SM Entertainment', 12.15),</v>
      </c>
    </row>
    <row r="367" spans="1:7" x14ac:dyDescent="0.35">
      <c r="A367">
        <v>366</v>
      </c>
      <c r="B367" t="s">
        <v>1910</v>
      </c>
      <c r="C367" t="s">
        <v>10</v>
      </c>
      <c r="D367">
        <v>1999</v>
      </c>
      <c r="E367" t="s">
        <v>1888</v>
      </c>
      <c r="F367">
        <v>40.04</v>
      </c>
      <c r="G367" t="str">
        <f t="shared" si="5"/>
        <v>(366, 'DJ VibeWave', 'USA', '1999', 'Universal Music Group', 40.04),</v>
      </c>
    </row>
    <row r="368" spans="1:7" x14ac:dyDescent="0.35">
      <c r="A368">
        <v>367</v>
      </c>
      <c r="B368" t="s">
        <v>1899</v>
      </c>
      <c r="C368" t="s">
        <v>46</v>
      </c>
      <c r="D368">
        <v>1997</v>
      </c>
      <c r="E368" t="s">
        <v>1870</v>
      </c>
      <c r="F368">
        <v>20.55</v>
      </c>
      <c r="G368" t="str">
        <f t="shared" si="5"/>
        <v>(367, 'The PulseBeats', 'Canada', '1997', '604 Records', 20.55),</v>
      </c>
    </row>
    <row r="369" spans="1:7" x14ac:dyDescent="0.35">
      <c r="A369">
        <v>368</v>
      </c>
      <c r="B369" t="s">
        <v>1845</v>
      </c>
      <c r="C369" t="s">
        <v>36</v>
      </c>
      <c r="D369">
        <v>1994</v>
      </c>
      <c r="E369" t="s">
        <v>1880</v>
      </c>
      <c r="F369">
        <v>39.35</v>
      </c>
      <c r="G369" t="str">
        <f t="shared" si="5"/>
        <v>(368, 'The EchoSound', 'Germany', '1994', 'Kontor Records', 39.35),</v>
      </c>
    </row>
    <row r="370" spans="1:7" x14ac:dyDescent="0.35">
      <c r="A370">
        <v>369</v>
      </c>
      <c r="B370" t="s">
        <v>1910</v>
      </c>
      <c r="C370" t="s">
        <v>46</v>
      </c>
      <c r="D370">
        <v>2006</v>
      </c>
      <c r="E370" t="s">
        <v>1892</v>
      </c>
      <c r="F370">
        <v>19.14</v>
      </c>
      <c r="G370" t="str">
        <f t="shared" si="5"/>
        <v>(369, 'DJ VibeWave', 'Canada', '2006', 'Nettwerk', 19.14),</v>
      </c>
    </row>
    <row r="371" spans="1:7" x14ac:dyDescent="0.35">
      <c r="A371">
        <v>370</v>
      </c>
      <c r="B371" t="s">
        <v>1921</v>
      </c>
      <c r="C371" t="s">
        <v>1843</v>
      </c>
      <c r="D371">
        <v>2012</v>
      </c>
      <c r="E371" t="s">
        <v>1858</v>
      </c>
      <c r="F371">
        <v>26.45</v>
      </c>
      <c r="G371" t="str">
        <f t="shared" si="5"/>
        <v>(370, 'DJ NeonWave', 'Brazil', '2012', 'Universal Brazil', 26.45),</v>
      </c>
    </row>
    <row r="372" spans="1:7" x14ac:dyDescent="0.35">
      <c r="A372">
        <v>371</v>
      </c>
      <c r="B372" t="s">
        <v>1895</v>
      </c>
      <c r="C372" t="s">
        <v>26</v>
      </c>
      <c r="D372">
        <v>1992</v>
      </c>
      <c r="E372" t="s">
        <v>1866</v>
      </c>
      <c r="F372">
        <v>5.25</v>
      </c>
      <c r="G372" t="str">
        <f t="shared" si="5"/>
        <v>(371, 'DJ VibeSound', 'France', '1992', 'Barclay Records', 5.25),</v>
      </c>
    </row>
    <row r="373" spans="1:7" x14ac:dyDescent="0.35">
      <c r="A373">
        <v>372</v>
      </c>
      <c r="B373" t="s">
        <v>1848</v>
      </c>
      <c r="C373" t="s">
        <v>46</v>
      </c>
      <c r="D373">
        <v>2000</v>
      </c>
      <c r="E373" t="s">
        <v>1870</v>
      </c>
      <c r="F373">
        <v>16.28</v>
      </c>
      <c r="G373" t="str">
        <f t="shared" si="5"/>
        <v>(372, 'NeonFlow', 'Canada', '2000', '604 Records', 16.28),</v>
      </c>
    </row>
    <row r="374" spans="1:7" x14ac:dyDescent="0.35">
      <c r="A374">
        <v>373</v>
      </c>
      <c r="B374" t="s">
        <v>1902</v>
      </c>
      <c r="C374" t="s">
        <v>1855</v>
      </c>
      <c r="D374">
        <v>2006</v>
      </c>
      <c r="E374" t="s">
        <v>1856</v>
      </c>
      <c r="F374">
        <v>18.72</v>
      </c>
      <c r="G374" t="str">
        <f t="shared" si="5"/>
        <v>(373, 'The NovaFlow', 'Spain', '2006', 'Warner Spain', 18.72),</v>
      </c>
    </row>
    <row r="375" spans="1:7" x14ac:dyDescent="0.35">
      <c r="A375">
        <v>374</v>
      </c>
      <c r="B375" t="s">
        <v>1910</v>
      </c>
      <c r="C375" t="s">
        <v>1846</v>
      </c>
      <c r="D375">
        <v>2004</v>
      </c>
      <c r="E375" t="s">
        <v>1847</v>
      </c>
      <c r="F375">
        <v>34.67</v>
      </c>
      <c r="G375" t="str">
        <f t="shared" si="5"/>
        <v>(374, 'DJ VibeWave', 'South Korea', '2004', 'YG Entertainment', 34.67),</v>
      </c>
    </row>
    <row r="376" spans="1:7" x14ac:dyDescent="0.35">
      <c r="A376">
        <v>375</v>
      </c>
      <c r="B376" t="s">
        <v>1848</v>
      </c>
      <c r="C376" t="s">
        <v>36</v>
      </c>
      <c r="D376">
        <v>2006</v>
      </c>
      <c r="E376" t="s">
        <v>1849</v>
      </c>
      <c r="F376">
        <v>41.54</v>
      </c>
      <c r="G376" t="str">
        <f t="shared" si="5"/>
        <v>(375, 'NeonFlow', 'Germany', '2006', 'BMG', 41.54),</v>
      </c>
    </row>
    <row r="377" spans="1:7" x14ac:dyDescent="0.35">
      <c r="A377">
        <v>376</v>
      </c>
      <c r="B377" t="s">
        <v>1883</v>
      </c>
      <c r="C377" t="s">
        <v>20</v>
      </c>
      <c r="D377">
        <v>1992</v>
      </c>
      <c r="E377" t="s">
        <v>1872</v>
      </c>
      <c r="F377">
        <v>23.75</v>
      </c>
      <c r="G377" t="str">
        <f t="shared" si="5"/>
        <v>(376, 'VibeWave', 'UK', '1992', 'Island Records', 23.75),</v>
      </c>
    </row>
    <row r="378" spans="1:7" x14ac:dyDescent="0.35">
      <c r="A378">
        <v>377</v>
      </c>
      <c r="B378" t="s">
        <v>1917</v>
      </c>
      <c r="C378" t="s">
        <v>46</v>
      </c>
      <c r="D378">
        <v>2012</v>
      </c>
      <c r="E378" t="s">
        <v>1870</v>
      </c>
      <c r="F378">
        <v>34.090000000000003</v>
      </c>
      <c r="G378" t="str">
        <f t="shared" si="5"/>
        <v>(377, 'DJ VibeFlow', 'Canada', '2012', '604 Records', 34.09),</v>
      </c>
    </row>
    <row r="379" spans="1:7" x14ac:dyDescent="0.35">
      <c r="A379">
        <v>378</v>
      </c>
      <c r="B379" t="s">
        <v>1901</v>
      </c>
      <c r="C379" t="s">
        <v>10</v>
      </c>
      <c r="D379">
        <v>1999</v>
      </c>
      <c r="E379" t="s">
        <v>1909</v>
      </c>
      <c r="F379">
        <v>28.19</v>
      </c>
      <c r="G379" t="str">
        <f t="shared" si="5"/>
        <v>(378, 'VibeSound', 'USA', '1999', 'Sony Music', 28.19),</v>
      </c>
    </row>
    <row r="380" spans="1:7" x14ac:dyDescent="0.35">
      <c r="A380">
        <v>379</v>
      </c>
      <c r="B380" t="s">
        <v>1928</v>
      </c>
      <c r="C380" t="s">
        <v>26</v>
      </c>
      <c r="D380">
        <v>1995</v>
      </c>
      <c r="E380" t="s">
        <v>1866</v>
      </c>
      <c r="F380">
        <v>5.65</v>
      </c>
      <c r="G380" t="str">
        <f t="shared" si="5"/>
        <v>(379, 'DJ EchoBeats', 'France', '1995', 'Barclay Records', 5.65),</v>
      </c>
    </row>
    <row r="381" spans="1:7" x14ac:dyDescent="0.35">
      <c r="A381">
        <v>380</v>
      </c>
      <c r="B381" t="s">
        <v>1916</v>
      </c>
      <c r="C381" t="s">
        <v>1863</v>
      </c>
      <c r="D381">
        <v>1993</v>
      </c>
      <c r="E381" t="s">
        <v>1874</v>
      </c>
      <c r="F381">
        <v>49.91</v>
      </c>
      <c r="G381" t="str">
        <f t="shared" si="5"/>
        <v>(380, 'DJ PulseSound', 'Nigeria', '1993', 'YBNL Nation', 49.91),</v>
      </c>
    </row>
    <row r="382" spans="1:7" x14ac:dyDescent="0.35">
      <c r="A382">
        <v>381</v>
      </c>
      <c r="B382" t="s">
        <v>1845</v>
      </c>
      <c r="C382" t="s">
        <v>1863</v>
      </c>
      <c r="D382">
        <v>2000</v>
      </c>
      <c r="E382" t="s">
        <v>1874</v>
      </c>
      <c r="F382">
        <v>40.92</v>
      </c>
      <c r="G382" t="str">
        <f t="shared" si="5"/>
        <v>(381, 'The EchoSound', 'Nigeria', '2000', 'YBNL Nation', 40.92),</v>
      </c>
    </row>
    <row r="383" spans="1:7" x14ac:dyDescent="0.35">
      <c r="A383">
        <v>382</v>
      </c>
      <c r="B383" t="s">
        <v>1876</v>
      </c>
      <c r="C383" t="s">
        <v>36</v>
      </c>
      <c r="D383">
        <v>2019</v>
      </c>
      <c r="E383" t="s">
        <v>1849</v>
      </c>
      <c r="F383">
        <v>42.07</v>
      </c>
      <c r="G383" t="str">
        <f t="shared" si="5"/>
        <v>(382, 'DJ NeonBeats', 'Germany', '2019', 'BMG', 42.07),</v>
      </c>
    </row>
    <row r="384" spans="1:7" x14ac:dyDescent="0.35">
      <c r="A384">
        <v>383</v>
      </c>
      <c r="B384" t="s">
        <v>1887</v>
      </c>
      <c r="C384" t="s">
        <v>10</v>
      </c>
      <c r="D384">
        <v>2018</v>
      </c>
      <c r="E384" t="s">
        <v>1909</v>
      </c>
      <c r="F384">
        <v>20.350000000000001</v>
      </c>
      <c r="G384" t="str">
        <f t="shared" si="5"/>
        <v>(383, 'PulseFlow', 'USA', '2018', 'Sony Music', 20.35),</v>
      </c>
    </row>
    <row r="385" spans="1:7" x14ac:dyDescent="0.35">
      <c r="A385">
        <v>384</v>
      </c>
      <c r="B385" t="s">
        <v>1901</v>
      </c>
      <c r="C385" t="s">
        <v>46</v>
      </c>
      <c r="D385">
        <v>2003</v>
      </c>
      <c r="E385" t="s">
        <v>1892</v>
      </c>
      <c r="F385">
        <v>44.81</v>
      </c>
      <c r="G385" t="str">
        <f t="shared" si="5"/>
        <v>(384, 'VibeSound', 'Canada', '2003', 'Nettwerk', 44.81),</v>
      </c>
    </row>
    <row r="386" spans="1:7" x14ac:dyDescent="0.35">
      <c r="A386">
        <v>385</v>
      </c>
      <c r="B386" t="s">
        <v>1908</v>
      </c>
      <c r="C386" t="s">
        <v>36</v>
      </c>
      <c r="D386">
        <v>1996</v>
      </c>
      <c r="E386" t="s">
        <v>1849</v>
      </c>
      <c r="F386">
        <v>47.76</v>
      </c>
      <c r="G386" t="str">
        <f t="shared" si="5"/>
        <v>(385, 'VibeBeats', 'Germany', '1996', 'BMG', 47.76),</v>
      </c>
    </row>
    <row r="387" spans="1:7" x14ac:dyDescent="0.35">
      <c r="A387">
        <v>386</v>
      </c>
      <c r="B387" t="s">
        <v>1897</v>
      </c>
      <c r="C387" t="s">
        <v>1855</v>
      </c>
      <c r="D387">
        <v>1993</v>
      </c>
      <c r="E387" t="s">
        <v>1856</v>
      </c>
      <c r="F387">
        <v>43.54</v>
      </c>
      <c r="G387" t="str">
        <f t="shared" ref="G387:G450" si="6">"(" &amp; A387 &amp; ", '" &amp; B387 &amp; "', '" &amp; C387 &amp; "', '" &amp; D387 &amp; "', '" &amp; E387 &amp; "', " &amp; TEXT(F387, "0.00") &amp; "),"</f>
        <v>(386, 'PulseSound', 'Spain', '1993', 'Warner Spain', 43.54),</v>
      </c>
    </row>
    <row r="388" spans="1:7" x14ac:dyDescent="0.35">
      <c r="A388">
        <v>387</v>
      </c>
      <c r="B388" t="s">
        <v>1871</v>
      </c>
      <c r="C388" t="s">
        <v>1863</v>
      </c>
      <c r="D388">
        <v>2018</v>
      </c>
      <c r="E388" t="s">
        <v>1874</v>
      </c>
      <c r="F388">
        <v>36.869999999999997</v>
      </c>
      <c r="G388" t="str">
        <f t="shared" si="6"/>
        <v>(387, 'VibeFlow', 'Nigeria', '2018', 'YBNL Nation', 36.87),</v>
      </c>
    </row>
    <row r="389" spans="1:7" x14ac:dyDescent="0.35">
      <c r="A389">
        <v>388</v>
      </c>
      <c r="B389" t="s">
        <v>1894</v>
      </c>
      <c r="C389" t="s">
        <v>36</v>
      </c>
      <c r="D389">
        <v>2012</v>
      </c>
      <c r="E389" t="s">
        <v>1849</v>
      </c>
      <c r="F389">
        <v>10.71</v>
      </c>
      <c r="G389" t="str">
        <f t="shared" si="6"/>
        <v>(388, 'The NeonFlow', 'Germany', '2012', 'BMG', 10.71),</v>
      </c>
    </row>
    <row r="390" spans="1:7" x14ac:dyDescent="0.35">
      <c r="A390">
        <v>389</v>
      </c>
      <c r="B390" t="s">
        <v>1916</v>
      </c>
      <c r="C390" t="s">
        <v>46</v>
      </c>
      <c r="D390">
        <v>2001</v>
      </c>
      <c r="E390" t="s">
        <v>1892</v>
      </c>
      <c r="F390">
        <v>31.77</v>
      </c>
      <c r="G390" t="str">
        <f t="shared" si="6"/>
        <v>(389, 'DJ PulseSound', 'Canada', '2001', 'Nettwerk', 31.77),</v>
      </c>
    </row>
    <row r="391" spans="1:7" x14ac:dyDescent="0.35">
      <c r="A391">
        <v>390</v>
      </c>
      <c r="B391" t="s">
        <v>1917</v>
      </c>
      <c r="C391" t="s">
        <v>26</v>
      </c>
      <c r="D391">
        <v>2000</v>
      </c>
      <c r="E391" t="s">
        <v>1903</v>
      </c>
      <c r="F391">
        <v>15.03</v>
      </c>
      <c r="G391" t="str">
        <f t="shared" si="6"/>
        <v>(390, 'DJ VibeFlow', 'France', '2000', 'Because Music', 15.03),</v>
      </c>
    </row>
    <row r="392" spans="1:7" x14ac:dyDescent="0.35">
      <c r="A392">
        <v>391</v>
      </c>
      <c r="B392" t="s">
        <v>1916</v>
      </c>
      <c r="C392" t="s">
        <v>1863</v>
      </c>
      <c r="D392">
        <v>2009</v>
      </c>
      <c r="E392" t="s">
        <v>1874</v>
      </c>
      <c r="F392">
        <v>23</v>
      </c>
      <c r="G392" t="str">
        <f t="shared" si="6"/>
        <v>(391, 'DJ PulseSound', 'Nigeria', '2009', 'YBNL Nation', 23.00),</v>
      </c>
    </row>
    <row r="393" spans="1:7" x14ac:dyDescent="0.35">
      <c r="A393">
        <v>392</v>
      </c>
      <c r="B393" t="s">
        <v>1885</v>
      </c>
      <c r="C393" t="s">
        <v>36</v>
      </c>
      <c r="D393">
        <v>2005</v>
      </c>
      <c r="E393" t="s">
        <v>1849</v>
      </c>
      <c r="F393">
        <v>49.12</v>
      </c>
      <c r="G393" t="str">
        <f t="shared" si="6"/>
        <v>(392, 'EchoWave', 'Germany', '2005', 'BMG', 49.12),</v>
      </c>
    </row>
    <row r="394" spans="1:7" x14ac:dyDescent="0.35">
      <c r="A394">
        <v>393</v>
      </c>
      <c r="B394" t="s">
        <v>1920</v>
      </c>
      <c r="C394" t="s">
        <v>20</v>
      </c>
      <c r="D394">
        <v>2014</v>
      </c>
      <c r="E394" t="s">
        <v>1872</v>
      </c>
      <c r="F394">
        <v>2.2599999999999998</v>
      </c>
      <c r="G394" t="str">
        <f t="shared" si="6"/>
        <v>(393, 'NovaFlow', 'UK', '2014', 'Island Records', 2.26),</v>
      </c>
    </row>
    <row r="395" spans="1:7" x14ac:dyDescent="0.35">
      <c r="A395">
        <v>394</v>
      </c>
      <c r="B395" t="s">
        <v>1869</v>
      </c>
      <c r="C395" t="s">
        <v>1846</v>
      </c>
      <c r="D395">
        <v>2005</v>
      </c>
      <c r="E395" t="s">
        <v>1847</v>
      </c>
      <c r="F395">
        <v>26.33</v>
      </c>
      <c r="G395" t="str">
        <f t="shared" si="6"/>
        <v>(394, 'The NeonSound', 'South Korea', '2005', 'YG Entertainment', 26.33),</v>
      </c>
    </row>
    <row r="396" spans="1:7" x14ac:dyDescent="0.35">
      <c r="A396">
        <v>395</v>
      </c>
      <c r="B396" t="s">
        <v>1906</v>
      </c>
      <c r="C396" t="s">
        <v>1851</v>
      </c>
      <c r="D396">
        <v>1993</v>
      </c>
      <c r="E396" t="s">
        <v>1852</v>
      </c>
      <c r="F396">
        <v>21.31</v>
      </c>
      <c r="G396" t="str">
        <f t="shared" si="6"/>
        <v>(395, 'The NovaSound', 'India', '1993', 'T-Series', 21.31),</v>
      </c>
    </row>
    <row r="397" spans="1:7" x14ac:dyDescent="0.35">
      <c r="A397">
        <v>396</v>
      </c>
      <c r="B397" t="s">
        <v>1848</v>
      </c>
      <c r="C397" t="s">
        <v>36</v>
      </c>
      <c r="D397">
        <v>1999</v>
      </c>
      <c r="E397" t="s">
        <v>1849</v>
      </c>
      <c r="F397">
        <v>13.28</v>
      </c>
      <c r="G397" t="str">
        <f t="shared" si="6"/>
        <v>(396, 'NeonFlow', 'Germany', '1999', 'BMG', 13.28),</v>
      </c>
    </row>
    <row r="398" spans="1:7" x14ac:dyDescent="0.35">
      <c r="A398">
        <v>397</v>
      </c>
      <c r="B398" t="s">
        <v>1928</v>
      </c>
      <c r="C398" t="s">
        <v>26</v>
      </c>
      <c r="D398">
        <v>1998</v>
      </c>
      <c r="E398" t="s">
        <v>1903</v>
      </c>
      <c r="F398">
        <v>9.94</v>
      </c>
      <c r="G398" t="str">
        <f t="shared" si="6"/>
        <v>(397, 'DJ EchoBeats', 'France', '1998', 'Because Music', 9.94),</v>
      </c>
    </row>
    <row r="399" spans="1:7" x14ac:dyDescent="0.35">
      <c r="A399">
        <v>398</v>
      </c>
      <c r="B399" t="s">
        <v>1901</v>
      </c>
      <c r="C399" t="s">
        <v>36</v>
      </c>
      <c r="D399">
        <v>1994</v>
      </c>
      <c r="E399" t="s">
        <v>1880</v>
      </c>
      <c r="F399">
        <v>48.17</v>
      </c>
      <c r="G399" t="str">
        <f t="shared" si="6"/>
        <v>(398, 'VibeSound', 'Germany', '1994', 'Kontor Records', 48.17),</v>
      </c>
    </row>
    <row r="400" spans="1:7" x14ac:dyDescent="0.35">
      <c r="A400">
        <v>399</v>
      </c>
      <c r="B400" t="s">
        <v>1879</v>
      </c>
      <c r="C400" t="s">
        <v>1855</v>
      </c>
      <c r="D400">
        <v>2018</v>
      </c>
      <c r="E400" t="s">
        <v>1915</v>
      </c>
      <c r="F400">
        <v>5.15</v>
      </c>
      <c r="G400" t="str">
        <f t="shared" si="6"/>
        <v>(399, 'DJ NovaWave', 'Spain', '2018', 'Sony Spain', 5.15),</v>
      </c>
    </row>
    <row r="401" spans="1:7" x14ac:dyDescent="0.35">
      <c r="A401">
        <v>400</v>
      </c>
      <c r="B401" t="s">
        <v>1865</v>
      </c>
      <c r="C401" t="s">
        <v>46</v>
      </c>
      <c r="D401">
        <v>2002</v>
      </c>
      <c r="E401" t="s">
        <v>1892</v>
      </c>
      <c r="F401">
        <v>10.88</v>
      </c>
      <c r="G401" t="str">
        <f t="shared" si="6"/>
        <v>(400, 'The PulseSound', 'Canada', '2002', 'Nettwerk', 10.88),</v>
      </c>
    </row>
    <row r="402" spans="1:7" x14ac:dyDescent="0.35">
      <c r="A402">
        <v>401</v>
      </c>
      <c r="B402" t="s">
        <v>1894</v>
      </c>
      <c r="C402" t="s">
        <v>1846</v>
      </c>
      <c r="D402">
        <v>2017</v>
      </c>
      <c r="E402" t="s">
        <v>1847</v>
      </c>
      <c r="F402">
        <v>35.54</v>
      </c>
      <c r="G402" t="str">
        <f t="shared" si="6"/>
        <v>(401, 'The NeonFlow', 'South Korea', '2017', 'YG Entertainment', 35.54),</v>
      </c>
    </row>
    <row r="403" spans="1:7" x14ac:dyDescent="0.35">
      <c r="A403">
        <v>402</v>
      </c>
      <c r="B403" t="s">
        <v>1853</v>
      </c>
      <c r="C403" t="s">
        <v>26</v>
      </c>
      <c r="D403">
        <v>1990</v>
      </c>
      <c r="E403" t="s">
        <v>1903</v>
      </c>
      <c r="F403">
        <v>35.51</v>
      </c>
      <c r="G403" t="str">
        <f t="shared" si="6"/>
        <v>(402, 'DJ PulseFlow', 'France', '1990', 'Because Music', 35.51),</v>
      </c>
    </row>
    <row r="404" spans="1:7" x14ac:dyDescent="0.35">
      <c r="A404">
        <v>403</v>
      </c>
      <c r="B404" t="s">
        <v>1865</v>
      </c>
      <c r="C404" t="s">
        <v>1851</v>
      </c>
      <c r="D404">
        <v>1993</v>
      </c>
      <c r="E404" t="s">
        <v>1852</v>
      </c>
      <c r="F404">
        <v>19.09</v>
      </c>
      <c r="G404" t="str">
        <f t="shared" si="6"/>
        <v>(403, 'The PulseSound', 'India', '1993', 'T-Series', 19.09),</v>
      </c>
    </row>
    <row r="405" spans="1:7" x14ac:dyDescent="0.35">
      <c r="A405">
        <v>404</v>
      </c>
      <c r="B405" t="s">
        <v>1878</v>
      </c>
      <c r="C405" t="s">
        <v>10</v>
      </c>
      <c r="D405">
        <v>2014</v>
      </c>
      <c r="E405" t="s">
        <v>1886</v>
      </c>
      <c r="F405">
        <v>9.8800000000000008</v>
      </c>
      <c r="G405" t="str">
        <f t="shared" si="6"/>
        <v>(404, 'DJ PulseBeats', 'USA', '2014', 'Warner Music', 9.88),</v>
      </c>
    </row>
    <row r="406" spans="1:7" x14ac:dyDescent="0.35">
      <c r="A406">
        <v>405</v>
      </c>
      <c r="B406" t="s">
        <v>1923</v>
      </c>
      <c r="C406" t="s">
        <v>1863</v>
      </c>
      <c r="D406">
        <v>2005</v>
      </c>
      <c r="E406" t="s">
        <v>1864</v>
      </c>
      <c r="F406">
        <v>3.04</v>
      </c>
      <c r="G406" t="str">
        <f t="shared" si="6"/>
        <v>(405, 'The NeonBeats', 'Nigeria', '2005', 'Mavin Records', 3.04),</v>
      </c>
    </row>
    <row r="407" spans="1:7" x14ac:dyDescent="0.35">
      <c r="A407">
        <v>406</v>
      </c>
      <c r="B407" t="s">
        <v>1904</v>
      </c>
      <c r="C407" t="s">
        <v>1846</v>
      </c>
      <c r="D407">
        <v>1994</v>
      </c>
      <c r="E407" t="s">
        <v>1884</v>
      </c>
      <c r="F407">
        <v>48.26</v>
      </c>
      <c r="G407" t="str">
        <f t="shared" si="6"/>
        <v>(406, 'The EchoWave', 'South Korea', '1994', 'SM Entertainment', 48.26),</v>
      </c>
    </row>
    <row r="408" spans="1:7" x14ac:dyDescent="0.35">
      <c r="A408">
        <v>407</v>
      </c>
      <c r="B408" t="s">
        <v>1869</v>
      </c>
      <c r="C408" t="s">
        <v>1846</v>
      </c>
      <c r="D408">
        <v>1999</v>
      </c>
      <c r="E408" t="s">
        <v>1847</v>
      </c>
      <c r="F408">
        <v>26.45</v>
      </c>
      <c r="G408" t="str">
        <f t="shared" si="6"/>
        <v>(407, 'The NeonSound', 'South Korea', '1999', 'YG Entertainment', 26.45),</v>
      </c>
    </row>
    <row r="409" spans="1:7" x14ac:dyDescent="0.35">
      <c r="A409">
        <v>408</v>
      </c>
      <c r="B409" t="s">
        <v>1922</v>
      </c>
      <c r="C409" t="s">
        <v>46</v>
      </c>
      <c r="D409">
        <v>2010</v>
      </c>
      <c r="E409" t="s">
        <v>1870</v>
      </c>
      <c r="F409">
        <v>2.83</v>
      </c>
      <c r="G409" t="str">
        <f t="shared" si="6"/>
        <v>(408, 'EchoBeats', 'Canada', '2010', '604 Records', 2.83),</v>
      </c>
    </row>
    <row r="410" spans="1:7" x14ac:dyDescent="0.35">
      <c r="A410">
        <v>409</v>
      </c>
      <c r="B410" t="s">
        <v>1900</v>
      </c>
      <c r="C410" t="s">
        <v>10</v>
      </c>
      <c r="D410">
        <v>2006</v>
      </c>
      <c r="E410" t="s">
        <v>1888</v>
      </c>
      <c r="F410">
        <v>4.82</v>
      </c>
      <c r="G410" t="str">
        <f t="shared" si="6"/>
        <v>(409, 'The NovaBeats', 'USA', '2006', 'Universal Music Group', 4.82),</v>
      </c>
    </row>
    <row r="411" spans="1:7" x14ac:dyDescent="0.35">
      <c r="A411">
        <v>410</v>
      </c>
      <c r="B411" t="s">
        <v>1928</v>
      </c>
      <c r="C411" t="s">
        <v>20</v>
      </c>
      <c r="D411">
        <v>2016</v>
      </c>
      <c r="E411" t="s">
        <v>1872</v>
      </c>
      <c r="F411">
        <v>22.15</v>
      </c>
      <c r="G411" t="str">
        <f t="shared" si="6"/>
        <v>(410, 'DJ EchoBeats', 'UK', '2016', 'Island Records', 22.15),</v>
      </c>
    </row>
    <row r="412" spans="1:7" x14ac:dyDescent="0.35">
      <c r="A412">
        <v>411</v>
      </c>
      <c r="B412" t="s">
        <v>1857</v>
      </c>
      <c r="C412" t="s">
        <v>1843</v>
      </c>
      <c r="D412">
        <v>2002</v>
      </c>
      <c r="E412" t="s">
        <v>1844</v>
      </c>
      <c r="F412">
        <v>39.58</v>
      </c>
      <c r="G412" t="str">
        <f t="shared" si="6"/>
        <v>(411, 'NeonWave', 'Brazil', '2002', 'Som Livre', 39.58),</v>
      </c>
    </row>
    <row r="413" spans="1:7" x14ac:dyDescent="0.35">
      <c r="A413">
        <v>412</v>
      </c>
      <c r="B413" t="s">
        <v>1885</v>
      </c>
      <c r="C413" t="s">
        <v>1843</v>
      </c>
      <c r="D413">
        <v>2009</v>
      </c>
      <c r="E413" t="s">
        <v>1844</v>
      </c>
      <c r="F413">
        <v>35.14</v>
      </c>
      <c r="G413" t="str">
        <f t="shared" si="6"/>
        <v>(412, 'EchoWave', 'Brazil', '2009', 'Som Livre', 35.14),</v>
      </c>
    </row>
    <row r="414" spans="1:7" x14ac:dyDescent="0.35">
      <c r="A414">
        <v>413</v>
      </c>
      <c r="B414" t="s">
        <v>1850</v>
      </c>
      <c r="C414" t="s">
        <v>1843</v>
      </c>
      <c r="D414">
        <v>2014</v>
      </c>
      <c r="E414" t="s">
        <v>1844</v>
      </c>
      <c r="F414">
        <v>34.72</v>
      </c>
      <c r="G414" t="str">
        <f t="shared" si="6"/>
        <v>(413, 'The VibeWave', 'Brazil', '2014', 'Som Livre', 34.72),</v>
      </c>
    </row>
    <row r="415" spans="1:7" x14ac:dyDescent="0.35">
      <c r="A415">
        <v>414</v>
      </c>
      <c r="B415" t="s">
        <v>1854</v>
      </c>
      <c r="C415" t="s">
        <v>46</v>
      </c>
      <c r="D415">
        <v>2001</v>
      </c>
      <c r="E415" t="s">
        <v>1892</v>
      </c>
      <c r="F415">
        <v>7.95</v>
      </c>
      <c r="G415" t="str">
        <f t="shared" si="6"/>
        <v>(414, 'EchoSound', 'Canada', '2001', 'Nettwerk', 7.95),</v>
      </c>
    </row>
    <row r="416" spans="1:7" x14ac:dyDescent="0.35">
      <c r="A416">
        <v>415</v>
      </c>
      <c r="B416" t="s">
        <v>1891</v>
      </c>
      <c r="C416" t="s">
        <v>1843</v>
      </c>
      <c r="D416">
        <v>1997</v>
      </c>
      <c r="E416" t="s">
        <v>1844</v>
      </c>
      <c r="F416">
        <v>42.33</v>
      </c>
      <c r="G416" t="str">
        <f t="shared" si="6"/>
        <v>(415, 'The VibeBeats', 'Brazil', '1997', 'Som Livre', 42.33),</v>
      </c>
    </row>
    <row r="417" spans="1:7" x14ac:dyDescent="0.35">
      <c r="A417">
        <v>416</v>
      </c>
      <c r="B417" t="s">
        <v>1914</v>
      </c>
      <c r="C417" t="s">
        <v>26</v>
      </c>
      <c r="D417">
        <v>1994</v>
      </c>
      <c r="E417" t="s">
        <v>1903</v>
      </c>
      <c r="F417">
        <v>23.32</v>
      </c>
      <c r="G417" t="str">
        <f t="shared" si="6"/>
        <v>(416, 'The EchoBeats', 'France', '1994', 'Because Music', 23.32),</v>
      </c>
    </row>
    <row r="418" spans="1:7" x14ac:dyDescent="0.35">
      <c r="A418">
        <v>417</v>
      </c>
      <c r="B418" t="s">
        <v>1918</v>
      </c>
      <c r="C418" t="s">
        <v>1863</v>
      </c>
      <c r="D418">
        <v>2002</v>
      </c>
      <c r="E418" t="s">
        <v>1864</v>
      </c>
      <c r="F418">
        <v>6.28</v>
      </c>
      <c r="G418" t="str">
        <f t="shared" si="6"/>
        <v>(417, 'DJ EchoFlow', 'Nigeria', '2002', 'Mavin Records', 6.28),</v>
      </c>
    </row>
    <row r="419" spans="1:7" x14ac:dyDescent="0.35">
      <c r="A419">
        <v>418</v>
      </c>
      <c r="B419" t="s">
        <v>1873</v>
      </c>
      <c r="C419" t="s">
        <v>20</v>
      </c>
      <c r="D419">
        <v>2000</v>
      </c>
      <c r="E419" t="s">
        <v>1872</v>
      </c>
      <c r="F419">
        <v>7.45</v>
      </c>
      <c r="G419" t="str">
        <f t="shared" si="6"/>
        <v>(418, 'The EchoFlow', 'UK', '2000', 'Island Records', 7.45),</v>
      </c>
    </row>
    <row r="420" spans="1:7" x14ac:dyDescent="0.35">
      <c r="A420">
        <v>419</v>
      </c>
      <c r="B420" t="s">
        <v>1865</v>
      </c>
      <c r="C420" t="s">
        <v>46</v>
      </c>
      <c r="D420">
        <v>2017</v>
      </c>
      <c r="E420" t="s">
        <v>1892</v>
      </c>
      <c r="F420">
        <v>1.92</v>
      </c>
      <c r="G420" t="str">
        <f t="shared" si="6"/>
        <v>(419, 'The PulseSound', 'Canada', '2017', 'Nettwerk', 1.92),</v>
      </c>
    </row>
    <row r="421" spans="1:7" x14ac:dyDescent="0.35">
      <c r="A421">
        <v>420</v>
      </c>
      <c r="B421" t="s">
        <v>1912</v>
      </c>
      <c r="C421" t="s">
        <v>20</v>
      </c>
      <c r="D421">
        <v>1992</v>
      </c>
      <c r="E421" t="s">
        <v>1872</v>
      </c>
      <c r="F421">
        <v>23.01</v>
      </c>
      <c r="G421" t="str">
        <f t="shared" si="6"/>
        <v>(420, 'DJ NovaSound', 'UK', '1992', 'Island Records', 23.01),</v>
      </c>
    </row>
    <row r="422" spans="1:7" x14ac:dyDescent="0.35">
      <c r="A422">
        <v>421</v>
      </c>
      <c r="B422" t="s">
        <v>1871</v>
      </c>
      <c r="C422" t="s">
        <v>36</v>
      </c>
      <c r="D422">
        <v>2004</v>
      </c>
      <c r="E422" t="s">
        <v>1849</v>
      </c>
      <c r="F422">
        <v>1.43</v>
      </c>
      <c r="G422" t="str">
        <f t="shared" si="6"/>
        <v>(421, 'VibeFlow', 'Germany', '2004', 'BMG', 1.43),</v>
      </c>
    </row>
    <row r="423" spans="1:7" x14ac:dyDescent="0.35">
      <c r="A423">
        <v>422</v>
      </c>
      <c r="B423" t="s">
        <v>1928</v>
      </c>
      <c r="C423" t="s">
        <v>36</v>
      </c>
      <c r="D423">
        <v>1997</v>
      </c>
      <c r="E423" t="s">
        <v>1880</v>
      </c>
      <c r="F423">
        <v>25.08</v>
      </c>
      <c r="G423" t="str">
        <f t="shared" si="6"/>
        <v>(422, 'DJ EchoBeats', 'Germany', '1997', 'Kontor Records', 25.08),</v>
      </c>
    </row>
    <row r="424" spans="1:7" x14ac:dyDescent="0.35">
      <c r="A424">
        <v>423</v>
      </c>
      <c r="B424" t="s">
        <v>1857</v>
      </c>
      <c r="C424" t="s">
        <v>1863</v>
      </c>
      <c r="D424">
        <v>1998</v>
      </c>
      <c r="E424" t="s">
        <v>1874</v>
      </c>
      <c r="F424">
        <v>35.36</v>
      </c>
      <c r="G424" t="str">
        <f t="shared" si="6"/>
        <v>(423, 'NeonWave', 'Nigeria', '1998', 'YBNL Nation', 35.36),</v>
      </c>
    </row>
    <row r="425" spans="1:7" x14ac:dyDescent="0.35">
      <c r="A425">
        <v>424</v>
      </c>
      <c r="B425" t="s">
        <v>1871</v>
      </c>
      <c r="C425" t="s">
        <v>20</v>
      </c>
      <c r="D425">
        <v>2012</v>
      </c>
      <c r="E425" t="s">
        <v>1872</v>
      </c>
      <c r="F425">
        <v>4.71</v>
      </c>
      <c r="G425" t="str">
        <f t="shared" si="6"/>
        <v>(424, 'VibeFlow', 'UK', '2012', 'Island Records', 4.71),</v>
      </c>
    </row>
    <row r="426" spans="1:7" x14ac:dyDescent="0.35">
      <c r="A426">
        <v>425</v>
      </c>
      <c r="B426" t="s">
        <v>1914</v>
      </c>
      <c r="C426" t="s">
        <v>36</v>
      </c>
      <c r="D426">
        <v>1997</v>
      </c>
      <c r="E426" t="s">
        <v>1880</v>
      </c>
      <c r="F426">
        <v>38.54</v>
      </c>
      <c r="G426" t="str">
        <f t="shared" si="6"/>
        <v>(425, 'The EchoBeats', 'Germany', '1997', 'Kontor Records', 38.54),</v>
      </c>
    </row>
    <row r="427" spans="1:7" x14ac:dyDescent="0.35">
      <c r="A427">
        <v>426</v>
      </c>
      <c r="B427" t="s">
        <v>1920</v>
      </c>
      <c r="C427" t="s">
        <v>20</v>
      </c>
      <c r="D427">
        <v>2002</v>
      </c>
      <c r="E427" t="s">
        <v>1872</v>
      </c>
      <c r="F427">
        <v>35.06</v>
      </c>
      <c r="G427" t="str">
        <f t="shared" si="6"/>
        <v>(426, 'NovaFlow', 'UK', '2002', 'Island Records', 35.06),</v>
      </c>
    </row>
    <row r="428" spans="1:7" x14ac:dyDescent="0.35">
      <c r="A428">
        <v>427</v>
      </c>
      <c r="B428" t="s">
        <v>1865</v>
      </c>
      <c r="C428" t="s">
        <v>20</v>
      </c>
      <c r="D428">
        <v>2015</v>
      </c>
      <c r="E428" t="s">
        <v>1898</v>
      </c>
      <c r="F428">
        <v>4.09</v>
      </c>
      <c r="G428" t="str">
        <f t="shared" si="6"/>
        <v>(427, 'The PulseSound', 'UK', '2015', 'Polydor Records', 4.09),</v>
      </c>
    </row>
    <row r="429" spans="1:7" x14ac:dyDescent="0.35">
      <c r="A429">
        <v>428</v>
      </c>
      <c r="B429" t="s">
        <v>1845</v>
      </c>
      <c r="C429" t="s">
        <v>46</v>
      </c>
      <c r="D429">
        <v>2018</v>
      </c>
      <c r="E429" t="s">
        <v>1892</v>
      </c>
      <c r="F429">
        <v>18.21</v>
      </c>
      <c r="G429" t="str">
        <f t="shared" si="6"/>
        <v>(428, 'The EchoSound', 'Canada', '2018', 'Nettwerk', 18.21),</v>
      </c>
    </row>
    <row r="430" spans="1:7" x14ac:dyDescent="0.35">
      <c r="A430">
        <v>429</v>
      </c>
      <c r="B430" t="s">
        <v>1887</v>
      </c>
      <c r="C430" t="s">
        <v>36</v>
      </c>
      <c r="D430">
        <v>2000</v>
      </c>
      <c r="E430" t="s">
        <v>1849</v>
      </c>
      <c r="F430">
        <v>48.05</v>
      </c>
      <c r="G430" t="str">
        <f t="shared" si="6"/>
        <v>(429, 'PulseFlow', 'Germany', '2000', 'BMG', 48.05),</v>
      </c>
    </row>
    <row r="431" spans="1:7" x14ac:dyDescent="0.35">
      <c r="A431">
        <v>430</v>
      </c>
      <c r="B431" t="s">
        <v>1869</v>
      </c>
      <c r="C431" t="s">
        <v>1846</v>
      </c>
      <c r="D431">
        <v>2001</v>
      </c>
      <c r="E431" t="s">
        <v>1884</v>
      </c>
      <c r="F431">
        <v>7.15</v>
      </c>
      <c r="G431" t="str">
        <f t="shared" si="6"/>
        <v>(430, 'The NeonSound', 'South Korea', '2001', 'SM Entertainment', 7.15),</v>
      </c>
    </row>
    <row r="432" spans="1:7" x14ac:dyDescent="0.35">
      <c r="A432">
        <v>431</v>
      </c>
      <c r="B432" t="s">
        <v>1916</v>
      </c>
      <c r="C432" t="s">
        <v>1846</v>
      </c>
      <c r="D432">
        <v>1994</v>
      </c>
      <c r="E432" t="s">
        <v>1884</v>
      </c>
      <c r="F432">
        <v>1.61</v>
      </c>
      <c r="G432" t="str">
        <f t="shared" si="6"/>
        <v>(431, 'DJ PulseSound', 'South Korea', '1994', 'SM Entertainment', 1.61),</v>
      </c>
    </row>
    <row r="433" spans="1:7" x14ac:dyDescent="0.35">
      <c r="A433">
        <v>432</v>
      </c>
      <c r="B433" t="s">
        <v>1859</v>
      </c>
      <c r="C433" t="s">
        <v>1843</v>
      </c>
      <c r="D433">
        <v>2006</v>
      </c>
      <c r="E433" t="s">
        <v>1858</v>
      </c>
      <c r="F433">
        <v>22.69</v>
      </c>
      <c r="G433" t="str">
        <f t="shared" si="6"/>
        <v>(432, 'The VibeSound', 'Brazil', '2006', 'Universal Brazil', 22.69),</v>
      </c>
    </row>
    <row r="434" spans="1:7" x14ac:dyDescent="0.35">
      <c r="A434">
        <v>433</v>
      </c>
      <c r="B434" t="s">
        <v>1850</v>
      </c>
      <c r="C434" t="s">
        <v>1863</v>
      </c>
      <c r="D434">
        <v>2003</v>
      </c>
      <c r="E434" t="s">
        <v>1874</v>
      </c>
      <c r="F434">
        <v>13.54</v>
      </c>
      <c r="G434" t="str">
        <f t="shared" si="6"/>
        <v>(433, 'The VibeWave', 'Nigeria', '2003', 'YBNL Nation', 13.54),</v>
      </c>
    </row>
    <row r="435" spans="1:7" x14ac:dyDescent="0.35">
      <c r="A435">
        <v>434</v>
      </c>
      <c r="B435" t="s">
        <v>1928</v>
      </c>
      <c r="C435" t="s">
        <v>1851</v>
      </c>
      <c r="D435">
        <v>1994</v>
      </c>
      <c r="E435" t="s">
        <v>1852</v>
      </c>
      <c r="F435">
        <v>8.65</v>
      </c>
      <c r="G435" t="str">
        <f t="shared" si="6"/>
        <v>(434, 'DJ EchoBeats', 'India', '1994', 'T-Series', 8.65),</v>
      </c>
    </row>
    <row r="436" spans="1:7" x14ac:dyDescent="0.35">
      <c r="A436">
        <v>435</v>
      </c>
      <c r="B436" t="s">
        <v>1859</v>
      </c>
      <c r="C436" t="s">
        <v>10</v>
      </c>
      <c r="D436">
        <v>1994</v>
      </c>
      <c r="E436" t="s">
        <v>1909</v>
      </c>
      <c r="F436">
        <v>35.68</v>
      </c>
      <c r="G436" t="str">
        <f t="shared" si="6"/>
        <v>(435, 'The VibeSound', 'USA', '1994', 'Sony Music', 35.68),</v>
      </c>
    </row>
    <row r="437" spans="1:7" x14ac:dyDescent="0.35">
      <c r="A437">
        <v>436</v>
      </c>
      <c r="B437" t="s">
        <v>1871</v>
      </c>
      <c r="C437" t="s">
        <v>10</v>
      </c>
      <c r="D437">
        <v>1998</v>
      </c>
      <c r="E437" t="s">
        <v>1886</v>
      </c>
      <c r="F437">
        <v>6.22</v>
      </c>
      <c r="G437" t="str">
        <f t="shared" si="6"/>
        <v>(436, 'VibeFlow', 'USA', '1998', 'Warner Music', 6.22),</v>
      </c>
    </row>
    <row r="438" spans="1:7" x14ac:dyDescent="0.35">
      <c r="A438">
        <v>437</v>
      </c>
      <c r="B438" t="s">
        <v>1876</v>
      </c>
      <c r="C438" t="s">
        <v>1843</v>
      </c>
      <c r="D438">
        <v>2013</v>
      </c>
      <c r="E438" t="s">
        <v>1844</v>
      </c>
      <c r="F438">
        <v>40.200000000000003</v>
      </c>
      <c r="G438" t="str">
        <f t="shared" si="6"/>
        <v>(437, 'DJ NeonBeats', 'Brazil', '2013', 'Som Livre', 40.20),</v>
      </c>
    </row>
    <row r="439" spans="1:7" x14ac:dyDescent="0.35">
      <c r="A439">
        <v>438</v>
      </c>
      <c r="B439" t="s">
        <v>1890</v>
      </c>
      <c r="C439" t="s">
        <v>20</v>
      </c>
      <c r="D439">
        <v>1993</v>
      </c>
      <c r="E439" t="s">
        <v>1898</v>
      </c>
      <c r="F439">
        <v>29.79</v>
      </c>
      <c r="G439" t="str">
        <f t="shared" si="6"/>
        <v>(438, 'DJ PulseWave', 'UK', '1993', 'Polydor Records', 29.79),</v>
      </c>
    </row>
    <row r="440" spans="1:7" x14ac:dyDescent="0.35">
      <c r="A440">
        <v>439</v>
      </c>
      <c r="B440" t="s">
        <v>1885</v>
      </c>
      <c r="C440" t="s">
        <v>1843</v>
      </c>
      <c r="D440">
        <v>1993</v>
      </c>
      <c r="E440" t="s">
        <v>1858</v>
      </c>
      <c r="F440">
        <v>33.21</v>
      </c>
      <c r="G440" t="str">
        <f t="shared" si="6"/>
        <v>(439, 'EchoWave', 'Brazil', '1993', 'Universal Brazil', 33.21),</v>
      </c>
    </row>
    <row r="441" spans="1:7" x14ac:dyDescent="0.35">
      <c r="A441">
        <v>440</v>
      </c>
      <c r="B441" t="s">
        <v>1907</v>
      </c>
      <c r="C441" t="s">
        <v>1863</v>
      </c>
      <c r="D441">
        <v>2019</v>
      </c>
      <c r="E441" t="s">
        <v>1864</v>
      </c>
      <c r="F441">
        <v>6.65</v>
      </c>
      <c r="G441" t="str">
        <f t="shared" si="6"/>
        <v>(440, 'DJ NovaFlow', 'Nigeria', '2019', 'Mavin Records', 6.65),</v>
      </c>
    </row>
    <row r="442" spans="1:7" x14ac:dyDescent="0.35">
      <c r="A442">
        <v>441</v>
      </c>
      <c r="B442" t="s">
        <v>1875</v>
      </c>
      <c r="C442" t="s">
        <v>20</v>
      </c>
      <c r="D442">
        <v>1993</v>
      </c>
      <c r="E442" t="s">
        <v>1872</v>
      </c>
      <c r="F442">
        <v>30.57</v>
      </c>
      <c r="G442" t="str">
        <f t="shared" si="6"/>
        <v>(441, 'The PulseFlow', 'UK', '1993', 'Island Records', 30.57),</v>
      </c>
    </row>
    <row r="443" spans="1:7" x14ac:dyDescent="0.35">
      <c r="A443">
        <v>442</v>
      </c>
      <c r="B443" t="s">
        <v>1853</v>
      </c>
      <c r="C443" t="s">
        <v>46</v>
      </c>
      <c r="D443">
        <v>2004</v>
      </c>
      <c r="E443" t="s">
        <v>1892</v>
      </c>
      <c r="F443">
        <v>28.53</v>
      </c>
      <c r="G443" t="str">
        <f t="shared" si="6"/>
        <v>(442, 'DJ PulseFlow', 'Canada', '2004', 'Nettwerk', 28.53),</v>
      </c>
    </row>
    <row r="444" spans="1:7" x14ac:dyDescent="0.35">
      <c r="A444">
        <v>443</v>
      </c>
      <c r="B444" t="s">
        <v>1924</v>
      </c>
      <c r="C444" t="s">
        <v>1851</v>
      </c>
      <c r="D444">
        <v>2015</v>
      </c>
      <c r="E444" t="s">
        <v>1861</v>
      </c>
      <c r="F444">
        <v>24.38</v>
      </c>
      <c r="G444" t="str">
        <f t="shared" si="6"/>
        <v>(443, 'DJ EchoWave', 'India', '2015', 'Zee Music', 24.38),</v>
      </c>
    </row>
    <row r="445" spans="1:7" x14ac:dyDescent="0.35">
      <c r="A445">
        <v>444</v>
      </c>
      <c r="B445" t="s">
        <v>1912</v>
      </c>
      <c r="C445" t="s">
        <v>20</v>
      </c>
      <c r="D445">
        <v>1991</v>
      </c>
      <c r="E445" t="s">
        <v>1867</v>
      </c>
      <c r="F445">
        <v>34.43</v>
      </c>
      <c r="G445" t="str">
        <f t="shared" si="6"/>
        <v>(444, 'DJ NovaSound', 'UK', '1991', 'Parlophone', 34.43),</v>
      </c>
    </row>
    <row r="446" spans="1:7" x14ac:dyDescent="0.35">
      <c r="A446">
        <v>445</v>
      </c>
      <c r="B446" t="s">
        <v>1925</v>
      </c>
      <c r="C446" t="s">
        <v>10</v>
      </c>
      <c r="D446">
        <v>2016</v>
      </c>
      <c r="E446" t="s">
        <v>1886</v>
      </c>
      <c r="F446">
        <v>32.28</v>
      </c>
      <c r="G446" t="str">
        <f t="shared" si="6"/>
        <v>(445, 'NovaBeats', 'USA', '2016', 'Warner Music', 32.28),</v>
      </c>
    </row>
    <row r="447" spans="1:7" x14ac:dyDescent="0.35">
      <c r="A447">
        <v>446</v>
      </c>
      <c r="B447" t="s">
        <v>1927</v>
      </c>
      <c r="C447" t="s">
        <v>1843</v>
      </c>
      <c r="D447">
        <v>2014</v>
      </c>
      <c r="E447" t="s">
        <v>1858</v>
      </c>
      <c r="F447">
        <v>23.4</v>
      </c>
      <c r="G447" t="str">
        <f t="shared" si="6"/>
        <v>(446, 'The NovaWave', 'Brazil', '2014', 'Universal Brazil', 23.40),</v>
      </c>
    </row>
    <row r="448" spans="1:7" x14ac:dyDescent="0.35">
      <c r="A448">
        <v>447</v>
      </c>
      <c r="B448" t="s">
        <v>1894</v>
      </c>
      <c r="C448" t="s">
        <v>1863</v>
      </c>
      <c r="D448">
        <v>2008</v>
      </c>
      <c r="E448" t="s">
        <v>1864</v>
      </c>
      <c r="F448">
        <v>20.21</v>
      </c>
      <c r="G448" t="str">
        <f t="shared" si="6"/>
        <v>(447, 'The NeonFlow', 'Nigeria', '2008', 'Mavin Records', 20.21),</v>
      </c>
    </row>
    <row r="449" spans="1:7" x14ac:dyDescent="0.35">
      <c r="A449">
        <v>448</v>
      </c>
      <c r="B449" t="s">
        <v>1879</v>
      </c>
      <c r="C449" t="s">
        <v>1863</v>
      </c>
      <c r="D449">
        <v>1999</v>
      </c>
      <c r="E449" t="s">
        <v>1874</v>
      </c>
      <c r="F449">
        <v>33.03</v>
      </c>
      <c r="G449" t="str">
        <f t="shared" si="6"/>
        <v>(448, 'DJ NovaWave', 'Nigeria', '1999', 'YBNL Nation', 33.03),</v>
      </c>
    </row>
    <row r="450" spans="1:7" x14ac:dyDescent="0.35">
      <c r="A450">
        <v>449</v>
      </c>
      <c r="B450" t="s">
        <v>1912</v>
      </c>
      <c r="C450" t="s">
        <v>1843</v>
      </c>
      <c r="D450">
        <v>2004</v>
      </c>
      <c r="E450" t="s">
        <v>1858</v>
      </c>
      <c r="F450">
        <v>10.15</v>
      </c>
      <c r="G450" t="str">
        <f t="shared" si="6"/>
        <v>(449, 'DJ NovaSound', 'Brazil', '2004', 'Universal Brazil', 10.15),</v>
      </c>
    </row>
    <row r="451" spans="1:7" x14ac:dyDescent="0.35">
      <c r="A451">
        <v>450</v>
      </c>
      <c r="B451" t="s">
        <v>1869</v>
      </c>
      <c r="C451" t="s">
        <v>1851</v>
      </c>
      <c r="D451">
        <v>2016</v>
      </c>
      <c r="E451" t="s">
        <v>1852</v>
      </c>
      <c r="F451">
        <v>18.62</v>
      </c>
      <c r="G451" t="str">
        <f t="shared" ref="G451:G514" si="7">"(" &amp; A451 &amp; ", '" &amp; B451 &amp; "', '" &amp; C451 &amp; "', '" &amp; D451 &amp; "', '" &amp; E451 &amp; "', " &amp; TEXT(F451, "0.00") &amp; "),"</f>
        <v>(450, 'The NeonSound', 'India', '2016', 'T-Series', 18.62),</v>
      </c>
    </row>
    <row r="452" spans="1:7" x14ac:dyDescent="0.35">
      <c r="A452">
        <v>451</v>
      </c>
      <c r="B452" t="s">
        <v>1887</v>
      </c>
      <c r="C452" t="s">
        <v>26</v>
      </c>
      <c r="D452">
        <v>2000</v>
      </c>
      <c r="E452" t="s">
        <v>1866</v>
      </c>
      <c r="F452">
        <v>17.22</v>
      </c>
      <c r="G452" t="str">
        <f t="shared" si="7"/>
        <v>(451, 'PulseFlow', 'France', '2000', 'Barclay Records', 17.22),</v>
      </c>
    </row>
    <row r="453" spans="1:7" x14ac:dyDescent="0.35">
      <c r="A453">
        <v>452</v>
      </c>
      <c r="B453" t="s">
        <v>1857</v>
      </c>
      <c r="C453" t="s">
        <v>10</v>
      </c>
      <c r="D453">
        <v>1996</v>
      </c>
      <c r="E453" t="s">
        <v>1888</v>
      </c>
      <c r="F453">
        <v>8.27</v>
      </c>
      <c r="G453" t="str">
        <f t="shared" si="7"/>
        <v>(452, 'NeonWave', 'USA', '1996', 'Universal Music Group', 8.27),</v>
      </c>
    </row>
    <row r="454" spans="1:7" x14ac:dyDescent="0.35">
      <c r="A454">
        <v>453</v>
      </c>
      <c r="B454" t="s">
        <v>1913</v>
      </c>
      <c r="C454" t="s">
        <v>36</v>
      </c>
      <c r="D454">
        <v>1992</v>
      </c>
      <c r="E454" t="s">
        <v>1849</v>
      </c>
      <c r="F454">
        <v>31.34</v>
      </c>
      <c r="G454" t="str">
        <f t="shared" si="7"/>
        <v>(453, 'DJ NeonSound', 'Germany', '1992', 'BMG', 31.34),</v>
      </c>
    </row>
    <row r="455" spans="1:7" x14ac:dyDescent="0.35">
      <c r="A455">
        <v>454</v>
      </c>
      <c r="B455" t="s">
        <v>1865</v>
      </c>
      <c r="C455" t="s">
        <v>46</v>
      </c>
      <c r="D455">
        <v>1992</v>
      </c>
      <c r="E455" t="s">
        <v>1892</v>
      </c>
      <c r="F455">
        <v>24.35</v>
      </c>
      <c r="G455" t="str">
        <f t="shared" si="7"/>
        <v>(454, 'The PulseSound', 'Canada', '1992', 'Nettwerk', 24.35),</v>
      </c>
    </row>
    <row r="456" spans="1:7" x14ac:dyDescent="0.35">
      <c r="A456">
        <v>455</v>
      </c>
      <c r="B456" t="s">
        <v>1854</v>
      </c>
      <c r="C456" t="s">
        <v>10</v>
      </c>
      <c r="D456">
        <v>2018</v>
      </c>
      <c r="E456" t="s">
        <v>1909</v>
      </c>
      <c r="F456">
        <v>39.299999999999997</v>
      </c>
      <c r="G456" t="str">
        <f t="shared" si="7"/>
        <v>(455, 'EchoSound', 'USA', '2018', 'Sony Music', 39.30),</v>
      </c>
    </row>
    <row r="457" spans="1:7" x14ac:dyDescent="0.35">
      <c r="A457">
        <v>456</v>
      </c>
      <c r="B457" t="s">
        <v>1916</v>
      </c>
      <c r="C457" t="s">
        <v>36</v>
      </c>
      <c r="D457">
        <v>2009</v>
      </c>
      <c r="E457" t="s">
        <v>1880</v>
      </c>
      <c r="F457">
        <v>26.77</v>
      </c>
      <c r="G457" t="str">
        <f t="shared" si="7"/>
        <v>(456, 'DJ PulseSound', 'Germany', '2009', 'Kontor Records', 26.77),</v>
      </c>
    </row>
    <row r="458" spans="1:7" x14ac:dyDescent="0.35">
      <c r="A458">
        <v>457</v>
      </c>
      <c r="B458" t="s">
        <v>1853</v>
      </c>
      <c r="C458" t="s">
        <v>1863</v>
      </c>
      <c r="D458">
        <v>2016</v>
      </c>
      <c r="E458" t="s">
        <v>1874</v>
      </c>
      <c r="F458">
        <v>30.23</v>
      </c>
      <c r="G458" t="str">
        <f t="shared" si="7"/>
        <v>(457, 'DJ PulseFlow', 'Nigeria', '2016', 'YBNL Nation', 30.23),</v>
      </c>
    </row>
    <row r="459" spans="1:7" x14ac:dyDescent="0.35">
      <c r="A459">
        <v>458</v>
      </c>
      <c r="B459" t="s">
        <v>1871</v>
      </c>
      <c r="C459" t="s">
        <v>1855</v>
      </c>
      <c r="D459">
        <v>1991</v>
      </c>
      <c r="E459" t="s">
        <v>1915</v>
      </c>
      <c r="F459">
        <v>29.27</v>
      </c>
      <c r="G459" t="str">
        <f t="shared" si="7"/>
        <v>(458, 'VibeFlow', 'Spain', '1991', 'Sony Spain', 29.27),</v>
      </c>
    </row>
    <row r="460" spans="1:7" x14ac:dyDescent="0.35">
      <c r="A460">
        <v>459</v>
      </c>
      <c r="B460" t="s">
        <v>1891</v>
      </c>
      <c r="C460" t="s">
        <v>1843</v>
      </c>
      <c r="D460">
        <v>2019</v>
      </c>
      <c r="E460" t="s">
        <v>1844</v>
      </c>
      <c r="F460">
        <v>46.25</v>
      </c>
      <c r="G460" t="str">
        <f t="shared" si="7"/>
        <v>(459, 'The VibeBeats', 'Brazil', '2019', 'Som Livre', 46.25),</v>
      </c>
    </row>
    <row r="461" spans="1:7" x14ac:dyDescent="0.35">
      <c r="A461">
        <v>460</v>
      </c>
      <c r="B461" t="s">
        <v>1891</v>
      </c>
      <c r="C461" t="s">
        <v>1846</v>
      </c>
      <c r="D461">
        <v>1992</v>
      </c>
      <c r="E461" t="s">
        <v>1847</v>
      </c>
      <c r="F461">
        <v>35.68</v>
      </c>
      <c r="G461" t="str">
        <f t="shared" si="7"/>
        <v>(460, 'The VibeBeats', 'South Korea', '1992', 'YG Entertainment', 35.68),</v>
      </c>
    </row>
    <row r="462" spans="1:7" x14ac:dyDescent="0.35">
      <c r="A462">
        <v>461</v>
      </c>
      <c r="B462" t="s">
        <v>1894</v>
      </c>
      <c r="C462" t="s">
        <v>1855</v>
      </c>
      <c r="D462">
        <v>1995</v>
      </c>
      <c r="E462" t="s">
        <v>1915</v>
      </c>
      <c r="F462">
        <v>23.55</v>
      </c>
      <c r="G462" t="str">
        <f t="shared" si="7"/>
        <v>(461, 'The NeonFlow', 'Spain', '1995', 'Sony Spain', 23.55),</v>
      </c>
    </row>
    <row r="463" spans="1:7" x14ac:dyDescent="0.35">
      <c r="A463">
        <v>462</v>
      </c>
      <c r="B463" t="s">
        <v>1891</v>
      </c>
      <c r="C463" t="s">
        <v>36</v>
      </c>
      <c r="D463">
        <v>2015</v>
      </c>
      <c r="E463" t="s">
        <v>1880</v>
      </c>
      <c r="F463">
        <v>26.37</v>
      </c>
      <c r="G463" t="str">
        <f t="shared" si="7"/>
        <v>(462, 'The VibeBeats', 'Germany', '2015', 'Kontor Records', 26.37),</v>
      </c>
    </row>
    <row r="464" spans="1:7" x14ac:dyDescent="0.35">
      <c r="A464">
        <v>463</v>
      </c>
      <c r="B464" t="s">
        <v>1927</v>
      </c>
      <c r="C464" t="s">
        <v>36</v>
      </c>
      <c r="D464">
        <v>2016</v>
      </c>
      <c r="E464" t="s">
        <v>1880</v>
      </c>
      <c r="F464">
        <v>19.63</v>
      </c>
      <c r="G464" t="str">
        <f t="shared" si="7"/>
        <v>(463, 'The NovaWave', 'Germany', '2016', 'Kontor Records', 19.63),</v>
      </c>
    </row>
    <row r="465" spans="1:7" x14ac:dyDescent="0.35">
      <c r="A465">
        <v>464</v>
      </c>
      <c r="B465" t="s">
        <v>1877</v>
      </c>
      <c r="C465" t="s">
        <v>1843</v>
      </c>
      <c r="D465">
        <v>1994</v>
      </c>
      <c r="E465" t="s">
        <v>1858</v>
      </c>
      <c r="F465">
        <v>11.52</v>
      </c>
      <c r="G465" t="str">
        <f t="shared" si="7"/>
        <v>(464, 'EchoFlow', 'Brazil', '1994', 'Universal Brazil', 11.52),</v>
      </c>
    </row>
    <row r="466" spans="1:7" x14ac:dyDescent="0.35">
      <c r="A466">
        <v>465</v>
      </c>
      <c r="B466" t="s">
        <v>1914</v>
      </c>
      <c r="C466" t="s">
        <v>1863</v>
      </c>
      <c r="D466">
        <v>2013</v>
      </c>
      <c r="E466" t="s">
        <v>1874</v>
      </c>
      <c r="F466">
        <v>8.91</v>
      </c>
      <c r="G466" t="str">
        <f t="shared" si="7"/>
        <v>(465, 'The EchoBeats', 'Nigeria', '2013', 'YBNL Nation', 8.91),</v>
      </c>
    </row>
    <row r="467" spans="1:7" x14ac:dyDescent="0.35">
      <c r="A467">
        <v>466</v>
      </c>
      <c r="B467" t="s">
        <v>1869</v>
      </c>
      <c r="C467" t="s">
        <v>1846</v>
      </c>
      <c r="D467">
        <v>2004</v>
      </c>
      <c r="E467" t="s">
        <v>1884</v>
      </c>
      <c r="F467">
        <v>9.4499999999999993</v>
      </c>
      <c r="G467" t="str">
        <f t="shared" si="7"/>
        <v>(466, 'The NeonSound', 'South Korea', '2004', 'SM Entertainment', 9.45),</v>
      </c>
    </row>
    <row r="468" spans="1:7" x14ac:dyDescent="0.35">
      <c r="A468">
        <v>467</v>
      </c>
      <c r="B468" t="s">
        <v>1853</v>
      </c>
      <c r="C468" t="s">
        <v>36</v>
      </c>
      <c r="D468">
        <v>1998</v>
      </c>
      <c r="E468" t="s">
        <v>1849</v>
      </c>
      <c r="F468">
        <v>20.13</v>
      </c>
      <c r="G468" t="str">
        <f t="shared" si="7"/>
        <v>(467, 'DJ PulseFlow', 'Germany', '1998', 'BMG', 20.13),</v>
      </c>
    </row>
    <row r="469" spans="1:7" x14ac:dyDescent="0.35">
      <c r="A469">
        <v>468</v>
      </c>
      <c r="B469" t="s">
        <v>1924</v>
      </c>
      <c r="C469" t="s">
        <v>46</v>
      </c>
      <c r="D469">
        <v>2018</v>
      </c>
      <c r="E469" t="s">
        <v>1870</v>
      </c>
      <c r="F469">
        <v>11.65</v>
      </c>
      <c r="G469" t="str">
        <f t="shared" si="7"/>
        <v>(468, 'DJ EchoWave', 'Canada', '2018', '604 Records', 11.65),</v>
      </c>
    </row>
    <row r="470" spans="1:7" x14ac:dyDescent="0.35">
      <c r="A470">
        <v>469</v>
      </c>
      <c r="B470" t="s">
        <v>1850</v>
      </c>
      <c r="C470" t="s">
        <v>26</v>
      </c>
      <c r="D470">
        <v>1994</v>
      </c>
      <c r="E470" t="s">
        <v>1903</v>
      </c>
      <c r="F470">
        <v>28.61</v>
      </c>
      <c r="G470" t="str">
        <f t="shared" si="7"/>
        <v>(469, 'The VibeWave', 'France', '1994', 'Because Music', 28.61),</v>
      </c>
    </row>
    <row r="471" spans="1:7" x14ac:dyDescent="0.35">
      <c r="A471">
        <v>470</v>
      </c>
      <c r="B471" t="s">
        <v>1899</v>
      </c>
      <c r="C471" t="s">
        <v>1843</v>
      </c>
      <c r="D471">
        <v>2012</v>
      </c>
      <c r="E471" t="s">
        <v>1844</v>
      </c>
      <c r="F471">
        <v>20.58</v>
      </c>
      <c r="G471" t="str">
        <f t="shared" si="7"/>
        <v>(470, 'The PulseBeats', 'Brazil', '2012', 'Som Livre', 20.58),</v>
      </c>
    </row>
    <row r="472" spans="1:7" x14ac:dyDescent="0.35">
      <c r="A472">
        <v>471</v>
      </c>
      <c r="B472" t="s">
        <v>1895</v>
      </c>
      <c r="C472" t="s">
        <v>46</v>
      </c>
      <c r="D472">
        <v>2019</v>
      </c>
      <c r="E472" t="s">
        <v>1892</v>
      </c>
      <c r="F472">
        <v>34.33</v>
      </c>
      <c r="G472" t="str">
        <f t="shared" si="7"/>
        <v>(471, 'DJ VibeSound', 'Canada', '2019', 'Nettwerk', 34.33),</v>
      </c>
    </row>
    <row r="473" spans="1:7" x14ac:dyDescent="0.35">
      <c r="A473">
        <v>472</v>
      </c>
      <c r="B473" t="s">
        <v>1896</v>
      </c>
      <c r="C473" t="s">
        <v>10</v>
      </c>
      <c r="D473">
        <v>2014</v>
      </c>
      <c r="E473" t="s">
        <v>1909</v>
      </c>
      <c r="F473">
        <v>28.64</v>
      </c>
      <c r="G473" t="str">
        <f t="shared" si="7"/>
        <v>(472, 'PulseBeats', 'USA', '2014', 'Sony Music', 28.64),</v>
      </c>
    </row>
    <row r="474" spans="1:7" x14ac:dyDescent="0.35">
      <c r="A474">
        <v>473</v>
      </c>
      <c r="B474" t="s">
        <v>1920</v>
      </c>
      <c r="C474" t="s">
        <v>20</v>
      </c>
      <c r="D474">
        <v>1993</v>
      </c>
      <c r="E474" t="s">
        <v>1872</v>
      </c>
      <c r="F474">
        <v>43.14</v>
      </c>
      <c r="G474" t="str">
        <f t="shared" si="7"/>
        <v>(473, 'NovaFlow', 'UK', '1993', 'Island Records', 43.14),</v>
      </c>
    </row>
    <row r="475" spans="1:7" x14ac:dyDescent="0.35">
      <c r="A475">
        <v>474</v>
      </c>
      <c r="B475" t="s">
        <v>1862</v>
      </c>
      <c r="C475" t="s">
        <v>20</v>
      </c>
      <c r="D475">
        <v>1994</v>
      </c>
      <c r="E475" t="s">
        <v>1898</v>
      </c>
      <c r="F475">
        <v>9.7799999999999994</v>
      </c>
      <c r="G475" t="str">
        <f t="shared" si="7"/>
        <v>(474, 'The PulseWave', 'UK', '1994', 'Polydor Records', 9.78),</v>
      </c>
    </row>
    <row r="476" spans="1:7" x14ac:dyDescent="0.35">
      <c r="A476">
        <v>475</v>
      </c>
      <c r="B476" t="s">
        <v>1885</v>
      </c>
      <c r="C476" t="s">
        <v>20</v>
      </c>
      <c r="D476">
        <v>1997</v>
      </c>
      <c r="E476" t="s">
        <v>1898</v>
      </c>
      <c r="F476">
        <v>13.05</v>
      </c>
      <c r="G476" t="str">
        <f t="shared" si="7"/>
        <v>(475, 'EchoWave', 'UK', '1997', 'Polydor Records', 13.05),</v>
      </c>
    </row>
    <row r="477" spans="1:7" x14ac:dyDescent="0.35">
      <c r="A477">
        <v>476</v>
      </c>
      <c r="B477" t="s">
        <v>1928</v>
      </c>
      <c r="C477" t="s">
        <v>1855</v>
      </c>
      <c r="D477">
        <v>2012</v>
      </c>
      <c r="E477" t="s">
        <v>1915</v>
      </c>
      <c r="F477">
        <v>38.26</v>
      </c>
      <c r="G477" t="str">
        <f t="shared" si="7"/>
        <v>(476, 'DJ EchoBeats', 'Spain', '2012', 'Sony Spain', 38.26),</v>
      </c>
    </row>
    <row r="478" spans="1:7" x14ac:dyDescent="0.35">
      <c r="A478">
        <v>477</v>
      </c>
      <c r="B478" t="s">
        <v>1868</v>
      </c>
      <c r="C478" t="s">
        <v>26</v>
      </c>
      <c r="D478">
        <v>2019</v>
      </c>
      <c r="E478" t="s">
        <v>1866</v>
      </c>
      <c r="F478">
        <v>42.82</v>
      </c>
      <c r="G478" t="str">
        <f t="shared" si="7"/>
        <v>(477, 'NeonBeats', 'France', '2019', 'Barclay Records', 42.82),</v>
      </c>
    </row>
    <row r="479" spans="1:7" x14ac:dyDescent="0.35">
      <c r="A479">
        <v>478</v>
      </c>
      <c r="B479" t="s">
        <v>1922</v>
      </c>
      <c r="C479" t="s">
        <v>46</v>
      </c>
      <c r="D479">
        <v>2000</v>
      </c>
      <c r="E479" t="s">
        <v>1892</v>
      </c>
      <c r="F479">
        <v>30.98</v>
      </c>
      <c r="G479" t="str">
        <f t="shared" si="7"/>
        <v>(478, 'EchoBeats', 'Canada', '2000', 'Nettwerk', 30.98),</v>
      </c>
    </row>
    <row r="480" spans="1:7" x14ac:dyDescent="0.35">
      <c r="A480">
        <v>479</v>
      </c>
      <c r="B480" t="s">
        <v>1917</v>
      </c>
      <c r="C480" t="s">
        <v>1851</v>
      </c>
      <c r="D480">
        <v>2007</v>
      </c>
      <c r="E480" t="s">
        <v>1852</v>
      </c>
      <c r="F480">
        <v>35.74</v>
      </c>
      <c r="G480" t="str">
        <f t="shared" si="7"/>
        <v>(479, 'DJ VibeFlow', 'India', '2007', 'T-Series', 35.74),</v>
      </c>
    </row>
    <row r="481" spans="1:7" x14ac:dyDescent="0.35">
      <c r="A481">
        <v>480</v>
      </c>
      <c r="B481" t="s">
        <v>1894</v>
      </c>
      <c r="C481" t="s">
        <v>46</v>
      </c>
      <c r="D481">
        <v>2000</v>
      </c>
      <c r="E481" t="s">
        <v>1870</v>
      </c>
      <c r="F481">
        <v>21.14</v>
      </c>
      <c r="G481" t="str">
        <f t="shared" si="7"/>
        <v>(480, 'The NeonFlow', 'Canada', '2000', '604 Records', 21.14),</v>
      </c>
    </row>
    <row r="482" spans="1:7" x14ac:dyDescent="0.35">
      <c r="A482">
        <v>481</v>
      </c>
      <c r="B482" t="s">
        <v>1868</v>
      </c>
      <c r="C482" t="s">
        <v>26</v>
      </c>
      <c r="D482">
        <v>2004</v>
      </c>
      <c r="E482" t="s">
        <v>1903</v>
      </c>
      <c r="F482">
        <v>7.58</v>
      </c>
      <c r="G482" t="str">
        <f t="shared" si="7"/>
        <v>(481, 'NeonBeats', 'France', '2004', 'Because Music', 7.58),</v>
      </c>
    </row>
    <row r="483" spans="1:7" x14ac:dyDescent="0.35">
      <c r="A483">
        <v>482</v>
      </c>
      <c r="B483" t="s">
        <v>1908</v>
      </c>
      <c r="C483" t="s">
        <v>1846</v>
      </c>
      <c r="D483">
        <v>2014</v>
      </c>
      <c r="E483" t="s">
        <v>1884</v>
      </c>
      <c r="F483">
        <v>4.6500000000000004</v>
      </c>
      <c r="G483" t="str">
        <f t="shared" si="7"/>
        <v>(482, 'VibeBeats', 'South Korea', '2014', 'SM Entertainment', 4.65),</v>
      </c>
    </row>
    <row r="484" spans="1:7" x14ac:dyDescent="0.35">
      <c r="A484">
        <v>483</v>
      </c>
      <c r="B484" t="s">
        <v>1910</v>
      </c>
      <c r="C484" t="s">
        <v>20</v>
      </c>
      <c r="D484">
        <v>2004</v>
      </c>
      <c r="E484" t="s">
        <v>1898</v>
      </c>
      <c r="F484">
        <v>7</v>
      </c>
      <c r="G484" t="str">
        <f t="shared" si="7"/>
        <v>(483, 'DJ VibeWave', 'UK', '2004', 'Polydor Records', 7.00),</v>
      </c>
    </row>
    <row r="485" spans="1:7" x14ac:dyDescent="0.35">
      <c r="A485">
        <v>484</v>
      </c>
      <c r="B485" t="s">
        <v>1875</v>
      </c>
      <c r="C485" t="s">
        <v>26</v>
      </c>
      <c r="D485">
        <v>2008</v>
      </c>
      <c r="E485" t="s">
        <v>1903</v>
      </c>
      <c r="F485">
        <v>46.42</v>
      </c>
      <c r="G485" t="str">
        <f t="shared" si="7"/>
        <v>(484, 'The PulseFlow', 'France', '2008', 'Because Music', 46.42),</v>
      </c>
    </row>
    <row r="486" spans="1:7" x14ac:dyDescent="0.35">
      <c r="A486">
        <v>485</v>
      </c>
      <c r="B486" t="s">
        <v>1906</v>
      </c>
      <c r="C486" t="s">
        <v>26</v>
      </c>
      <c r="D486">
        <v>2006</v>
      </c>
      <c r="E486" t="s">
        <v>1903</v>
      </c>
      <c r="F486">
        <v>32.53</v>
      </c>
      <c r="G486" t="str">
        <f t="shared" si="7"/>
        <v>(485, 'The NovaSound', 'France', '2006', 'Because Music', 32.53),</v>
      </c>
    </row>
    <row r="487" spans="1:7" x14ac:dyDescent="0.35">
      <c r="A487">
        <v>486</v>
      </c>
      <c r="B487" t="s">
        <v>1896</v>
      </c>
      <c r="C487" t="s">
        <v>1846</v>
      </c>
      <c r="D487">
        <v>2003</v>
      </c>
      <c r="E487" t="s">
        <v>1884</v>
      </c>
      <c r="F487">
        <v>28.34</v>
      </c>
      <c r="G487" t="str">
        <f t="shared" si="7"/>
        <v>(486, 'PulseBeats', 'South Korea', '2003', 'SM Entertainment', 28.34),</v>
      </c>
    </row>
    <row r="488" spans="1:7" x14ac:dyDescent="0.35">
      <c r="A488">
        <v>487</v>
      </c>
      <c r="B488" t="s">
        <v>1910</v>
      </c>
      <c r="C488" t="s">
        <v>36</v>
      </c>
      <c r="D488">
        <v>1996</v>
      </c>
      <c r="E488" t="s">
        <v>1880</v>
      </c>
      <c r="F488">
        <v>19.03</v>
      </c>
      <c r="G488" t="str">
        <f t="shared" si="7"/>
        <v>(487, 'DJ VibeWave', 'Germany', '1996', 'Kontor Records', 19.03),</v>
      </c>
    </row>
    <row r="489" spans="1:7" x14ac:dyDescent="0.35">
      <c r="A489">
        <v>488</v>
      </c>
      <c r="B489" t="s">
        <v>1865</v>
      </c>
      <c r="C489" t="s">
        <v>1855</v>
      </c>
      <c r="D489">
        <v>1993</v>
      </c>
      <c r="E489" t="s">
        <v>1915</v>
      </c>
      <c r="F489">
        <v>14.25</v>
      </c>
      <c r="G489" t="str">
        <f t="shared" si="7"/>
        <v>(488, 'The PulseSound', 'Spain', '1993', 'Sony Spain', 14.25),</v>
      </c>
    </row>
    <row r="490" spans="1:7" x14ac:dyDescent="0.35">
      <c r="A490">
        <v>489</v>
      </c>
      <c r="B490" t="s">
        <v>1906</v>
      </c>
      <c r="C490" t="s">
        <v>20</v>
      </c>
      <c r="D490">
        <v>2012</v>
      </c>
      <c r="E490" t="s">
        <v>1872</v>
      </c>
      <c r="F490">
        <v>4.6500000000000004</v>
      </c>
      <c r="G490" t="str">
        <f t="shared" si="7"/>
        <v>(489, 'The NovaSound', 'UK', '2012', 'Island Records', 4.65),</v>
      </c>
    </row>
    <row r="491" spans="1:7" x14ac:dyDescent="0.35">
      <c r="A491">
        <v>490</v>
      </c>
      <c r="B491" t="s">
        <v>1893</v>
      </c>
      <c r="C491" t="s">
        <v>1855</v>
      </c>
      <c r="D491">
        <v>1990</v>
      </c>
      <c r="E491" t="s">
        <v>1915</v>
      </c>
      <c r="F491">
        <v>16.13</v>
      </c>
      <c r="G491" t="str">
        <f t="shared" si="7"/>
        <v>(490, 'The NeonWave', 'Spain', '1990', 'Sony Spain', 16.13),</v>
      </c>
    </row>
    <row r="492" spans="1:7" x14ac:dyDescent="0.35">
      <c r="A492">
        <v>491</v>
      </c>
      <c r="B492" t="s">
        <v>1848</v>
      </c>
      <c r="C492" t="s">
        <v>1851</v>
      </c>
      <c r="D492">
        <v>1999</v>
      </c>
      <c r="E492" t="s">
        <v>1861</v>
      </c>
      <c r="F492">
        <v>21.92</v>
      </c>
      <c r="G492" t="str">
        <f t="shared" si="7"/>
        <v>(491, 'NeonFlow', 'India', '1999', 'Zee Music', 21.92),</v>
      </c>
    </row>
    <row r="493" spans="1:7" x14ac:dyDescent="0.35">
      <c r="A493">
        <v>492</v>
      </c>
      <c r="B493" t="s">
        <v>1912</v>
      </c>
      <c r="C493" t="s">
        <v>1843</v>
      </c>
      <c r="D493">
        <v>1992</v>
      </c>
      <c r="E493" t="s">
        <v>1844</v>
      </c>
      <c r="F493">
        <v>42.78</v>
      </c>
      <c r="G493" t="str">
        <f t="shared" si="7"/>
        <v>(492, 'DJ NovaSound', 'Brazil', '1992', 'Som Livre', 42.78),</v>
      </c>
    </row>
    <row r="494" spans="1:7" x14ac:dyDescent="0.35">
      <c r="A494">
        <v>493</v>
      </c>
      <c r="B494" t="s">
        <v>1875</v>
      </c>
      <c r="C494" t="s">
        <v>20</v>
      </c>
      <c r="D494">
        <v>2015</v>
      </c>
      <c r="E494" t="s">
        <v>1867</v>
      </c>
      <c r="F494">
        <v>49.82</v>
      </c>
      <c r="G494" t="str">
        <f t="shared" si="7"/>
        <v>(493, 'The PulseFlow', 'UK', '2015', 'Parlophone', 49.82),</v>
      </c>
    </row>
    <row r="495" spans="1:7" x14ac:dyDescent="0.35">
      <c r="A495">
        <v>494</v>
      </c>
      <c r="B495" t="s">
        <v>1877</v>
      </c>
      <c r="C495" t="s">
        <v>46</v>
      </c>
      <c r="D495">
        <v>1995</v>
      </c>
      <c r="E495" t="s">
        <v>1892</v>
      </c>
      <c r="F495">
        <v>46.28</v>
      </c>
      <c r="G495" t="str">
        <f t="shared" si="7"/>
        <v>(494, 'EchoFlow', 'Canada', '1995', 'Nettwerk', 46.28),</v>
      </c>
    </row>
    <row r="496" spans="1:7" x14ac:dyDescent="0.35">
      <c r="A496">
        <v>495</v>
      </c>
      <c r="B496" t="s">
        <v>1928</v>
      </c>
      <c r="C496" t="s">
        <v>36</v>
      </c>
      <c r="D496">
        <v>2010</v>
      </c>
      <c r="E496" t="s">
        <v>1880</v>
      </c>
      <c r="F496">
        <v>40.14</v>
      </c>
      <c r="G496" t="str">
        <f t="shared" si="7"/>
        <v>(495, 'DJ EchoBeats', 'Germany', '2010', 'Kontor Records', 40.14),</v>
      </c>
    </row>
    <row r="497" spans="1:7" x14ac:dyDescent="0.35">
      <c r="A497">
        <v>496</v>
      </c>
      <c r="B497" t="s">
        <v>1899</v>
      </c>
      <c r="C497" t="s">
        <v>1863</v>
      </c>
      <c r="D497">
        <v>2016</v>
      </c>
      <c r="E497" t="s">
        <v>1874</v>
      </c>
      <c r="F497">
        <v>2.14</v>
      </c>
      <c r="G497" t="str">
        <f t="shared" si="7"/>
        <v>(496, 'The PulseBeats', 'Nigeria', '2016', 'YBNL Nation', 2.14),</v>
      </c>
    </row>
    <row r="498" spans="1:7" x14ac:dyDescent="0.35">
      <c r="A498">
        <v>497</v>
      </c>
      <c r="B498" t="s">
        <v>1928</v>
      </c>
      <c r="C498" t="s">
        <v>46</v>
      </c>
      <c r="D498">
        <v>1994</v>
      </c>
      <c r="E498" t="s">
        <v>1892</v>
      </c>
      <c r="F498">
        <v>47.52</v>
      </c>
      <c r="G498" t="str">
        <f t="shared" si="7"/>
        <v>(497, 'DJ EchoBeats', 'Canada', '1994', 'Nettwerk', 47.52),</v>
      </c>
    </row>
    <row r="499" spans="1:7" x14ac:dyDescent="0.35">
      <c r="A499">
        <v>498</v>
      </c>
      <c r="B499" t="s">
        <v>1927</v>
      </c>
      <c r="C499" t="s">
        <v>1851</v>
      </c>
      <c r="D499">
        <v>1990</v>
      </c>
      <c r="E499" t="s">
        <v>1852</v>
      </c>
      <c r="F499">
        <v>26.51</v>
      </c>
      <c r="G499" t="str">
        <f t="shared" si="7"/>
        <v>(498, 'The NovaWave', 'India', '1990', 'T-Series', 26.51),</v>
      </c>
    </row>
    <row r="500" spans="1:7" x14ac:dyDescent="0.35">
      <c r="A500">
        <v>499</v>
      </c>
      <c r="B500" t="s">
        <v>1908</v>
      </c>
      <c r="C500" t="s">
        <v>1855</v>
      </c>
      <c r="D500">
        <v>2004</v>
      </c>
      <c r="E500" t="s">
        <v>1856</v>
      </c>
      <c r="F500">
        <v>32.93</v>
      </c>
      <c r="G500" t="str">
        <f t="shared" si="7"/>
        <v>(499, 'VibeBeats', 'Spain', '2004', 'Warner Spain', 32.93),</v>
      </c>
    </row>
    <row r="501" spans="1:7" x14ac:dyDescent="0.35">
      <c r="A501">
        <v>500</v>
      </c>
      <c r="B501" t="s">
        <v>1859</v>
      </c>
      <c r="C501" t="s">
        <v>36</v>
      </c>
      <c r="D501">
        <v>2020</v>
      </c>
      <c r="E501" t="s">
        <v>1880</v>
      </c>
      <c r="F501">
        <v>9.9700000000000006</v>
      </c>
      <c r="G501" t="str">
        <f t="shared" si="7"/>
        <v>(500, 'The VibeSound', 'Germany', '2020', 'Kontor Records', 9.97),</v>
      </c>
    </row>
    <row r="502" spans="1:7" x14ac:dyDescent="0.35">
      <c r="A502">
        <v>501</v>
      </c>
      <c r="B502" t="s">
        <v>1906</v>
      </c>
      <c r="C502" t="s">
        <v>36</v>
      </c>
      <c r="D502">
        <v>2015</v>
      </c>
      <c r="E502" t="s">
        <v>1849</v>
      </c>
      <c r="F502">
        <v>30.02</v>
      </c>
      <c r="G502" t="str">
        <f t="shared" si="7"/>
        <v>(501, 'The NovaSound', 'Germany', '2015', 'BMG', 30.02),</v>
      </c>
    </row>
    <row r="503" spans="1:7" x14ac:dyDescent="0.35">
      <c r="A503">
        <v>502</v>
      </c>
      <c r="B503" t="s">
        <v>1927</v>
      </c>
      <c r="C503" t="s">
        <v>46</v>
      </c>
      <c r="D503">
        <v>2010</v>
      </c>
      <c r="E503" t="s">
        <v>1870</v>
      </c>
      <c r="F503">
        <v>6.51</v>
      </c>
      <c r="G503" t="str">
        <f t="shared" si="7"/>
        <v>(502, 'The NovaWave', 'Canada', '2010', '604 Records', 6.51),</v>
      </c>
    </row>
    <row r="504" spans="1:7" x14ac:dyDescent="0.35">
      <c r="A504">
        <v>503</v>
      </c>
      <c r="B504" t="s">
        <v>1842</v>
      </c>
      <c r="C504" t="s">
        <v>26</v>
      </c>
      <c r="D504">
        <v>2017</v>
      </c>
      <c r="E504" t="s">
        <v>1866</v>
      </c>
      <c r="F504">
        <v>4.43</v>
      </c>
      <c r="G504" t="str">
        <f t="shared" si="7"/>
        <v>(503, 'DJ EchoSound', 'France', '2017', 'Barclay Records', 4.43),</v>
      </c>
    </row>
    <row r="505" spans="1:7" x14ac:dyDescent="0.35">
      <c r="A505">
        <v>504</v>
      </c>
      <c r="B505" t="s">
        <v>1891</v>
      </c>
      <c r="C505" t="s">
        <v>1846</v>
      </c>
      <c r="D505">
        <v>1993</v>
      </c>
      <c r="E505" t="s">
        <v>1847</v>
      </c>
      <c r="F505">
        <v>48.82</v>
      </c>
      <c r="G505" t="str">
        <f t="shared" si="7"/>
        <v>(504, 'The VibeBeats', 'South Korea', '1993', 'YG Entertainment', 48.82),</v>
      </c>
    </row>
    <row r="506" spans="1:7" x14ac:dyDescent="0.35">
      <c r="A506">
        <v>505</v>
      </c>
      <c r="B506" t="s">
        <v>1923</v>
      </c>
      <c r="C506" t="s">
        <v>20</v>
      </c>
      <c r="D506">
        <v>2015</v>
      </c>
      <c r="E506" t="s">
        <v>1898</v>
      </c>
      <c r="F506">
        <v>43.2</v>
      </c>
      <c r="G506" t="str">
        <f t="shared" si="7"/>
        <v>(505, 'The NeonBeats', 'UK', '2015', 'Polydor Records', 43.20),</v>
      </c>
    </row>
    <row r="507" spans="1:7" x14ac:dyDescent="0.35">
      <c r="A507">
        <v>506</v>
      </c>
      <c r="B507" t="s">
        <v>1879</v>
      </c>
      <c r="C507" t="s">
        <v>1855</v>
      </c>
      <c r="D507">
        <v>2015</v>
      </c>
      <c r="E507" t="s">
        <v>1915</v>
      </c>
      <c r="F507">
        <v>29.63</v>
      </c>
      <c r="G507" t="str">
        <f t="shared" si="7"/>
        <v>(506, 'DJ NovaWave', 'Spain', '2015', 'Sony Spain', 29.63),</v>
      </c>
    </row>
    <row r="508" spans="1:7" x14ac:dyDescent="0.35">
      <c r="A508">
        <v>507</v>
      </c>
      <c r="B508" t="s">
        <v>1860</v>
      </c>
      <c r="C508" t="s">
        <v>1843</v>
      </c>
      <c r="D508">
        <v>2004</v>
      </c>
      <c r="E508" t="s">
        <v>1844</v>
      </c>
      <c r="F508">
        <v>10.25</v>
      </c>
      <c r="G508" t="str">
        <f t="shared" si="7"/>
        <v>(507, 'DJ NeonFlow', 'Brazil', '2004', 'Som Livre', 10.25),</v>
      </c>
    </row>
    <row r="509" spans="1:7" x14ac:dyDescent="0.35">
      <c r="A509">
        <v>508</v>
      </c>
      <c r="B509" t="s">
        <v>1905</v>
      </c>
      <c r="C509" t="s">
        <v>1855</v>
      </c>
      <c r="D509">
        <v>2019</v>
      </c>
      <c r="E509" t="s">
        <v>1856</v>
      </c>
      <c r="F509">
        <v>3.01</v>
      </c>
      <c r="G509" t="str">
        <f t="shared" si="7"/>
        <v>(508, 'NovaSound', 'Spain', '2019', 'Warner Spain', 3.01),</v>
      </c>
    </row>
    <row r="510" spans="1:7" x14ac:dyDescent="0.35">
      <c r="A510">
        <v>509</v>
      </c>
      <c r="B510" t="s">
        <v>1895</v>
      </c>
      <c r="C510" t="s">
        <v>10</v>
      </c>
      <c r="D510">
        <v>2012</v>
      </c>
      <c r="E510" t="s">
        <v>1909</v>
      </c>
      <c r="F510">
        <v>47.1</v>
      </c>
      <c r="G510" t="str">
        <f t="shared" si="7"/>
        <v>(509, 'DJ VibeSound', 'USA', '2012', 'Sony Music', 47.10),</v>
      </c>
    </row>
    <row r="511" spans="1:7" x14ac:dyDescent="0.35">
      <c r="A511">
        <v>510</v>
      </c>
      <c r="B511" t="s">
        <v>1881</v>
      </c>
      <c r="C511" t="s">
        <v>1843</v>
      </c>
      <c r="D511">
        <v>1996</v>
      </c>
      <c r="E511" t="s">
        <v>1858</v>
      </c>
      <c r="F511">
        <v>25.46</v>
      </c>
      <c r="G511" t="str">
        <f t="shared" si="7"/>
        <v>(510, 'DJ VibeBeats', 'Brazil', '1996', 'Universal Brazil', 25.46),</v>
      </c>
    </row>
    <row r="512" spans="1:7" x14ac:dyDescent="0.35">
      <c r="A512">
        <v>511</v>
      </c>
      <c r="B512" t="s">
        <v>1878</v>
      </c>
      <c r="C512" t="s">
        <v>20</v>
      </c>
      <c r="D512">
        <v>1999</v>
      </c>
      <c r="E512" t="s">
        <v>1898</v>
      </c>
      <c r="F512">
        <v>16.3</v>
      </c>
      <c r="G512" t="str">
        <f t="shared" si="7"/>
        <v>(511, 'DJ PulseBeats', 'UK', '1999', 'Polydor Records', 16.30),</v>
      </c>
    </row>
    <row r="513" spans="1:7" x14ac:dyDescent="0.35">
      <c r="A513">
        <v>512</v>
      </c>
      <c r="B513" t="s">
        <v>1895</v>
      </c>
      <c r="C513" t="s">
        <v>46</v>
      </c>
      <c r="D513">
        <v>2017</v>
      </c>
      <c r="E513" t="s">
        <v>1870</v>
      </c>
      <c r="F513">
        <v>33.15</v>
      </c>
      <c r="G513" t="str">
        <f t="shared" si="7"/>
        <v>(512, 'DJ VibeSound', 'Canada', '2017', '604 Records', 33.15),</v>
      </c>
    </row>
    <row r="514" spans="1:7" x14ac:dyDescent="0.35">
      <c r="A514">
        <v>513</v>
      </c>
      <c r="B514" t="s">
        <v>1877</v>
      </c>
      <c r="C514" t="s">
        <v>26</v>
      </c>
      <c r="D514">
        <v>2020</v>
      </c>
      <c r="E514" t="s">
        <v>1866</v>
      </c>
      <c r="F514">
        <v>13.87</v>
      </c>
      <c r="G514" t="str">
        <f t="shared" si="7"/>
        <v>(513, 'EchoFlow', 'France', '2020', 'Barclay Records', 13.87),</v>
      </c>
    </row>
    <row r="515" spans="1:7" x14ac:dyDescent="0.35">
      <c r="A515">
        <v>514</v>
      </c>
      <c r="B515" t="s">
        <v>1906</v>
      </c>
      <c r="C515" t="s">
        <v>1851</v>
      </c>
      <c r="D515">
        <v>1994</v>
      </c>
      <c r="E515" t="s">
        <v>1852</v>
      </c>
      <c r="F515">
        <v>15.89</v>
      </c>
      <c r="G515" t="str">
        <f t="shared" ref="G515:G578" si="8">"(" &amp; A515 &amp; ", '" &amp; B515 &amp; "', '" &amp; C515 &amp; "', '" &amp; D515 &amp; "', '" &amp; E515 &amp; "', " &amp; TEXT(F515, "0.00") &amp; "),"</f>
        <v>(514, 'The NovaSound', 'India', '1994', 'T-Series', 15.89),</v>
      </c>
    </row>
    <row r="516" spans="1:7" x14ac:dyDescent="0.35">
      <c r="A516">
        <v>515</v>
      </c>
      <c r="B516" t="s">
        <v>1881</v>
      </c>
      <c r="C516" t="s">
        <v>26</v>
      </c>
      <c r="D516">
        <v>2009</v>
      </c>
      <c r="E516" t="s">
        <v>1866</v>
      </c>
      <c r="F516">
        <v>36.619999999999997</v>
      </c>
      <c r="G516" t="str">
        <f t="shared" si="8"/>
        <v>(515, 'DJ VibeBeats', 'France', '2009', 'Barclay Records', 36.62),</v>
      </c>
    </row>
    <row r="517" spans="1:7" x14ac:dyDescent="0.35">
      <c r="A517">
        <v>516</v>
      </c>
      <c r="B517" t="s">
        <v>1882</v>
      </c>
      <c r="C517" t="s">
        <v>26</v>
      </c>
      <c r="D517">
        <v>2020</v>
      </c>
      <c r="E517" t="s">
        <v>1903</v>
      </c>
      <c r="F517">
        <v>13.37</v>
      </c>
      <c r="G517" t="str">
        <f t="shared" si="8"/>
        <v>(516, 'The VibeFlow', 'France', '2020', 'Because Music', 13.37),</v>
      </c>
    </row>
    <row r="518" spans="1:7" x14ac:dyDescent="0.35">
      <c r="A518">
        <v>517</v>
      </c>
      <c r="B518" t="s">
        <v>1924</v>
      </c>
      <c r="C518" t="s">
        <v>1855</v>
      </c>
      <c r="D518">
        <v>2008</v>
      </c>
      <c r="E518" t="s">
        <v>1856</v>
      </c>
      <c r="F518">
        <v>29.28</v>
      </c>
      <c r="G518" t="str">
        <f t="shared" si="8"/>
        <v>(517, 'DJ EchoWave', 'Spain', '2008', 'Warner Spain', 29.28),</v>
      </c>
    </row>
    <row r="519" spans="1:7" x14ac:dyDescent="0.35">
      <c r="A519">
        <v>518</v>
      </c>
      <c r="B519" t="s">
        <v>1913</v>
      </c>
      <c r="C519" t="s">
        <v>1851</v>
      </c>
      <c r="D519">
        <v>2014</v>
      </c>
      <c r="E519" t="s">
        <v>1861</v>
      </c>
      <c r="F519">
        <v>6.5</v>
      </c>
      <c r="G519" t="str">
        <f t="shared" si="8"/>
        <v>(518, 'DJ NeonSound', 'India', '2014', 'Zee Music', 6.50),</v>
      </c>
    </row>
    <row r="520" spans="1:7" x14ac:dyDescent="0.35">
      <c r="A520">
        <v>519</v>
      </c>
      <c r="B520" t="s">
        <v>1917</v>
      </c>
      <c r="C520" t="s">
        <v>1863</v>
      </c>
      <c r="D520">
        <v>2003</v>
      </c>
      <c r="E520" t="s">
        <v>1874</v>
      </c>
      <c r="F520">
        <v>26.73</v>
      </c>
      <c r="G520" t="str">
        <f t="shared" si="8"/>
        <v>(519, 'DJ VibeFlow', 'Nigeria', '2003', 'YBNL Nation', 26.73),</v>
      </c>
    </row>
    <row r="521" spans="1:7" x14ac:dyDescent="0.35">
      <c r="A521">
        <v>520</v>
      </c>
      <c r="B521" t="s">
        <v>1919</v>
      </c>
      <c r="C521" t="s">
        <v>1843</v>
      </c>
      <c r="D521">
        <v>1993</v>
      </c>
      <c r="E521" t="s">
        <v>1858</v>
      </c>
      <c r="F521">
        <v>20.98</v>
      </c>
      <c r="G521" t="str">
        <f t="shared" si="8"/>
        <v>(520, 'DJ NovaBeats', 'Brazil', '1993', 'Universal Brazil', 20.98),</v>
      </c>
    </row>
    <row r="522" spans="1:7" x14ac:dyDescent="0.35">
      <c r="A522">
        <v>521</v>
      </c>
      <c r="B522" t="s">
        <v>1854</v>
      </c>
      <c r="C522" t="s">
        <v>36</v>
      </c>
      <c r="D522">
        <v>2007</v>
      </c>
      <c r="E522" t="s">
        <v>1849</v>
      </c>
      <c r="F522">
        <v>20.05</v>
      </c>
      <c r="G522" t="str">
        <f t="shared" si="8"/>
        <v>(521, 'EchoSound', 'Germany', '2007', 'BMG', 20.05),</v>
      </c>
    </row>
    <row r="523" spans="1:7" x14ac:dyDescent="0.35">
      <c r="A523">
        <v>522</v>
      </c>
      <c r="B523" t="s">
        <v>1921</v>
      </c>
      <c r="C523" t="s">
        <v>20</v>
      </c>
      <c r="D523">
        <v>2005</v>
      </c>
      <c r="E523" t="s">
        <v>1872</v>
      </c>
      <c r="F523">
        <v>43.94</v>
      </c>
      <c r="G523" t="str">
        <f t="shared" si="8"/>
        <v>(522, 'DJ NeonWave', 'UK', '2005', 'Island Records', 43.94),</v>
      </c>
    </row>
    <row r="524" spans="1:7" x14ac:dyDescent="0.35">
      <c r="A524">
        <v>523</v>
      </c>
      <c r="B524" t="s">
        <v>1873</v>
      </c>
      <c r="C524" t="s">
        <v>20</v>
      </c>
      <c r="D524">
        <v>2016</v>
      </c>
      <c r="E524" t="s">
        <v>1898</v>
      </c>
      <c r="F524">
        <v>32.1</v>
      </c>
      <c r="G524" t="str">
        <f t="shared" si="8"/>
        <v>(523, 'The EchoFlow', 'UK', '2016', 'Polydor Records', 32.10),</v>
      </c>
    </row>
    <row r="525" spans="1:7" x14ac:dyDescent="0.35">
      <c r="A525">
        <v>524</v>
      </c>
      <c r="B525" t="s">
        <v>1860</v>
      </c>
      <c r="C525" t="s">
        <v>1843</v>
      </c>
      <c r="D525">
        <v>2002</v>
      </c>
      <c r="E525" t="s">
        <v>1844</v>
      </c>
      <c r="F525">
        <v>17.399999999999999</v>
      </c>
      <c r="G525" t="str">
        <f t="shared" si="8"/>
        <v>(524, 'DJ NeonFlow', 'Brazil', '2002', 'Som Livre', 17.40),</v>
      </c>
    </row>
    <row r="526" spans="1:7" x14ac:dyDescent="0.35">
      <c r="A526">
        <v>525</v>
      </c>
      <c r="B526" t="s">
        <v>1924</v>
      </c>
      <c r="C526" t="s">
        <v>1855</v>
      </c>
      <c r="D526">
        <v>2013</v>
      </c>
      <c r="E526" t="s">
        <v>1856</v>
      </c>
      <c r="F526">
        <v>21.73</v>
      </c>
      <c r="G526" t="str">
        <f t="shared" si="8"/>
        <v>(525, 'DJ EchoWave', 'Spain', '2013', 'Warner Spain', 21.73),</v>
      </c>
    </row>
    <row r="527" spans="1:7" x14ac:dyDescent="0.35">
      <c r="A527">
        <v>526</v>
      </c>
      <c r="B527" t="s">
        <v>1916</v>
      </c>
      <c r="C527" t="s">
        <v>1843</v>
      </c>
      <c r="D527">
        <v>2017</v>
      </c>
      <c r="E527" t="s">
        <v>1844</v>
      </c>
      <c r="F527">
        <v>29.99</v>
      </c>
      <c r="G527" t="str">
        <f t="shared" si="8"/>
        <v>(526, 'DJ PulseSound', 'Brazil', '2017', 'Som Livre', 29.99),</v>
      </c>
    </row>
    <row r="528" spans="1:7" x14ac:dyDescent="0.35">
      <c r="A528">
        <v>527</v>
      </c>
      <c r="B528" t="s">
        <v>1889</v>
      </c>
      <c r="C528" t="s">
        <v>1863</v>
      </c>
      <c r="D528">
        <v>2008</v>
      </c>
      <c r="E528" t="s">
        <v>1874</v>
      </c>
      <c r="F528">
        <v>16.77</v>
      </c>
      <c r="G528" t="str">
        <f t="shared" si="8"/>
        <v>(527, 'NovaWave', 'Nigeria', '2008', 'YBNL Nation', 16.77),</v>
      </c>
    </row>
    <row r="529" spans="1:7" x14ac:dyDescent="0.35">
      <c r="A529">
        <v>528</v>
      </c>
      <c r="B529" t="s">
        <v>1923</v>
      </c>
      <c r="C529" t="s">
        <v>1846</v>
      </c>
      <c r="D529">
        <v>1993</v>
      </c>
      <c r="E529" t="s">
        <v>1847</v>
      </c>
      <c r="F529">
        <v>8.34</v>
      </c>
      <c r="G529" t="str">
        <f t="shared" si="8"/>
        <v>(528, 'The NeonBeats', 'South Korea', '1993', 'YG Entertainment', 8.34),</v>
      </c>
    </row>
    <row r="530" spans="1:7" x14ac:dyDescent="0.35">
      <c r="A530">
        <v>529</v>
      </c>
      <c r="B530" t="s">
        <v>1875</v>
      </c>
      <c r="C530" t="s">
        <v>1855</v>
      </c>
      <c r="D530">
        <v>1997</v>
      </c>
      <c r="E530" t="s">
        <v>1915</v>
      </c>
      <c r="F530">
        <v>20.97</v>
      </c>
      <c r="G530" t="str">
        <f t="shared" si="8"/>
        <v>(529, 'The PulseFlow', 'Spain', '1997', 'Sony Spain', 20.97),</v>
      </c>
    </row>
    <row r="531" spans="1:7" x14ac:dyDescent="0.35">
      <c r="A531">
        <v>530</v>
      </c>
      <c r="B531" t="s">
        <v>1921</v>
      </c>
      <c r="C531" t="s">
        <v>1863</v>
      </c>
      <c r="D531">
        <v>2002</v>
      </c>
      <c r="E531" t="s">
        <v>1864</v>
      </c>
      <c r="F531">
        <v>43.54</v>
      </c>
      <c r="G531" t="str">
        <f t="shared" si="8"/>
        <v>(530, 'DJ NeonWave', 'Nigeria', '2002', 'Mavin Records', 43.54),</v>
      </c>
    </row>
    <row r="532" spans="1:7" x14ac:dyDescent="0.35">
      <c r="A532">
        <v>531</v>
      </c>
      <c r="B532" t="s">
        <v>1920</v>
      </c>
      <c r="C532" t="s">
        <v>20</v>
      </c>
      <c r="D532">
        <v>1993</v>
      </c>
      <c r="E532" t="s">
        <v>1867</v>
      </c>
      <c r="F532">
        <v>4.2</v>
      </c>
      <c r="G532" t="str">
        <f t="shared" si="8"/>
        <v>(531, 'NovaFlow', 'UK', '1993', 'Parlophone', 4.20),</v>
      </c>
    </row>
    <row r="533" spans="1:7" x14ac:dyDescent="0.35">
      <c r="A533">
        <v>532</v>
      </c>
      <c r="B533" t="s">
        <v>1905</v>
      </c>
      <c r="C533" t="s">
        <v>26</v>
      </c>
      <c r="D533">
        <v>2006</v>
      </c>
      <c r="E533" t="s">
        <v>1866</v>
      </c>
      <c r="F533">
        <v>47.27</v>
      </c>
      <c r="G533" t="str">
        <f t="shared" si="8"/>
        <v>(532, 'NovaSound', 'France', '2006', 'Barclay Records', 47.27),</v>
      </c>
    </row>
    <row r="534" spans="1:7" x14ac:dyDescent="0.35">
      <c r="A534">
        <v>533</v>
      </c>
      <c r="B534" t="s">
        <v>1900</v>
      </c>
      <c r="C534" t="s">
        <v>20</v>
      </c>
      <c r="D534">
        <v>2019</v>
      </c>
      <c r="E534" t="s">
        <v>1872</v>
      </c>
      <c r="F534">
        <v>43.78</v>
      </c>
      <c r="G534" t="str">
        <f t="shared" si="8"/>
        <v>(533, 'The NovaBeats', 'UK', '2019', 'Island Records', 43.78),</v>
      </c>
    </row>
    <row r="535" spans="1:7" x14ac:dyDescent="0.35">
      <c r="A535">
        <v>534</v>
      </c>
      <c r="B535" t="s">
        <v>1914</v>
      </c>
      <c r="C535" t="s">
        <v>1851</v>
      </c>
      <c r="D535">
        <v>2009</v>
      </c>
      <c r="E535" t="s">
        <v>1861</v>
      </c>
      <c r="F535">
        <v>2.96</v>
      </c>
      <c r="G535" t="str">
        <f t="shared" si="8"/>
        <v>(534, 'The EchoBeats', 'India', '2009', 'Zee Music', 2.96),</v>
      </c>
    </row>
    <row r="536" spans="1:7" x14ac:dyDescent="0.35">
      <c r="A536">
        <v>535</v>
      </c>
      <c r="B536" t="s">
        <v>1918</v>
      </c>
      <c r="C536" t="s">
        <v>26</v>
      </c>
      <c r="D536">
        <v>1994</v>
      </c>
      <c r="E536" t="s">
        <v>1903</v>
      </c>
      <c r="F536">
        <v>45.01</v>
      </c>
      <c r="G536" t="str">
        <f t="shared" si="8"/>
        <v>(535, 'DJ EchoFlow', 'France', '1994', 'Because Music', 45.01),</v>
      </c>
    </row>
    <row r="537" spans="1:7" x14ac:dyDescent="0.35">
      <c r="A537">
        <v>536</v>
      </c>
      <c r="B537" t="s">
        <v>1908</v>
      </c>
      <c r="C537" t="s">
        <v>26</v>
      </c>
      <c r="D537">
        <v>2020</v>
      </c>
      <c r="E537" t="s">
        <v>1866</v>
      </c>
      <c r="F537">
        <v>39.06</v>
      </c>
      <c r="G537" t="str">
        <f t="shared" si="8"/>
        <v>(536, 'VibeBeats', 'France', '2020', 'Barclay Records', 39.06),</v>
      </c>
    </row>
    <row r="538" spans="1:7" x14ac:dyDescent="0.35">
      <c r="A538">
        <v>537</v>
      </c>
      <c r="B538" t="s">
        <v>1910</v>
      </c>
      <c r="C538" t="s">
        <v>26</v>
      </c>
      <c r="D538">
        <v>2015</v>
      </c>
      <c r="E538" t="s">
        <v>1866</v>
      </c>
      <c r="F538">
        <v>48.39</v>
      </c>
      <c r="G538" t="str">
        <f t="shared" si="8"/>
        <v>(537, 'DJ VibeWave', 'France', '2015', 'Barclay Records', 48.39),</v>
      </c>
    </row>
    <row r="539" spans="1:7" x14ac:dyDescent="0.35">
      <c r="A539">
        <v>538</v>
      </c>
      <c r="B539" t="s">
        <v>1876</v>
      </c>
      <c r="C539" t="s">
        <v>1863</v>
      </c>
      <c r="D539">
        <v>1998</v>
      </c>
      <c r="E539" t="s">
        <v>1864</v>
      </c>
      <c r="F539">
        <v>29.25</v>
      </c>
      <c r="G539" t="str">
        <f t="shared" si="8"/>
        <v>(538, 'DJ NeonBeats', 'Nigeria', '1998', 'Mavin Records', 29.25),</v>
      </c>
    </row>
    <row r="540" spans="1:7" x14ac:dyDescent="0.35">
      <c r="A540">
        <v>539</v>
      </c>
      <c r="B540" t="s">
        <v>1859</v>
      </c>
      <c r="C540" t="s">
        <v>46</v>
      </c>
      <c r="D540">
        <v>2001</v>
      </c>
      <c r="E540" t="s">
        <v>1870</v>
      </c>
      <c r="F540">
        <v>26.77</v>
      </c>
      <c r="G540" t="str">
        <f t="shared" si="8"/>
        <v>(539, 'The VibeSound', 'Canada', '2001', '604 Records', 26.77),</v>
      </c>
    </row>
    <row r="541" spans="1:7" x14ac:dyDescent="0.35">
      <c r="A541">
        <v>540</v>
      </c>
      <c r="B541" t="s">
        <v>1865</v>
      </c>
      <c r="C541" t="s">
        <v>20</v>
      </c>
      <c r="D541">
        <v>1996</v>
      </c>
      <c r="E541" t="s">
        <v>1898</v>
      </c>
      <c r="F541">
        <v>42.29</v>
      </c>
      <c r="G541" t="str">
        <f t="shared" si="8"/>
        <v>(540, 'The PulseSound', 'UK', '1996', 'Polydor Records', 42.29),</v>
      </c>
    </row>
    <row r="542" spans="1:7" x14ac:dyDescent="0.35">
      <c r="A542">
        <v>541</v>
      </c>
      <c r="B542" t="s">
        <v>1926</v>
      </c>
      <c r="C542" t="s">
        <v>10</v>
      </c>
      <c r="D542">
        <v>2016</v>
      </c>
      <c r="E542" t="s">
        <v>1886</v>
      </c>
      <c r="F542">
        <v>11.94</v>
      </c>
      <c r="G542" t="str">
        <f t="shared" si="8"/>
        <v>(541, 'PulseWave', 'USA', '2016', 'Warner Music', 11.94),</v>
      </c>
    </row>
    <row r="543" spans="1:7" x14ac:dyDescent="0.35">
      <c r="A543">
        <v>542</v>
      </c>
      <c r="B543" t="s">
        <v>1853</v>
      </c>
      <c r="C543" t="s">
        <v>1843</v>
      </c>
      <c r="D543">
        <v>2015</v>
      </c>
      <c r="E543" t="s">
        <v>1844</v>
      </c>
      <c r="F543">
        <v>14.62</v>
      </c>
      <c r="G543" t="str">
        <f t="shared" si="8"/>
        <v>(542, 'DJ PulseFlow', 'Brazil', '2015', 'Som Livre', 14.62),</v>
      </c>
    </row>
    <row r="544" spans="1:7" x14ac:dyDescent="0.35">
      <c r="A544">
        <v>543</v>
      </c>
      <c r="B544" t="s">
        <v>1922</v>
      </c>
      <c r="C544" t="s">
        <v>36</v>
      </c>
      <c r="D544">
        <v>2020</v>
      </c>
      <c r="E544" t="s">
        <v>1880</v>
      </c>
      <c r="F544">
        <v>19.07</v>
      </c>
      <c r="G544" t="str">
        <f t="shared" si="8"/>
        <v>(543, 'EchoBeats', 'Germany', '2020', 'Kontor Records', 19.07),</v>
      </c>
    </row>
    <row r="545" spans="1:7" x14ac:dyDescent="0.35">
      <c r="A545">
        <v>544</v>
      </c>
      <c r="B545" t="s">
        <v>1868</v>
      </c>
      <c r="C545" t="s">
        <v>20</v>
      </c>
      <c r="D545">
        <v>2009</v>
      </c>
      <c r="E545" t="s">
        <v>1898</v>
      </c>
      <c r="F545">
        <v>30.25</v>
      </c>
      <c r="G545" t="str">
        <f t="shared" si="8"/>
        <v>(544, 'NeonBeats', 'UK', '2009', 'Polydor Records', 30.25),</v>
      </c>
    </row>
    <row r="546" spans="1:7" x14ac:dyDescent="0.35">
      <c r="A546">
        <v>545</v>
      </c>
      <c r="B546" t="s">
        <v>1895</v>
      </c>
      <c r="C546" t="s">
        <v>36</v>
      </c>
      <c r="D546">
        <v>2019</v>
      </c>
      <c r="E546" t="s">
        <v>1849</v>
      </c>
      <c r="F546">
        <v>26.66</v>
      </c>
      <c r="G546" t="str">
        <f t="shared" si="8"/>
        <v>(545, 'DJ VibeSound', 'Germany', '2019', 'BMG', 26.66),</v>
      </c>
    </row>
    <row r="547" spans="1:7" x14ac:dyDescent="0.35">
      <c r="A547">
        <v>546</v>
      </c>
      <c r="B547" t="s">
        <v>1877</v>
      </c>
      <c r="C547" t="s">
        <v>1851</v>
      </c>
      <c r="D547">
        <v>2004</v>
      </c>
      <c r="E547" t="s">
        <v>1852</v>
      </c>
      <c r="F547">
        <v>17.829999999999998</v>
      </c>
      <c r="G547" t="str">
        <f t="shared" si="8"/>
        <v>(546, 'EchoFlow', 'India', '2004', 'T-Series', 17.83),</v>
      </c>
    </row>
    <row r="548" spans="1:7" x14ac:dyDescent="0.35">
      <c r="A548">
        <v>547</v>
      </c>
      <c r="B548" t="s">
        <v>1917</v>
      </c>
      <c r="C548" t="s">
        <v>1855</v>
      </c>
      <c r="D548">
        <v>2018</v>
      </c>
      <c r="E548" t="s">
        <v>1915</v>
      </c>
      <c r="F548">
        <v>16.87</v>
      </c>
      <c r="G548" t="str">
        <f t="shared" si="8"/>
        <v>(547, 'DJ VibeFlow', 'Spain', '2018', 'Sony Spain', 16.87),</v>
      </c>
    </row>
    <row r="549" spans="1:7" x14ac:dyDescent="0.35">
      <c r="A549">
        <v>548</v>
      </c>
      <c r="B549" t="s">
        <v>1881</v>
      </c>
      <c r="C549" t="s">
        <v>26</v>
      </c>
      <c r="D549">
        <v>2019</v>
      </c>
      <c r="E549" t="s">
        <v>1866</v>
      </c>
      <c r="F549">
        <v>19.54</v>
      </c>
      <c r="G549" t="str">
        <f t="shared" si="8"/>
        <v>(548, 'DJ VibeBeats', 'France', '2019', 'Barclay Records', 19.54),</v>
      </c>
    </row>
    <row r="550" spans="1:7" x14ac:dyDescent="0.35">
      <c r="A550">
        <v>549</v>
      </c>
      <c r="B550" t="s">
        <v>1848</v>
      </c>
      <c r="C550" t="s">
        <v>1843</v>
      </c>
      <c r="D550">
        <v>2010</v>
      </c>
      <c r="E550" t="s">
        <v>1858</v>
      </c>
      <c r="F550">
        <v>11.73</v>
      </c>
      <c r="G550" t="str">
        <f t="shared" si="8"/>
        <v>(549, 'NeonFlow', 'Brazil', '2010', 'Universal Brazil', 11.73),</v>
      </c>
    </row>
    <row r="551" spans="1:7" x14ac:dyDescent="0.35">
      <c r="A551">
        <v>550</v>
      </c>
      <c r="B551" t="s">
        <v>1922</v>
      </c>
      <c r="C551" t="s">
        <v>1846</v>
      </c>
      <c r="D551">
        <v>1996</v>
      </c>
      <c r="E551" t="s">
        <v>1847</v>
      </c>
      <c r="F551">
        <v>28.89</v>
      </c>
      <c r="G551" t="str">
        <f t="shared" si="8"/>
        <v>(550, 'EchoBeats', 'South Korea', '1996', 'YG Entertainment', 28.89),</v>
      </c>
    </row>
    <row r="552" spans="1:7" x14ac:dyDescent="0.35">
      <c r="A552">
        <v>551</v>
      </c>
      <c r="B552" t="s">
        <v>1871</v>
      </c>
      <c r="C552" t="s">
        <v>1863</v>
      </c>
      <c r="D552">
        <v>2018</v>
      </c>
      <c r="E552" t="s">
        <v>1864</v>
      </c>
      <c r="F552">
        <v>29.5</v>
      </c>
      <c r="G552" t="str">
        <f t="shared" si="8"/>
        <v>(551, 'VibeFlow', 'Nigeria', '2018', 'Mavin Records', 29.50),</v>
      </c>
    </row>
    <row r="553" spans="1:7" x14ac:dyDescent="0.35">
      <c r="A553">
        <v>552</v>
      </c>
      <c r="B553" t="s">
        <v>1860</v>
      </c>
      <c r="C553" t="s">
        <v>1855</v>
      </c>
      <c r="D553">
        <v>2016</v>
      </c>
      <c r="E553" t="s">
        <v>1856</v>
      </c>
      <c r="F553">
        <v>29.03</v>
      </c>
      <c r="G553" t="str">
        <f t="shared" si="8"/>
        <v>(552, 'DJ NeonFlow', 'Spain', '2016', 'Warner Spain', 29.03),</v>
      </c>
    </row>
    <row r="554" spans="1:7" x14ac:dyDescent="0.35">
      <c r="A554">
        <v>553</v>
      </c>
      <c r="B554" t="s">
        <v>1845</v>
      </c>
      <c r="C554" t="s">
        <v>1851</v>
      </c>
      <c r="D554">
        <v>2008</v>
      </c>
      <c r="E554" t="s">
        <v>1852</v>
      </c>
      <c r="F554">
        <v>6.32</v>
      </c>
      <c r="G554" t="str">
        <f t="shared" si="8"/>
        <v>(553, 'The EchoSound', 'India', '2008', 'T-Series', 6.32),</v>
      </c>
    </row>
    <row r="555" spans="1:7" x14ac:dyDescent="0.35">
      <c r="A555">
        <v>554</v>
      </c>
      <c r="B555" t="s">
        <v>1919</v>
      </c>
      <c r="C555" t="s">
        <v>36</v>
      </c>
      <c r="D555">
        <v>2020</v>
      </c>
      <c r="E555" t="s">
        <v>1880</v>
      </c>
      <c r="F555">
        <v>29.17</v>
      </c>
      <c r="G555" t="str">
        <f t="shared" si="8"/>
        <v>(554, 'DJ NovaBeats', 'Germany', '2020', 'Kontor Records', 29.17),</v>
      </c>
    </row>
    <row r="556" spans="1:7" x14ac:dyDescent="0.35">
      <c r="A556">
        <v>555</v>
      </c>
      <c r="B556" t="s">
        <v>1859</v>
      </c>
      <c r="C556" t="s">
        <v>1846</v>
      </c>
      <c r="D556">
        <v>2013</v>
      </c>
      <c r="E556" t="s">
        <v>1847</v>
      </c>
      <c r="F556">
        <v>29.5</v>
      </c>
      <c r="G556" t="str">
        <f t="shared" si="8"/>
        <v>(555, 'The VibeSound', 'South Korea', '2013', 'YG Entertainment', 29.50),</v>
      </c>
    </row>
    <row r="557" spans="1:7" x14ac:dyDescent="0.35">
      <c r="A557">
        <v>556</v>
      </c>
      <c r="B557" t="s">
        <v>1873</v>
      </c>
      <c r="C557" t="s">
        <v>1863</v>
      </c>
      <c r="D557">
        <v>2020</v>
      </c>
      <c r="E557" t="s">
        <v>1864</v>
      </c>
      <c r="F557">
        <v>21.29</v>
      </c>
      <c r="G557" t="str">
        <f t="shared" si="8"/>
        <v>(556, 'The EchoFlow', 'Nigeria', '2020', 'Mavin Records', 21.29),</v>
      </c>
    </row>
    <row r="558" spans="1:7" x14ac:dyDescent="0.35">
      <c r="A558">
        <v>557</v>
      </c>
      <c r="B558" t="s">
        <v>1878</v>
      </c>
      <c r="C558" t="s">
        <v>26</v>
      </c>
      <c r="D558">
        <v>2017</v>
      </c>
      <c r="E558" t="s">
        <v>1903</v>
      </c>
      <c r="F558">
        <v>34.450000000000003</v>
      </c>
      <c r="G558" t="str">
        <f t="shared" si="8"/>
        <v>(557, 'DJ PulseBeats', 'France', '2017', 'Because Music', 34.45),</v>
      </c>
    </row>
    <row r="559" spans="1:7" x14ac:dyDescent="0.35">
      <c r="A559">
        <v>558</v>
      </c>
      <c r="B559" t="s">
        <v>1889</v>
      </c>
      <c r="C559" t="s">
        <v>1851</v>
      </c>
      <c r="D559">
        <v>1993</v>
      </c>
      <c r="E559" t="s">
        <v>1852</v>
      </c>
      <c r="F559">
        <v>25.58</v>
      </c>
      <c r="G559" t="str">
        <f t="shared" si="8"/>
        <v>(558, 'NovaWave', 'India', '1993', 'T-Series', 25.58),</v>
      </c>
    </row>
    <row r="560" spans="1:7" x14ac:dyDescent="0.35">
      <c r="A560">
        <v>559</v>
      </c>
      <c r="B560" t="s">
        <v>1917</v>
      </c>
      <c r="C560" t="s">
        <v>26</v>
      </c>
      <c r="D560">
        <v>1994</v>
      </c>
      <c r="E560" t="s">
        <v>1903</v>
      </c>
      <c r="F560">
        <v>43.94</v>
      </c>
      <c r="G560" t="str">
        <f t="shared" si="8"/>
        <v>(559, 'DJ VibeFlow', 'France', '1994', 'Because Music', 43.94),</v>
      </c>
    </row>
    <row r="561" spans="1:7" x14ac:dyDescent="0.35">
      <c r="A561">
        <v>560</v>
      </c>
      <c r="B561" t="s">
        <v>1885</v>
      </c>
      <c r="C561" t="s">
        <v>1851</v>
      </c>
      <c r="D561">
        <v>2020</v>
      </c>
      <c r="E561" t="s">
        <v>1861</v>
      </c>
      <c r="F561">
        <v>26.62</v>
      </c>
      <c r="G561" t="str">
        <f t="shared" si="8"/>
        <v>(560, 'EchoWave', 'India', '2020', 'Zee Music', 26.62),</v>
      </c>
    </row>
    <row r="562" spans="1:7" x14ac:dyDescent="0.35">
      <c r="A562">
        <v>561</v>
      </c>
      <c r="B562" t="s">
        <v>1879</v>
      </c>
      <c r="C562" t="s">
        <v>46</v>
      </c>
      <c r="D562">
        <v>1990</v>
      </c>
      <c r="E562" t="s">
        <v>1892</v>
      </c>
      <c r="F562">
        <v>19.82</v>
      </c>
      <c r="G562" t="str">
        <f t="shared" si="8"/>
        <v>(561, 'DJ NovaWave', 'Canada', '1990', 'Nettwerk', 19.82),</v>
      </c>
    </row>
    <row r="563" spans="1:7" x14ac:dyDescent="0.35">
      <c r="A563">
        <v>562</v>
      </c>
      <c r="B563" t="s">
        <v>1912</v>
      </c>
      <c r="C563" t="s">
        <v>1855</v>
      </c>
      <c r="D563">
        <v>1993</v>
      </c>
      <c r="E563" t="s">
        <v>1856</v>
      </c>
      <c r="F563">
        <v>24.77</v>
      </c>
      <c r="G563" t="str">
        <f t="shared" si="8"/>
        <v>(562, 'DJ NovaSound', 'Spain', '1993', 'Warner Spain', 24.77),</v>
      </c>
    </row>
    <row r="564" spans="1:7" x14ac:dyDescent="0.35">
      <c r="A564">
        <v>563</v>
      </c>
      <c r="B564" t="s">
        <v>1887</v>
      </c>
      <c r="C564" t="s">
        <v>1863</v>
      </c>
      <c r="D564">
        <v>2017</v>
      </c>
      <c r="E564" t="s">
        <v>1864</v>
      </c>
      <c r="F564">
        <v>39.65</v>
      </c>
      <c r="G564" t="str">
        <f t="shared" si="8"/>
        <v>(563, 'PulseFlow', 'Nigeria', '2017', 'Mavin Records', 39.65),</v>
      </c>
    </row>
    <row r="565" spans="1:7" x14ac:dyDescent="0.35">
      <c r="A565">
        <v>564</v>
      </c>
      <c r="B565" t="s">
        <v>1854</v>
      </c>
      <c r="C565" t="s">
        <v>1851</v>
      </c>
      <c r="D565">
        <v>1992</v>
      </c>
      <c r="E565" t="s">
        <v>1852</v>
      </c>
      <c r="F565">
        <v>12.11</v>
      </c>
      <c r="G565" t="str">
        <f t="shared" si="8"/>
        <v>(564, 'EchoSound', 'India', '1992', 'T-Series', 12.11),</v>
      </c>
    </row>
    <row r="566" spans="1:7" x14ac:dyDescent="0.35">
      <c r="A566">
        <v>565</v>
      </c>
      <c r="B566" t="s">
        <v>1912</v>
      </c>
      <c r="C566" t="s">
        <v>46</v>
      </c>
      <c r="D566">
        <v>1993</v>
      </c>
      <c r="E566" t="s">
        <v>1892</v>
      </c>
      <c r="F566">
        <v>39.24</v>
      </c>
      <c r="G566" t="str">
        <f t="shared" si="8"/>
        <v>(565, 'DJ NovaSound', 'Canada', '1993', 'Nettwerk', 39.24),</v>
      </c>
    </row>
    <row r="567" spans="1:7" x14ac:dyDescent="0.35">
      <c r="A567">
        <v>566</v>
      </c>
      <c r="B567" t="s">
        <v>1902</v>
      </c>
      <c r="C567" t="s">
        <v>46</v>
      </c>
      <c r="D567">
        <v>1991</v>
      </c>
      <c r="E567" t="s">
        <v>1892</v>
      </c>
      <c r="F567">
        <v>2.15</v>
      </c>
      <c r="G567" t="str">
        <f t="shared" si="8"/>
        <v>(566, 'The NovaFlow', 'Canada', '1991', 'Nettwerk', 2.15),</v>
      </c>
    </row>
    <row r="568" spans="1:7" x14ac:dyDescent="0.35">
      <c r="A568">
        <v>567</v>
      </c>
      <c r="B568" t="s">
        <v>1921</v>
      </c>
      <c r="C568" t="s">
        <v>1855</v>
      </c>
      <c r="D568">
        <v>2016</v>
      </c>
      <c r="E568" t="s">
        <v>1915</v>
      </c>
      <c r="F568">
        <v>5.37</v>
      </c>
      <c r="G568" t="str">
        <f t="shared" si="8"/>
        <v>(567, 'DJ NeonWave', 'Spain', '2016', 'Sony Spain', 5.37),</v>
      </c>
    </row>
    <row r="569" spans="1:7" x14ac:dyDescent="0.35">
      <c r="A569">
        <v>568</v>
      </c>
      <c r="B569" t="s">
        <v>1883</v>
      </c>
      <c r="C569" t="s">
        <v>20</v>
      </c>
      <c r="D569">
        <v>1991</v>
      </c>
      <c r="E569" t="s">
        <v>1898</v>
      </c>
      <c r="F569">
        <v>8.85</v>
      </c>
      <c r="G569" t="str">
        <f t="shared" si="8"/>
        <v>(568, 'VibeWave', 'UK', '1991', 'Polydor Records', 8.85),</v>
      </c>
    </row>
    <row r="570" spans="1:7" x14ac:dyDescent="0.35">
      <c r="A570">
        <v>569</v>
      </c>
      <c r="B570" t="s">
        <v>1850</v>
      </c>
      <c r="C570" t="s">
        <v>36</v>
      </c>
      <c r="D570">
        <v>2020</v>
      </c>
      <c r="E570" t="s">
        <v>1880</v>
      </c>
      <c r="F570">
        <v>12.56</v>
      </c>
      <c r="G570" t="str">
        <f t="shared" si="8"/>
        <v>(569, 'The VibeWave', 'Germany', '2020', 'Kontor Records', 12.56),</v>
      </c>
    </row>
    <row r="571" spans="1:7" x14ac:dyDescent="0.35">
      <c r="A571">
        <v>570</v>
      </c>
      <c r="B571" t="s">
        <v>1907</v>
      </c>
      <c r="C571" t="s">
        <v>46</v>
      </c>
      <c r="D571">
        <v>2012</v>
      </c>
      <c r="E571" t="s">
        <v>1870</v>
      </c>
      <c r="F571">
        <v>19.989999999999998</v>
      </c>
      <c r="G571" t="str">
        <f t="shared" si="8"/>
        <v>(570, 'DJ NovaFlow', 'Canada', '2012', '604 Records', 19.99),</v>
      </c>
    </row>
    <row r="572" spans="1:7" x14ac:dyDescent="0.35">
      <c r="A572">
        <v>571</v>
      </c>
      <c r="B572" t="s">
        <v>1906</v>
      </c>
      <c r="C572" t="s">
        <v>1843</v>
      </c>
      <c r="D572">
        <v>2016</v>
      </c>
      <c r="E572" t="s">
        <v>1844</v>
      </c>
      <c r="F572">
        <v>28.22</v>
      </c>
      <c r="G572" t="str">
        <f t="shared" si="8"/>
        <v>(571, 'The NovaSound', 'Brazil', '2016', 'Som Livre', 28.22),</v>
      </c>
    </row>
    <row r="573" spans="1:7" x14ac:dyDescent="0.35">
      <c r="A573">
        <v>572</v>
      </c>
      <c r="B573" t="s">
        <v>1854</v>
      </c>
      <c r="C573" t="s">
        <v>10</v>
      </c>
      <c r="D573">
        <v>1998</v>
      </c>
      <c r="E573" t="s">
        <v>1909</v>
      </c>
      <c r="F573">
        <v>15.42</v>
      </c>
      <c r="G573" t="str">
        <f t="shared" si="8"/>
        <v>(572, 'EchoSound', 'USA', '1998', 'Sony Music', 15.42),</v>
      </c>
    </row>
    <row r="574" spans="1:7" x14ac:dyDescent="0.35">
      <c r="A574">
        <v>573</v>
      </c>
      <c r="B574" t="s">
        <v>1927</v>
      </c>
      <c r="C574" t="s">
        <v>20</v>
      </c>
      <c r="D574">
        <v>2000</v>
      </c>
      <c r="E574" t="s">
        <v>1872</v>
      </c>
      <c r="F574">
        <v>1.9</v>
      </c>
      <c r="G574" t="str">
        <f t="shared" si="8"/>
        <v>(573, 'The NovaWave', 'UK', '2000', 'Island Records', 1.90),</v>
      </c>
    </row>
    <row r="575" spans="1:7" x14ac:dyDescent="0.35">
      <c r="A575">
        <v>574</v>
      </c>
      <c r="B575" t="s">
        <v>1917</v>
      </c>
      <c r="C575" t="s">
        <v>1855</v>
      </c>
      <c r="D575">
        <v>2010</v>
      </c>
      <c r="E575" t="s">
        <v>1915</v>
      </c>
      <c r="F575">
        <v>21.47</v>
      </c>
      <c r="G575" t="str">
        <f t="shared" si="8"/>
        <v>(574, 'DJ VibeFlow', 'Spain', '2010', 'Sony Spain', 21.47),</v>
      </c>
    </row>
    <row r="576" spans="1:7" x14ac:dyDescent="0.35">
      <c r="A576">
        <v>575</v>
      </c>
      <c r="B576" t="s">
        <v>1921</v>
      </c>
      <c r="C576" t="s">
        <v>36</v>
      </c>
      <c r="D576">
        <v>1998</v>
      </c>
      <c r="E576" t="s">
        <v>1880</v>
      </c>
      <c r="F576">
        <v>3.89</v>
      </c>
      <c r="G576" t="str">
        <f t="shared" si="8"/>
        <v>(575, 'DJ NeonWave', 'Germany', '1998', 'Kontor Records', 3.89),</v>
      </c>
    </row>
    <row r="577" spans="1:7" x14ac:dyDescent="0.35">
      <c r="A577">
        <v>576</v>
      </c>
      <c r="B577" t="s">
        <v>1907</v>
      </c>
      <c r="C577" t="s">
        <v>1855</v>
      </c>
      <c r="D577">
        <v>2016</v>
      </c>
      <c r="E577" t="s">
        <v>1856</v>
      </c>
      <c r="F577">
        <v>44.46</v>
      </c>
      <c r="G577" t="str">
        <f t="shared" si="8"/>
        <v>(576, 'DJ NovaFlow', 'Spain', '2016', 'Warner Spain', 44.46),</v>
      </c>
    </row>
    <row r="578" spans="1:7" x14ac:dyDescent="0.35">
      <c r="A578">
        <v>577</v>
      </c>
      <c r="B578" t="s">
        <v>1927</v>
      </c>
      <c r="C578" t="s">
        <v>10</v>
      </c>
      <c r="D578">
        <v>1991</v>
      </c>
      <c r="E578" t="s">
        <v>1888</v>
      </c>
      <c r="F578">
        <v>0.65</v>
      </c>
      <c r="G578" t="str">
        <f t="shared" si="8"/>
        <v>(577, 'The NovaWave', 'USA', '1991', 'Universal Music Group', 0.65),</v>
      </c>
    </row>
    <row r="579" spans="1:7" x14ac:dyDescent="0.35">
      <c r="A579">
        <v>578</v>
      </c>
      <c r="B579" t="s">
        <v>1876</v>
      </c>
      <c r="C579" t="s">
        <v>26</v>
      </c>
      <c r="D579">
        <v>2014</v>
      </c>
      <c r="E579" t="s">
        <v>1866</v>
      </c>
      <c r="F579">
        <v>18.489999999999998</v>
      </c>
      <c r="G579" t="str">
        <f t="shared" ref="G579:G642" si="9">"(" &amp; A579 &amp; ", '" &amp; B579 &amp; "', '" &amp; C579 &amp; "', '" &amp; D579 &amp; "', '" &amp; E579 &amp; "', " &amp; TEXT(F579, "0.00") &amp; "),"</f>
        <v>(578, 'DJ NeonBeats', 'France', '2014', 'Barclay Records', 18.49),</v>
      </c>
    </row>
    <row r="580" spans="1:7" x14ac:dyDescent="0.35">
      <c r="A580">
        <v>579</v>
      </c>
      <c r="B580" t="s">
        <v>1919</v>
      </c>
      <c r="C580" t="s">
        <v>26</v>
      </c>
      <c r="D580">
        <v>1997</v>
      </c>
      <c r="E580" t="s">
        <v>1903</v>
      </c>
      <c r="F580">
        <v>10.37</v>
      </c>
      <c r="G580" t="str">
        <f t="shared" si="9"/>
        <v>(579, 'DJ NovaBeats', 'France', '1997', 'Because Music', 10.37),</v>
      </c>
    </row>
    <row r="581" spans="1:7" x14ac:dyDescent="0.35">
      <c r="A581">
        <v>580</v>
      </c>
      <c r="B581" t="s">
        <v>1912</v>
      </c>
      <c r="C581" t="s">
        <v>20</v>
      </c>
      <c r="D581">
        <v>1998</v>
      </c>
      <c r="E581" t="s">
        <v>1872</v>
      </c>
      <c r="F581">
        <v>16.079999999999998</v>
      </c>
      <c r="G581" t="str">
        <f t="shared" si="9"/>
        <v>(580, 'DJ NovaSound', 'UK', '1998', 'Island Records', 16.08),</v>
      </c>
    </row>
    <row r="582" spans="1:7" x14ac:dyDescent="0.35">
      <c r="A582">
        <v>581</v>
      </c>
      <c r="B582" t="s">
        <v>1904</v>
      </c>
      <c r="C582" t="s">
        <v>1851</v>
      </c>
      <c r="D582">
        <v>2013</v>
      </c>
      <c r="E582" t="s">
        <v>1852</v>
      </c>
      <c r="F582">
        <v>15.93</v>
      </c>
      <c r="G582" t="str">
        <f t="shared" si="9"/>
        <v>(581, 'The EchoWave', 'India', '2013', 'T-Series', 15.93),</v>
      </c>
    </row>
    <row r="583" spans="1:7" x14ac:dyDescent="0.35">
      <c r="A583">
        <v>582</v>
      </c>
      <c r="B583" t="s">
        <v>1871</v>
      </c>
      <c r="C583" t="s">
        <v>1863</v>
      </c>
      <c r="D583">
        <v>2010</v>
      </c>
      <c r="E583" t="s">
        <v>1874</v>
      </c>
      <c r="F583">
        <v>7.54</v>
      </c>
      <c r="G583" t="str">
        <f t="shared" si="9"/>
        <v>(582, 'VibeFlow', 'Nigeria', '2010', 'YBNL Nation', 7.54),</v>
      </c>
    </row>
    <row r="584" spans="1:7" x14ac:dyDescent="0.35">
      <c r="A584">
        <v>583</v>
      </c>
      <c r="B584" t="s">
        <v>1907</v>
      </c>
      <c r="C584" t="s">
        <v>20</v>
      </c>
      <c r="D584">
        <v>1997</v>
      </c>
      <c r="E584" t="s">
        <v>1867</v>
      </c>
      <c r="F584">
        <v>11.28</v>
      </c>
      <c r="G584" t="str">
        <f t="shared" si="9"/>
        <v>(583, 'DJ NovaFlow', 'UK', '1997', 'Parlophone', 11.28),</v>
      </c>
    </row>
    <row r="585" spans="1:7" x14ac:dyDescent="0.35">
      <c r="A585">
        <v>584</v>
      </c>
      <c r="B585" t="s">
        <v>1848</v>
      </c>
      <c r="C585" t="s">
        <v>10</v>
      </c>
      <c r="D585">
        <v>2008</v>
      </c>
      <c r="E585" t="s">
        <v>1886</v>
      </c>
      <c r="F585">
        <v>8.74</v>
      </c>
      <c r="G585" t="str">
        <f t="shared" si="9"/>
        <v>(584, 'NeonFlow', 'USA', '2008', 'Warner Music', 8.74),</v>
      </c>
    </row>
    <row r="586" spans="1:7" x14ac:dyDescent="0.35">
      <c r="A586">
        <v>585</v>
      </c>
      <c r="B586" t="s">
        <v>1900</v>
      </c>
      <c r="C586" t="s">
        <v>1843</v>
      </c>
      <c r="D586">
        <v>2004</v>
      </c>
      <c r="E586" t="s">
        <v>1858</v>
      </c>
      <c r="F586">
        <v>23.95</v>
      </c>
      <c r="G586" t="str">
        <f t="shared" si="9"/>
        <v>(585, 'The NovaBeats', 'Brazil', '2004', 'Universal Brazil', 23.95),</v>
      </c>
    </row>
    <row r="587" spans="1:7" x14ac:dyDescent="0.35">
      <c r="A587">
        <v>586</v>
      </c>
      <c r="B587" t="s">
        <v>1912</v>
      </c>
      <c r="C587" t="s">
        <v>20</v>
      </c>
      <c r="D587">
        <v>2011</v>
      </c>
      <c r="E587" t="s">
        <v>1898</v>
      </c>
      <c r="F587">
        <v>26.74</v>
      </c>
      <c r="G587" t="str">
        <f t="shared" si="9"/>
        <v>(586, 'DJ NovaSound', 'UK', '2011', 'Polydor Records', 26.74),</v>
      </c>
    </row>
    <row r="588" spans="1:7" x14ac:dyDescent="0.35">
      <c r="A588">
        <v>587</v>
      </c>
      <c r="B588" t="s">
        <v>1899</v>
      </c>
      <c r="C588" t="s">
        <v>1863</v>
      </c>
      <c r="D588">
        <v>1993</v>
      </c>
      <c r="E588" t="s">
        <v>1864</v>
      </c>
      <c r="F588">
        <v>39.68</v>
      </c>
      <c r="G588" t="str">
        <f t="shared" si="9"/>
        <v>(587, 'The PulseBeats', 'Nigeria', '1993', 'Mavin Records', 39.68),</v>
      </c>
    </row>
    <row r="589" spans="1:7" x14ac:dyDescent="0.35">
      <c r="A589">
        <v>588</v>
      </c>
      <c r="B589" t="s">
        <v>1924</v>
      </c>
      <c r="C589" t="s">
        <v>1846</v>
      </c>
      <c r="D589">
        <v>2014</v>
      </c>
      <c r="E589" t="s">
        <v>1884</v>
      </c>
      <c r="F589">
        <v>17.88</v>
      </c>
      <c r="G589" t="str">
        <f t="shared" si="9"/>
        <v>(588, 'DJ EchoWave', 'South Korea', '2014', 'SM Entertainment', 17.88),</v>
      </c>
    </row>
    <row r="590" spans="1:7" x14ac:dyDescent="0.35">
      <c r="A590">
        <v>589</v>
      </c>
      <c r="B590" t="s">
        <v>1919</v>
      </c>
      <c r="C590" t="s">
        <v>1846</v>
      </c>
      <c r="D590">
        <v>2008</v>
      </c>
      <c r="E590" t="s">
        <v>1847</v>
      </c>
      <c r="F590">
        <v>36.04</v>
      </c>
      <c r="G590" t="str">
        <f t="shared" si="9"/>
        <v>(589, 'DJ NovaBeats', 'South Korea', '2008', 'YG Entertainment', 36.04),</v>
      </c>
    </row>
    <row r="591" spans="1:7" x14ac:dyDescent="0.35">
      <c r="A591">
        <v>590</v>
      </c>
      <c r="B591" t="s">
        <v>1895</v>
      </c>
      <c r="C591" t="s">
        <v>46</v>
      </c>
      <c r="D591">
        <v>1993</v>
      </c>
      <c r="E591" t="s">
        <v>1892</v>
      </c>
      <c r="F591">
        <v>0.97</v>
      </c>
      <c r="G591" t="str">
        <f t="shared" si="9"/>
        <v>(590, 'DJ VibeSound', 'Canada', '1993', 'Nettwerk', 0.97),</v>
      </c>
    </row>
    <row r="592" spans="1:7" x14ac:dyDescent="0.35">
      <c r="A592">
        <v>591</v>
      </c>
      <c r="B592" t="s">
        <v>1926</v>
      </c>
      <c r="C592" t="s">
        <v>10</v>
      </c>
      <c r="D592">
        <v>2013</v>
      </c>
      <c r="E592" t="s">
        <v>1888</v>
      </c>
      <c r="F592">
        <v>25.1</v>
      </c>
      <c r="G592" t="str">
        <f t="shared" si="9"/>
        <v>(591, 'PulseWave', 'USA', '2013', 'Universal Music Group', 25.10),</v>
      </c>
    </row>
    <row r="593" spans="1:7" x14ac:dyDescent="0.35">
      <c r="A593">
        <v>592</v>
      </c>
      <c r="B593" t="s">
        <v>1907</v>
      </c>
      <c r="C593" t="s">
        <v>10</v>
      </c>
      <c r="D593">
        <v>2002</v>
      </c>
      <c r="E593" t="s">
        <v>1909</v>
      </c>
      <c r="F593">
        <v>17.86</v>
      </c>
      <c r="G593" t="str">
        <f t="shared" si="9"/>
        <v>(592, 'DJ NovaFlow', 'USA', '2002', 'Sony Music', 17.86),</v>
      </c>
    </row>
    <row r="594" spans="1:7" x14ac:dyDescent="0.35">
      <c r="A594">
        <v>593</v>
      </c>
      <c r="B594" t="s">
        <v>1899</v>
      </c>
      <c r="C594" t="s">
        <v>20</v>
      </c>
      <c r="D594">
        <v>2002</v>
      </c>
      <c r="E594" t="s">
        <v>1898</v>
      </c>
      <c r="F594">
        <v>43.35</v>
      </c>
      <c r="G594" t="str">
        <f t="shared" si="9"/>
        <v>(593, 'The PulseBeats', 'UK', '2002', 'Polydor Records', 43.35),</v>
      </c>
    </row>
    <row r="595" spans="1:7" x14ac:dyDescent="0.35">
      <c r="A595">
        <v>594</v>
      </c>
      <c r="B595" t="s">
        <v>1894</v>
      </c>
      <c r="C595" t="s">
        <v>1855</v>
      </c>
      <c r="D595">
        <v>1996</v>
      </c>
      <c r="E595" t="s">
        <v>1856</v>
      </c>
      <c r="F595">
        <v>19.41</v>
      </c>
      <c r="G595" t="str">
        <f t="shared" si="9"/>
        <v>(594, 'The NeonFlow', 'Spain', '1996', 'Warner Spain', 19.41),</v>
      </c>
    </row>
    <row r="596" spans="1:7" x14ac:dyDescent="0.35">
      <c r="A596">
        <v>595</v>
      </c>
      <c r="B596" t="s">
        <v>1924</v>
      </c>
      <c r="C596" t="s">
        <v>10</v>
      </c>
      <c r="D596">
        <v>2018</v>
      </c>
      <c r="E596" t="s">
        <v>1909</v>
      </c>
      <c r="F596">
        <v>45.45</v>
      </c>
      <c r="G596" t="str">
        <f t="shared" si="9"/>
        <v>(595, 'DJ EchoWave', 'USA', '2018', 'Sony Music', 45.45),</v>
      </c>
    </row>
    <row r="597" spans="1:7" x14ac:dyDescent="0.35">
      <c r="A597">
        <v>596</v>
      </c>
      <c r="B597" t="s">
        <v>1878</v>
      </c>
      <c r="C597" t="s">
        <v>20</v>
      </c>
      <c r="D597">
        <v>1997</v>
      </c>
      <c r="E597" t="s">
        <v>1898</v>
      </c>
      <c r="F597">
        <v>38.28</v>
      </c>
      <c r="G597" t="str">
        <f t="shared" si="9"/>
        <v>(596, 'DJ PulseBeats', 'UK', '1997', 'Polydor Records', 38.28),</v>
      </c>
    </row>
    <row r="598" spans="1:7" x14ac:dyDescent="0.35">
      <c r="A598">
        <v>597</v>
      </c>
      <c r="B598" t="s">
        <v>1877</v>
      </c>
      <c r="C598" t="s">
        <v>1843</v>
      </c>
      <c r="D598">
        <v>2012</v>
      </c>
      <c r="E598" t="s">
        <v>1858</v>
      </c>
      <c r="F598">
        <v>49.8</v>
      </c>
      <c r="G598" t="str">
        <f t="shared" si="9"/>
        <v>(597, 'EchoFlow', 'Brazil', '2012', 'Universal Brazil', 49.80),</v>
      </c>
    </row>
    <row r="599" spans="1:7" x14ac:dyDescent="0.35">
      <c r="A599">
        <v>598</v>
      </c>
      <c r="B599" t="s">
        <v>1917</v>
      </c>
      <c r="C599" t="s">
        <v>1851</v>
      </c>
      <c r="D599">
        <v>2001</v>
      </c>
      <c r="E599" t="s">
        <v>1861</v>
      </c>
      <c r="F599">
        <v>31.16</v>
      </c>
      <c r="G599" t="str">
        <f t="shared" si="9"/>
        <v>(598, 'DJ VibeFlow', 'India', '2001', 'Zee Music', 31.16),</v>
      </c>
    </row>
    <row r="600" spans="1:7" x14ac:dyDescent="0.35">
      <c r="A600">
        <v>599</v>
      </c>
      <c r="B600" t="s">
        <v>1865</v>
      </c>
      <c r="C600" t="s">
        <v>1843</v>
      </c>
      <c r="D600">
        <v>2000</v>
      </c>
      <c r="E600" t="s">
        <v>1844</v>
      </c>
      <c r="F600">
        <v>47.91</v>
      </c>
      <c r="G600" t="str">
        <f t="shared" si="9"/>
        <v>(599, 'The PulseSound', 'Brazil', '2000', 'Som Livre', 47.91),</v>
      </c>
    </row>
    <row r="601" spans="1:7" x14ac:dyDescent="0.35">
      <c r="A601">
        <v>600</v>
      </c>
      <c r="B601" t="s">
        <v>1896</v>
      </c>
      <c r="C601" t="s">
        <v>1851</v>
      </c>
      <c r="D601">
        <v>2006</v>
      </c>
      <c r="E601" t="s">
        <v>1861</v>
      </c>
      <c r="F601">
        <v>2.29</v>
      </c>
      <c r="G601" t="str">
        <f t="shared" si="9"/>
        <v>(600, 'PulseBeats', 'India', '2006', 'Zee Music', 2.29),</v>
      </c>
    </row>
    <row r="602" spans="1:7" x14ac:dyDescent="0.35">
      <c r="A602">
        <v>601</v>
      </c>
      <c r="B602" t="s">
        <v>1917</v>
      </c>
      <c r="C602" t="s">
        <v>46</v>
      </c>
      <c r="D602">
        <v>2000</v>
      </c>
      <c r="E602" t="s">
        <v>1870</v>
      </c>
      <c r="F602">
        <v>28.3</v>
      </c>
      <c r="G602" t="str">
        <f t="shared" si="9"/>
        <v>(601, 'DJ VibeFlow', 'Canada', '2000', '604 Records', 28.30),</v>
      </c>
    </row>
    <row r="603" spans="1:7" x14ac:dyDescent="0.35">
      <c r="A603">
        <v>602</v>
      </c>
      <c r="B603" t="s">
        <v>1865</v>
      </c>
      <c r="C603" t="s">
        <v>1851</v>
      </c>
      <c r="D603">
        <v>2019</v>
      </c>
      <c r="E603" t="s">
        <v>1852</v>
      </c>
      <c r="F603">
        <v>41.92</v>
      </c>
      <c r="G603" t="str">
        <f t="shared" si="9"/>
        <v>(602, 'The PulseSound', 'India', '2019', 'T-Series', 41.92),</v>
      </c>
    </row>
    <row r="604" spans="1:7" x14ac:dyDescent="0.35">
      <c r="A604">
        <v>603</v>
      </c>
      <c r="B604" t="s">
        <v>1896</v>
      </c>
      <c r="C604" t="s">
        <v>1846</v>
      </c>
      <c r="D604">
        <v>1998</v>
      </c>
      <c r="E604" t="s">
        <v>1847</v>
      </c>
      <c r="F604">
        <v>7.72</v>
      </c>
      <c r="G604" t="str">
        <f t="shared" si="9"/>
        <v>(603, 'PulseBeats', 'South Korea', '1998', 'YG Entertainment', 7.72),</v>
      </c>
    </row>
    <row r="605" spans="1:7" x14ac:dyDescent="0.35">
      <c r="A605">
        <v>604</v>
      </c>
      <c r="B605" t="s">
        <v>1904</v>
      </c>
      <c r="C605" t="s">
        <v>36</v>
      </c>
      <c r="D605">
        <v>1994</v>
      </c>
      <c r="E605" t="s">
        <v>1880</v>
      </c>
      <c r="F605">
        <v>26.41</v>
      </c>
      <c r="G605" t="str">
        <f t="shared" si="9"/>
        <v>(604, 'The EchoWave', 'Germany', '1994', 'Kontor Records', 26.41),</v>
      </c>
    </row>
    <row r="606" spans="1:7" x14ac:dyDescent="0.35">
      <c r="A606">
        <v>605</v>
      </c>
      <c r="B606" t="s">
        <v>1920</v>
      </c>
      <c r="C606" t="s">
        <v>46</v>
      </c>
      <c r="D606">
        <v>1997</v>
      </c>
      <c r="E606" t="s">
        <v>1892</v>
      </c>
      <c r="F606">
        <v>16.690000000000001</v>
      </c>
      <c r="G606" t="str">
        <f t="shared" si="9"/>
        <v>(605, 'NovaFlow', 'Canada', '1997', 'Nettwerk', 16.69),</v>
      </c>
    </row>
    <row r="607" spans="1:7" x14ac:dyDescent="0.35">
      <c r="A607">
        <v>606</v>
      </c>
      <c r="B607" t="s">
        <v>1857</v>
      </c>
      <c r="C607" t="s">
        <v>1851</v>
      </c>
      <c r="D607">
        <v>1999</v>
      </c>
      <c r="E607" t="s">
        <v>1852</v>
      </c>
      <c r="F607">
        <v>6.97</v>
      </c>
      <c r="G607" t="str">
        <f t="shared" si="9"/>
        <v>(606, 'NeonWave', 'India', '1999', 'T-Series', 6.97),</v>
      </c>
    </row>
    <row r="608" spans="1:7" x14ac:dyDescent="0.35">
      <c r="A608">
        <v>607</v>
      </c>
      <c r="B608" t="s">
        <v>1885</v>
      </c>
      <c r="C608" t="s">
        <v>20</v>
      </c>
      <c r="D608">
        <v>1998</v>
      </c>
      <c r="E608" t="s">
        <v>1898</v>
      </c>
      <c r="F608">
        <v>26.83</v>
      </c>
      <c r="G608" t="str">
        <f t="shared" si="9"/>
        <v>(607, 'EchoWave', 'UK', '1998', 'Polydor Records', 26.83),</v>
      </c>
    </row>
    <row r="609" spans="1:7" x14ac:dyDescent="0.35">
      <c r="A609">
        <v>608</v>
      </c>
      <c r="B609" t="s">
        <v>1913</v>
      </c>
      <c r="C609" t="s">
        <v>1863</v>
      </c>
      <c r="D609">
        <v>1997</v>
      </c>
      <c r="E609" t="s">
        <v>1864</v>
      </c>
      <c r="F609">
        <v>13.49</v>
      </c>
      <c r="G609" t="str">
        <f t="shared" si="9"/>
        <v>(608, 'DJ NeonSound', 'Nigeria', '1997', 'Mavin Records', 13.49),</v>
      </c>
    </row>
    <row r="610" spans="1:7" x14ac:dyDescent="0.35">
      <c r="A610">
        <v>609</v>
      </c>
      <c r="B610" t="s">
        <v>1923</v>
      </c>
      <c r="C610" t="s">
        <v>1851</v>
      </c>
      <c r="D610">
        <v>2008</v>
      </c>
      <c r="E610" t="s">
        <v>1852</v>
      </c>
      <c r="F610">
        <v>15.21</v>
      </c>
      <c r="G610" t="str">
        <f t="shared" si="9"/>
        <v>(609, 'The NeonBeats', 'India', '2008', 'T-Series', 15.21),</v>
      </c>
    </row>
    <row r="611" spans="1:7" x14ac:dyDescent="0.35">
      <c r="A611">
        <v>610</v>
      </c>
      <c r="B611" t="s">
        <v>1921</v>
      </c>
      <c r="C611" t="s">
        <v>1863</v>
      </c>
      <c r="D611">
        <v>1996</v>
      </c>
      <c r="E611" t="s">
        <v>1864</v>
      </c>
      <c r="F611">
        <v>19.350000000000001</v>
      </c>
      <c r="G611" t="str">
        <f t="shared" si="9"/>
        <v>(610, 'DJ NeonWave', 'Nigeria', '1996', 'Mavin Records', 19.35),</v>
      </c>
    </row>
    <row r="612" spans="1:7" x14ac:dyDescent="0.35">
      <c r="A612">
        <v>611</v>
      </c>
      <c r="B612" t="s">
        <v>1890</v>
      </c>
      <c r="C612" t="s">
        <v>46</v>
      </c>
      <c r="D612">
        <v>2007</v>
      </c>
      <c r="E612" t="s">
        <v>1870</v>
      </c>
      <c r="F612">
        <v>26.01</v>
      </c>
      <c r="G612" t="str">
        <f t="shared" si="9"/>
        <v>(611, 'DJ PulseWave', 'Canada', '2007', '604 Records', 26.01),</v>
      </c>
    </row>
    <row r="613" spans="1:7" x14ac:dyDescent="0.35">
      <c r="A613">
        <v>612</v>
      </c>
      <c r="B613" t="s">
        <v>1879</v>
      </c>
      <c r="C613" t="s">
        <v>10</v>
      </c>
      <c r="D613">
        <v>2012</v>
      </c>
      <c r="E613" t="s">
        <v>1909</v>
      </c>
      <c r="F613">
        <v>38.159999999999997</v>
      </c>
      <c r="G613" t="str">
        <f t="shared" si="9"/>
        <v>(612, 'DJ NovaWave', 'USA', '2012', 'Sony Music', 38.16),</v>
      </c>
    </row>
    <row r="614" spans="1:7" x14ac:dyDescent="0.35">
      <c r="A614">
        <v>613</v>
      </c>
      <c r="B614" t="s">
        <v>1860</v>
      </c>
      <c r="C614" t="s">
        <v>26</v>
      </c>
      <c r="D614">
        <v>2015</v>
      </c>
      <c r="E614" t="s">
        <v>1866</v>
      </c>
      <c r="F614">
        <v>36.74</v>
      </c>
      <c r="G614" t="str">
        <f t="shared" si="9"/>
        <v>(613, 'DJ NeonFlow', 'France', '2015', 'Barclay Records', 36.74),</v>
      </c>
    </row>
    <row r="615" spans="1:7" x14ac:dyDescent="0.35">
      <c r="A615">
        <v>614</v>
      </c>
      <c r="B615" t="s">
        <v>1902</v>
      </c>
      <c r="C615" t="s">
        <v>46</v>
      </c>
      <c r="D615">
        <v>2008</v>
      </c>
      <c r="E615" t="s">
        <v>1892</v>
      </c>
      <c r="F615">
        <v>42.85</v>
      </c>
      <c r="G615" t="str">
        <f t="shared" si="9"/>
        <v>(614, 'The NovaFlow', 'Canada', '2008', 'Nettwerk', 42.85),</v>
      </c>
    </row>
    <row r="616" spans="1:7" x14ac:dyDescent="0.35">
      <c r="A616">
        <v>615</v>
      </c>
      <c r="B616" t="s">
        <v>1893</v>
      </c>
      <c r="C616" t="s">
        <v>46</v>
      </c>
      <c r="D616">
        <v>2018</v>
      </c>
      <c r="E616" t="s">
        <v>1870</v>
      </c>
      <c r="F616">
        <v>2.71</v>
      </c>
      <c r="G616" t="str">
        <f t="shared" si="9"/>
        <v>(615, 'The NeonWave', 'Canada', '2018', '604 Records', 2.71),</v>
      </c>
    </row>
    <row r="617" spans="1:7" x14ac:dyDescent="0.35">
      <c r="A617">
        <v>616</v>
      </c>
      <c r="B617" t="s">
        <v>1853</v>
      </c>
      <c r="C617" t="s">
        <v>20</v>
      </c>
      <c r="D617">
        <v>2013</v>
      </c>
      <c r="E617" t="s">
        <v>1898</v>
      </c>
      <c r="F617">
        <v>33.26</v>
      </c>
      <c r="G617" t="str">
        <f t="shared" si="9"/>
        <v>(616, 'DJ PulseFlow', 'UK', '2013', 'Polydor Records', 33.26),</v>
      </c>
    </row>
    <row r="618" spans="1:7" x14ac:dyDescent="0.35">
      <c r="A618">
        <v>617</v>
      </c>
      <c r="B618" t="s">
        <v>1901</v>
      </c>
      <c r="C618" t="s">
        <v>26</v>
      </c>
      <c r="D618">
        <v>2017</v>
      </c>
      <c r="E618" t="s">
        <v>1903</v>
      </c>
      <c r="F618">
        <v>12.85</v>
      </c>
      <c r="G618" t="str">
        <f t="shared" si="9"/>
        <v>(617, 'VibeSound', 'France', '2017', 'Because Music', 12.85),</v>
      </c>
    </row>
    <row r="619" spans="1:7" x14ac:dyDescent="0.35">
      <c r="A619">
        <v>618</v>
      </c>
      <c r="B619" t="s">
        <v>1889</v>
      </c>
      <c r="C619" t="s">
        <v>20</v>
      </c>
      <c r="D619">
        <v>1991</v>
      </c>
      <c r="E619" t="s">
        <v>1898</v>
      </c>
      <c r="F619">
        <v>29.7</v>
      </c>
      <c r="G619" t="str">
        <f t="shared" si="9"/>
        <v>(618, 'NovaWave', 'UK', '1991', 'Polydor Records', 29.70),</v>
      </c>
    </row>
    <row r="620" spans="1:7" x14ac:dyDescent="0.35">
      <c r="A620">
        <v>619</v>
      </c>
      <c r="B620" t="s">
        <v>1921</v>
      </c>
      <c r="C620" t="s">
        <v>1843</v>
      </c>
      <c r="D620">
        <v>2007</v>
      </c>
      <c r="E620" t="s">
        <v>1844</v>
      </c>
      <c r="F620">
        <v>43.13</v>
      </c>
      <c r="G620" t="str">
        <f t="shared" si="9"/>
        <v>(619, 'DJ NeonWave', 'Brazil', '2007', 'Som Livre', 43.13),</v>
      </c>
    </row>
    <row r="621" spans="1:7" x14ac:dyDescent="0.35">
      <c r="A621">
        <v>620</v>
      </c>
      <c r="B621" t="s">
        <v>1923</v>
      </c>
      <c r="C621" t="s">
        <v>1846</v>
      </c>
      <c r="D621">
        <v>2005</v>
      </c>
      <c r="E621" t="s">
        <v>1884</v>
      </c>
      <c r="F621">
        <v>8.94</v>
      </c>
      <c r="G621" t="str">
        <f t="shared" si="9"/>
        <v>(620, 'The NeonBeats', 'South Korea', '2005', 'SM Entertainment', 8.94),</v>
      </c>
    </row>
    <row r="622" spans="1:7" x14ac:dyDescent="0.35">
      <c r="A622">
        <v>621</v>
      </c>
      <c r="B622" t="s">
        <v>1902</v>
      </c>
      <c r="C622" t="s">
        <v>1863</v>
      </c>
      <c r="D622">
        <v>1990</v>
      </c>
      <c r="E622" t="s">
        <v>1864</v>
      </c>
      <c r="F622">
        <v>30.15</v>
      </c>
      <c r="G622" t="str">
        <f t="shared" si="9"/>
        <v>(621, 'The NovaFlow', 'Nigeria', '1990', 'Mavin Records', 30.15),</v>
      </c>
    </row>
    <row r="623" spans="1:7" x14ac:dyDescent="0.35">
      <c r="A623">
        <v>622</v>
      </c>
      <c r="B623" t="s">
        <v>1896</v>
      </c>
      <c r="C623" t="s">
        <v>1851</v>
      </c>
      <c r="D623">
        <v>2020</v>
      </c>
      <c r="E623" t="s">
        <v>1852</v>
      </c>
      <c r="F623">
        <v>45.93</v>
      </c>
      <c r="G623" t="str">
        <f t="shared" si="9"/>
        <v>(622, 'PulseBeats', 'India', '2020', 'T-Series', 45.93),</v>
      </c>
    </row>
    <row r="624" spans="1:7" x14ac:dyDescent="0.35">
      <c r="A624">
        <v>623</v>
      </c>
      <c r="B624" t="s">
        <v>1927</v>
      </c>
      <c r="C624" t="s">
        <v>1843</v>
      </c>
      <c r="D624">
        <v>2018</v>
      </c>
      <c r="E624" t="s">
        <v>1858</v>
      </c>
      <c r="F624">
        <v>1.43</v>
      </c>
      <c r="G624" t="str">
        <f t="shared" si="9"/>
        <v>(623, 'The NovaWave', 'Brazil', '2018', 'Universal Brazil', 1.43),</v>
      </c>
    </row>
    <row r="625" spans="1:7" x14ac:dyDescent="0.35">
      <c r="A625">
        <v>624</v>
      </c>
      <c r="B625" t="s">
        <v>1919</v>
      </c>
      <c r="C625" t="s">
        <v>1855</v>
      </c>
      <c r="D625">
        <v>2017</v>
      </c>
      <c r="E625" t="s">
        <v>1915</v>
      </c>
      <c r="F625">
        <v>39.31</v>
      </c>
      <c r="G625" t="str">
        <f t="shared" si="9"/>
        <v>(624, 'DJ NovaBeats', 'Spain', '2017', 'Sony Spain', 39.31),</v>
      </c>
    </row>
    <row r="626" spans="1:7" x14ac:dyDescent="0.35">
      <c r="A626">
        <v>625</v>
      </c>
      <c r="B626" t="s">
        <v>1907</v>
      </c>
      <c r="C626" t="s">
        <v>1846</v>
      </c>
      <c r="D626">
        <v>2010</v>
      </c>
      <c r="E626" t="s">
        <v>1884</v>
      </c>
      <c r="F626">
        <v>32.33</v>
      </c>
      <c r="G626" t="str">
        <f t="shared" si="9"/>
        <v>(625, 'DJ NovaFlow', 'South Korea', '2010', 'SM Entertainment', 32.33),</v>
      </c>
    </row>
    <row r="627" spans="1:7" x14ac:dyDescent="0.35">
      <c r="A627">
        <v>626</v>
      </c>
      <c r="B627" t="s">
        <v>1862</v>
      </c>
      <c r="C627" t="s">
        <v>10</v>
      </c>
      <c r="D627">
        <v>1990</v>
      </c>
      <c r="E627" t="s">
        <v>1886</v>
      </c>
      <c r="F627">
        <v>19.309999999999999</v>
      </c>
      <c r="G627" t="str">
        <f t="shared" si="9"/>
        <v>(626, 'The PulseWave', 'USA', '1990', 'Warner Music', 19.31),</v>
      </c>
    </row>
    <row r="628" spans="1:7" x14ac:dyDescent="0.35">
      <c r="A628">
        <v>627</v>
      </c>
      <c r="B628" t="s">
        <v>1923</v>
      </c>
      <c r="C628" t="s">
        <v>1851</v>
      </c>
      <c r="D628">
        <v>2009</v>
      </c>
      <c r="E628" t="s">
        <v>1861</v>
      </c>
      <c r="F628">
        <v>9.77</v>
      </c>
      <c r="G628" t="str">
        <f t="shared" si="9"/>
        <v>(627, 'The NeonBeats', 'India', '2009', 'Zee Music', 9.77),</v>
      </c>
    </row>
    <row r="629" spans="1:7" x14ac:dyDescent="0.35">
      <c r="A629">
        <v>628</v>
      </c>
      <c r="B629" t="s">
        <v>1928</v>
      </c>
      <c r="C629" t="s">
        <v>10</v>
      </c>
      <c r="D629">
        <v>2018</v>
      </c>
      <c r="E629" t="s">
        <v>1886</v>
      </c>
      <c r="F629">
        <v>33.15</v>
      </c>
      <c r="G629" t="str">
        <f t="shared" si="9"/>
        <v>(628, 'DJ EchoBeats', 'USA', '2018', 'Warner Music', 33.15),</v>
      </c>
    </row>
    <row r="630" spans="1:7" x14ac:dyDescent="0.35">
      <c r="A630">
        <v>629</v>
      </c>
      <c r="B630" t="s">
        <v>1881</v>
      </c>
      <c r="C630" t="s">
        <v>20</v>
      </c>
      <c r="D630">
        <v>2020</v>
      </c>
      <c r="E630" t="s">
        <v>1898</v>
      </c>
      <c r="F630">
        <v>49.26</v>
      </c>
      <c r="G630" t="str">
        <f t="shared" si="9"/>
        <v>(629, 'DJ VibeBeats', 'UK', '2020', 'Polydor Records', 49.26),</v>
      </c>
    </row>
    <row r="631" spans="1:7" x14ac:dyDescent="0.35">
      <c r="A631">
        <v>630</v>
      </c>
      <c r="B631" t="s">
        <v>1912</v>
      </c>
      <c r="C631" t="s">
        <v>20</v>
      </c>
      <c r="D631">
        <v>1999</v>
      </c>
      <c r="E631" t="s">
        <v>1898</v>
      </c>
      <c r="F631">
        <v>12.55</v>
      </c>
      <c r="G631" t="str">
        <f t="shared" si="9"/>
        <v>(630, 'DJ NovaSound', 'UK', '1999', 'Polydor Records', 12.55),</v>
      </c>
    </row>
    <row r="632" spans="1:7" x14ac:dyDescent="0.35">
      <c r="A632">
        <v>631</v>
      </c>
      <c r="B632" t="s">
        <v>1911</v>
      </c>
      <c r="C632" t="s">
        <v>1851</v>
      </c>
      <c r="D632">
        <v>1998</v>
      </c>
      <c r="E632" t="s">
        <v>1852</v>
      </c>
      <c r="F632">
        <v>38.229999999999997</v>
      </c>
      <c r="G632" t="str">
        <f t="shared" si="9"/>
        <v>(631, 'NeonSound', 'India', '1998', 'T-Series', 38.23),</v>
      </c>
    </row>
    <row r="633" spans="1:7" x14ac:dyDescent="0.35">
      <c r="A633">
        <v>632</v>
      </c>
      <c r="B633" t="s">
        <v>1914</v>
      </c>
      <c r="C633" t="s">
        <v>1851</v>
      </c>
      <c r="D633">
        <v>1998</v>
      </c>
      <c r="E633" t="s">
        <v>1852</v>
      </c>
      <c r="F633">
        <v>14.63</v>
      </c>
      <c r="G633" t="str">
        <f t="shared" si="9"/>
        <v>(632, 'The EchoBeats', 'India', '1998', 'T-Series', 14.63),</v>
      </c>
    </row>
    <row r="634" spans="1:7" x14ac:dyDescent="0.35">
      <c r="A634">
        <v>633</v>
      </c>
      <c r="B634" t="s">
        <v>1876</v>
      </c>
      <c r="C634" t="s">
        <v>26</v>
      </c>
      <c r="D634">
        <v>2008</v>
      </c>
      <c r="E634" t="s">
        <v>1903</v>
      </c>
      <c r="F634">
        <v>32.1</v>
      </c>
      <c r="G634" t="str">
        <f t="shared" si="9"/>
        <v>(633, 'DJ NeonBeats', 'France', '2008', 'Because Music', 32.10),</v>
      </c>
    </row>
    <row r="635" spans="1:7" x14ac:dyDescent="0.35">
      <c r="A635">
        <v>634</v>
      </c>
      <c r="B635" t="s">
        <v>1860</v>
      </c>
      <c r="C635" t="s">
        <v>36</v>
      </c>
      <c r="D635">
        <v>2013</v>
      </c>
      <c r="E635" t="s">
        <v>1849</v>
      </c>
      <c r="F635">
        <v>46.46</v>
      </c>
      <c r="G635" t="str">
        <f t="shared" si="9"/>
        <v>(634, 'DJ NeonFlow', 'Germany', '2013', 'BMG', 46.46),</v>
      </c>
    </row>
    <row r="636" spans="1:7" x14ac:dyDescent="0.35">
      <c r="A636">
        <v>635</v>
      </c>
      <c r="B636" t="s">
        <v>1919</v>
      </c>
      <c r="C636" t="s">
        <v>1863</v>
      </c>
      <c r="D636">
        <v>1994</v>
      </c>
      <c r="E636" t="s">
        <v>1864</v>
      </c>
      <c r="F636">
        <v>20.14</v>
      </c>
      <c r="G636" t="str">
        <f t="shared" si="9"/>
        <v>(635, 'DJ NovaBeats', 'Nigeria', '1994', 'Mavin Records', 20.14),</v>
      </c>
    </row>
    <row r="637" spans="1:7" x14ac:dyDescent="0.35">
      <c r="A637">
        <v>636</v>
      </c>
      <c r="B637" t="s">
        <v>1887</v>
      </c>
      <c r="C637" t="s">
        <v>1855</v>
      </c>
      <c r="D637">
        <v>2003</v>
      </c>
      <c r="E637" t="s">
        <v>1856</v>
      </c>
      <c r="F637">
        <v>15.13</v>
      </c>
      <c r="G637" t="str">
        <f t="shared" si="9"/>
        <v>(636, 'PulseFlow', 'Spain', '2003', 'Warner Spain', 15.13),</v>
      </c>
    </row>
    <row r="638" spans="1:7" x14ac:dyDescent="0.35">
      <c r="A638">
        <v>637</v>
      </c>
      <c r="B638" t="s">
        <v>1850</v>
      </c>
      <c r="C638" t="s">
        <v>1855</v>
      </c>
      <c r="D638">
        <v>1997</v>
      </c>
      <c r="E638" t="s">
        <v>1915</v>
      </c>
      <c r="F638">
        <v>6.79</v>
      </c>
      <c r="G638" t="str">
        <f t="shared" si="9"/>
        <v>(637, 'The VibeWave', 'Spain', '1997', 'Sony Spain', 6.79),</v>
      </c>
    </row>
    <row r="639" spans="1:7" x14ac:dyDescent="0.35">
      <c r="A639">
        <v>638</v>
      </c>
      <c r="B639" t="s">
        <v>1894</v>
      </c>
      <c r="C639" t="s">
        <v>20</v>
      </c>
      <c r="D639">
        <v>1991</v>
      </c>
      <c r="E639" t="s">
        <v>1867</v>
      </c>
      <c r="F639">
        <v>45.98</v>
      </c>
      <c r="G639" t="str">
        <f t="shared" si="9"/>
        <v>(638, 'The NeonFlow', 'UK', '1991', 'Parlophone', 45.98),</v>
      </c>
    </row>
    <row r="640" spans="1:7" x14ac:dyDescent="0.35">
      <c r="A640">
        <v>639</v>
      </c>
      <c r="B640" t="s">
        <v>1842</v>
      </c>
      <c r="C640" t="s">
        <v>10</v>
      </c>
      <c r="D640">
        <v>1993</v>
      </c>
      <c r="E640" t="s">
        <v>1909</v>
      </c>
      <c r="F640">
        <v>17.329999999999998</v>
      </c>
      <c r="G640" t="str">
        <f t="shared" si="9"/>
        <v>(639, 'DJ EchoSound', 'USA', '1993', 'Sony Music', 17.33),</v>
      </c>
    </row>
    <row r="641" spans="1:7" x14ac:dyDescent="0.35">
      <c r="A641">
        <v>640</v>
      </c>
      <c r="B641" t="s">
        <v>1869</v>
      </c>
      <c r="C641" t="s">
        <v>1851</v>
      </c>
      <c r="D641">
        <v>2014</v>
      </c>
      <c r="E641" t="s">
        <v>1852</v>
      </c>
      <c r="F641">
        <v>35.880000000000003</v>
      </c>
      <c r="G641" t="str">
        <f t="shared" si="9"/>
        <v>(640, 'The NeonSound', 'India', '2014', 'T-Series', 35.88),</v>
      </c>
    </row>
    <row r="642" spans="1:7" x14ac:dyDescent="0.35">
      <c r="A642">
        <v>641</v>
      </c>
      <c r="B642" t="s">
        <v>1848</v>
      </c>
      <c r="C642" t="s">
        <v>10</v>
      </c>
      <c r="D642">
        <v>2020</v>
      </c>
      <c r="E642" t="s">
        <v>1909</v>
      </c>
      <c r="F642">
        <v>25.44</v>
      </c>
      <c r="G642" t="str">
        <f t="shared" si="9"/>
        <v>(641, 'NeonFlow', 'USA', '2020', 'Sony Music', 25.44),</v>
      </c>
    </row>
    <row r="643" spans="1:7" x14ac:dyDescent="0.35">
      <c r="A643">
        <v>642</v>
      </c>
      <c r="B643" t="s">
        <v>1877</v>
      </c>
      <c r="C643" t="s">
        <v>10</v>
      </c>
      <c r="D643">
        <v>1992</v>
      </c>
      <c r="E643" t="s">
        <v>1888</v>
      </c>
      <c r="F643">
        <v>32.99</v>
      </c>
      <c r="G643" t="str">
        <f t="shared" ref="G643:G706" si="10">"(" &amp; A643 &amp; ", '" &amp; B643 &amp; "', '" &amp; C643 &amp; "', '" &amp; D643 &amp; "', '" &amp; E643 &amp; "', " &amp; TEXT(F643, "0.00") &amp; "),"</f>
        <v>(642, 'EchoFlow', 'USA', '1992', 'Universal Music Group', 32.99),</v>
      </c>
    </row>
    <row r="644" spans="1:7" x14ac:dyDescent="0.35">
      <c r="A644">
        <v>643</v>
      </c>
      <c r="B644" t="s">
        <v>1879</v>
      </c>
      <c r="C644" t="s">
        <v>26</v>
      </c>
      <c r="D644">
        <v>1995</v>
      </c>
      <c r="E644" t="s">
        <v>1903</v>
      </c>
      <c r="F644">
        <v>27.65</v>
      </c>
      <c r="G644" t="str">
        <f t="shared" si="10"/>
        <v>(643, 'DJ NovaWave', 'France', '1995', 'Because Music', 27.65),</v>
      </c>
    </row>
    <row r="645" spans="1:7" x14ac:dyDescent="0.35">
      <c r="A645">
        <v>644</v>
      </c>
      <c r="B645" t="s">
        <v>1913</v>
      </c>
      <c r="C645" t="s">
        <v>10</v>
      </c>
      <c r="D645">
        <v>1990</v>
      </c>
      <c r="E645" t="s">
        <v>1909</v>
      </c>
      <c r="F645">
        <v>45.86</v>
      </c>
      <c r="G645" t="str">
        <f t="shared" si="10"/>
        <v>(644, 'DJ NeonSound', 'USA', '1990', 'Sony Music', 45.86),</v>
      </c>
    </row>
    <row r="646" spans="1:7" x14ac:dyDescent="0.35">
      <c r="A646">
        <v>645</v>
      </c>
      <c r="B646" t="s">
        <v>1905</v>
      </c>
      <c r="C646" t="s">
        <v>36</v>
      </c>
      <c r="D646">
        <v>2002</v>
      </c>
      <c r="E646" t="s">
        <v>1849</v>
      </c>
      <c r="F646">
        <v>7.82</v>
      </c>
      <c r="G646" t="str">
        <f t="shared" si="10"/>
        <v>(645, 'NovaSound', 'Germany', '2002', 'BMG', 7.82),</v>
      </c>
    </row>
    <row r="647" spans="1:7" x14ac:dyDescent="0.35">
      <c r="A647">
        <v>646</v>
      </c>
      <c r="B647" t="s">
        <v>1854</v>
      </c>
      <c r="C647" t="s">
        <v>36</v>
      </c>
      <c r="D647">
        <v>2000</v>
      </c>
      <c r="E647" t="s">
        <v>1849</v>
      </c>
      <c r="F647">
        <v>6.31</v>
      </c>
      <c r="G647" t="str">
        <f t="shared" si="10"/>
        <v>(646, 'EchoSound', 'Germany', '2000', 'BMG', 6.31),</v>
      </c>
    </row>
    <row r="648" spans="1:7" x14ac:dyDescent="0.35">
      <c r="A648">
        <v>647</v>
      </c>
      <c r="B648" t="s">
        <v>1877</v>
      </c>
      <c r="C648" t="s">
        <v>1843</v>
      </c>
      <c r="D648">
        <v>1996</v>
      </c>
      <c r="E648" t="s">
        <v>1844</v>
      </c>
      <c r="F648">
        <v>13.8</v>
      </c>
      <c r="G648" t="str">
        <f t="shared" si="10"/>
        <v>(647, 'EchoFlow', 'Brazil', '1996', 'Som Livre', 13.80),</v>
      </c>
    </row>
    <row r="649" spans="1:7" x14ac:dyDescent="0.35">
      <c r="A649">
        <v>648</v>
      </c>
      <c r="B649" t="s">
        <v>1865</v>
      </c>
      <c r="C649" t="s">
        <v>1843</v>
      </c>
      <c r="D649">
        <v>2004</v>
      </c>
      <c r="E649" t="s">
        <v>1858</v>
      </c>
      <c r="F649">
        <v>9.0399999999999991</v>
      </c>
      <c r="G649" t="str">
        <f t="shared" si="10"/>
        <v>(648, 'The PulseSound', 'Brazil', '2004', 'Universal Brazil', 9.04),</v>
      </c>
    </row>
    <row r="650" spans="1:7" x14ac:dyDescent="0.35">
      <c r="A650">
        <v>649</v>
      </c>
      <c r="B650" t="s">
        <v>1921</v>
      </c>
      <c r="C650" t="s">
        <v>1851</v>
      </c>
      <c r="D650">
        <v>1996</v>
      </c>
      <c r="E650" t="s">
        <v>1852</v>
      </c>
      <c r="F650">
        <v>46.3</v>
      </c>
      <c r="G650" t="str">
        <f t="shared" si="10"/>
        <v>(649, 'DJ NeonWave', 'India', '1996', 'T-Series', 46.30),</v>
      </c>
    </row>
    <row r="651" spans="1:7" x14ac:dyDescent="0.35">
      <c r="A651">
        <v>650</v>
      </c>
      <c r="B651" t="s">
        <v>1889</v>
      </c>
      <c r="C651" t="s">
        <v>1851</v>
      </c>
      <c r="D651">
        <v>1993</v>
      </c>
      <c r="E651" t="s">
        <v>1852</v>
      </c>
      <c r="F651">
        <v>33.28</v>
      </c>
      <c r="G651" t="str">
        <f t="shared" si="10"/>
        <v>(650, 'NovaWave', 'India', '1993', 'T-Series', 33.28),</v>
      </c>
    </row>
    <row r="652" spans="1:7" x14ac:dyDescent="0.35">
      <c r="A652">
        <v>651</v>
      </c>
      <c r="B652" t="s">
        <v>1853</v>
      </c>
      <c r="C652" t="s">
        <v>1855</v>
      </c>
      <c r="D652">
        <v>2011</v>
      </c>
      <c r="E652" t="s">
        <v>1856</v>
      </c>
      <c r="F652">
        <v>21.45</v>
      </c>
      <c r="G652" t="str">
        <f t="shared" si="10"/>
        <v>(651, 'DJ PulseFlow', 'Spain', '2011', 'Warner Spain', 21.45),</v>
      </c>
    </row>
    <row r="653" spans="1:7" x14ac:dyDescent="0.35">
      <c r="A653">
        <v>652</v>
      </c>
      <c r="B653" t="s">
        <v>1890</v>
      </c>
      <c r="C653" t="s">
        <v>1855</v>
      </c>
      <c r="D653">
        <v>2001</v>
      </c>
      <c r="E653" t="s">
        <v>1915</v>
      </c>
      <c r="F653">
        <v>46.73</v>
      </c>
      <c r="G653" t="str">
        <f t="shared" si="10"/>
        <v>(652, 'DJ PulseWave', 'Spain', '2001', 'Sony Spain', 46.73),</v>
      </c>
    </row>
    <row r="654" spans="1:7" x14ac:dyDescent="0.35">
      <c r="A654">
        <v>653</v>
      </c>
      <c r="B654" t="s">
        <v>1911</v>
      </c>
      <c r="C654" t="s">
        <v>1846</v>
      </c>
      <c r="D654">
        <v>2016</v>
      </c>
      <c r="E654" t="s">
        <v>1884</v>
      </c>
      <c r="F654">
        <v>19.72</v>
      </c>
      <c r="G654" t="str">
        <f t="shared" si="10"/>
        <v>(653, 'NeonSound', 'South Korea', '2016', 'SM Entertainment', 19.72),</v>
      </c>
    </row>
    <row r="655" spans="1:7" x14ac:dyDescent="0.35">
      <c r="A655">
        <v>654</v>
      </c>
      <c r="B655" t="s">
        <v>1907</v>
      </c>
      <c r="C655" t="s">
        <v>1855</v>
      </c>
      <c r="D655">
        <v>2015</v>
      </c>
      <c r="E655" t="s">
        <v>1856</v>
      </c>
      <c r="F655">
        <v>38.99</v>
      </c>
      <c r="G655" t="str">
        <f t="shared" si="10"/>
        <v>(654, 'DJ NovaFlow', 'Spain', '2015', 'Warner Spain', 38.99),</v>
      </c>
    </row>
    <row r="656" spans="1:7" x14ac:dyDescent="0.35">
      <c r="A656">
        <v>655</v>
      </c>
      <c r="B656" t="s">
        <v>1910</v>
      </c>
      <c r="C656" t="s">
        <v>20</v>
      </c>
      <c r="D656">
        <v>2007</v>
      </c>
      <c r="E656" t="s">
        <v>1898</v>
      </c>
      <c r="F656">
        <v>13.71</v>
      </c>
      <c r="G656" t="str">
        <f t="shared" si="10"/>
        <v>(655, 'DJ VibeWave', 'UK', '2007', 'Polydor Records', 13.71),</v>
      </c>
    </row>
    <row r="657" spans="1:7" x14ac:dyDescent="0.35">
      <c r="A657">
        <v>656</v>
      </c>
      <c r="B657" t="s">
        <v>1873</v>
      </c>
      <c r="C657" t="s">
        <v>10</v>
      </c>
      <c r="D657">
        <v>2013</v>
      </c>
      <c r="E657" t="s">
        <v>1909</v>
      </c>
      <c r="F657">
        <v>29.71</v>
      </c>
      <c r="G657" t="str">
        <f t="shared" si="10"/>
        <v>(656, 'The EchoFlow', 'USA', '2013', 'Sony Music', 29.71),</v>
      </c>
    </row>
    <row r="658" spans="1:7" x14ac:dyDescent="0.35">
      <c r="A658">
        <v>657</v>
      </c>
      <c r="B658" t="s">
        <v>1921</v>
      </c>
      <c r="C658" t="s">
        <v>46</v>
      </c>
      <c r="D658">
        <v>1998</v>
      </c>
      <c r="E658" t="s">
        <v>1892</v>
      </c>
      <c r="F658">
        <v>16.600000000000001</v>
      </c>
      <c r="G658" t="str">
        <f t="shared" si="10"/>
        <v>(657, 'DJ NeonWave', 'Canada', '1998', 'Nettwerk', 16.60),</v>
      </c>
    </row>
    <row r="659" spans="1:7" x14ac:dyDescent="0.35">
      <c r="A659">
        <v>658</v>
      </c>
      <c r="B659" t="s">
        <v>1891</v>
      </c>
      <c r="C659" t="s">
        <v>46</v>
      </c>
      <c r="D659">
        <v>1999</v>
      </c>
      <c r="E659" t="s">
        <v>1870</v>
      </c>
      <c r="F659">
        <v>1.94</v>
      </c>
      <c r="G659" t="str">
        <f t="shared" si="10"/>
        <v>(658, 'The VibeBeats', 'Canada', '1999', '604 Records', 1.94),</v>
      </c>
    </row>
    <row r="660" spans="1:7" x14ac:dyDescent="0.35">
      <c r="A660">
        <v>659</v>
      </c>
      <c r="B660" t="s">
        <v>1914</v>
      </c>
      <c r="C660" t="s">
        <v>1846</v>
      </c>
      <c r="D660">
        <v>1998</v>
      </c>
      <c r="E660" t="s">
        <v>1884</v>
      </c>
      <c r="F660">
        <v>17.809999999999999</v>
      </c>
      <c r="G660" t="str">
        <f t="shared" si="10"/>
        <v>(659, 'The EchoBeats', 'South Korea', '1998', 'SM Entertainment', 17.81),</v>
      </c>
    </row>
    <row r="661" spans="1:7" x14ac:dyDescent="0.35">
      <c r="A661">
        <v>660</v>
      </c>
      <c r="B661" t="s">
        <v>1860</v>
      </c>
      <c r="C661" t="s">
        <v>1851</v>
      </c>
      <c r="D661">
        <v>1996</v>
      </c>
      <c r="E661" t="s">
        <v>1861</v>
      </c>
      <c r="F661">
        <v>16.63</v>
      </c>
      <c r="G661" t="str">
        <f t="shared" si="10"/>
        <v>(660, 'DJ NeonFlow', 'India', '1996', 'Zee Music', 16.63),</v>
      </c>
    </row>
    <row r="662" spans="1:7" x14ac:dyDescent="0.35">
      <c r="A662">
        <v>661</v>
      </c>
      <c r="B662" t="s">
        <v>1845</v>
      </c>
      <c r="C662" t="s">
        <v>36</v>
      </c>
      <c r="D662">
        <v>2017</v>
      </c>
      <c r="E662" t="s">
        <v>1849</v>
      </c>
      <c r="F662">
        <v>0.97</v>
      </c>
      <c r="G662" t="str">
        <f t="shared" si="10"/>
        <v>(661, 'The EchoSound', 'Germany', '2017', 'BMG', 0.97),</v>
      </c>
    </row>
    <row r="663" spans="1:7" x14ac:dyDescent="0.35">
      <c r="A663">
        <v>662</v>
      </c>
      <c r="B663" t="s">
        <v>1911</v>
      </c>
      <c r="C663" t="s">
        <v>10</v>
      </c>
      <c r="D663">
        <v>2003</v>
      </c>
      <c r="E663" t="s">
        <v>1888</v>
      </c>
      <c r="F663">
        <v>23.69</v>
      </c>
      <c r="G663" t="str">
        <f t="shared" si="10"/>
        <v>(662, 'NeonSound', 'USA', '2003', 'Universal Music Group', 23.69),</v>
      </c>
    </row>
    <row r="664" spans="1:7" x14ac:dyDescent="0.35">
      <c r="A664">
        <v>663</v>
      </c>
      <c r="B664" t="s">
        <v>1924</v>
      </c>
      <c r="C664" t="s">
        <v>26</v>
      </c>
      <c r="D664">
        <v>2014</v>
      </c>
      <c r="E664" t="s">
        <v>1903</v>
      </c>
      <c r="F664">
        <v>32.520000000000003</v>
      </c>
      <c r="G664" t="str">
        <f t="shared" si="10"/>
        <v>(663, 'DJ EchoWave', 'France', '2014', 'Because Music', 32.52),</v>
      </c>
    </row>
    <row r="665" spans="1:7" x14ac:dyDescent="0.35">
      <c r="A665">
        <v>664</v>
      </c>
      <c r="B665" t="s">
        <v>1873</v>
      </c>
      <c r="C665" t="s">
        <v>1855</v>
      </c>
      <c r="D665">
        <v>1998</v>
      </c>
      <c r="E665" t="s">
        <v>1915</v>
      </c>
      <c r="F665">
        <v>13.14</v>
      </c>
      <c r="G665" t="str">
        <f t="shared" si="10"/>
        <v>(664, 'The EchoFlow', 'Spain', '1998', 'Sony Spain', 13.14),</v>
      </c>
    </row>
    <row r="666" spans="1:7" x14ac:dyDescent="0.35">
      <c r="A666">
        <v>665</v>
      </c>
      <c r="B666" t="s">
        <v>1845</v>
      </c>
      <c r="C666" t="s">
        <v>10</v>
      </c>
      <c r="D666">
        <v>1991</v>
      </c>
      <c r="E666" t="s">
        <v>1886</v>
      </c>
      <c r="F666">
        <v>27.58</v>
      </c>
      <c r="G666" t="str">
        <f t="shared" si="10"/>
        <v>(665, 'The EchoSound', 'USA', '1991', 'Warner Music', 27.58),</v>
      </c>
    </row>
    <row r="667" spans="1:7" x14ac:dyDescent="0.35">
      <c r="A667">
        <v>666</v>
      </c>
      <c r="B667" t="s">
        <v>1850</v>
      </c>
      <c r="C667" t="s">
        <v>1846</v>
      </c>
      <c r="D667">
        <v>2008</v>
      </c>
      <c r="E667" t="s">
        <v>1847</v>
      </c>
      <c r="F667">
        <v>7.26</v>
      </c>
      <c r="G667" t="str">
        <f t="shared" si="10"/>
        <v>(666, 'The VibeWave', 'South Korea', '2008', 'YG Entertainment', 7.26),</v>
      </c>
    </row>
    <row r="668" spans="1:7" x14ac:dyDescent="0.35">
      <c r="A668">
        <v>667</v>
      </c>
      <c r="B668" t="s">
        <v>1917</v>
      </c>
      <c r="C668" t="s">
        <v>36</v>
      </c>
      <c r="D668">
        <v>1996</v>
      </c>
      <c r="E668" t="s">
        <v>1849</v>
      </c>
      <c r="F668">
        <v>41.76</v>
      </c>
      <c r="G668" t="str">
        <f t="shared" si="10"/>
        <v>(667, 'DJ VibeFlow', 'Germany', '1996', 'BMG', 41.76),</v>
      </c>
    </row>
    <row r="669" spans="1:7" x14ac:dyDescent="0.35">
      <c r="A669">
        <v>668</v>
      </c>
      <c r="B669" t="s">
        <v>1912</v>
      </c>
      <c r="C669" t="s">
        <v>20</v>
      </c>
      <c r="D669">
        <v>2008</v>
      </c>
      <c r="E669" t="s">
        <v>1872</v>
      </c>
      <c r="F669">
        <v>30.62</v>
      </c>
      <c r="G669" t="str">
        <f t="shared" si="10"/>
        <v>(668, 'DJ NovaSound', 'UK', '2008', 'Island Records', 30.62),</v>
      </c>
    </row>
    <row r="670" spans="1:7" x14ac:dyDescent="0.35">
      <c r="A670">
        <v>669</v>
      </c>
      <c r="B670" t="s">
        <v>1902</v>
      </c>
      <c r="C670" t="s">
        <v>20</v>
      </c>
      <c r="D670">
        <v>2005</v>
      </c>
      <c r="E670" t="s">
        <v>1898</v>
      </c>
      <c r="F670">
        <v>25.19</v>
      </c>
      <c r="G670" t="str">
        <f t="shared" si="10"/>
        <v>(669, 'The NovaFlow', 'UK', '2005', 'Polydor Records', 25.19),</v>
      </c>
    </row>
    <row r="671" spans="1:7" x14ac:dyDescent="0.35">
      <c r="A671">
        <v>670</v>
      </c>
      <c r="B671" t="s">
        <v>1878</v>
      </c>
      <c r="C671" t="s">
        <v>20</v>
      </c>
      <c r="D671">
        <v>2007</v>
      </c>
      <c r="E671" t="s">
        <v>1898</v>
      </c>
      <c r="F671">
        <v>36.67</v>
      </c>
      <c r="G671" t="str">
        <f t="shared" si="10"/>
        <v>(670, 'DJ PulseBeats', 'UK', '2007', 'Polydor Records', 36.67),</v>
      </c>
    </row>
    <row r="672" spans="1:7" x14ac:dyDescent="0.35">
      <c r="A672">
        <v>671</v>
      </c>
      <c r="B672" t="s">
        <v>1908</v>
      </c>
      <c r="C672" t="s">
        <v>26</v>
      </c>
      <c r="D672">
        <v>2011</v>
      </c>
      <c r="E672" t="s">
        <v>1903</v>
      </c>
      <c r="F672">
        <v>17.239999999999998</v>
      </c>
      <c r="G672" t="str">
        <f t="shared" si="10"/>
        <v>(671, 'VibeBeats', 'France', '2011', 'Because Music', 17.24),</v>
      </c>
    </row>
    <row r="673" spans="1:7" x14ac:dyDescent="0.35">
      <c r="A673">
        <v>672</v>
      </c>
      <c r="B673" t="s">
        <v>1923</v>
      </c>
      <c r="C673" t="s">
        <v>1855</v>
      </c>
      <c r="D673">
        <v>1997</v>
      </c>
      <c r="E673" t="s">
        <v>1915</v>
      </c>
      <c r="F673">
        <v>30.18</v>
      </c>
      <c r="G673" t="str">
        <f t="shared" si="10"/>
        <v>(672, 'The NeonBeats', 'Spain', '1997', 'Sony Spain', 30.18),</v>
      </c>
    </row>
    <row r="674" spans="1:7" x14ac:dyDescent="0.35">
      <c r="A674">
        <v>673</v>
      </c>
      <c r="B674" t="s">
        <v>1871</v>
      </c>
      <c r="C674" t="s">
        <v>36</v>
      </c>
      <c r="D674">
        <v>2014</v>
      </c>
      <c r="E674" t="s">
        <v>1880</v>
      </c>
      <c r="F674">
        <v>25.49</v>
      </c>
      <c r="G674" t="str">
        <f t="shared" si="10"/>
        <v>(673, 'VibeFlow', 'Germany', '2014', 'Kontor Records', 25.49),</v>
      </c>
    </row>
    <row r="675" spans="1:7" x14ac:dyDescent="0.35">
      <c r="A675">
        <v>674</v>
      </c>
      <c r="B675" t="s">
        <v>1918</v>
      </c>
      <c r="C675" t="s">
        <v>10</v>
      </c>
      <c r="D675">
        <v>1992</v>
      </c>
      <c r="E675" t="s">
        <v>1888</v>
      </c>
      <c r="F675">
        <v>9.41</v>
      </c>
      <c r="G675" t="str">
        <f t="shared" si="10"/>
        <v>(674, 'DJ EchoFlow', 'USA', '1992', 'Universal Music Group', 9.41),</v>
      </c>
    </row>
    <row r="676" spans="1:7" x14ac:dyDescent="0.35">
      <c r="A676">
        <v>675</v>
      </c>
      <c r="B676" t="s">
        <v>1865</v>
      </c>
      <c r="C676" t="s">
        <v>36</v>
      </c>
      <c r="D676">
        <v>2005</v>
      </c>
      <c r="E676" t="s">
        <v>1880</v>
      </c>
      <c r="F676">
        <v>30.33</v>
      </c>
      <c r="G676" t="str">
        <f t="shared" si="10"/>
        <v>(675, 'The PulseSound', 'Germany', '2005', 'Kontor Records', 30.33),</v>
      </c>
    </row>
    <row r="677" spans="1:7" x14ac:dyDescent="0.35">
      <c r="A677">
        <v>676</v>
      </c>
      <c r="B677" t="s">
        <v>1893</v>
      </c>
      <c r="C677" t="s">
        <v>1855</v>
      </c>
      <c r="D677">
        <v>2015</v>
      </c>
      <c r="E677" t="s">
        <v>1915</v>
      </c>
      <c r="F677">
        <v>0.76</v>
      </c>
      <c r="G677" t="str">
        <f t="shared" si="10"/>
        <v>(676, 'The NeonWave', 'Spain', '2015', 'Sony Spain', 0.76),</v>
      </c>
    </row>
    <row r="678" spans="1:7" x14ac:dyDescent="0.35">
      <c r="A678">
        <v>677</v>
      </c>
      <c r="B678" t="s">
        <v>1906</v>
      </c>
      <c r="C678" t="s">
        <v>1851</v>
      </c>
      <c r="D678">
        <v>1996</v>
      </c>
      <c r="E678" t="s">
        <v>1852</v>
      </c>
      <c r="F678">
        <v>6.87</v>
      </c>
      <c r="G678" t="str">
        <f t="shared" si="10"/>
        <v>(677, 'The NovaSound', 'India', '1996', 'T-Series', 6.87),</v>
      </c>
    </row>
    <row r="679" spans="1:7" x14ac:dyDescent="0.35">
      <c r="A679">
        <v>678</v>
      </c>
      <c r="B679" t="s">
        <v>1845</v>
      </c>
      <c r="C679" t="s">
        <v>36</v>
      </c>
      <c r="D679">
        <v>2009</v>
      </c>
      <c r="E679" t="s">
        <v>1849</v>
      </c>
      <c r="F679">
        <v>25.24</v>
      </c>
      <c r="G679" t="str">
        <f t="shared" si="10"/>
        <v>(678, 'The EchoSound', 'Germany', '2009', 'BMG', 25.24),</v>
      </c>
    </row>
    <row r="680" spans="1:7" x14ac:dyDescent="0.35">
      <c r="A680">
        <v>679</v>
      </c>
      <c r="B680" t="s">
        <v>1853</v>
      </c>
      <c r="C680" t="s">
        <v>1855</v>
      </c>
      <c r="D680">
        <v>1990</v>
      </c>
      <c r="E680" t="s">
        <v>1915</v>
      </c>
      <c r="F680">
        <v>8.0500000000000007</v>
      </c>
      <c r="G680" t="str">
        <f t="shared" si="10"/>
        <v>(679, 'DJ PulseFlow', 'Spain', '1990', 'Sony Spain', 8.05),</v>
      </c>
    </row>
    <row r="681" spans="1:7" x14ac:dyDescent="0.35">
      <c r="A681">
        <v>680</v>
      </c>
      <c r="B681" t="s">
        <v>1907</v>
      </c>
      <c r="C681" t="s">
        <v>1851</v>
      </c>
      <c r="D681">
        <v>1993</v>
      </c>
      <c r="E681" t="s">
        <v>1861</v>
      </c>
      <c r="F681">
        <v>6.02</v>
      </c>
      <c r="G681" t="str">
        <f t="shared" si="10"/>
        <v>(680, 'DJ NovaFlow', 'India', '1993', 'Zee Music', 6.02),</v>
      </c>
    </row>
    <row r="682" spans="1:7" x14ac:dyDescent="0.35">
      <c r="A682">
        <v>681</v>
      </c>
      <c r="B682" t="s">
        <v>1842</v>
      </c>
      <c r="C682" t="s">
        <v>36</v>
      </c>
      <c r="D682">
        <v>2004</v>
      </c>
      <c r="E682" t="s">
        <v>1880</v>
      </c>
      <c r="F682">
        <v>10.84</v>
      </c>
      <c r="G682" t="str">
        <f t="shared" si="10"/>
        <v>(681, 'DJ EchoSound', 'Germany', '2004', 'Kontor Records', 10.84),</v>
      </c>
    </row>
    <row r="683" spans="1:7" x14ac:dyDescent="0.35">
      <c r="A683">
        <v>682</v>
      </c>
      <c r="B683" t="s">
        <v>1893</v>
      </c>
      <c r="C683" t="s">
        <v>10</v>
      </c>
      <c r="D683">
        <v>2004</v>
      </c>
      <c r="E683" t="s">
        <v>1888</v>
      </c>
      <c r="F683">
        <v>38.619999999999997</v>
      </c>
      <c r="G683" t="str">
        <f t="shared" si="10"/>
        <v>(682, 'The NeonWave', 'USA', '2004', 'Universal Music Group', 38.62),</v>
      </c>
    </row>
    <row r="684" spans="1:7" x14ac:dyDescent="0.35">
      <c r="A684">
        <v>683</v>
      </c>
      <c r="B684" t="s">
        <v>1894</v>
      </c>
      <c r="C684" t="s">
        <v>26</v>
      </c>
      <c r="D684">
        <v>1999</v>
      </c>
      <c r="E684" t="s">
        <v>1903</v>
      </c>
      <c r="F684">
        <v>13.38</v>
      </c>
      <c r="G684" t="str">
        <f t="shared" si="10"/>
        <v>(683, 'The NeonFlow', 'France', '1999', 'Because Music', 13.38),</v>
      </c>
    </row>
    <row r="685" spans="1:7" x14ac:dyDescent="0.35">
      <c r="A685">
        <v>684</v>
      </c>
      <c r="B685" t="s">
        <v>1911</v>
      </c>
      <c r="C685" t="s">
        <v>46</v>
      </c>
      <c r="D685">
        <v>2003</v>
      </c>
      <c r="E685" t="s">
        <v>1870</v>
      </c>
      <c r="F685">
        <v>4.96</v>
      </c>
      <c r="G685" t="str">
        <f t="shared" si="10"/>
        <v>(684, 'NeonSound', 'Canada', '2003', '604 Records', 4.96),</v>
      </c>
    </row>
    <row r="686" spans="1:7" x14ac:dyDescent="0.35">
      <c r="A686">
        <v>685</v>
      </c>
      <c r="B686" t="s">
        <v>1907</v>
      </c>
      <c r="C686" t="s">
        <v>26</v>
      </c>
      <c r="D686">
        <v>1997</v>
      </c>
      <c r="E686" t="s">
        <v>1866</v>
      </c>
      <c r="F686">
        <v>10.67</v>
      </c>
      <c r="G686" t="str">
        <f t="shared" si="10"/>
        <v>(685, 'DJ NovaFlow', 'France', '1997', 'Barclay Records', 10.67),</v>
      </c>
    </row>
    <row r="687" spans="1:7" x14ac:dyDescent="0.35">
      <c r="A687">
        <v>686</v>
      </c>
      <c r="B687" t="s">
        <v>1928</v>
      </c>
      <c r="C687" t="s">
        <v>1851</v>
      </c>
      <c r="D687">
        <v>2006</v>
      </c>
      <c r="E687" t="s">
        <v>1861</v>
      </c>
      <c r="F687">
        <v>28.26</v>
      </c>
      <c r="G687" t="str">
        <f t="shared" si="10"/>
        <v>(686, 'DJ EchoBeats', 'India', '2006', 'Zee Music', 28.26),</v>
      </c>
    </row>
    <row r="688" spans="1:7" x14ac:dyDescent="0.35">
      <c r="A688">
        <v>687</v>
      </c>
      <c r="B688" t="s">
        <v>1859</v>
      </c>
      <c r="C688" t="s">
        <v>1863</v>
      </c>
      <c r="D688">
        <v>2018</v>
      </c>
      <c r="E688" t="s">
        <v>1864</v>
      </c>
      <c r="F688">
        <v>47.77</v>
      </c>
      <c r="G688" t="str">
        <f t="shared" si="10"/>
        <v>(687, 'The VibeSound', 'Nigeria', '2018', 'Mavin Records', 47.77),</v>
      </c>
    </row>
    <row r="689" spans="1:7" x14ac:dyDescent="0.35">
      <c r="A689">
        <v>688</v>
      </c>
      <c r="B689" t="s">
        <v>1914</v>
      </c>
      <c r="C689" t="s">
        <v>10</v>
      </c>
      <c r="D689">
        <v>2001</v>
      </c>
      <c r="E689" t="s">
        <v>1888</v>
      </c>
      <c r="F689">
        <v>41.05</v>
      </c>
      <c r="G689" t="str">
        <f t="shared" si="10"/>
        <v>(688, 'The EchoBeats', 'USA', '2001', 'Universal Music Group', 41.05),</v>
      </c>
    </row>
    <row r="690" spans="1:7" x14ac:dyDescent="0.35">
      <c r="A690">
        <v>689</v>
      </c>
      <c r="B690" t="s">
        <v>1924</v>
      </c>
      <c r="C690" t="s">
        <v>10</v>
      </c>
      <c r="D690">
        <v>2000</v>
      </c>
      <c r="E690" t="s">
        <v>1888</v>
      </c>
      <c r="F690">
        <v>37.06</v>
      </c>
      <c r="G690" t="str">
        <f t="shared" si="10"/>
        <v>(689, 'DJ EchoWave', 'USA', '2000', 'Universal Music Group', 37.06),</v>
      </c>
    </row>
    <row r="691" spans="1:7" x14ac:dyDescent="0.35">
      <c r="A691">
        <v>690</v>
      </c>
      <c r="B691" t="s">
        <v>1922</v>
      </c>
      <c r="C691" t="s">
        <v>20</v>
      </c>
      <c r="D691">
        <v>1995</v>
      </c>
      <c r="E691" t="s">
        <v>1898</v>
      </c>
      <c r="F691">
        <v>8.8699999999999992</v>
      </c>
      <c r="G691" t="str">
        <f t="shared" si="10"/>
        <v>(690, 'EchoBeats', 'UK', '1995', 'Polydor Records', 8.87),</v>
      </c>
    </row>
    <row r="692" spans="1:7" x14ac:dyDescent="0.35">
      <c r="A692">
        <v>691</v>
      </c>
      <c r="B692" t="s">
        <v>1910</v>
      </c>
      <c r="C692" t="s">
        <v>1855</v>
      </c>
      <c r="D692">
        <v>1999</v>
      </c>
      <c r="E692" t="s">
        <v>1856</v>
      </c>
      <c r="F692">
        <v>23.38</v>
      </c>
      <c r="G692" t="str">
        <f t="shared" si="10"/>
        <v>(691, 'DJ VibeWave', 'Spain', '1999', 'Warner Spain', 23.38),</v>
      </c>
    </row>
    <row r="693" spans="1:7" x14ac:dyDescent="0.35">
      <c r="A693">
        <v>692</v>
      </c>
      <c r="B693" t="s">
        <v>1906</v>
      </c>
      <c r="C693" t="s">
        <v>1855</v>
      </c>
      <c r="D693">
        <v>2007</v>
      </c>
      <c r="E693" t="s">
        <v>1915</v>
      </c>
      <c r="F693">
        <v>44.19</v>
      </c>
      <c r="G693" t="str">
        <f t="shared" si="10"/>
        <v>(692, 'The NovaSound', 'Spain', '2007', 'Sony Spain', 44.19),</v>
      </c>
    </row>
    <row r="694" spans="1:7" x14ac:dyDescent="0.35">
      <c r="A694">
        <v>693</v>
      </c>
      <c r="B694" t="s">
        <v>1920</v>
      </c>
      <c r="C694" t="s">
        <v>26</v>
      </c>
      <c r="D694">
        <v>2020</v>
      </c>
      <c r="E694" t="s">
        <v>1903</v>
      </c>
      <c r="F694">
        <v>39.86</v>
      </c>
      <c r="G694" t="str">
        <f t="shared" si="10"/>
        <v>(693, 'NovaFlow', 'France', '2020', 'Because Music', 39.86),</v>
      </c>
    </row>
    <row r="695" spans="1:7" x14ac:dyDescent="0.35">
      <c r="A695">
        <v>694</v>
      </c>
      <c r="B695" t="s">
        <v>1873</v>
      </c>
      <c r="C695" t="s">
        <v>20</v>
      </c>
      <c r="D695">
        <v>1993</v>
      </c>
      <c r="E695" t="s">
        <v>1898</v>
      </c>
      <c r="F695">
        <v>35.24</v>
      </c>
      <c r="G695" t="str">
        <f t="shared" si="10"/>
        <v>(694, 'The EchoFlow', 'UK', '1993', 'Polydor Records', 35.24),</v>
      </c>
    </row>
    <row r="696" spans="1:7" x14ac:dyDescent="0.35">
      <c r="A696">
        <v>695</v>
      </c>
      <c r="B696" t="s">
        <v>1860</v>
      </c>
      <c r="C696" t="s">
        <v>26</v>
      </c>
      <c r="D696">
        <v>2006</v>
      </c>
      <c r="E696" t="s">
        <v>1866</v>
      </c>
      <c r="F696">
        <v>26.91</v>
      </c>
      <c r="G696" t="str">
        <f t="shared" si="10"/>
        <v>(695, 'DJ NeonFlow', 'France', '2006', 'Barclay Records', 26.91),</v>
      </c>
    </row>
    <row r="697" spans="1:7" x14ac:dyDescent="0.35">
      <c r="A697">
        <v>696</v>
      </c>
      <c r="B697" t="s">
        <v>1921</v>
      </c>
      <c r="C697" t="s">
        <v>36</v>
      </c>
      <c r="D697">
        <v>1996</v>
      </c>
      <c r="E697" t="s">
        <v>1849</v>
      </c>
      <c r="F697">
        <v>43.02</v>
      </c>
      <c r="G697" t="str">
        <f t="shared" si="10"/>
        <v>(696, 'DJ NeonWave', 'Germany', '1996', 'BMG', 43.02),</v>
      </c>
    </row>
    <row r="698" spans="1:7" x14ac:dyDescent="0.35">
      <c r="A698">
        <v>697</v>
      </c>
      <c r="B698" t="s">
        <v>1922</v>
      </c>
      <c r="C698" t="s">
        <v>1855</v>
      </c>
      <c r="D698">
        <v>2017</v>
      </c>
      <c r="E698" t="s">
        <v>1856</v>
      </c>
      <c r="F698">
        <v>10.86</v>
      </c>
      <c r="G698" t="str">
        <f t="shared" si="10"/>
        <v>(697, 'EchoBeats', 'Spain', '2017', 'Warner Spain', 10.86),</v>
      </c>
    </row>
    <row r="699" spans="1:7" x14ac:dyDescent="0.35">
      <c r="A699">
        <v>698</v>
      </c>
      <c r="B699" t="s">
        <v>1865</v>
      </c>
      <c r="C699" t="s">
        <v>1851</v>
      </c>
      <c r="D699">
        <v>2014</v>
      </c>
      <c r="E699" t="s">
        <v>1861</v>
      </c>
      <c r="F699">
        <v>48.39</v>
      </c>
      <c r="G699" t="str">
        <f t="shared" si="10"/>
        <v>(698, 'The PulseSound', 'India', '2014', 'Zee Music', 48.39),</v>
      </c>
    </row>
    <row r="700" spans="1:7" x14ac:dyDescent="0.35">
      <c r="A700">
        <v>699</v>
      </c>
      <c r="B700" t="s">
        <v>1871</v>
      </c>
      <c r="C700" t="s">
        <v>36</v>
      </c>
      <c r="D700">
        <v>2019</v>
      </c>
      <c r="E700" t="s">
        <v>1849</v>
      </c>
      <c r="F700">
        <v>10.050000000000001</v>
      </c>
      <c r="G700" t="str">
        <f t="shared" si="10"/>
        <v>(699, 'VibeFlow', 'Germany', '2019', 'BMG', 10.05),</v>
      </c>
    </row>
    <row r="701" spans="1:7" x14ac:dyDescent="0.35">
      <c r="A701">
        <v>700</v>
      </c>
      <c r="B701" t="s">
        <v>1890</v>
      </c>
      <c r="C701" t="s">
        <v>1863</v>
      </c>
      <c r="D701">
        <v>2014</v>
      </c>
      <c r="E701" t="s">
        <v>1874</v>
      </c>
      <c r="F701">
        <v>25.63</v>
      </c>
      <c r="G701" t="str">
        <f t="shared" si="10"/>
        <v>(700, 'DJ PulseWave', 'Nigeria', '2014', 'YBNL Nation', 25.63),</v>
      </c>
    </row>
    <row r="702" spans="1:7" x14ac:dyDescent="0.35">
      <c r="A702">
        <v>701</v>
      </c>
      <c r="B702" t="s">
        <v>1887</v>
      </c>
      <c r="C702" t="s">
        <v>10</v>
      </c>
      <c r="D702">
        <v>2019</v>
      </c>
      <c r="E702" t="s">
        <v>1888</v>
      </c>
      <c r="F702">
        <v>45.57</v>
      </c>
      <c r="G702" t="str">
        <f t="shared" si="10"/>
        <v>(701, 'PulseFlow', 'USA', '2019', 'Universal Music Group', 45.57),</v>
      </c>
    </row>
    <row r="703" spans="1:7" x14ac:dyDescent="0.35">
      <c r="A703">
        <v>702</v>
      </c>
      <c r="B703" t="s">
        <v>1877</v>
      </c>
      <c r="C703" t="s">
        <v>26</v>
      </c>
      <c r="D703">
        <v>2019</v>
      </c>
      <c r="E703" t="s">
        <v>1903</v>
      </c>
      <c r="F703">
        <v>4.83</v>
      </c>
      <c r="G703" t="str">
        <f t="shared" si="10"/>
        <v>(702, 'EchoFlow', 'France', '2019', 'Because Music', 4.83),</v>
      </c>
    </row>
    <row r="704" spans="1:7" x14ac:dyDescent="0.35">
      <c r="A704">
        <v>703</v>
      </c>
      <c r="B704" t="s">
        <v>1868</v>
      </c>
      <c r="C704" t="s">
        <v>1846</v>
      </c>
      <c r="D704">
        <v>2014</v>
      </c>
      <c r="E704" t="s">
        <v>1884</v>
      </c>
      <c r="F704">
        <v>31.89</v>
      </c>
      <c r="G704" t="str">
        <f t="shared" si="10"/>
        <v>(703, 'NeonBeats', 'South Korea', '2014', 'SM Entertainment', 31.89),</v>
      </c>
    </row>
    <row r="705" spans="1:7" x14ac:dyDescent="0.35">
      <c r="A705">
        <v>704</v>
      </c>
      <c r="B705" t="s">
        <v>1901</v>
      </c>
      <c r="C705" t="s">
        <v>1851</v>
      </c>
      <c r="D705">
        <v>2012</v>
      </c>
      <c r="E705" t="s">
        <v>1852</v>
      </c>
      <c r="F705">
        <v>3.4</v>
      </c>
      <c r="G705" t="str">
        <f t="shared" si="10"/>
        <v>(704, 'VibeSound', 'India', '2012', 'T-Series', 3.40),</v>
      </c>
    </row>
    <row r="706" spans="1:7" x14ac:dyDescent="0.35">
      <c r="A706">
        <v>705</v>
      </c>
      <c r="B706" t="s">
        <v>1910</v>
      </c>
      <c r="C706" t="s">
        <v>1863</v>
      </c>
      <c r="D706">
        <v>2015</v>
      </c>
      <c r="E706" t="s">
        <v>1874</v>
      </c>
      <c r="F706">
        <v>25.09</v>
      </c>
      <c r="G706" t="str">
        <f t="shared" si="10"/>
        <v>(705, 'DJ VibeWave', 'Nigeria', '2015', 'YBNL Nation', 25.09),</v>
      </c>
    </row>
    <row r="707" spans="1:7" x14ac:dyDescent="0.35">
      <c r="A707">
        <v>706</v>
      </c>
      <c r="B707" t="s">
        <v>1883</v>
      </c>
      <c r="C707" t="s">
        <v>1843</v>
      </c>
      <c r="D707">
        <v>2017</v>
      </c>
      <c r="E707" t="s">
        <v>1858</v>
      </c>
      <c r="F707">
        <v>28.28</v>
      </c>
      <c r="G707" t="str">
        <f t="shared" ref="G707:G770" si="11">"(" &amp; A707 &amp; ", '" &amp; B707 &amp; "', '" &amp; C707 &amp; "', '" &amp; D707 &amp; "', '" &amp; E707 &amp; "', " &amp; TEXT(F707, "0.00") &amp; "),"</f>
        <v>(706, 'VibeWave', 'Brazil', '2017', 'Universal Brazil', 28.28),</v>
      </c>
    </row>
    <row r="708" spans="1:7" x14ac:dyDescent="0.35">
      <c r="A708">
        <v>707</v>
      </c>
      <c r="B708" t="s">
        <v>1913</v>
      </c>
      <c r="C708" t="s">
        <v>1855</v>
      </c>
      <c r="D708">
        <v>2016</v>
      </c>
      <c r="E708" t="s">
        <v>1856</v>
      </c>
      <c r="F708">
        <v>31.75</v>
      </c>
      <c r="G708" t="str">
        <f t="shared" si="11"/>
        <v>(707, 'DJ NeonSound', 'Spain', '2016', 'Warner Spain', 31.75),</v>
      </c>
    </row>
    <row r="709" spans="1:7" x14ac:dyDescent="0.35">
      <c r="A709">
        <v>708</v>
      </c>
      <c r="B709" t="s">
        <v>1848</v>
      </c>
      <c r="C709" t="s">
        <v>1855</v>
      </c>
      <c r="D709">
        <v>2007</v>
      </c>
      <c r="E709" t="s">
        <v>1856</v>
      </c>
      <c r="F709">
        <v>41.38</v>
      </c>
      <c r="G709" t="str">
        <f t="shared" si="11"/>
        <v>(708, 'NeonFlow', 'Spain', '2007', 'Warner Spain', 41.38),</v>
      </c>
    </row>
    <row r="710" spans="1:7" x14ac:dyDescent="0.35">
      <c r="A710">
        <v>709</v>
      </c>
      <c r="B710" t="s">
        <v>1879</v>
      </c>
      <c r="C710" t="s">
        <v>20</v>
      </c>
      <c r="D710">
        <v>2020</v>
      </c>
      <c r="E710" t="s">
        <v>1872</v>
      </c>
      <c r="F710">
        <v>44.21</v>
      </c>
      <c r="G710" t="str">
        <f t="shared" si="11"/>
        <v>(709, 'DJ NovaWave', 'UK', '2020', 'Island Records', 44.21),</v>
      </c>
    </row>
    <row r="711" spans="1:7" x14ac:dyDescent="0.35">
      <c r="A711">
        <v>710</v>
      </c>
      <c r="B711" t="s">
        <v>1910</v>
      </c>
      <c r="C711" t="s">
        <v>1855</v>
      </c>
      <c r="D711">
        <v>1991</v>
      </c>
      <c r="E711" t="s">
        <v>1915</v>
      </c>
      <c r="F711">
        <v>0.65</v>
      </c>
      <c r="G711" t="str">
        <f t="shared" si="11"/>
        <v>(710, 'DJ VibeWave', 'Spain', '1991', 'Sony Spain', 0.65),</v>
      </c>
    </row>
    <row r="712" spans="1:7" x14ac:dyDescent="0.35">
      <c r="A712">
        <v>711</v>
      </c>
      <c r="B712" t="s">
        <v>1889</v>
      </c>
      <c r="C712" t="s">
        <v>1863</v>
      </c>
      <c r="D712">
        <v>2000</v>
      </c>
      <c r="E712" t="s">
        <v>1864</v>
      </c>
      <c r="F712">
        <v>28.33</v>
      </c>
      <c r="G712" t="str">
        <f t="shared" si="11"/>
        <v>(711, 'NovaWave', 'Nigeria', '2000', 'Mavin Records', 28.33),</v>
      </c>
    </row>
    <row r="713" spans="1:7" x14ac:dyDescent="0.35">
      <c r="A713">
        <v>712</v>
      </c>
      <c r="B713" t="s">
        <v>1910</v>
      </c>
      <c r="C713" t="s">
        <v>1846</v>
      </c>
      <c r="D713">
        <v>1997</v>
      </c>
      <c r="E713" t="s">
        <v>1847</v>
      </c>
      <c r="F713">
        <v>0.57999999999999996</v>
      </c>
      <c r="G713" t="str">
        <f t="shared" si="11"/>
        <v>(712, 'DJ VibeWave', 'South Korea', '1997', 'YG Entertainment', 0.58),</v>
      </c>
    </row>
    <row r="714" spans="1:7" x14ac:dyDescent="0.35">
      <c r="A714">
        <v>713</v>
      </c>
      <c r="B714" t="s">
        <v>1905</v>
      </c>
      <c r="C714" t="s">
        <v>1855</v>
      </c>
      <c r="D714">
        <v>2017</v>
      </c>
      <c r="E714" t="s">
        <v>1915</v>
      </c>
      <c r="F714">
        <v>30.44</v>
      </c>
      <c r="G714" t="str">
        <f t="shared" si="11"/>
        <v>(713, 'NovaSound', 'Spain', '2017', 'Sony Spain', 30.44),</v>
      </c>
    </row>
    <row r="715" spans="1:7" x14ac:dyDescent="0.35">
      <c r="A715">
        <v>714</v>
      </c>
      <c r="B715" t="s">
        <v>1924</v>
      </c>
      <c r="C715" t="s">
        <v>1851</v>
      </c>
      <c r="D715">
        <v>1994</v>
      </c>
      <c r="E715" t="s">
        <v>1861</v>
      </c>
      <c r="F715">
        <v>49.82</v>
      </c>
      <c r="G715" t="str">
        <f t="shared" si="11"/>
        <v>(714, 'DJ EchoWave', 'India', '1994', 'Zee Music', 49.82),</v>
      </c>
    </row>
    <row r="716" spans="1:7" x14ac:dyDescent="0.35">
      <c r="A716">
        <v>715</v>
      </c>
      <c r="B716" t="s">
        <v>1907</v>
      </c>
      <c r="C716" t="s">
        <v>10</v>
      </c>
      <c r="D716">
        <v>2010</v>
      </c>
      <c r="E716" t="s">
        <v>1888</v>
      </c>
      <c r="F716">
        <v>25.75</v>
      </c>
      <c r="G716" t="str">
        <f t="shared" si="11"/>
        <v>(715, 'DJ NovaFlow', 'USA', '2010', 'Universal Music Group', 25.75),</v>
      </c>
    </row>
    <row r="717" spans="1:7" x14ac:dyDescent="0.35">
      <c r="A717">
        <v>716</v>
      </c>
      <c r="B717" t="s">
        <v>1910</v>
      </c>
      <c r="C717" t="s">
        <v>1855</v>
      </c>
      <c r="D717">
        <v>2015</v>
      </c>
      <c r="E717" t="s">
        <v>1915</v>
      </c>
      <c r="F717">
        <v>25.06</v>
      </c>
      <c r="G717" t="str">
        <f t="shared" si="11"/>
        <v>(716, 'DJ VibeWave', 'Spain', '2015', 'Sony Spain', 25.06),</v>
      </c>
    </row>
    <row r="718" spans="1:7" x14ac:dyDescent="0.35">
      <c r="A718">
        <v>717</v>
      </c>
      <c r="B718" t="s">
        <v>1896</v>
      </c>
      <c r="C718" t="s">
        <v>20</v>
      </c>
      <c r="D718">
        <v>2008</v>
      </c>
      <c r="E718" t="s">
        <v>1867</v>
      </c>
      <c r="F718">
        <v>48.68</v>
      </c>
      <c r="G718" t="str">
        <f t="shared" si="11"/>
        <v>(717, 'PulseBeats', 'UK', '2008', 'Parlophone', 48.68),</v>
      </c>
    </row>
    <row r="719" spans="1:7" x14ac:dyDescent="0.35">
      <c r="A719">
        <v>718</v>
      </c>
      <c r="B719" t="s">
        <v>1868</v>
      </c>
      <c r="C719" t="s">
        <v>36</v>
      </c>
      <c r="D719">
        <v>2015</v>
      </c>
      <c r="E719" t="s">
        <v>1880</v>
      </c>
      <c r="F719">
        <v>28.92</v>
      </c>
      <c r="G719" t="str">
        <f t="shared" si="11"/>
        <v>(718, 'NeonBeats', 'Germany', '2015', 'Kontor Records', 28.92),</v>
      </c>
    </row>
    <row r="720" spans="1:7" x14ac:dyDescent="0.35">
      <c r="A720">
        <v>719</v>
      </c>
      <c r="B720" t="s">
        <v>1912</v>
      </c>
      <c r="C720" t="s">
        <v>1851</v>
      </c>
      <c r="D720">
        <v>2008</v>
      </c>
      <c r="E720" t="s">
        <v>1852</v>
      </c>
      <c r="F720">
        <v>46.24</v>
      </c>
      <c r="G720" t="str">
        <f t="shared" si="11"/>
        <v>(719, 'DJ NovaSound', 'India', '2008', 'T-Series', 46.24),</v>
      </c>
    </row>
    <row r="721" spans="1:7" x14ac:dyDescent="0.35">
      <c r="A721">
        <v>720</v>
      </c>
      <c r="B721" t="s">
        <v>1921</v>
      </c>
      <c r="C721" t="s">
        <v>46</v>
      </c>
      <c r="D721">
        <v>1990</v>
      </c>
      <c r="E721" t="s">
        <v>1870</v>
      </c>
      <c r="F721">
        <v>20.43</v>
      </c>
      <c r="G721" t="str">
        <f t="shared" si="11"/>
        <v>(720, 'DJ NeonWave', 'Canada', '1990', '604 Records', 20.43),</v>
      </c>
    </row>
    <row r="722" spans="1:7" x14ac:dyDescent="0.35">
      <c r="A722">
        <v>721</v>
      </c>
      <c r="B722" t="s">
        <v>1910</v>
      </c>
      <c r="C722" t="s">
        <v>1851</v>
      </c>
      <c r="D722">
        <v>2009</v>
      </c>
      <c r="E722" t="s">
        <v>1852</v>
      </c>
      <c r="F722">
        <v>40.58</v>
      </c>
      <c r="G722" t="str">
        <f t="shared" si="11"/>
        <v>(721, 'DJ VibeWave', 'India', '2009', 'T-Series', 40.58),</v>
      </c>
    </row>
    <row r="723" spans="1:7" x14ac:dyDescent="0.35">
      <c r="A723">
        <v>722</v>
      </c>
      <c r="B723" t="s">
        <v>1875</v>
      </c>
      <c r="C723" t="s">
        <v>1843</v>
      </c>
      <c r="D723">
        <v>2018</v>
      </c>
      <c r="E723" t="s">
        <v>1844</v>
      </c>
      <c r="F723">
        <v>16.78</v>
      </c>
      <c r="G723" t="str">
        <f t="shared" si="11"/>
        <v>(722, 'The PulseFlow', 'Brazil', '2018', 'Som Livre', 16.78),</v>
      </c>
    </row>
    <row r="724" spans="1:7" x14ac:dyDescent="0.35">
      <c r="A724">
        <v>723</v>
      </c>
      <c r="B724" t="s">
        <v>1897</v>
      </c>
      <c r="C724" t="s">
        <v>1851</v>
      </c>
      <c r="D724">
        <v>2013</v>
      </c>
      <c r="E724" t="s">
        <v>1852</v>
      </c>
      <c r="F724">
        <v>25.5</v>
      </c>
      <c r="G724" t="str">
        <f t="shared" si="11"/>
        <v>(723, 'PulseSound', 'India', '2013', 'T-Series', 25.50),</v>
      </c>
    </row>
    <row r="725" spans="1:7" x14ac:dyDescent="0.35">
      <c r="A725">
        <v>724</v>
      </c>
      <c r="B725" t="s">
        <v>1893</v>
      </c>
      <c r="C725" t="s">
        <v>1851</v>
      </c>
      <c r="D725">
        <v>2010</v>
      </c>
      <c r="E725" t="s">
        <v>1852</v>
      </c>
      <c r="F725">
        <v>25.64</v>
      </c>
      <c r="G725" t="str">
        <f t="shared" si="11"/>
        <v>(724, 'The NeonWave', 'India', '2010', 'T-Series', 25.64),</v>
      </c>
    </row>
    <row r="726" spans="1:7" x14ac:dyDescent="0.35">
      <c r="A726">
        <v>725</v>
      </c>
      <c r="B726" t="s">
        <v>1905</v>
      </c>
      <c r="C726" t="s">
        <v>36</v>
      </c>
      <c r="D726">
        <v>2015</v>
      </c>
      <c r="E726" t="s">
        <v>1880</v>
      </c>
      <c r="F726">
        <v>8.69</v>
      </c>
      <c r="G726" t="str">
        <f t="shared" si="11"/>
        <v>(725, 'NovaSound', 'Germany', '2015', 'Kontor Records', 8.69),</v>
      </c>
    </row>
    <row r="727" spans="1:7" x14ac:dyDescent="0.35">
      <c r="A727">
        <v>726</v>
      </c>
      <c r="B727" t="s">
        <v>1921</v>
      </c>
      <c r="C727" t="s">
        <v>46</v>
      </c>
      <c r="D727">
        <v>2018</v>
      </c>
      <c r="E727" t="s">
        <v>1870</v>
      </c>
      <c r="F727">
        <v>37.950000000000003</v>
      </c>
      <c r="G727" t="str">
        <f t="shared" si="11"/>
        <v>(726, 'DJ NeonWave', 'Canada', '2018', '604 Records', 37.95),</v>
      </c>
    </row>
    <row r="728" spans="1:7" x14ac:dyDescent="0.35">
      <c r="A728">
        <v>727</v>
      </c>
      <c r="B728" t="s">
        <v>1902</v>
      </c>
      <c r="C728" t="s">
        <v>1846</v>
      </c>
      <c r="D728">
        <v>2002</v>
      </c>
      <c r="E728" t="s">
        <v>1847</v>
      </c>
      <c r="F728">
        <v>32.020000000000003</v>
      </c>
      <c r="G728" t="str">
        <f t="shared" si="11"/>
        <v>(727, 'The NovaFlow', 'South Korea', '2002', 'YG Entertainment', 32.02),</v>
      </c>
    </row>
    <row r="729" spans="1:7" x14ac:dyDescent="0.35">
      <c r="A729">
        <v>728</v>
      </c>
      <c r="B729" t="s">
        <v>1899</v>
      </c>
      <c r="C729" t="s">
        <v>1846</v>
      </c>
      <c r="D729">
        <v>1999</v>
      </c>
      <c r="E729" t="s">
        <v>1884</v>
      </c>
      <c r="F729">
        <v>38.36</v>
      </c>
      <c r="G729" t="str">
        <f t="shared" si="11"/>
        <v>(728, 'The PulseBeats', 'South Korea', '1999', 'SM Entertainment', 38.36),</v>
      </c>
    </row>
    <row r="730" spans="1:7" x14ac:dyDescent="0.35">
      <c r="A730">
        <v>729</v>
      </c>
      <c r="B730" t="s">
        <v>1848</v>
      </c>
      <c r="C730" t="s">
        <v>46</v>
      </c>
      <c r="D730">
        <v>2016</v>
      </c>
      <c r="E730" t="s">
        <v>1892</v>
      </c>
      <c r="F730">
        <v>18.36</v>
      </c>
      <c r="G730" t="str">
        <f t="shared" si="11"/>
        <v>(729, 'NeonFlow', 'Canada', '2016', 'Nettwerk', 18.36),</v>
      </c>
    </row>
    <row r="731" spans="1:7" x14ac:dyDescent="0.35">
      <c r="A731">
        <v>730</v>
      </c>
      <c r="B731" t="s">
        <v>1918</v>
      </c>
      <c r="C731" t="s">
        <v>1846</v>
      </c>
      <c r="D731">
        <v>2015</v>
      </c>
      <c r="E731" t="s">
        <v>1884</v>
      </c>
      <c r="F731">
        <v>13.7</v>
      </c>
      <c r="G731" t="str">
        <f t="shared" si="11"/>
        <v>(730, 'DJ EchoFlow', 'South Korea', '2015', 'SM Entertainment', 13.70),</v>
      </c>
    </row>
    <row r="732" spans="1:7" x14ac:dyDescent="0.35">
      <c r="A732">
        <v>731</v>
      </c>
      <c r="B732" t="s">
        <v>1848</v>
      </c>
      <c r="C732" t="s">
        <v>1846</v>
      </c>
      <c r="D732">
        <v>1997</v>
      </c>
      <c r="E732" t="s">
        <v>1884</v>
      </c>
      <c r="F732">
        <v>10.18</v>
      </c>
      <c r="G732" t="str">
        <f t="shared" si="11"/>
        <v>(731, 'NeonFlow', 'South Korea', '1997', 'SM Entertainment', 10.18),</v>
      </c>
    </row>
    <row r="733" spans="1:7" x14ac:dyDescent="0.35">
      <c r="A733">
        <v>732</v>
      </c>
      <c r="B733" t="s">
        <v>1875</v>
      </c>
      <c r="C733" t="s">
        <v>1851</v>
      </c>
      <c r="D733">
        <v>2015</v>
      </c>
      <c r="E733" t="s">
        <v>1861</v>
      </c>
      <c r="F733">
        <v>12.09</v>
      </c>
      <c r="G733" t="str">
        <f t="shared" si="11"/>
        <v>(732, 'The PulseFlow', 'India', '2015', 'Zee Music', 12.09),</v>
      </c>
    </row>
    <row r="734" spans="1:7" x14ac:dyDescent="0.35">
      <c r="A734">
        <v>733</v>
      </c>
      <c r="B734" t="s">
        <v>1924</v>
      </c>
      <c r="C734" t="s">
        <v>46</v>
      </c>
      <c r="D734">
        <v>2015</v>
      </c>
      <c r="E734" t="s">
        <v>1892</v>
      </c>
      <c r="F734">
        <v>36.340000000000003</v>
      </c>
      <c r="G734" t="str">
        <f t="shared" si="11"/>
        <v>(733, 'DJ EchoWave', 'Canada', '2015', 'Nettwerk', 36.34),</v>
      </c>
    </row>
    <row r="735" spans="1:7" x14ac:dyDescent="0.35">
      <c r="A735">
        <v>734</v>
      </c>
      <c r="B735" t="s">
        <v>1901</v>
      </c>
      <c r="C735" t="s">
        <v>1851</v>
      </c>
      <c r="D735">
        <v>2017</v>
      </c>
      <c r="E735" t="s">
        <v>1861</v>
      </c>
      <c r="F735">
        <v>12.85</v>
      </c>
      <c r="G735" t="str">
        <f t="shared" si="11"/>
        <v>(734, 'VibeSound', 'India', '2017', 'Zee Music', 12.85),</v>
      </c>
    </row>
    <row r="736" spans="1:7" x14ac:dyDescent="0.35">
      <c r="A736">
        <v>735</v>
      </c>
      <c r="B736" t="s">
        <v>1918</v>
      </c>
      <c r="C736" t="s">
        <v>36</v>
      </c>
      <c r="D736">
        <v>2019</v>
      </c>
      <c r="E736" t="s">
        <v>1849</v>
      </c>
      <c r="F736">
        <v>0.55000000000000004</v>
      </c>
      <c r="G736" t="str">
        <f t="shared" si="11"/>
        <v>(735, 'DJ EchoFlow', 'Germany', '2019', 'BMG', 0.55),</v>
      </c>
    </row>
    <row r="737" spans="1:7" x14ac:dyDescent="0.35">
      <c r="A737">
        <v>736</v>
      </c>
      <c r="B737" t="s">
        <v>1919</v>
      </c>
      <c r="C737" t="s">
        <v>1863</v>
      </c>
      <c r="D737">
        <v>1992</v>
      </c>
      <c r="E737" t="s">
        <v>1874</v>
      </c>
      <c r="F737">
        <v>37.380000000000003</v>
      </c>
      <c r="G737" t="str">
        <f t="shared" si="11"/>
        <v>(736, 'DJ NovaBeats', 'Nigeria', '1992', 'YBNL Nation', 37.38),</v>
      </c>
    </row>
    <row r="738" spans="1:7" x14ac:dyDescent="0.35">
      <c r="A738">
        <v>737</v>
      </c>
      <c r="B738" t="s">
        <v>1853</v>
      </c>
      <c r="C738" t="s">
        <v>46</v>
      </c>
      <c r="D738">
        <v>2006</v>
      </c>
      <c r="E738" t="s">
        <v>1870</v>
      </c>
      <c r="F738">
        <v>21.05</v>
      </c>
      <c r="G738" t="str">
        <f t="shared" si="11"/>
        <v>(737, 'DJ PulseFlow', 'Canada', '2006', '604 Records', 21.05),</v>
      </c>
    </row>
    <row r="739" spans="1:7" x14ac:dyDescent="0.35">
      <c r="A739">
        <v>738</v>
      </c>
      <c r="B739" t="s">
        <v>1896</v>
      </c>
      <c r="C739" t="s">
        <v>1863</v>
      </c>
      <c r="D739">
        <v>2019</v>
      </c>
      <c r="E739" t="s">
        <v>1874</v>
      </c>
      <c r="F739">
        <v>24.81</v>
      </c>
      <c r="G739" t="str">
        <f t="shared" si="11"/>
        <v>(738, 'PulseBeats', 'Nigeria', '2019', 'YBNL Nation', 24.81),</v>
      </c>
    </row>
    <row r="740" spans="1:7" x14ac:dyDescent="0.35">
      <c r="A740">
        <v>739</v>
      </c>
      <c r="B740" t="s">
        <v>1857</v>
      </c>
      <c r="C740" t="s">
        <v>20</v>
      </c>
      <c r="D740">
        <v>2014</v>
      </c>
      <c r="E740" t="s">
        <v>1867</v>
      </c>
      <c r="F740">
        <v>36.5</v>
      </c>
      <c r="G740" t="str">
        <f t="shared" si="11"/>
        <v>(739, 'NeonWave', 'UK', '2014', 'Parlophone', 36.50),</v>
      </c>
    </row>
    <row r="741" spans="1:7" x14ac:dyDescent="0.35">
      <c r="A741">
        <v>740</v>
      </c>
      <c r="B741" t="s">
        <v>1925</v>
      </c>
      <c r="C741" t="s">
        <v>26</v>
      </c>
      <c r="D741">
        <v>1996</v>
      </c>
      <c r="E741" t="s">
        <v>1903</v>
      </c>
      <c r="F741">
        <v>13.48</v>
      </c>
      <c r="G741" t="str">
        <f t="shared" si="11"/>
        <v>(740, 'NovaBeats', 'France', '1996', 'Because Music', 13.48),</v>
      </c>
    </row>
    <row r="742" spans="1:7" x14ac:dyDescent="0.35">
      <c r="A742">
        <v>741</v>
      </c>
      <c r="B742" t="s">
        <v>1908</v>
      </c>
      <c r="C742" t="s">
        <v>26</v>
      </c>
      <c r="D742">
        <v>1994</v>
      </c>
      <c r="E742" t="s">
        <v>1903</v>
      </c>
      <c r="F742">
        <v>6.91</v>
      </c>
      <c r="G742" t="str">
        <f t="shared" si="11"/>
        <v>(741, 'VibeBeats', 'France', '1994', 'Because Music', 6.91),</v>
      </c>
    </row>
    <row r="743" spans="1:7" x14ac:dyDescent="0.35">
      <c r="A743">
        <v>742</v>
      </c>
      <c r="B743" t="s">
        <v>1876</v>
      </c>
      <c r="C743" t="s">
        <v>1846</v>
      </c>
      <c r="D743">
        <v>2002</v>
      </c>
      <c r="E743" t="s">
        <v>1884</v>
      </c>
      <c r="F743">
        <v>5.47</v>
      </c>
      <c r="G743" t="str">
        <f t="shared" si="11"/>
        <v>(742, 'DJ NeonBeats', 'South Korea', '2002', 'SM Entertainment', 5.47),</v>
      </c>
    </row>
    <row r="744" spans="1:7" x14ac:dyDescent="0.35">
      <c r="A744">
        <v>743</v>
      </c>
      <c r="B744" t="s">
        <v>1871</v>
      </c>
      <c r="C744" t="s">
        <v>10</v>
      </c>
      <c r="D744">
        <v>1999</v>
      </c>
      <c r="E744" t="s">
        <v>1888</v>
      </c>
      <c r="F744">
        <v>9.77</v>
      </c>
      <c r="G744" t="str">
        <f t="shared" si="11"/>
        <v>(743, 'VibeFlow', 'USA', '1999', 'Universal Music Group', 9.77),</v>
      </c>
    </row>
    <row r="745" spans="1:7" x14ac:dyDescent="0.35">
      <c r="A745">
        <v>744</v>
      </c>
      <c r="B745" t="s">
        <v>1901</v>
      </c>
      <c r="C745" t="s">
        <v>20</v>
      </c>
      <c r="D745">
        <v>2002</v>
      </c>
      <c r="E745" t="s">
        <v>1867</v>
      </c>
      <c r="F745">
        <v>14.88</v>
      </c>
      <c r="G745" t="str">
        <f t="shared" si="11"/>
        <v>(744, 'VibeSound', 'UK', '2002', 'Parlophone', 14.88),</v>
      </c>
    </row>
    <row r="746" spans="1:7" x14ac:dyDescent="0.35">
      <c r="A746">
        <v>745</v>
      </c>
      <c r="B746" t="s">
        <v>1919</v>
      </c>
      <c r="C746" t="s">
        <v>26</v>
      </c>
      <c r="D746">
        <v>2004</v>
      </c>
      <c r="E746" t="s">
        <v>1866</v>
      </c>
      <c r="F746">
        <v>31.19</v>
      </c>
      <c r="G746" t="str">
        <f t="shared" si="11"/>
        <v>(745, 'DJ NovaBeats', 'France', '2004', 'Barclay Records', 31.19),</v>
      </c>
    </row>
    <row r="747" spans="1:7" x14ac:dyDescent="0.35">
      <c r="A747">
        <v>746</v>
      </c>
      <c r="B747" t="s">
        <v>1848</v>
      </c>
      <c r="C747" t="s">
        <v>1846</v>
      </c>
      <c r="D747">
        <v>2012</v>
      </c>
      <c r="E747" t="s">
        <v>1847</v>
      </c>
      <c r="F747">
        <v>25.27</v>
      </c>
      <c r="G747" t="str">
        <f t="shared" si="11"/>
        <v>(746, 'NeonFlow', 'South Korea', '2012', 'YG Entertainment', 25.27),</v>
      </c>
    </row>
    <row r="748" spans="1:7" x14ac:dyDescent="0.35">
      <c r="A748">
        <v>747</v>
      </c>
      <c r="B748" t="s">
        <v>1882</v>
      </c>
      <c r="C748" t="s">
        <v>1843</v>
      </c>
      <c r="D748">
        <v>2020</v>
      </c>
      <c r="E748" t="s">
        <v>1844</v>
      </c>
      <c r="F748">
        <v>45.25</v>
      </c>
      <c r="G748" t="str">
        <f t="shared" si="11"/>
        <v>(747, 'The VibeFlow', 'Brazil', '2020', 'Som Livre', 45.25),</v>
      </c>
    </row>
    <row r="749" spans="1:7" x14ac:dyDescent="0.35">
      <c r="A749">
        <v>748</v>
      </c>
      <c r="B749" t="s">
        <v>1911</v>
      </c>
      <c r="C749" t="s">
        <v>46</v>
      </c>
      <c r="D749">
        <v>1997</v>
      </c>
      <c r="E749" t="s">
        <v>1870</v>
      </c>
      <c r="F749">
        <v>36.26</v>
      </c>
      <c r="G749" t="str">
        <f t="shared" si="11"/>
        <v>(748, 'NeonSound', 'Canada', '1997', '604 Records', 36.26),</v>
      </c>
    </row>
    <row r="750" spans="1:7" x14ac:dyDescent="0.35">
      <c r="A750">
        <v>749</v>
      </c>
      <c r="B750" t="s">
        <v>1904</v>
      </c>
      <c r="C750" t="s">
        <v>1851</v>
      </c>
      <c r="D750">
        <v>2008</v>
      </c>
      <c r="E750" t="s">
        <v>1861</v>
      </c>
      <c r="F750">
        <v>36.06</v>
      </c>
      <c r="G750" t="str">
        <f t="shared" si="11"/>
        <v>(749, 'The EchoWave', 'India', '2008', 'Zee Music', 36.06),</v>
      </c>
    </row>
    <row r="751" spans="1:7" x14ac:dyDescent="0.35">
      <c r="A751">
        <v>750</v>
      </c>
      <c r="B751" t="s">
        <v>1900</v>
      </c>
      <c r="C751" t="s">
        <v>10</v>
      </c>
      <c r="D751">
        <v>2014</v>
      </c>
      <c r="E751" t="s">
        <v>1886</v>
      </c>
      <c r="F751">
        <v>7.01</v>
      </c>
      <c r="G751" t="str">
        <f t="shared" si="11"/>
        <v>(750, 'The NovaBeats', 'USA', '2014', 'Warner Music', 7.01),</v>
      </c>
    </row>
    <row r="752" spans="1:7" x14ac:dyDescent="0.35">
      <c r="A752">
        <v>751</v>
      </c>
      <c r="B752" t="s">
        <v>1904</v>
      </c>
      <c r="C752" t="s">
        <v>36</v>
      </c>
      <c r="D752">
        <v>2019</v>
      </c>
      <c r="E752" t="s">
        <v>1880</v>
      </c>
      <c r="F752">
        <v>5.58</v>
      </c>
      <c r="G752" t="str">
        <f t="shared" si="11"/>
        <v>(751, 'The EchoWave', 'Germany', '2019', 'Kontor Records', 5.58),</v>
      </c>
    </row>
    <row r="753" spans="1:7" x14ac:dyDescent="0.35">
      <c r="A753">
        <v>752</v>
      </c>
      <c r="B753" t="s">
        <v>1859</v>
      </c>
      <c r="C753" t="s">
        <v>26</v>
      </c>
      <c r="D753">
        <v>2014</v>
      </c>
      <c r="E753" t="s">
        <v>1903</v>
      </c>
      <c r="F753">
        <v>16.78</v>
      </c>
      <c r="G753" t="str">
        <f t="shared" si="11"/>
        <v>(752, 'The VibeSound', 'France', '2014', 'Because Music', 16.78),</v>
      </c>
    </row>
    <row r="754" spans="1:7" x14ac:dyDescent="0.35">
      <c r="A754">
        <v>753</v>
      </c>
      <c r="B754" t="s">
        <v>1895</v>
      </c>
      <c r="C754" t="s">
        <v>1863</v>
      </c>
      <c r="D754">
        <v>2020</v>
      </c>
      <c r="E754" t="s">
        <v>1874</v>
      </c>
      <c r="F754">
        <v>5.56</v>
      </c>
      <c r="G754" t="str">
        <f t="shared" si="11"/>
        <v>(753, 'DJ VibeSound', 'Nigeria', '2020', 'YBNL Nation', 5.56),</v>
      </c>
    </row>
    <row r="755" spans="1:7" x14ac:dyDescent="0.35">
      <c r="A755">
        <v>754</v>
      </c>
      <c r="B755" t="s">
        <v>1850</v>
      </c>
      <c r="C755" t="s">
        <v>20</v>
      </c>
      <c r="D755">
        <v>2019</v>
      </c>
      <c r="E755" t="s">
        <v>1867</v>
      </c>
      <c r="F755">
        <v>21.22</v>
      </c>
      <c r="G755" t="str">
        <f t="shared" si="11"/>
        <v>(754, 'The VibeWave', 'UK', '2019', 'Parlophone', 21.22),</v>
      </c>
    </row>
    <row r="756" spans="1:7" x14ac:dyDescent="0.35">
      <c r="A756">
        <v>755</v>
      </c>
      <c r="B756" t="s">
        <v>1902</v>
      </c>
      <c r="C756" t="s">
        <v>1843</v>
      </c>
      <c r="D756">
        <v>2015</v>
      </c>
      <c r="E756" t="s">
        <v>1858</v>
      </c>
      <c r="F756">
        <v>30.74</v>
      </c>
      <c r="G756" t="str">
        <f t="shared" si="11"/>
        <v>(755, 'The NovaFlow', 'Brazil', '2015', 'Universal Brazil', 30.74),</v>
      </c>
    </row>
    <row r="757" spans="1:7" x14ac:dyDescent="0.35">
      <c r="A757">
        <v>756</v>
      </c>
      <c r="B757" t="s">
        <v>1916</v>
      </c>
      <c r="C757" t="s">
        <v>1863</v>
      </c>
      <c r="D757">
        <v>2014</v>
      </c>
      <c r="E757" t="s">
        <v>1874</v>
      </c>
      <c r="F757">
        <v>3.72</v>
      </c>
      <c r="G757" t="str">
        <f t="shared" si="11"/>
        <v>(756, 'DJ PulseSound', 'Nigeria', '2014', 'YBNL Nation', 3.72),</v>
      </c>
    </row>
    <row r="758" spans="1:7" x14ac:dyDescent="0.35">
      <c r="A758">
        <v>757</v>
      </c>
      <c r="B758" t="s">
        <v>1913</v>
      </c>
      <c r="C758" t="s">
        <v>1843</v>
      </c>
      <c r="D758">
        <v>2002</v>
      </c>
      <c r="E758" t="s">
        <v>1844</v>
      </c>
      <c r="F758">
        <v>20.84</v>
      </c>
      <c r="G758" t="str">
        <f t="shared" si="11"/>
        <v>(757, 'DJ NeonSound', 'Brazil', '2002', 'Som Livre', 20.84),</v>
      </c>
    </row>
    <row r="759" spans="1:7" x14ac:dyDescent="0.35">
      <c r="A759">
        <v>758</v>
      </c>
      <c r="B759" t="s">
        <v>1918</v>
      </c>
      <c r="C759" t="s">
        <v>20</v>
      </c>
      <c r="D759">
        <v>2003</v>
      </c>
      <c r="E759" t="s">
        <v>1867</v>
      </c>
      <c r="F759">
        <v>43.51</v>
      </c>
      <c r="G759" t="str">
        <f t="shared" si="11"/>
        <v>(758, 'DJ EchoFlow', 'UK', '2003', 'Parlophone', 43.51),</v>
      </c>
    </row>
    <row r="760" spans="1:7" x14ac:dyDescent="0.35">
      <c r="A760">
        <v>759</v>
      </c>
      <c r="B760" t="s">
        <v>1914</v>
      </c>
      <c r="C760" t="s">
        <v>20</v>
      </c>
      <c r="D760">
        <v>2013</v>
      </c>
      <c r="E760" t="s">
        <v>1872</v>
      </c>
      <c r="F760">
        <v>26.94</v>
      </c>
      <c r="G760" t="str">
        <f t="shared" si="11"/>
        <v>(759, 'The EchoBeats', 'UK', '2013', 'Island Records', 26.94),</v>
      </c>
    </row>
    <row r="761" spans="1:7" x14ac:dyDescent="0.35">
      <c r="A761">
        <v>760</v>
      </c>
      <c r="B761" t="s">
        <v>1914</v>
      </c>
      <c r="C761" t="s">
        <v>1855</v>
      </c>
      <c r="D761">
        <v>2020</v>
      </c>
      <c r="E761" t="s">
        <v>1856</v>
      </c>
      <c r="F761">
        <v>23.18</v>
      </c>
      <c r="G761" t="str">
        <f t="shared" si="11"/>
        <v>(760, 'The EchoBeats', 'Spain', '2020', 'Warner Spain', 23.18),</v>
      </c>
    </row>
    <row r="762" spans="1:7" x14ac:dyDescent="0.35">
      <c r="A762">
        <v>761</v>
      </c>
      <c r="B762" t="s">
        <v>1927</v>
      </c>
      <c r="C762" t="s">
        <v>1843</v>
      </c>
      <c r="D762">
        <v>2019</v>
      </c>
      <c r="E762" t="s">
        <v>1858</v>
      </c>
      <c r="F762">
        <v>2.6</v>
      </c>
      <c r="G762" t="str">
        <f t="shared" si="11"/>
        <v>(761, 'The NovaWave', 'Brazil', '2019', 'Universal Brazil', 2.60),</v>
      </c>
    </row>
    <row r="763" spans="1:7" x14ac:dyDescent="0.35">
      <c r="A763">
        <v>762</v>
      </c>
      <c r="B763" t="s">
        <v>1912</v>
      </c>
      <c r="C763" t="s">
        <v>10</v>
      </c>
      <c r="D763">
        <v>2011</v>
      </c>
      <c r="E763" t="s">
        <v>1909</v>
      </c>
      <c r="F763">
        <v>29.55</v>
      </c>
      <c r="G763" t="str">
        <f t="shared" si="11"/>
        <v>(762, 'DJ NovaSound', 'USA', '2011', 'Sony Music', 29.55),</v>
      </c>
    </row>
    <row r="764" spans="1:7" x14ac:dyDescent="0.35">
      <c r="A764">
        <v>763</v>
      </c>
      <c r="B764" t="s">
        <v>1854</v>
      </c>
      <c r="C764" t="s">
        <v>10</v>
      </c>
      <c r="D764">
        <v>1994</v>
      </c>
      <c r="E764" t="s">
        <v>1886</v>
      </c>
      <c r="F764">
        <v>9.6</v>
      </c>
      <c r="G764" t="str">
        <f t="shared" si="11"/>
        <v>(763, 'EchoSound', 'USA', '1994', 'Warner Music', 9.60),</v>
      </c>
    </row>
    <row r="765" spans="1:7" x14ac:dyDescent="0.35">
      <c r="A765">
        <v>764</v>
      </c>
      <c r="B765" t="s">
        <v>1908</v>
      </c>
      <c r="C765" t="s">
        <v>1863</v>
      </c>
      <c r="D765">
        <v>1996</v>
      </c>
      <c r="E765" t="s">
        <v>1874</v>
      </c>
      <c r="F765">
        <v>38.5</v>
      </c>
      <c r="G765" t="str">
        <f t="shared" si="11"/>
        <v>(764, 'VibeBeats', 'Nigeria', '1996', 'YBNL Nation', 38.50),</v>
      </c>
    </row>
    <row r="766" spans="1:7" x14ac:dyDescent="0.35">
      <c r="A766">
        <v>765</v>
      </c>
      <c r="B766" t="s">
        <v>1926</v>
      </c>
      <c r="C766" t="s">
        <v>36</v>
      </c>
      <c r="D766">
        <v>1992</v>
      </c>
      <c r="E766" t="s">
        <v>1849</v>
      </c>
      <c r="F766">
        <v>11.35</v>
      </c>
      <c r="G766" t="str">
        <f t="shared" si="11"/>
        <v>(765, 'PulseWave', 'Germany', '1992', 'BMG', 11.35),</v>
      </c>
    </row>
    <row r="767" spans="1:7" x14ac:dyDescent="0.35">
      <c r="A767">
        <v>766</v>
      </c>
      <c r="B767" t="s">
        <v>1885</v>
      </c>
      <c r="C767" t="s">
        <v>1843</v>
      </c>
      <c r="D767">
        <v>1998</v>
      </c>
      <c r="E767" t="s">
        <v>1844</v>
      </c>
      <c r="F767">
        <v>37.49</v>
      </c>
      <c r="G767" t="str">
        <f t="shared" si="11"/>
        <v>(766, 'EchoWave', 'Brazil', '1998', 'Som Livre', 37.49),</v>
      </c>
    </row>
    <row r="768" spans="1:7" x14ac:dyDescent="0.35">
      <c r="A768">
        <v>767</v>
      </c>
      <c r="B768" t="s">
        <v>1905</v>
      </c>
      <c r="C768" t="s">
        <v>1863</v>
      </c>
      <c r="D768">
        <v>2000</v>
      </c>
      <c r="E768" t="s">
        <v>1864</v>
      </c>
      <c r="F768">
        <v>33.92</v>
      </c>
      <c r="G768" t="str">
        <f t="shared" si="11"/>
        <v>(767, 'NovaSound', 'Nigeria', '2000', 'Mavin Records', 33.92),</v>
      </c>
    </row>
    <row r="769" spans="1:7" x14ac:dyDescent="0.35">
      <c r="A769">
        <v>768</v>
      </c>
      <c r="B769" t="s">
        <v>1911</v>
      </c>
      <c r="C769" t="s">
        <v>26</v>
      </c>
      <c r="D769">
        <v>2019</v>
      </c>
      <c r="E769" t="s">
        <v>1903</v>
      </c>
      <c r="F769">
        <v>45.66</v>
      </c>
      <c r="G769" t="str">
        <f t="shared" si="11"/>
        <v>(768, 'NeonSound', 'France', '2019', 'Because Music', 45.66),</v>
      </c>
    </row>
    <row r="770" spans="1:7" x14ac:dyDescent="0.35">
      <c r="A770">
        <v>769</v>
      </c>
      <c r="B770" t="s">
        <v>1923</v>
      </c>
      <c r="C770" t="s">
        <v>1851</v>
      </c>
      <c r="D770">
        <v>2016</v>
      </c>
      <c r="E770" t="s">
        <v>1852</v>
      </c>
      <c r="F770">
        <v>48.22</v>
      </c>
      <c r="G770" t="str">
        <f t="shared" si="11"/>
        <v>(769, 'The NeonBeats', 'India', '2016', 'T-Series', 48.22),</v>
      </c>
    </row>
    <row r="771" spans="1:7" x14ac:dyDescent="0.35">
      <c r="A771">
        <v>770</v>
      </c>
      <c r="B771" t="s">
        <v>1895</v>
      </c>
      <c r="C771" t="s">
        <v>1863</v>
      </c>
      <c r="D771">
        <v>2018</v>
      </c>
      <c r="E771" t="s">
        <v>1874</v>
      </c>
      <c r="F771">
        <v>1.35</v>
      </c>
      <c r="G771" t="str">
        <f t="shared" ref="G771:G834" si="12">"(" &amp; A771 &amp; ", '" &amp; B771 &amp; "', '" &amp; C771 &amp; "', '" &amp; D771 &amp; "', '" &amp; E771 &amp; "', " &amp; TEXT(F771, "0.00") &amp; "),"</f>
        <v>(770, 'DJ VibeSound', 'Nigeria', '2018', 'YBNL Nation', 1.35),</v>
      </c>
    </row>
    <row r="772" spans="1:7" x14ac:dyDescent="0.35">
      <c r="A772">
        <v>771</v>
      </c>
      <c r="B772" t="s">
        <v>1924</v>
      </c>
      <c r="C772" t="s">
        <v>20</v>
      </c>
      <c r="D772">
        <v>2014</v>
      </c>
      <c r="E772" t="s">
        <v>1872</v>
      </c>
      <c r="F772">
        <v>23.81</v>
      </c>
      <c r="G772" t="str">
        <f t="shared" si="12"/>
        <v>(771, 'DJ EchoWave', 'UK', '2014', 'Island Records', 23.81),</v>
      </c>
    </row>
    <row r="773" spans="1:7" x14ac:dyDescent="0.35">
      <c r="A773">
        <v>772</v>
      </c>
      <c r="B773" t="s">
        <v>1899</v>
      </c>
      <c r="C773" t="s">
        <v>1863</v>
      </c>
      <c r="D773">
        <v>2008</v>
      </c>
      <c r="E773" t="s">
        <v>1874</v>
      </c>
      <c r="F773">
        <v>7.04</v>
      </c>
      <c r="G773" t="str">
        <f t="shared" si="12"/>
        <v>(772, 'The PulseBeats', 'Nigeria', '2008', 'YBNL Nation', 7.04),</v>
      </c>
    </row>
    <row r="774" spans="1:7" x14ac:dyDescent="0.35">
      <c r="A774">
        <v>773</v>
      </c>
      <c r="B774" t="s">
        <v>1908</v>
      </c>
      <c r="C774" t="s">
        <v>10</v>
      </c>
      <c r="D774">
        <v>2007</v>
      </c>
      <c r="E774" t="s">
        <v>1886</v>
      </c>
      <c r="F774">
        <v>13.11</v>
      </c>
      <c r="G774" t="str">
        <f t="shared" si="12"/>
        <v>(773, 'VibeBeats', 'USA', '2007', 'Warner Music', 13.11),</v>
      </c>
    </row>
    <row r="775" spans="1:7" x14ac:dyDescent="0.35">
      <c r="A775">
        <v>774</v>
      </c>
      <c r="B775" t="s">
        <v>1925</v>
      </c>
      <c r="C775" t="s">
        <v>46</v>
      </c>
      <c r="D775">
        <v>1996</v>
      </c>
      <c r="E775" t="s">
        <v>1892</v>
      </c>
      <c r="F775">
        <v>5.83</v>
      </c>
      <c r="G775" t="str">
        <f t="shared" si="12"/>
        <v>(774, 'NovaBeats', 'Canada', '1996', 'Nettwerk', 5.83),</v>
      </c>
    </row>
    <row r="776" spans="1:7" x14ac:dyDescent="0.35">
      <c r="A776">
        <v>775</v>
      </c>
      <c r="B776" t="s">
        <v>1882</v>
      </c>
      <c r="C776" t="s">
        <v>20</v>
      </c>
      <c r="D776">
        <v>1996</v>
      </c>
      <c r="E776" t="s">
        <v>1867</v>
      </c>
      <c r="F776">
        <v>28.29</v>
      </c>
      <c r="G776" t="str">
        <f t="shared" si="12"/>
        <v>(775, 'The VibeFlow', 'UK', '1996', 'Parlophone', 28.29),</v>
      </c>
    </row>
    <row r="777" spans="1:7" x14ac:dyDescent="0.35">
      <c r="A777">
        <v>776</v>
      </c>
      <c r="B777" t="s">
        <v>1889</v>
      </c>
      <c r="C777" t="s">
        <v>36</v>
      </c>
      <c r="D777">
        <v>2007</v>
      </c>
      <c r="E777" t="s">
        <v>1880</v>
      </c>
      <c r="F777">
        <v>30.88</v>
      </c>
      <c r="G777" t="str">
        <f t="shared" si="12"/>
        <v>(776, 'NovaWave', 'Germany', '2007', 'Kontor Records', 30.88),</v>
      </c>
    </row>
    <row r="778" spans="1:7" x14ac:dyDescent="0.35">
      <c r="A778">
        <v>777</v>
      </c>
      <c r="B778" t="s">
        <v>1860</v>
      </c>
      <c r="C778" t="s">
        <v>46</v>
      </c>
      <c r="D778">
        <v>2009</v>
      </c>
      <c r="E778" t="s">
        <v>1870</v>
      </c>
      <c r="F778">
        <v>3.64</v>
      </c>
      <c r="G778" t="str">
        <f t="shared" si="12"/>
        <v>(777, 'DJ NeonFlow', 'Canada', '2009', '604 Records', 3.64),</v>
      </c>
    </row>
    <row r="779" spans="1:7" x14ac:dyDescent="0.35">
      <c r="A779">
        <v>778</v>
      </c>
      <c r="B779" t="s">
        <v>1854</v>
      </c>
      <c r="C779" t="s">
        <v>10</v>
      </c>
      <c r="D779">
        <v>2009</v>
      </c>
      <c r="E779" t="s">
        <v>1909</v>
      </c>
      <c r="F779">
        <v>49.63</v>
      </c>
      <c r="G779" t="str">
        <f t="shared" si="12"/>
        <v>(778, 'EchoSound', 'USA', '2009', 'Sony Music', 49.63),</v>
      </c>
    </row>
    <row r="780" spans="1:7" x14ac:dyDescent="0.35">
      <c r="A780">
        <v>779</v>
      </c>
      <c r="B780" t="s">
        <v>1904</v>
      </c>
      <c r="C780" t="s">
        <v>1846</v>
      </c>
      <c r="D780">
        <v>2006</v>
      </c>
      <c r="E780" t="s">
        <v>1847</v>
      </c>
      <c r="F780">
        <v>25.82</v>
      </c>
      <c r="G780" t="str">
        <f t="shared" si="12"/>
        <v>(779, 'The EchoWave', 'South Korea', '2006', 'YG Entertainment', 25.82),</v>
      </c>
    </row>
    <row r="781" spans="1:7" x14ac:dyDescent="0.35">
      <c r="A781">
        <v>780</v>
      </c>
      <c r="B781" t="s">
        <v>1921</v>
      </c>
      <c r="C781" t="s">
        <v>20</v>
      </c>
      <c r="D781">
        <v>2001</v>
      </c>
      <c r="E781" t="s">
        <v>1898</v>
      </c>
      <c r="F781">
        <v>46.56</v>
      </c>
      <c r="G781" t="str">
        <f t="shared" si="12"/>
        <v>(780, 'DJ NeonWave', 'UK', '2001', 'Polydor Records', 46.56),</v>
      </c>
    </row>
    <row r="782" spans="1:7" x14ac:dyDescent="0.35">
      <c r="A782">
        <v>781</v>
      </c>
      <c r="B782" t="s">
        <v>1871</v>
      </c>
      <c r="C782" t="s">
        <v>10</v>
      </c>
      <c r="D782">
        <v>2008</v>
      </c>
      <c r="E782" t="s">
        <v>1888</v>
      </c>
      <c r="F782">
        <v>6.16</v>
      </c>
      <c r="G782" t="str">
        <f t="shared" si="12"/>
        <v>(781, 'VibeFlow', 'USA', '2008', 'Universal Music Group', 6.16),</v>
      </c>
    </row>
    <row r="783" spans="1:7" x14ac:dyDescent="0.35">
      <c r="A783">
        <v>782</v>
      </c>
      <c r="B783" t="s">
        <v>1899</v>
      </c>
      <c r="C783" t="s">
        <v>1843</v>
      </c>
      <c r="D783">
        <v>2015</v>
      </c>
      <c r="E783" t="s">
        <v>1858</v>
      </c>
      <c r="F783">
        <v>11.63</v>
      </c>
      <c r="G783" t="str">
        <f t="shared" si="12"/>
        <v>(782, 'The PulseBeats', 'Brazil', '2015', 'Universal Brazil', 11.63),</v>
      </c>
    </row>
    <row r="784" spans="1:7" x14ac:dyDescent="0.35">
      <c r="A784">
        <v>783</v>
      </c>
      <c r="B784" t="s">
        <v>1913</v>
      </c>
      <c r="C784" t="s">
        <v>46</v>
      </c>
      <c r="D784">
        <v>2012</v>
      </c>
      <c r="E784" t="s">
        <v>1892</v>
      </c>
      <c r="F784">
        <v>40.61</v>
      </c>
      <c r="G784" t="str">
        <f t="shared" si="12"/>
        <v>(783, 'DJ NeonSound', 'Canada', '2012', 'Nettwerk', 40.61),</v>
      </c>
    </row>
    <row r="785" spans="1:7" x14ac:dyDescent="0.35">
      <c r="A785">
        <v>784</v>
      </c>
      <c r="B785" t="s">
        <v>1879</v>
      </c>
      <c r="C785" t="s">
        <v>36</v>
      </c>
      <c r="D785">
        <v>2010</v>
      </c>
      <c r="E785" t="s">
        <v>1880</v>
      </c>
      <c r="F785">
        <v>16.97</v>
      </c>
      <c r="G785" t="str">
        <f t="shared" si="12"/>
        <v>(784, 'DJ NovaWave', 'Germany', '2010', 'Kontor Records', 16.97),</v>
      </c>
    </row>
    <row r="786" spans="1:7" x14ac:dyDescent="0.35">
      <c r="A786">
        <v>785</v>
      </c>
      <c r="B786" t="s">
        <v>1873</v>
      </c>
      <c r="C786" t="s">
        <v>1863</v>
      </c>
      <c r="D786">
        <v>1995</v>
      </c>
      <c r="E786" t="s">
        <v>1864</v>
      </c>
      <c r="F786">
        <v>31.74</v>
      </c>
      <c r="G786" t="str">
        <f t="shared" si="12"/>
        <v>(785, 'The EchoFlow', 'Nigeria', '1995', 'Mavin Records', 31.74),</v>
      </c>
    </row>
    <row r="787" spans="1:7" x14ac:dyDescent="0.35">
      <c r="A787">
        <v>786</v>
      </c>
      <c r="B787" t="s">
        <v>1871</v>
      </c>
      <c r="C787" t="s">
        <v>1843</v>
      </c>
      <c r="D787">
        <v>2004</v>
      </c>
      <c r="E787" t="s">
        <v>1858</v>
      </c>
      <c r="F787">
        <v>47.98</v>
      </c>
      <c r="G787" t="str">
        <f t="shared" si="12"/>
        <v>(786, 'VibeFlow', 'Brazil', '2004', 'Universal Brazil', 47.98),</v>
      </c>
    </row>
    <row r="788" spans="1:7" x14ac:dyDescent="0.35">
      <c r="A788">
        <v>787</v>
      </c>
      <c r="B788" t="s">
        <v>1918</v>
      </c>
      <c r="C788" t="s">
        <v>20</v>
      </c>
      <c r="D788">
        <v>2015</v>
      </c>
      <c r="E788" t="s">
        <v>1872</v>
      </c>
      <c r="F788">
        <v>20.34</v>
      </c>
      <c r="G788" t="str">
        <f t="shared" si="12"/>
        <v>(787, 'DJ EchoFlow', 'UK', '2015', 'Island Records', 20.34),</v>
      </c>
    </row>
    <row r="789" spans="1:7" x14ac:dyDescent="0.35">
      <c r="A789">
        <v>788</v>
      </c>
      <c r="B789" t="s">
        <v>1910</v>
      </c>
      <c r="C789" t="s">
        <v>36</v>
      </c>
      <c r="D789">
        <v>1997</v>
      </c>
      <c r="E789" t="s">
        <v>1880</v>
      </c>
      <c r="F789">
        <v>22.93</v>
      </c>
      <c r="G789" t="str">
        <f t="shared" si="12"/>
        <v>(788, 'DJ VibeWave', 'Germany', '1997', 'Kontor Records', 22.93),</v>
      </c>
    </row>
    <row r="790" spans="1:7" x14ac:dyDescent="0.35">
      <c r="A790">
        <v>789</v>
      </c>
      <c r="B790" t="s">
        <v>1875</v>
      </c>
      <c r="C790" t="s">
        <v>1855</v>
      </c>
      <c r="D790">
        <v>2016</v>
      </c>
      <c r="E790" t="s">
        <v>1856</v>
      </c>
      <c r="F790">
        <v>10.95</v>
      </c>
      <c r="G790" t="str">
        <f t="shared" si="12"/>
        <v>(789, 'The PulseFlow', 'Spain', '2016', 'Warner Spain', 10.95),</v>
      </c>
    </row>
    <row r="791" spans="1:7" x14ac:dyDescent="0.35">
      <c r="A791">
        <v>790</v>
      </c>
      <c r="B791" t="s">
        <v>1920</v>
      </c>
      <c r="C791" t="s">
        <v>1855</v>
      </c>
      <c r="D791">
        <v>2003</v>
      </c>
      <c r="E791" t="s">
        <v>1856</v>
      </c>
      <c r="F791">
        <v>15.77</v>
      </c>
      <c r="G791" t="str">
        <f t="shared" si="12"/>
        <v>(790, 'NovaFlow', 'Spain', '2003', 'Warner Spain', 15.77),</v>
      </c>
    </row>
    <row r="792" spans="1:7" x14ac:dyDescent="0.35">
      <c r="A792">
        <v>791</v>
      </c>
      <c r="B792" t="s">
        <v>1860</v>
      </c>
      <c r="C792" t="s">
        <v>1846</v>
      </c>
      <c r="D792">
        <v>2012</v>
      </c>
      <c r="E792" t="s">
        <v>1847</v>
      </c>
      <c r="F792">
        <v>25.3</v>
      </c>
      <c r="G792" t="str">
        <f t="shared" si="12"/>
        <v>(791, 'DJ NeonFlow', 'South Korea', '2012', 'YG Entertainment', 25.30),</v>
      </c>
    </row>
    <row r="793" spans="1:7" x14ac:dyDescent="0.35">
      <c r="A793">
        <v>792</v>
      </c>
      <c r="B793" t="s">
        <v>1923</v>
      </c>
      <c r="C793" t="s">
        <v>46</v>
      </c>
      <c r="D793">
        <v>2014</v>
      </c>
      <c r="E793" t="s">
        <v>1870</v>
      </c>
      <c r="F793">
        <v>27.32</v>
      </c>
      <c r="G793" t="str">
        <f t="shared" si="12"/>
        <v>(792, 'The NeonBeats', 'Canada', '2014', '604 Records', 27.32),</v>
      </c>
    </row>
    <row r="794" spans="1:7" x14ac:dyDescent="0.35">
      <c r="A794">
        <v>793</v>
      </c>
      <c r="B794" t="s">
        <v>1859</v>
      </c>
      <c r="C794" t="s">
        <v>20</v>
      </c>
      <c r="D794">
        <v>1994</v>
      </c>
      <c r="E794" t="s">
        <v>1867</v>
      </c>
      <c r="F794">
        <v>39.369999999999997</v>
      </c>
      <c r="G794" t="str">
        <f t="shared" si="12"/>
        <v>(793, 'The VibeSound', 'UK', '1994', 'Parlophone', 39.37),</v>
      </c>
    </row>
    <row r="795" spans="1:7" x14ac:dyDescent="0.35">
      <c r="A795">
        <v>794</v>
      </c>
      <c r="B795" t="s">
        <v>1865</v>
      </c>
      <c r="C795" t="s">
        <v>1843</v>
      </c>
      <c r="D795">
        <v>2019</v>
      </c>
      <c r="E795" t="s">
        <v>1858</v>
      </c>
      <c r="F795">
        <v>23.6</v>
      </c>
      <c r="G795" t="str">
        <f t="shared" si="12"/>
        <v>(794, 'The PulseSound', 'Brazil', '2019', 'Universal Brazil', 23.60),</v>
      </c>
    </row>
    <row r="796" spans="1:7" x14ac:dyDescent="0.35">
      <c r="A796">
        <v>795</v>
      </c>
      <c r="B796" t="s">
        <v>1904</v>
      </c>
      <c r="C796" t="s">
        <v>46</v>
      </c>
      <c r="D796">
        <v>2017</v>
      </c>
      <c r="E796" t="s">
        <v>1892</v>
      </c>
      <c r="F796">
        <v>26.37</v>
      </c>
      <c r="G796" t="str">
        <f t="shared" si="12"/>
        <v>(795, 'The EchoWave', 'Canada', '2017', 'Nettwerk', 26.37),</v>
      </c>
    </row>
    <row r="797" spans="1:7" x14ac:dyDescent="0.35">
      <c r="A797">
        <v>796</v>
      </c>
      <c r="B797" t="s">
        <v>1918</v>
      </c>
      <c r="C797" t="s">
        <v>1846</v>
      </c>
      <c r="D797">
        <v>1998</v>
      </c>
      <c r="E797" t="s">
        <v>1884</v>
      </c>
      <c r="F797">
        <v>24.92</v>
      </c>
      <c r="G797" t="str">
        <f t="shared" si="12"/>
        <v>(796, 'DJ EchoFlow', 'South Korea', '1998', 'SM Entertainment', 24.92),</v>
      </c>
    </row>
    <row r="798" spans="1:7" x14ac:dyDescent="0.35">
      <c r="A798">
        <v>797</v>
      </c>
      <c r="B798" t="s">
        <v>1902</v>
      </c>
      <c r="C798" t="s">
        <v>10</v>
      </c>
      <c r="D798">
        <v>2016</v>
      </c>
      <c r="E798" t="s">
        <v>1888</v>
      </c>
      <c r="F798">
        <v>15.64</v>
      </c>
      <c r="G798" t="str">
        <f t="shared" si="12"/>
        <v>(797, 'The NovaFlow', 'USA', '2016', 'Universal Music Group', 15.64),</v>
      </c>
    </row>
    <row r="799" spans="1:7" x14ac:dyDescent="0.35">
      <c r="A799">
        <v>798</v>
      </c>
      <c r="B799" t="s">
        <v>1917</v>
      </c>
      <c r="C799" t="s">
        <v>10</v>
      </c>
      <c r="D799">
        <v>1996</v>
      </c>
      <c r="E799" t="s">
        <v>1888</v>
      </c>
      <c r="F799">
        <v>5.94</v>
      </c>
      <c r="G799" t="str">
        <f t="shared" si="12"/>
        <v>(798, 'DJ VibeFlow', 'USA', '1996', 'Universal Music Group', 5.94),</v>
      </c>
    </row>
    <row r="800" spans="1:7" x14ac:dyDescent="0.35">
      <c r="A800">
        <v>799</v>
      </c>
      <c r="B800" t="s">
        <v>1902</v>
      </c>
      <c r="C800" t="s">
        <v>1851</v>
      </c>
      <c r="D800">
        <v>2019</v>
      </c>
      <c r="E800" t="s">
        <v>1861</v>
      </c>
      <c r="F800">
        <v>17.739999999999998</v>
      </c>
      <c r="G800" t="str">
        <f t="shared" si="12"/>
        <v>(799, 'The NovaFlow', 'India', '2019', 'Zee Music', 17.74),</v>
      </c>
    </row>
    <row r="801" spans="1:7" x14ac:dyDescent="0.35">
      <c r="A801">
        <v>800</v>
      </c>
      <c r="B801" t="s">
        <v>1926</v>
      </c>
      <c r="C801" t="s">
        <v>46</v>
      </c>
      <c r="D801">
        <v>2019</v>
      </c>
      <c r="E801" t="s">
        <v>1892</v>
      </c>
      <c r="F801">
        <v>39.94</v>
      </c>
      <c r="G801" t="str">
        <f t="shared" si="12"/>
        <v>(800, 'PulseWave', 'Canada', '2019', 'Nettwerk', 39.94),</v>
      </c>
    </row>
    <row r="802" spans="1:7" x14ac:dyDescent="0.35">
      <c r="A802">
        <v>801</v>
      </c>
      <c r="B802" t="s">
        <v>1877</v>
      </c>
      <c r="C802" t="s">
        <v>26</v>
      </c>
      <c r="D802">
        <v>1990</v>
      </c>
      <c r="E802" t="s">
        <v>1903</v>
      </c>
      <c r="F802">
        <v>38.67</v>
      </c>
      <c r="G802" t="str">
        <f t="shared" si="12"/>
        <v>(801, 'EchoFlow', 'France', '1990', 'Because Music', 38.67),</v>
      </c>
    </row>
    <row r="803" spans="1:7" x14ac:dyDescent="0.35">
      <c r="A803">
        <v>802</v>
      </c>
      <c r="B803" t="s">
        <v>1924</v>
      </c>
      <c r="C803" t="s">
        <v>1863</v>
      </c>
      <c r="D803">
        <v>2012</v>
      </c>
      <c r="E803" t="s">
        <v>1864</v>
      </c>
      <c r="F803">
        <v>6.9</v>
      </c>
      <c r="G803" t="str">
        <f t="shared" si="12"/>
        <v>(802, 'DJ EchoWave', 'Nigeria', '2012', 'Mavin Records', 6.90),</v>
      </c>
    </row>
    <row r="804" spans="1:7" x14ac:dyDescent="0.35">
      <c r="A804">
        <v>803</v>
      </c>
      <c r="B804" t="s">
        <v>1908</v>
      </c>
      <c r="C804" t="s">
        <v>26</v>
      </c>
      <c r="D804">
        <v>1993</v>
      </c>
      <c r="E804" t="s">
        <v>1903</v>
      </c>
      <c r="F804">
        <v>27.39</v>
      </c>
      <c r="G804" t="str">
        <f t="shared" si="12"/>
        <v>(803, 'VibeBeats', 'France', '1993', 'Because Music', 27.39),</v>
      </c>
    </row>
    <row r="805" spans="1:7" x14ac:dyDescent="0.35">
      <c r="A805">
        <v>804</v>
      </c>
      <c r="B805" t="s">
        <v>1911</v>
      </c>
      <c r="C805" t="s">
        <v>1846</v>
      </c>
      <c r="D805">
        <v>2004</v>
      </c>
      <c r="E805" t="s">
        <v>1847</v>
      </c>
      <c r="F805">
        <v>14.17</v>
      </c>
      <c r="G805" t="str">
        <f t="shared" si="12"/>
        <v>(804, 'NeonSound', 'South Korea', '2004', 'YG Entertainment', 14.17),</v>
      </c>
    </row>
    <row r="806" spans="1:7" x14ac:dyDescent="0.35">
      <c r="A806">
        <v>805</v>
      </c>
      <c r="B806" t="s">
        <v>1897</v>
      </c>
      <c r="C806" t="s">
        <v>1855</v>
      </c>
      <c r="D806">
        <v>2010</v>
      </c>
      <c r="E806" t="s">
        <v>1856</v>
      </c>
      <c r="F806">
        <v>47.24</v>
      </c>
      <c r="G806" t="str">
        <f t="shared" si="12"/>
        <v>(805, 'PulseSound', 'Spain', '2010', 'Warner Spain', 47.24),</v>
      </c>
    </row>
    <row r="807" spans="1:7" x14ac:dyDescent="0.35">
      <c r="A807">
        <v>806</v>
      </c>
      <c r="B807" t="s">
        <v>1901</v>
      </c>
      <c r="C807" t="s">
        <v>1843</v>
      </c>
      <c r="D807">
        <v>2016</v>
      </c>
      <c r="E807" t="s">
        <v>1858</v>
      </c>
      <c r="F807">
        <v>45.97</v>
      </c>
      <c r="G807" t="str">
        <f t="shared" si="12"/>
        <v>(806, 'VibeSound', 'Brazil', '2016', 'Universal Brazil', 45.97),</v>
      </c>
    </row>
    <row r="808" spans="1:7" x14ac:dyDescent="0.35">
      <c r="A808">
        <v>807</v>
      </c>
      <c r="B808" t="s">
        <v>1891</v>
      </c>
      <c r="C808" t="s">
        <v>1855</v>
      </c>
      <c r="D808">
        <v>2013</v>
      </c>
      <c r="E808" t="s">
        <v>1915</v>
      </c>
      <c r="F808">
        <v>16.989999999999998</v>
      </c>
      <c r="G808" t="str">
        <f t="shared" si="12"/>
        <v>(807, 'The VibeBeats', 'Spain', '2013', 'Sony Spain', 16.99),</v>
      </c>
    </row>
    <row r="809" spans="1:7" x14ac:dyDescent="0.35">
      <c r="A809">
        <v>808</v>
      </c>
      <c r="B809" t="s">
        <v>1917</v>
      </c>
      <c r="C809" t="s">
        <v>1846</v>
      </c>
      <c r="D809">
        <v>1994</v>
      </c>
      <c r="E809" t="s">
        <v>1847</v>
      </c>
      <c r="F809">
        <v>0.72</v>
      </c>
      <c r="G809" t="str">
        <f t="shared" si="12"/>
        <v>(808, 'DJ VibeFlow', 'South Korea', '1994', 'YG Entertainment', 0.72),</v>
      </c>
    </row>
    <row r="810" spans="1:7" x14ac:dyDescent="0.35">
      <c r="A810">
        <v>809</v>
      </c>
      <c r="B810" t="s">
        <v>1926</v>
      </c>
      <c r="C810" t="s">
        <v>46</v>
      </c>
      <c r="D810">
        <v>2010</v>
      </c>
      <c r="E810" t="s">
        <v>1892</v>
      </c>
      <c r="F810">
        <v>8.85</v>
      </c>
      <c r="G810" t="str">
        <f t="shared" si="12"/>
        <v>(809, 'PulseWave', 'Canada', '2010', 'Nettwerk', 8.85),</v>
      </c>
    </row>
    <row r="811" spans="1:7" x14ac:dyDescent="0.35">
      <c r="A811">
        <v>810</v>
      </c>
      <c r="B811" t="s">
        <v>1920</v>
      </c>
      <c r="C811" t="s">
        <v>10</v>
      </c>
      <c r="D811">
        <v>1991</v>
      </c>
      <c r="E811" t="s">
        <v>1886</v>
      </c>
      <c r="F811">
        <v>11</v>
      </c>
      <c r="G811" t="str">
        <f t="shared" si="12"/>
        <v>(810, 'NovaFlow', 'USA', '1991', 'Warner Music', 11.00),</v>
      </c>
    </row>
    <row r="812" spans="1:7" x14ac:dyDescent="0.35">
      <c r="A812">
        <v>811</v>
      </c>
      <c r="B812" t="s">
        <v>1859</v>
      </c>
      <c r="C812" t="s">
        <v>1863</v>
      </c>
      <c r="D812">
        <v>2007</v>
      </c>
      <c r="E812" t="s">
        <v>1874</v>
      </c>
      <c r="F812">
        <v>10.79</v>
      </c>
      <c r="G812" t="str">
        <f t="shared" si="12"/>
        <v>(811, 'The VibeSound', 'Nigeria', '2007', 'YBNL Nation', 10.79),</v>
      </c>
    </row>
    <row r="813" spans="1:7" x14ac:dyDescent="0.35">
      <c r="A813">
        <v>812</v>
      </c>
      <c r="B813" t="s">
        <v>1913</v>
      </c>
      <c r="C813" t="s">
        <v>46</v>
      </c>
      <c r="D813">
        <v>2005</v>
      </c>
      <c r="E813" t="s">
        <v>1892</v>
      </c>
      <c r="F813">
        <v>4.2</v>
      </c>
      <c r="G813" t="str">
        <f t="shared" si="12"/>
        <v>(812, 'DJ NeonSound', 'Canada', '2005', 'Nettwerk', 4.20),</v>
      </c>
    </row>
    <row r="814" spans="1:7" x14ac:dyDescent="0.35">
      <c r="A814">
        <v>813</v>
      </c>
      <c r="B814" t="s">
        <v>1853</v>
      </c>
      <c r="C814" t="s">
        <v>20</v>
      </c>
      <c r="D814">
        <v>2004</v>
      </c>
      <c r="E814" t="s">
        <v>1872</v>
      </c>
      <c r="F814">
        <v>23.45</v>
      </c>
      <c r="G814" t="str">
        <f t="shared" si="12"/>
        <v>(813, 'DJ PulseFlow', 'UK', '2004', 'Island Records', 23.45),</v>
      </c>
    </row>
    <row r="815" spans="1:7" x14ac:dyDescent="0.35">
      <c r="A815">
        <v>814</v>
      </c>
      <c r="B815" t="s">
        <v>1918</v>
      </c>
      <c r="C815" t="s">
        <v>1843</v>
      </c>
      <c r="D815">
        <v>1994</v>
      </c>
      <c r="E815" t="s">
        <v>1858</v>
      </c>
      <c r="F815">
        <v>17.670000000000002</v>
      </c>
      <c r="G815" t="str">
        <f t="shared" si="12"/>
        <v>(814, 'DJ EchoFlow', 'Brazil', '1994', 'Universal Brazil', 17.67),</v>
      </c>
    </row>
    <row r="816" spans="1:7" x14ac:dyDescent="0.35">
      <c r="A816">
        <v>815</v>
      </c>
      <c r="B816" t="s">
        <v>1860</v>
      </c>
      <c r="C816" t="s">
        <v>1851</v>
      </c>
      <c r="D816">
        <v>2007</v>
      </c>
      <c r="E816" t="s">
        <v>1861</v>
      </c>
      <c r="F816">
        <v>24.29</v>
      </c>
      <c r="G816" t="str">
        <f t="shared" si="12"/>
        <v>(815, 'DJ NeonFlow', 'India', '2007', 'Zee Music', 24.29),</v>
      </c>
    </row>
    <row r="817" spans="1:7" x14ac:dyDescent="0.35">
      <c r="A817">
        <v>816</v>
      </c>
      <c r="B817" t="s">
        <v>1845</v>
      </c>
      <c r="C817" t="s">
        <v>1863</v>
      </c>
      <c r="D817">
        <v>2007</v>
      </c>
      <c r="E817" t="s">
        <v>1864</v>
      </c>
      <c r="F817">
        <v>43.41</v>
      </c>
      <c r="G817" t="str">
        <f t="shared" si="12"/>
        <v>(816, 'The EchoSound', 'Nigeria', '2007', 'Mavin Records', 43.41),</v>
      </c>
    </row>
    <row r="818" spans="1:7" x14ac:dyDescent="0.35">
      <c r="A818">
        <v>817</v>
      </c>
      <c r="B818" t="s">
        <v>1893</v>
      </c>
      <c r="C818" t="s">
        <v>26</v>
      </c>
      <c r="D818">
        <v>2001</v>
      </c>
      <c r="E818" t="s">
        <v>1866</v>
      </c>
      <c r="F818">
        <v>27.14</v>
      </c>
      <c r="G818" t="str">
        <f t="shared" si="12"/>
        <v>(817, 'The NeonWave', 'France', '2001', 'Barclay Records', 27.14),</v>
      </c>
    </row>
    <row r="819" spans="1:7" x14ac:dyDescent="0.35">
      <c r="A819">
        <v>818</v>
      </c>
      <c r="B819" t="s">
        <v>1873</v>
      </c>
      <c r="C819" t="s">
        <v>46</v>
      </c>
      <c r="D819">
        <v>1991</v>
      </c>
      <c r="E819" t="s">
        <v>1870</v>
      </c>
      <c r="F819">
        <v>13.48</v>
      </c>
      <c r="G819" t="str">
        <f t="shared" si="12"/>
        <v>(818, 'The EchoFlow', 'Canada', '1991', '604 Records', 13.48),</v>
      </c>
    </row>
    <row r="820" spans="1:7" x14ac:dyDescent="0.35">
      <c r="A820">
        <v>819</v>
      </c>
      <c r="B820" t="s">
        <v>1900</v>
      </c>
      <c r="C820" t="s">
        <v>10</v>
      </c>
      <c r="D820">
        <v>2011</v>
      </c>
      <c r="E820" t="s">
        <v>1909</v>
      </c>
      <c r="F820">
        <v>40.92</v>
      </c>
      <c r="G820" t="str">
        <f t="shared" si="12"/>
        <v>(819, 'The NovaBeats', 'USA', '2011', 'Sony Music', 40.92),</v>
      </c>
    </row>
    <row r="821" spans="1:7" x14ac:dyDescent="0.35">
      <c r="A821">
        <v>820</v>
      </c>
      <c r="B821" t="s">
        <v>1885</v>
      </c>
      <c r="C821" t="s">
        <v>10</v>
      </c>
      <c r="D821">
        <v>1991</v>
      </c>
      <c r="E821" t="s">
        <v>1886</v>
      </c>
      <c r="F821">
        <v>29.61</v>
      </c>
      <c r="G821" t="str">
        <f t="shared" si="12"/>
        <v>(820, 'EchoWave', 'USA', '1991', 'Warner Music', 29.61),</v>
      </c>
    </row>
    <row r="822" spans="1:7" x14ac:dyDescent="0.35">
      <c r="A822">
        <v>821</v>
      </c>
      <c r="B822" t="s">
        <v>1917</v>
      </c>
      <c r="C822" t="s">
        <v>1851</v>
      </c>
      <c r="D822">
        <v>1994</v>
      </c>
      <c r="E822" t="s">
        <v>1852</v>
      </c>
      <c r="F822">
        <v>20.64</v>
      </c>
      <c r="G822" t="str">
        <f t="shared" si="12"/>
        <v>(821, 'DJ VibeFlow', 'India', '1994', 'T-Series', 20.64),</v>
      </c>
    </row>
    <row r="823" spans="1:7" x14ac:dyDescent="0.35">
      <c r="A823">
        <v>822</v>
      </c>
      <c r="B823" t="s">
        <v>1848</v>
      </c>
      <c r="C823" t="s">
        <v>1843</v>
      </c>
      <c r="D823">
        <v>2017</v>
      </c>
      <c r="E823" t="s">
        <v>1844</v>
      </c>
      <c r="F823">
        <v>36.659999999999997</v>
      </c>
      <c r="G823" t="str">
        <f t="shared" si="12"/>
        <v>(822, 'NeonFlow', 'Brazil', '2017', 'Som Livre', 36.66),</v>
      </c>
    </row>
    <row r="824" spans="1:7" x14ac:dyDescent="0.35">
      <c r="A824">
        <v>823</v>
      </c>
      <c r="B824" t="s">
        <v>1887</v>
      </c>
      <c r="C824" t="s">
        <v>1851</v>
      </c>
      <c r="D824">
        <v>2020</v>
      </c>
      <c r="E824" t="s">
        <v>1852</v>
      </c>
      <c r="F824">
        <v>43.47</v>
      </c>
      <c r="G824" t="str">
        <f t="shared" si="12"/>
        <v>(823, 'PulseFlow', 'India', '2020', 'T-Series', 43.47),</v>
      </c>
    </row>
    <row r="825" spans="1:7" x14ac:dyDescent="0.35">
      <c r="A825">
        <v>824</v>
      </c>
      <c r="B825" t="s">
        <v>1904</v>
      </c>
      <c r="C825" t="s">
        <v>1863</v>
      </c>
      <c r="D825">
        <v>2006</v>
      </c>
      <c r="E825" t="s">
        <v>1864</v>
      </c>
      <c r="F825">
        <v>0.56999999999999995</v>
      </c>
      <c r="G825" t="str">
        <f t="shared" si="12"/>
        <v>(824, 'The EchoWave', 'Nigeria', '2006', 'Mavin Records', 0.57),</v>
      </c>
    </row>
    <row r="826" spans="1:7" x14ac:dyDescent="0.35">
      <c r="A826">
        <v>825</v>
      </c>
      <c r="B826" t="s">
        <v>1871</v>
      </c>
      <c r="C826" t="s">
        <v>1843</v>
      </c>
      <c r="D826">
        <v>2019</v>
      </c>
      <c r="E826" t="s">
        <v>1858</v>
      </c>
      <c r="F826">
        <v>22.26</v>
      </c>
      <c r="G826" t="str">
        <f t="shared" si="12"/>
        <v>(825, 'VibeFlow', 'Brazil', '2019', 'Universal Brazil', 22.26),</v>
      </c>
    </row>
    <row r="827" spans="1:7" x14ac:dyDescent="0.35">
      <c r="A827">
        <v>826</v>
      </c>
      <c r="B827" t="s">
        <v>1921</v>
      </c>
      <c r="C827" t="s">
        <v>1851</v>
      </c>
      <c r="D827">
        <v>1994</v>
      </c>
      <c r="E827" t="s">
        <v>1852</v>
      </c>
      <c r="F827">
        <v>18.55</v>
      </c>
      <c r="G827" t="str">
        <f t="shared" si="12"/>
        <v>(826, 'DJ NeonWave', 'India', '1994', 'T-Series', 18.55),</v>
      </c>
    </row>
    <row r="828" spans="1:7" x14ac:dyDescent="0.35">
      <c r="A828">
        <v>827</v>
      </c>
      <c r="B828" t="s">
        <v>1859</v>
      </c>
      <c r="C828" t="s">
        <v>20</v>
      </c>
      <c r="D828">
        <v>2014</v>
      </c>
      <c r="E828" t="s">
        <v>1872</v>
      </c>
      <c r="F828">
        <v>21.16</v>
      </c>
      <c r="G828" t="str">
        <f t="shared" si="12"/>
        <v>(827, 'The VibeSound', 'UK', '2014', 'Island Records', 21.16),</v>
      </c>
    </row>
    <row r="829" spans="1:7" x14ac:dyDescent="0.35">
      <c r="A829">
        <v>828</v>
      </c>
      <c r="B829" t="s">
        <v>1910</v>
      </c>
      <c r="C829" t="s">
        <v>1843</v>
      </c>
      <c r="D829">
        <v>2003</v>
      </c>
      <c r="E829" t="s">
        <v>1844</v>
      </c>
      <c r="F829">
        <v>1.91</v>
      </c>
      <c r="G829" t="str">
        <f t="shared" si="12"/>
        <v>(828, 'DJ VibeWave', 'Brazil', '2003', 'Som Livre', 1.91),</v>
      </c>
    </row>
    <row r="830" spans="1:7" x14ac:dyDescent="0.35">
      <c r="A830">
        <v>829</v>
      </c>
      <c r="B830" t="s">
        <v>1899</v>
      </c>
      <c r="C830" t="s">
        <v>1855</v>
      </c>
      <c r="D830">
        <v>2015</v>
      </c>
      <c r="E830" t="s">
        <v>1856</v>
      </c>
      <c r="F830">
        <v>38.22</v>
      </c>
      <c r="G830" t="str">
        <f t="shared" si="12"/>
        <v>(829, 'The PulseBeats', 'Spain', '2015', 'Warner Spain', 38.22),</v>
      </c>
    </row>
    <row r="831" spans="1:7" x14ac:dyDescent="0.35">
      <c r="A831">
        <v>830</v>
      </c>
      <c r="B831" t="s">
        <v>1920</v>
      </c>
      <c r="C831" t="s">
        <v>1846</v>
      </c>
      <c r="D831">
        <v>2012</v>
      </c>
      <c r="E831" t="s">
        <v>1884</v>
      </c>
      <c r="F831">
        <v>18.05</v>
      </c>
      <c r="G831" t="str">
        <f t="shared" si="12"/>
        <v>(830, 'NovaFlow', 'South Korea', '2012', 'SM Entertainment', 18.05),</v>
      </c>
    </row>
    <row r="832" spans="1:7" x14ac:dyDescent="0.35">
      <c r="A832">
        <v>831</v>
      </c>
      <c r="B832" t="s">
        <v>1904</v>
      </c>
      <c r="C832" t="s">
        <v>10</v>
      </c>
      <c r="D832">
        <v>1994</v>
      </c>
      <c r="E832" t="s">
        <v>1909</v>
      </c>
      <c r="F832">
        <v>35.590000000000003</v>
      </c>
      <c r="G832" t="str">
        <f t="shared" si="12"/>
        <v>(831, 'The EchoWave', 'USA', '1994', 'Sony Music', 35.59),</v>
      </c>
    </row>
    <row r="833" spans="1:7" x14ac:dyDescent="0.35">
      <c r="A833">
        <v>832</v>
      </c>
      <c r="B833" t="s">
        <v>1895</v>
      </c>
      <c r="C833" t="s">
        <v>20</v>
      </c>
      <c r="D833">
        <v>2008</v>
      </c>
      <c r="E833" t="s">
        <v>1867</v>
      </c>
      <c r="F833">
        <v>18.05</v>
      </c>
      <c r="G833" t="str">
        <f t="shared" si="12"/>
        <v>(832, 'DJ VibeSound', 'UK', '2008', 'Parlophone', 18.05),</v>
      </c>
    </row>
    <row r="834" spans="1:7" x14ac:dyDescent="0.35">
      <c r="A834">
        <v>833</v>
      </c>
      <c r="B834" t="s">
        <v>1919</v>
      </c>
      <c r="C834" t="s">
        <v>1855</v>
      </c>
      <c r="D834">
        <v>2002</v>
      </c>
      <c r="E834" t="s">
        <v>1856</v>
      </c>
      <c r="F834">
        <v>4.7300000000000004</v>
      </c>
      <c r="G834" t="str">
        <f t="shared" si="12"/>
        <v>(833, 'DJ NovaBeats', 'Spain', '2002', 'Warner Spain', 4.73),</v>
      </c>
    </row>
    <row r="835" spans="1:7" x14ac:dyDescent="0.35">
      <c r="A835">
        <v>834</v>
      </c>
      <c r="B835" t="s">
        <v>1877</v>
      </c>
      <c r="C835" t="s">
        <v>36</v>
      </c>
      <c r="D835">
        <v>2009</v>
      </c>
      <c r="E835" t="s">
        <v>1880</v>
      </c>
      <c r="F835">
        <v>49.18</v>
      </c>
      <c r="G835" t="str">
        <f t="shared" ref="G835:G898" si="13">"(" &amp; A835 &amp; ", '" &amp; B835 &amp; "', '" &amp; C835 &amp; "', '" &amp; D835 &amp; "', '" &amp; E835 &amp; "', " &amp; TEXT(F835, "0.00") &amp; "),"</f>
        <v>(834, 'EchoFlow', 'Germany', '2009', 'Kontor Records', 49.18),</v>
      </c>
    </row>
    <row r="836" spans="1:7" x14ac:dyDescent="0.35">
      <c r="A836">
        <v>835</v>
      </c>
      <c r="B836" t="s">
        <v>1869</v>
      </c>
      <c r="C836" t="s">
        <v>1863</v>
      </c>
      <c r="D836">
        <v>2003</v>
      </c>
      <c r="E836" t="s">
        <v>1864</v>
      </c>
      <c r="F836">
        <v>1.84</v>
      </c>
      <c r="G836" t="str">
        <f t="shared" si="13"/>
        <v>(835, 'The NeonSound', 'Nigeria', '2003', 'Mavin Records', 1.84),</v>
      </c>
    </row>
    <row r="837" spans="1:7" x14ac:dyDescent="0.35">
      <c r="A837">
        <v>836</v>
      </c>
      <c r="B837" t="s">
        <v>1924</v>
      </c>
      <c r="C837" t="s">
        <v>26</v>
      </c>
      <c r="D837">
        <v>1996</v>
      </c>
      <c r="E837" t="s">
        <v>1903</v>
      </c>
      <c r="F837">
        <v>49.83</v>
      </c>
      <c r="G837" t="str">
        <f t="shared" si="13"/>
        <v>(836, 'DJ EchoWave', 'France', '1996', 'Because Music', 49.83),</v>
      </c>
    </row>
    <row r="838" spans="1:7" x14ac:dyDescent="0.35">
      <c r="A838">
        <v>837</v>
      </c>
      <c r="B838" t="s">
        <v>1869</v>
      </c>
      <c r="C838" t="s">
        <v>1846</v>
      </c>
      <c r="D838">
        <v>1997</v>
      </c>
      <c r="E838" t="s">
        <v>1884</v>
      </c>
      <c r="F838">
        <v>15.41</v>
      </c>
      <c r="G838" t="str">
        <f t="shared" si="13"/>
        <v>(837, 'The NeonSound', 'South Korea', '1997', 'SM Entertainment', 15.41),</v>
      </c>
    </row>
    <row r="839" spans="1:7" x14ac:dyDescent="0.35">
      <c r="A839">
        <v>838</v>
      </c>
      <c r="B839" t="s">
        <v>1891</v>
      </c>
      <c r="C839" t="s">
        <v>1846</v>
      </c>
      <c r="D839">
        <v>1990</v>
      </c>
      <c r="E839" t="s">
        <v>1884</v>
      </c>
      <c r="F839">
        <v>28.84</v>
      </c>
      <c r="G839" t="str">
        <f t="shared" si="13"/>
        <v>(838, 'The VibeBeats', 'South Korea', '1990', 'SM Entertainment', 28.84),</v>
      </c>
    </row>
    <row r="840" spans="1:7" x14ac:dyDescent="0.35">
      <c r="A840">
        <v>839</v>
      </c>
      <c r="B840" t="s">
        <v>1882</v>
      </c>
      <c r="C840" t="s">
        <v>20</v>
      </c>
      <c r="D840">
        <v>1997</v>
      </c>
      <c r="E840" t="s">
        <v>1898</v>
      </c>
      <c r="F840">
        <v>35.04</v>
      </c>
      <c r="G840" t="str">
        <f t="shared" si="13"/>
        <v>(839, 'The VibeFlow', 'UK', '1997', 'Polydor Records', 35.04),</v>
      </c>
    </row>
    <row r="841" spans="1:7" x14ac:dyDescent="0.35">
      <c r="A841">
        <v>840</v>
      </c>
      <c r="B841" t="s">
        <v>1925</v>
      </c>
      <c r="C841" t="s">
        <v>1855</v>
      </c>
      <c r="D841">
        <v>2020</v>
      </c>
      <c r="E841" t="s">
        <v>1915</v>
      </c>
      <c r="F841">
        <v>2.79</v>
      </c>
      <c r="G841" t="str">
        <f t="shared" si="13"/>
        <v>(840, 'NovaBeats', 'Spain', '2020', 'Sony Spain', 2.79),</v>
      </c>
    </row>
    <row r="842" spans="1:7" x14ac:dyDescent="0.35">
      <c r="A842">
        <v>841</v>
      </c>
      <c r="B842" t="s">
        <v>1902</v>
      </c>
      <c r="C842" t="s">
        <v>1863</v>
      </c>
      <c r="D842">
        <v>2015</v>
      </c>
      <c r="E842" t="s">
        <v>1874</v>
      </c>
      <c r="F842">
        <v>32.799999999999997</v>
      </c>
      <c r="G842" t="str">
        <f t="shared" si="13"/>
        <v>(841, 'The NovaFlow', 'Nigeria', '2015', 'YBNL Nation', 32.80),</v>
      </c>
    </row>
    <row r="843" spans="1:7" x14ac:dyDescent="0.35">
      <c r="A843">
        <v>842</v>
      </c>
      <c r="B843" t="s">
        <v>1857</v>
      </c>
      <c r="C843" t="s">
        <v>26</v>
      </c>
      <c r="D843">
        <v>2005</v>
      </c>
      <c r="E843" t="s">
        <v>1903</v>
      </c>
      <c r="F843">
        <v>28.13</v>
      </c>
      <c r="G843" t="str">
        <f t="shared" si="13"/>
        <v>(842, 'NeonWave', 'France', '2005', 'Because Music', 28.13),</v>
      </c>
    </row>
    <row r="844" spans="1:7" x14ac:dyDescent="0.35">
      <c r="A844">
        <v>843</v>
      </c>
      <c r="B844" t="s">
        <v>1879</v>
      </c>
      <c r="C844" t="s">
        <v>20</v>
      </c>
      <c r="D844">
        <v>1996</v>
      </c>
      <c r="E844" t="s">
        <v>1872</v>
      </c>
      <c r="F844">
        <v>18.39</v>
      </c>
      <c r="G844" t="str">
        <f t="shared" si="13"/>
        <v>(843, 'DJ NovaWave', 'UK', '1996', 'Island Records', 18.39),</v>
      </c>
    </row>
    <row r="845" spans="1:7" x14ac:dyDescent="0.35">
      <c r="A845">
        <v>844</v>
      </c>
      <c r="B845" t="s">
        <v>1895</v>
      </c>
      <c r="C845" t="s">
        <v>1855</v>
      </c>
      <c r="D845">
        <v>1997</v>
      </c>
      <c r="E845" t="s">
        <v>1856</v>
      </c>
      <c r="F845">
        <v>1.91</v>
      </c>
      <c r="G845" t="str">
        <f t="shared" si="13"/>
        <v>(844, 'DJ VibeSound', 'Spain', '1997', 'Warner Spain', 1.91),</v>
      </c>
    </row>
    <row r="846" spans="1:7" x14ac:dyDescent="0.35">
      <c r="A846">
        <v>845</v>
      </c>
      <c r="B846" t="s">
        <v>1900</v>
      </c>
      <c r="C846" t="s">
        <v>1863</v>
      </c>
      <c r="D846">
        <v>2004</v>
      </c>
      <c r="E846" t="s">
        <v>1864</v>
      </c>
      <c r="F846">
        <v>48.99</v>
      </c>
      <c r="G846" t="str">
        <f t="shared" si="13"/>
        <v>(845, 'The NovaBeats', 'Nigeria', '2004', 'Mavin Records', 48.99),</v>
      </c>
    </row>
    <row r="847" spans="1:7" x14ac:dyDescent="0.35">
      <c r="A847">
        <v>846</v>
      </c>
      <c r="B847" t="s">
        <v>1845</v>
      </c>
      <c r="C847" t="s">
        <v>1846</v>
      </c>
      <c r="D847">
        <v>2013</v>
      </c>
      <c r="E847" t="s">
        <v>1847</v>
      </c>
      <c r="F847">
        <v>35.53</v>
      </c>
      <c r="G847" t="str">
        <f t="shared" si="13"/>
        <v>(846, 'The EchoSound', 'South Korea', '2013', 'YG Entertainment', 35.53),</v>
      </c>
    </row>
    <row r="848" spans="1:7" x14ac:dyDescent="0.35">
      <c r="A848">
        <v>847</v>
      </c>
      <c r="B848" t="s">
        <v>1919</v>
      </c>
      <c r="C848" t="s">
        <v>1843</v>
      </c>
      <c r="D848">
        <v>2001</v>
      </c>
      <c r="E848" t="s">
        <v>1858</v>
      </c>
      <c r="F848">
        <v>26.22</v>
      </c>
      <c r="G848" t="str">
        <f t="shared" si="13"/>
        <v>(847, 'DJ NovaBeats', 'Brazil', '2001', 'Universal Brazil', 26.22),</v>
      </c>
    </row>
    <row r="849" spans="1:7" x14ac:dyDescent="0.35">
      <c r="A849">
        <v>848</v>
      </c>
      <c r="B849" t="s">
        <v>1879</v>
      </c>
      <c r="C849" t="s">
        <v>1863</v>
      </c>
      <c r="D849">
        <v>2005</v>
      </c>
      <c r="E849" t="s">
        <v>1874</v>
      </c>
      <c r="F849">
        <v>9.4499999999999993</v>
      </c>
      <c r="G849" t="str">
        <f t="shared" si="13"/>
        <v>(848, 'DJ NovaWave', 'Nigeria', '2005', 'YBNL Nation', 9.45),</v>
      </c>
    </row>
    <row r="850" spans="1:7" x14ac:dyDescent="0.35">
      <c r="A850">
        <v>849</v>
      </c>
      <c r="B850" t="s">
        <v>1865</v>
      </c>
      <c r="C850" t="s">
        <v>1843</v>
      </c>
      <c r="D850">
        <v>2006</v>
      </c>
      <c r="E850" t="s">
        <v>1858</v>
      </c>
      <c r="F850">
        <v>12.06</v>
      </c>
      <c r="G850" t="str">
        <f t="shared" si="13"/>
        <v>(849, 'The PulseSound', 'Brazil', '2006', 'Universal Brazil', 12.06),</v>
      </c>
    </row>
    <row r="851" spans="1:7" x14ac:dyDescent="0.35">
      <c r="A851">
        <v>850</v>
      </c>
      <c r="B851" t="s">
        <v>1900</v>
      </c>
      <c r="C851" t="s">
        <v>26</v>
      </c>
      <c r="D851">
        <v>2020</v>
      </c>
      <c r="E851" t="s">
        <v>1903</v>
      </c>
      <c r="F851">
        <v>19.75</v>
      </c>
      <c r="G851" t="str">
        <f t="shared" si="13"/>
        <v>(850, 'The NovaBeats', 'France', '2020', 'Because Music', 19.75),</v>
      </c>
    </row>
    <row r="852" spans="1:7" x14ac:dyDescent="0.35">
      <c r="A852">
        <v>851</v>
      </c>
      <c r="B852" t="s">
        <v>1890</v>
      </c>
      <c r="C852" t="s">
        <v>20</v>
      </c>
      <c r="D852">
        <v>1992</v>
      </c>
      <c r="E852" t="s">
        <v>1872</v>
      </c>
      <c r="F852">
        <v>1.07</v>
      </c>
      <c r="G852" t="str">
        <f t="shared" si="13"/>
        <v>(851, 'DJ PulseWave', 'UK', '1992', 'Island Records', 1.07),</v>
      </c>
    </row>
    <row r="853" spans="1:7" x14ac:dyDescent="0.35">
      <c r="A853">
        <v>852</v>
      </c>
      <c r="B853" t="s">
        <v>1925</v>
      </c>
      <c r="C853" t="s">
        <v>1851</v>
      </c>
      <c r="D853">
        <v>2006</v>
      </c>
      <c r="E853" t="s">
        <v>1861</v>
      </c>
      <c r="F853">
        <v>23.9</v>
      </c>
      <c r="G853" t="str">
        <f t="shared" si="13"/>
        <v>(852, 'NovaBeats', 'India', '2006', 'Zee Music', 23.90),</v>
      </c>
    </row>
    <row r="854" spans="1:7" x14ac:dyDescent="0.35">
      <c r="A854">
        <v>853</v>
      </c>
      <c r="B854" t="s">
        <v>1862</v>
      </c>
      <c r="C854" t="s">
        <v>36</v>
      </c>
      <c r="D854">
        <v>2006</v>
      </c>
      <c r="E854" t="s">
        <v>1880</v>
      </c>
      <c r="F854">
        <v>13.25</v>
      </c>
      <c r="G854" t="str">
        <f t="shared" si="13"/>
        <v>(853, 'The PulseWave', 'Germany', '2006', 'Kontor Records', 13.25),</v>
      </c>
    </row>
    <row r="855" spans="1:7" x14ac:dyDescent="0.35">
      <c r="A855">
        <v>854</v>
      </c>
      <c r="B855" t="s">
        <v>1881</v>
      </c>
      <c r="C855" t="s">
        <v>1846</v>
      </c>
      <c r="D855">
        <v>2020</v>
      </c>
      <c r="E855" t="s">
        <v>1847</v>
      </c>
      <c r="F855">
        <v>12.83</v>
      </c>
      <c r="G855" t="str">
        <f t="shared" si="13"/>
        <v>(854, 'DJ VibeBeats', 'South Korea', '2020', 'YG Entertainment', 12.83),</v>
      </c>
    </row>
    <row r="856" spans="1:7" x14ac:dyDescent="0.35">
      <c r="A856">
        <v>855</v>
      </c>
      <c r="B856" t="s">
        <v>1848</v>
      </c>
      <c r="C856" t="s">
        <v>1851</v>
      </c>
      <c r="D856">
        <v>1992</v>
      </c>
      <c r="E856" t="s">
        <v>1852</v>
      </c>
      <c r="F856">
        <v>16.62</v>
      </c>
      <c r="G856" t="str">
        <f t="shared" si="13"/>
        <v>(855, 'NeonFlow', 'India', '1992', 'T-Series', 16.62),</v>
      </c>
    </row>
    <row r="857" spans="1:7" x14ac:dyDescent="0.35">
      <c r="A857">
        <v>856</v>
      </c>
      <c r="B857" t="s">
        <v>1911</v>
      </c>
      <c r="C857" t="s">
        <v>1851</v>
      </c>
      <c r="D857">
        <v>1991</v>
      </c>
      <c r="E857" t="s">
        <v>1852</v>
      </c>
      <c r="F857">
        <v>8.93</v>
      </c>
      <c r="G857" t="str">
        <f t="shared" si="13"/>
        <v>(856, 'NeonSound', 'India', '1991', 'T-Series', 8.93),</v>
      </c>
    </row>
    <row r="858" spans="1:7" x14ac:dyDescent="0.35">
      <c r="A858">
        <v>857</v>
      </c>
      <c r="B858" t="s">
        <v>1885</v>
      </c>
      <c r="C858" t="s">
        <v>1846</v>
      </c>
      <c r="D858">
        <v>1997</v>
      </c>
      <c r="E858" t="s">
        <v>1884</v>
      </c>
      <c r="F858">
        <v>32.04</v>
      </c>
      <c r="G858" t="str">
        <f t="shared" si="13"/>
        <v>(857, 'EchoWave', 'South Korea', '1997', 'SM Entertainment', 32.04),</v>
      </c>
    </row>
    <row r="859" spans="1:7" x14ac:dyDescent="0.35">
      <c r="A859">
        <v>858</v>
      </c>
      <c r="B859" t="s">
        <v>1857</v>
      </c>
      <c r="C859" t="s">
        <v>1863</v>
      </c>
      <c r="D859">
        <v>2000</v>
      </c>
      <c r="E859" t="s">
        <v>1874</v>
      </c>
      <c r="F859">
        <v>6.69</v>
      </c>
      <c r="G859" t="str">
        <f t="shared" si="13"/>
        <v>(858, 'NeonWave', 'Nigeria', '2000', 'YBNL Nation', 6.69),</v>
      </c>
    </row>
    <row r="860" spans="1:7" x14ac:dyDescent="0.35">
      <c r="A860">
        <v>859</v>
      </c>
      <c r="B860" t="s">
        <v>1900</v>
      </c>
      <c r="C860" t="s">
        <v>1846</v>
      </c>
      <c r="D860">
        <v>2007</v>
      </c>
      <c r="E860" t="s">
        <v>1884</v>
      </c>
      <c r="F860">
        <v>17.02</v>
      </c>
      <c r="G860" t="str">
        <f t="shared" si="13"/>
        <v>(859, 'The NovaBeats', 'South Korea', '2007', 'SM Entertainment', 17.02),</v>
      </c>
    </row>
    <row r="861" spans="1:7" x14ac:dyDescent="0.35">
      <c r="A861">
        <v>860</v>
      </c>
      <c r="B861" t="s">
        <v>1895</v>
      </c>
      <c r="C861" t="s">
        <v>20</v>
      </c>
      <c r="D861">
        <v>1993</v>
      </c>
      <c r="E861" t="s">
        <v>1898</v>
      </c>
      <c r="F861">
        <v>29.19</v>
      </c>
      <c r="G861" t="str">
        <f t="shared" si="13"/>
        <v>(860, 'DJ VibeSound', 'UK', '1993', 'Polydor Records', 29.19),</v>
      </c>
    </row>
    <row r="862" spans="1:7" x14ac:dyDescent="0.35">
      <c r="A862">
        <v>861</v>
      </c>
      <c r="B862" t="s">
        <v>1887</v>
      </c>
      <c r="C862" t="s">
        <v>26</v>
      </c>
      <c r="D862">
        <v>1998</v>
      </c>
      <c r="E862" t="s">
        <v>1903</v>
      </c>
      <c r="F862">
        <v>7.17</v>
      </c>
      <c r="G862" t="str">
        <f t="shared" si="13"/>
        <v>(861, 'PulseFlow', 'France', '1998', 'Because Music', 7.17),</v>
      </c>
    </row>
    <row r="863" spans="1:7" x14ac:dyDescent="0.35">
      <c r="A863">
        <v>862</v>
      </c>
      <c r="B863" t="s">
        <v>1881</v>
      </c>
      <c r="C863" t="s">
        <v>26</v>
      </c>
      <c r="D863">
        <v>2007</v>
      </c>
      <c r="E863" t="s">
        <v>1866</v>
      </c>
      <c r="F863">
        <v>15.41</v>
      </c>
      <c r="G863" t="str">
        <f t="shared" si="13"/>
        <v>(862, 'DJ VibeBeats', 'France', '2007', 'Barclay Records', 15.41),</v>
      </c>
    </row>
    <row r="864" spans="1:7" x14ac:dyDescent="0.35">
      <c r="A864">
        <v>863</v>
      </c>
      <c r="B864" t="s">
        <v>1913</v>
      </c>
      <c r="C864" t="s">
        <v>10</v>
      </c>
      <c r="D864">
        <v>2000</v>
      </c>
      <c r="E864" t="s">
        <v>1886</v>
      </c>
      <c r="F864">
        <v>46.59</v>
      </c>
      <c r="G864" t="str">
        <f t="shared" si="13"/>
        <v>(863, 'DJ NeonSound', 'USA', '2000', 'Warner Music', 46.59),</v>
      </c>
    </row>
    <row r="865" spans="1:7" x14ac:dyDescent="0.35">
      <c r="A865">
        <v>864</v>
      </c>
      <c r="B865" t="s">
        <v>1857</v>
      </c>
      <c r="C865" t="s">
        <v>20</v>
      </c>
      <c r="D865">
        <v>2011</v>
      </c>
      <c r="E865" t="s">
        <v>1898</v>
      </c>
      <c r="F865">
        <v>46.89</v>
      </c>
      <c r="G865" t="str">
        <f t="shared" si="13"/>
        <v>(864, 'NeonWave', 'UK', '2011', 'Polydor Records', 46.89),</v>
      </c>
    </row>
    <row r="866" spans="1:7" x14ac:dyDescent="0.35">
      <c r="A866">
        <v>865</v>
      </c>
      <c r="B866" t="s">
        <v>1873</v>
      </c>
      <c r="C866" t="s">
        <v>36</v>
      </c>
      <c r="D866">
        <v>2001</v>
      </c>
      <c r="E866" t="s">
        <v>1880</v>
      </c>
      <c r="F866">
        <v>17.66</v>
      </c>
      <c r="G866" t="str">
        <f t="shared" si="13"/>
        <v>(865, 'The EchoFlow', 'Germany', '2001', 'Kontor Records', 17.66),</v>
      </c>
    </row>
    <row r="867" spans="1:7" x14ac:dyDescent="0.35">
      <c r="A867">
        <v>866</v>
      </c>
      <c r="B867" t="s">
        <v>1920</v>
      </c>
      <c r="C867" t="s">
        <v>20</v>
      </c>
      <c r="D867">
        <v>2019</v>
      </c>
      <c r="E867" t="s">
        <v>1898</v>
      </c>
      <c r="F867">
        <v>44.2</v>
      </c>
      <c r="G867" t="str">
        <f t="shared" si="13"/>
        <v>(866, 'NovaFlow', 'UK', '2019', 'Polydor Records', 44.20),</v>
      </c>
    </row>
    <row r="868" spans="1:7" x14ac:dyDescent="0.35">
      <c r="A868">
        <v>867</v>
      </c>
      <c r="B868" t="s">
        <v>1907</v>
      </c>
      <c r="C868" t="s">
        <v>26</v>
      </c>
      <c r="D868">
        <v>2000</v>
      </c>
      <c r="E868" t="s">
        <v>1866</v>
      </c>
      <c r="F868">
        <v>35.450000000000003</v>
      </c>
      <c r="G868" t="str">
        <f t="shared" si="13"/>
        <v>(867, 'DJ NovaFlow', 'France', '2000', 'Barclay Records', 35.45),</v>
      </c>
    </row>
    <row r="869" spans="1:7" x14ac:dyDescent="0.35">
      <c r="A869">
        <v>868</v>
      </c>
      <c r="B869" t="s">
        <v>1882</v>
      </c>
      <c r="C869" t="s">
        <v>1863</v>
      </c>
      <c r="D869">
        <v>2019</v>
      </c>
      <c r="E869" t="s">
        <v>1874</v>
      </c>
      <c r="F869">
        <v>46.3</v>
      </c>
      <c r="G869" t="str">
        <f t="shared" si="13"/>
        <v>(868, 'The VibeFlow', 'Nigeria', '2019', 'YBNL Nation', 46.30),</v>
      </c>
    </row>
    <row r="870" spans="1:7" x14ac:dyDescent="0.35">
      <c r="A870">
        <v>869</v>
      </c>
      <c r="B870" t="s">
        <v>1897</v>
      </c>
      <c r="C870" t="s">
        <v>1863</v>
      </c>
      <c r="D870">
        <v>2013</v>
      </c>
      <c r="E870" t="s">
        <v>1864</v>
      </c>
      <c r="F870">
        <v>46.71</v>
      </c>
      <c r="G870" t="str">
        <f t="shared" si="13"/>
        <v>(869, 'PulseSound', 'Nigeria', '2013', 'Mavin Records', 46.71),</v>
      </c>
    </row>
    <row r="871" spans="1:7" x14ac:dyDescent="0.35">
      <c r="A871">
        <v>870</v>
      </c>
      <c r="B871" t="s">
        <v>1922</v>
      </c>
      <c r="C871" t="s">
        <v>1855</v>
      </c>
      <c r="D871">
        <v>1992</v>
      </c>
      <c r="E871" t="s">
        <v>1856</v>
      </c>
      <c r="F871">
        <v>5.48</v>
      </c>
      <c r="G871" t="str">
        <f t="shared" si="13"/>
        <v>(870, 'EchoBeats', 'Spain', '1992', 'Warner Spain', 5.48),</v>
      </c>
    </row>
    <row r="872" spans="1:7" x14ac:dyDescent="0.35">
      <c r="A872">
        <v>871</v>
      </c>
      <c r="B872" t="s">
        <v>1869</v>
      </c>
      <c r="C872" t="s">
        <v>1846</v>
      </c>
      <c r="D872">
        <v>2000</v>
      </c>
      <c r="E872" t="s">
        <v>1847</v>
      </c>
      <c r="F872">
        <v>40.33</v>
      </c>
      <c r="G872" t="str">
        <f t="shared" si="13"/>
        <v>(871, 'The NeonSound', 'South Korea', '2000', 'YG Entertainment', 40.33),</v>
      </c>
    </row>
    <row r="873" spans="1:7" x14ac:dyDescent="0.35">
      <c r="A873">
        <v>872</v>
      </c>
      <c r="B873" t="s">
        <v>1859</v>
      </c>
      <c r="C873" t="s">
        <v>1863</v>
      </c>
      <c r="D873">
        <v>1999</v>
      </c>
      <c r="E873" t="s">
        <v>1874</v>
      </c>
      <c r="F873">
        <v>38.06</v>
      </c>
      <c r="G873" t="str">
        <f t="shared" si="13"/>
        <v>(872, 'The VibeSound', 'Nigeria', '1999', 'YBNL Nation', 38.06),</v>
      </c>
    </row>
    <row r="874" spans="1:7" x14ac:dyDescent="0.35">
      <c r="A874">
        <v>873</v>
      </c>
      <c r="B874" t="s">
        <v>1854</v>
      </c>
      <c r="C874" t="s">
        <v>1863</v>
      </c>
      <c r="D874">
        <v>2018</v>
      </c>
      <c r="E874" t="s">
        <v>1874</v>
      </c>
      <c r="F874">
        <v>27.83</v>
      </c>
      <c r="G874" t="str">
        <f t="shared" si="13"/>
        <v>(873, 'EchoSound', 'Nigeria', '2018', 'YBNL Nation', 27.83),</v>
      </c>
    </row>
    <row r="875" spans="1:7" x14ac:dyDescent="0.35">
      <c r="A875">
        <v>874</v>
      </c>
      <c r="B875" t="s">
        <v>1854</v>
      </c>
      <c r="C875" t="s">
        <v>26</v>
      </c>
      <c r="D875">
        <v>1996</v>
      </c>
      <c r="E875" t="s">
        <v>1866</v>
      </c>
      <c r="F875">
        <v>25.55</v>
      </c>
      <c r="G875" t="str">
        <f t="shared" si="13"/>
        <v>(874, 'EchoSound', 'France', '1996', 'Barclay Records', 25.55),</v>
      </c>
    </row>
    <row r="876" spans="1:7" x14ac:dyDescent="0.35">
      <c r="A876">
        <v>875</v>
      </c>
      <c r="B876" t="s">
        <v>1862</v>
      </c>
      <c r="C876" t="s">
        <v>36</v>
      </c>
      <c r="D876">
        <v>2011</v>
      </c>
      <c r="E876" t="s">
        <v>1880</v>
      </c>
      <c r="F876">
        <v>32.99</v>
      </c>
      <c r="G876" t="str">
        <f t="shared" si="13"/>
        <v>(875, 'The PulseWave', 'Germany', '2011', 'Kontor Records', 32.99),</v>
      </c>
    </row>
    <row r="877" spans="1:7" x14ac:dyDescent="0.35">
      <c r="A877">
        <v>876</v>
      </c>
      <c r="B877" t="s">
        <v>1848</v>
      </c>
      <c r="C877" t="s">
        <v>1851</v>
      </c>
      <c r="D877">
        <v>2010</v>
      </c>
      <c r="E877" t="s">
        <v>1852</v>
      </c>
      <c r="F877">
        <v>13.39</v>
      </c>
      <c r="G877" t="str">
        <f t="shared" si="13"/>
        <v>(876, 'NeonFlow', 'India', '2010', 'T-Series', 13.39),</v>
      </c>
    </row>
    <row r="878" spans="1:7" x14ac:dyDescent="0.35">
      <c r="A878">
        <v>877</v>
      </c>
      <c r="B878" t="s">
        <v>1848</v>
      </c>
      <c r="C878" t="s">
        <v>1843</v>
      </c>
      <c r="D878">
        <v>1991</v>
      </c>
      <c r="E878" t="s">
        <v>1858</v>
      </c>
      <c r="F878">
        <v>18.75</v>
      </c>
      <c r="G878" t="str">
        <f t="shared" si="13"/>
        <v>(877, 'NeonFlow', 'Brazil', '1991', 'Universal Brazil', 18.75),</v>
      </c>
    </row>
    <row r="879" spans="1:7" x14ac:dyDescent="0.35">
      <c r="A879">
        <v>878</v>
      </c>
      <c r="B879" t="s">
        <v>1895</v>
      </c>
      <c r="C879" t="s">
        <v>20</v>
      </c>
      <c r="D879">
        <v>1999</v>
      </c>
      <c r="E879" t="s">
        <v>1898</v>
      </c>
      <c r="F879">
        <v>11.16</v>
      </c>
      <c r="G879" t="str">
        <f t="shared" si="13"/>
        <v>(878, 'DJ VibeSound', 'UK', '1999', 'Polydor Records', 11.16),</v>
      </c>
    </row>
    <row r="880" spans="1:7" x14ac:dyDescent="0.35">
      <c r="A880">
        <v>879</v>
      </c>
      <c r="B880" t="s">
        <v>1865</v>
      </c>
      <c r="C880" t="s">
        <v>1851</v>
      </c>
      <c r="D880">
        <v>1990</v>
      </c>
      <c r="E880" t="s">
        <v>1852</v>
      </c>
      <c r="F880">
        <v>10.01</v>
      </c>
      <c r="G880" t="str">
        <f t="shared" si="13"/>
        <v>(879, 'The PulseSound', 'India', '1990', 'T-Series', 10.01),</v>
      </c>
    </row>
    <row r="881" spans="1:7" x14ac:dyDescent="0.35">
      <c r="A881">
        <v>880</v>
      </c>
      <c r="B881" t="s">
        <v>1920</v>
      </c>
      <c r="C881" t="s">
        <v>1851</v>
      </c>
      <c r="D881">
        <v>1993</v>
      </c>
      <c r="E881" t="s">
        <v>1861</v>
      </c>
      <c r="F881">
        <v>35.85</v>
      </c>
      <c r="G881" t="str">
        <f t="shared" si="13"/>
        <v>(880, 'NovaFlow', 'India', '1993', 'Zee Music', 35.85),</v>
      </c>
    </row>
    <row r="882" spans="1:7" x14ac:dyDescent="0.35">
      <c r="A882">
        <v>881</v>
      </c>
      <c r="B882" t="s">
        <v>1908</v>
      </c>
      <c r="C882" t="s">
        <v>1851</v>
      </c>
      <c r="D882">
        <v>2007</v>
      </c>
      <c r="E882" t="s">
        <v>1861</v>
      </c>
      <c r="F882">
        <v>22.02</v>
      </c>
      <c r="G882" t="str">
        <f t="shared" si="13"/>
        <v>(881, 'VibeBeats', 'India', '2007', 'Zee Music', 22.02),</v>
      </c>
    </row>
    <row r="883" spans="1:7" x14ac:dyDescent="0.35">
      <c r="A883">
        <v>882</v>
      </c>
      <c r="B883" t="s">
        <v>1920</v>
      </c>
      <c r="C883" t="s">
        <v>36</v>
      </c>
      <c r="D883">
        <v>2014</v>
      </c>
      <c r="E883" t="s">
        <v>1880</v>
      </c>
      <c r="F883">
        <v>32.89</v>
      </c>
      <c r="G883" t="str">
        <f t="shared" si="13"/>
        <v>(882, 'NovaFlow', 'Germany', '2014', 'Kontor Records', 32.89),</v>
      </c>
    </row>
    <row r="884" spans="1:7" x14ac:dyDescent="0.35">
      <c r="A884">
        <v>883</v>
      </c>
      <c r="B884" t="s">
        <v>1891</v>
      </c>
      <c r="C884" t="s">
        <v>1855</v>
      </c>
      <c r="D884">
        <v>2018</v>
      </c>
      <c r="E884" t="s">
        <v>1915</v>
      </c>
      <c r="F884">
        <v>22.67</v>
      </c>
      <c r="G884" t="str">
        <f t="shared" si="13"/>
        <v>(883, 'The VibeBeats', 'Spain', '2018', 'Sony Spain', 22.67),</v>
      </c>
    </row>
    <row r="885" spans="1:7" x14ac:dyDescent="0.35">
      <c r="A885">
        <v>884</v>
      </c>
      <c r="B885" t="s">
        <v>1923</v>
      </c>
      <c r="C885" t="s">
        <v>26</v>
      </c>
      <c r="D885">
        <v>2002</v>
      </c>
      <c r="E885" t="s">
        <v>1866</v>
      </c>
      <c r="F885">
        <v>22.1</v>
      </c>
      <c r="G885" t="str">
        <f t="shared" si="13"/>
        <v>(884, 'The NeonBeats', 'France', '2002', 'Barclay Records', 22.10),</v>
      </c>
    </row>
    <row r="886" spans="1:7" x14ac:dyDescent="0.35">
      <c r="A886">
        <v>885</v>
      </c>
      <c r="B886" t="s">
        <v>1889</v>
      </c>
      <c r="C886" t="s">
        <v>1851</v>
      </c>
      <c r="D886">
        <v>2007</v>
      </c>
      <c r="E886" t="s">
        <v>1861</v>
      </c>
      <c r="F886">
        <v>31.95</v>
      </c>
      <c r="G886" t="str">
        <f t="shared" si="13"/>
        <v>(885, 'NovaWave', 'India', '2007', 'Zee Music', 31.95),</v>
      </c>
    </row>
    <row r="887" spans="1:7" x14ac:dyDescent="0.35">
      <c r="A887">
        <v>886</v>
      </c>
      <c r="B887" t="s">
        <v>1921</v>
      </c>
      <c r="C887" t="s">
        <v>1843</v>
      </c>
      <c r="D887">
        <v>1992</v>
      </c>
      <c r="E887" t="s">
        <v>1858</v>
      </c>
      <c r="F887">
        <v>36.36</v>
      </c>
      <c r="G887" t="str">
        <f t="shared" si="13"/>
        <v>(886, 'DJ NeonWave', 'Brazil', '1992', 'Universal Brazil', 36.36),</v>
      </c>
    </row>
    <row r="888" spans="1:7" x14ac:dyDescent="0.35">
      <c r="A888">
        <v>887</v>
      </c>
      <c r="B888" t="s">
        <v>1920</v>
      </c>
      <c r="C888" t="s">
        <v>46</v>
      </c>
      <c r="D888">
        <v>2019</v>
      </c>
      <c r="E888" t="s">
        <v>1870</v>
      </c>
      <c r="F888">
        <v>13.17</v>
      </c>
      <c r="G888" t="str">
        <f t="shared" si="13"/>
        <v>(887, 'NovaFlow', 'Canada', '2019', '604 Records', 13.17),</v>
      </c>
    </row>
    <row r="889" spans="1:7" x14ac:dyDescent="0.35">
      <c r="A889">
        <v>888</v>
      </c>
      <c r="B889" t="s">
        <v>1907</v>
      </c>
      <c r="C889" t="s">
        <v>26</v>
      </c>
      <c r="D889">
        <v>1996</v>
      </c>
      <c r="E889" t="s">
        <v>1903</v>
      </c>
      <c r="F889">
        <v>49.15</v>
      </c>
      <c r="G889" t="str">
        <f t="shared" si="13"/>
        <v>(888, 'DJ NovaFlow', 'France', '1996', 'Because Music', 49.15),</v>
      </c>
    </row>
    <row r="890" spans="1:7" x14ac:dyDescent="0.35">
      <c r="A890">
        <v>889</v>
      </c>
      <c r="B890" t="s">
        <v>1871</v>
      </c>
      <c r="C890" t="s">
        <v>10</v>
      </c>
      <c r="D890">
        <v>2004</v>
      </c>
      <c r="E890" t="s">
        <v>1888</v>
      </c>
      <c r="F890">
        <v>35.049999999999997</v>
      </c>
      <c r="G890" t="str">
        <f t="shared" si="13"/>
        <v>(889, 'VibeFlow', 'USA', '2004', 'Universal Music Group', 35.05),</v>
      </c>
    </row>
    <row r="891" spans="1:7" x14ac:dyDescent="0.35">
      <c r="A891">
        <v>890</v>
      </c>
      <c r="B891" t="s">
        <v>1927</v>
      </c>
      <c r="C891" t="s">
        <v>1855</v>
      </c>
      <c r="D891">
        <v>2015</v>
      </c>
      <c r="E891" t="s">
        <v>1856</v>
      </c>
      <c r="F891">
        <v>48.86</v>
      </c>
      <c r="G891" t="str">
        <f t="shared" si="13"/>
        <v>(890, 'The NovaWave', 'Spain', '2015', 'Warner Spain', 48.86),</v>
      </c>
    </row>
    <row r="892" spans="1:7" x14ac:dyDescent="0.35">
      <c r="A892">
        <v>891</v>
      </c>
      <c r="B892" t="s">
        <v>1920</v>
      </c>
      <c r="C892" t="s">
        <v>20</v>
      </c>
      <c r="D892">
        <v>2008</v>
      </c>
      <c r="E892" t="s">
        <v>1898</v>
      </c>
      <c r="F892">
        <v>46.24</v>
      </c>
      <c r="G892" t="str">
        <f t="shared" si="13"/>
        <v>(891, 'NovaFlow', 'UK', '2008', 'Polydor Records', 46.24),</v>
      </c>
    </row>
    <row r="893" spans="1:7" x14ac:dyDescent="0.35">
      <c r="A893">
        <v>892</v>
      </c>
      <c r="B893" t="s">
        <v>1876</v>
      </c>
      <c r="C893" t="s">
        <v>1863</v>
      </c>
      <c r="D893">
        <v>2018</v>
      </c>
      <c r="E893" t="s">
        <v>1874</v>
      </c>
      <c r="F893">
        <v>40.39</v>
      </c>
      <c r="G893" t="str">
        <f t="shared" si="13"/>
        <v>(892, 'DJ NeonBeats', 'Nigeria', '2018', 'YBNL Nation', 40.39),</v>
      </c>
    </row>
    <row r="894" spans="1:7" x14ac:dyDescent="0.35">
      <c r="A894">
        <v>893</v>
      </c>
      <c r="B894" t="s">
        <v>1906</v>
      </c>
      <c r="C894" t="s">
        <v>36</v>
      </c>
      <c r="D894">
        <v>2003</v>
      </c>
      <c r="E894" t="s">
        <v>1880</v>
      </c>
      <c r="F894">
        <v>7.9</v>
      </c>
      <c r="G894" t="str">
        <f t="shared" si="13"/>
        <v>(893, 'The NovaSound', 'Germany', '2003', 'Kontor Records', 7.90),</v>
      </c>
    </row>
    <row r="895" spans="1:7" x14ac:dyDescent="0.35">
      <c r="A895">
        <v>894</v>
      </c>
      <c r="B895" t="s">
        <v>1879</v>
      </c>
      <c r="C895" t="s">
        <v>10</v>
      </c>
      <c r="D895">
        <v>2016</v>
      </c>
      <c r="E895" t="s">
        <v>1886</v>
      </c>
      <c r="F895">
        <v>36.81</v>
      </c>
      <c r="G895" t="str">
        <f t="shared" si="13"/>
        <v>(894, 'DJ NovaWave', 'USA', '2016', 'Warner Music', 36.81),</v>
      </c>
    </row>
    <row r="896" spans="1:7" x14ac:dyDescent="0.35">
      <c r="A896">
        <v>895</v>
      </c>
      <c r="B896" t="s">
        <v>1873</v>
      </c>
      <c r="C896" t="s">
        <v>1851</v>
      </c>
      <c r="D896">
        <v>1997</v>
      </c>
      <c r="E896" t="s">
        <v>1852</v>
      </c>
      <c r="F896">
        <v>35.520000000000003</v>
      </c>
      <c r="G896" t="str">
        <f t="shared" si="13"/>
        <v>(895, 'The EchoFlow', 'India', '1997', 'T-Series', 35.52),</v>
      </c>
    </row>
    <row r="897" spans="1:7" x14ac:dyDescent="0.35">
      <c r="A897">
        <v>896</v>
      </c>
      <c r="B897" t="s">
        <v>1889</v>
      </c>
      <c r="C897" t="s">
        <v>1851</v>
      </c>
      <c r="D897">
        <v>2017</v>
      </c>
      <c r="E897" t="s">
        <v>1861</v>
      </c>
      <c r="F897">
        <v>7.97</v>
      </c>
      <c r="G897" t="str">
        <f t="shared" si="13"/>
        <v>(896, 'NovaWave', 'India', '2017', 'Zee Music', 7.97),</v>
      </c>
    </row>
    <row r="898" spans="1:7" x14ac:dyDescent="0.35">
      <c r="A898">
        <v>897</v>
      </c>
      <c r="B898" t="s">
        <v>1904</v>
      </c>
      <c r="C898" t="s">
        <v>20</v>
      </c>
      <c r="D898">
        <v>1994</v>
      </c>
      <c r="E898" t="s">
        <v>1898</v>
      </c>
      <c r="F898">
        <v>47.1</v>
      </c>
      <c r="G898" t="str">
        <f t="shared" si="13"/>
        <v>(897, 'The EchoWave', 'UK', '1994', 'Polydor Records', 47.10),</v>
      </c>
    </row>
    <row r="899" spans="1:7" x14ac:dyDescent="0.35">
      <c r="A899">
        <v>898</v>
      </c>
      <c r="B899" t="s">
        <v>1913</v>
      </c>
      <c r="C899" t="s">
        <v>1843</v>
      </c>
      <c r="D899">
        <v>2002</v>
      </c>
      <c r="E899" t="s">
        <v>1858</v>
      </c>
      <c r="F899">
        <v>26.4</v>
      </c>
      <c r="G899" t="str">
        <f t="shared" ref="G899:G962" si="14">"(" &amp; A899 &amp; ", '" &amp; B899 &amp; "', '" &amp; C899 &amp; "', '" &amp; D899 &amp; "', '" &amp; E899 &amp; "', " &amp; TEXT(F899, "0.00") &amp; "),"</f>
        <v>(898, 'DJ NeonSound', 'Brazil', '2002', 'Universal Brazil', 26.40),</v>
      </c>
    </row>
    <row r="900" spans="1:7" x14ac:dyDescent="0.35">
      <c r="A900">
        <v>899</v>
      </c>
      <c r="B900" t="s">
        <v>1926</v>
      </c>
      <c r="C900" t="s">
        <v>46</v>
      </c>
      <c r="D900">
        <v>2008</v>
      </c>
      <c r="E900" t="s">
        <v>1892</v>
      </c>
      <c r="F900">
        <v>36.67</v>
      </c>
      <c r="G900" t="str">
        <f t="shared" si="14"/>
        <v>(899, 'PulseWave', 'Canada', '2008', 'Nettwerk', 36.67),</v>
      </c>
    </row>
    <row r="901" spans="1:7" x14ac:dyDescent="0.35">
      <c r="A901">
        <v>900</v>
      </c>
      <c r="B901" t="s">
        <v>1877</v>
      </c>
      <c r="C901" t="s">
        <v>1843</v>
      </c>
      <c r="D901">
        <v>2016</v>
      </c>
      <c r="E901" t="s">
        <v>1858</v>
      </c>
      <c r="F901">
        <v>10.31</v>
      </c>
      <c r="G901" t="str">
        <f t="shared" si="14"/>
        <v>(900, 'EchoFlow', 'Brazil', '2016', 'Universal Brazil', 10.31),</v>
      </c>
    </row>
    <row r="902" spans="1:7" x14ac:dyDescent="0.35">
      <c r="A902">
        <v>901</v>
      </c>
      <c r="B902" t="s">
        <v>1881</v>
      </c>
      <c r="C902" t="s">
        <v>1855</v>
      </c>
      <c r="D902">
        <v>2019</v>
      </c>
      <c r="E902" t="s">
        <v>1856</v>
      </c>
      <c r="F902">
        <v>16.97</v>
      </c>
      <c r="G902" t="str">
        <f t="shared" si="14"/>
        <v>(901, 'DJ VibeBeats', 'Spain', '2019', 'Warner Spain', 16.97),</v>
      </c>
    </row>
    <row r="903" spans="1:7" x14ac:dyDescent="0.35">
      <c r="A903">
        <v>902</v>
      </c>
      <c r="B903" t="s">
        <v>1882</v>
      </c>
      <c r="C903" t="s">
        <v>1855</v>
      </c>
      <c r="D903">
        <v>2007</v>
      </c>
      <c r="E903" t="s">
        <v>1856</v>
      </c>
      <c r="F903">
        <v>47.87</v>
      </c>
      <c r="G903" t="str">
        <f t="shared" si="14"/>
        <v>(902, 'The VibeFlow', 'Spain', '2007', 'Warner Spain', 47.87),</v>
      </c>
    </row>
    <row r="904" spans="1:7" x14ac:dyDescent="0.35">
      <c r="A904">
        <v>903</v>
      </c>
      <c r="B904" t="s">
        <v>1876</v>
      </c>
      <c r="C904" t="s">
        <v>20</v>
      </c>
      <c r="D904">
        <v>2011</v>
      </c>
      <c r="E904" t="s">
        <v>1898</v>
      </c>
      <c r="F904">
        <v>4.79</v>
      </c>
      <c r="G904" t="str">
        <f t="shared" si="14"/>
        <v>(903, 'DJ NeonBeats', 'UK', '2011', 'Polydor Records', 4.79),</v>
      </c>
    </row>
    <row r="905" spans="1:7" x14ac:dyDescent="0.35">
      <c r="A905">
        <v>904</v>
      </c>
      <c r="B905" t="s">
        <v>1924</v>
      </c>
      <c r="C905" t="s">
        <v>1855</v>
      </c>
      <c r="D905">
        <v>1999</v>
      </c>
      <c r="E905" t="s">
        <v>1915</v>
      </c>
      <c r="F905">
        <v>33.5</v>
      </c>
      <c r="G905" t="str">
        <f t="shared" si="14"/>
        <v>(904, 'DJ EchoWave', 'Spain', '1999', 'Sony Spain', 33.50),</v>
      </c>
    </row>
    <row r="906" spans="1:7" x14ac:dyDescent="0.35">
      <c r="A906">
        <v>905</v>
      </c>
      <c r="B906" t="s">
        <v>1868</v>
      </c>
      <c r="C906" t="s">
        <v>36</v>
      </c>
      <c r="D906">
        <v>2003</v>
      </c>
      <c r="E906" t="s">
        <v>1880</v>
      </c>
      <c r="F906">
        <v>49.39</v>
      </c>
      <c r="G906" t="str">
        <f t="shared" si="14"/>
        <v>(905, 'NeonBeats', 'Germany', '2003', 'Kontor Records', 49.39),</v>
      </c>
    </row>
    <row r="907" spans="1:7" x14ac:dyDescent="0.35">
      <c r="A907">
        <v>906</v>
      </c>
      <c r="B907" t="s">
        <v>1859</v>
      </c>
      <c r="C907" t="s">
        <v>10</v>
      </c>
      <c r="D907">
        <v>2010</v>
      </c>
      <c r="E907" t="s">
        <v>1888</v>
      </c>
      <c r="F907">
        <v>13.94</v>
      </c>
      <c r="G907" t="str">
        <f t="shared" si="14"/>
        <v>(906, 'The VibeSound', 'USA', '2010', 'Universal Music Group', 13.94),</v>
      </c>
    </row>
    <row r="908" spans="1:7" x14ac:dyDescent="0.35">
      <c r="A908">
        <v>907</v>
      </c>
      <c r="B908" t="s">
        <v>1904</v>
      </c>
      <c r="C908" t="s">
        <v>1851</v>
      </c>
      <c r="D908">
        <v>1998</v>
      </c>
      <c r="E908" t="s">
        <v>1852</v>
      </c>
      <c r="F908">
        <v>44.23</v>
      </c>
      <c r="G908" t="str">
        <f t="shared" si="14"/>
        <v>(907, 'The EchoWave', 'India', '1998', 'T-Series', 44.23),</v>
      </c>
    </row>
    <row r="909" spans="1:7" x14ac:dyDescent="0.35">
      <c r="A909">
        <v>908</v>
      </c>
      <c r="B909" t="s">
        <v>1850</v>
      </c>
      <c r="C909" t="s">
        <v>1855</v>
      </c>
      <c r="D909">
        <v>2000</v>
      </c>
      <c r="E909" t="s">
        <v>1915</v>
      </c>
      <c r="F909">
        <v>6.75</v>
      </c>
      <c r="G909" t="str">
        <f t="shared" si="14"/>
        <v>(908, 'The VibeWave', 'Spain', '2000', 'Sony Spain', 6.75),</v>
      </c>
    </row>
    <row r="910" spans="1:7" x14ac:dyDescent="0.35">
      <c r="A910">
        <v>909</v>
      </c>
      <c r="B910" t="s">
        <v>1875</v>
      </c>
      <c r="C910" t="s">
        <v>1843</v>
      </c>
      <c r="D910">
        <v>2016</v>
      </c>
      <c r="E910" t="s">
        <v>1858</v>
      </c>
      <c r="F910">
        <v>16.2</v>
      </c>
      <c r="G910" t="str">
        <f t="shared" si="14"/>
        <v>(909, 'The PulseFlow', 'Brazil', '2016', 'Universal Brazil', 16.20),</v>
      </c>
    </row>
    <row r="911" spans="1:7" x14ac:dyDescent="0.35">
      <c r="A911">
        <v>910</v>
      </c>
      <c r="B911" t="s">
        <v>1925</v>
      </c>
      <c r="C911" t="s">
        <v>1863</v>
      </c>
      <c r="D911">
        <v>1990</v>
      </c>
      <c r="E911" t="s">
        <v>1864</v>
      </c>
      <c r="F911">
        <v>22.46</v>
      </c>
      <c r="G911" t="str">
        <f t="shared" si="14"/>
        <v>(910, 'NovaBeats', 'Nigeria', '1990', 'Mavin Records', 22.46),</v>
      </c>
    </row>
    <row r="912" spans="1:7" x14ac:dyDescent="0.35">
      <c r="A912">
        <v>911</v>
      </c>
      <c r="B912" t="s">
        <v>1907</v>
      </c>
      <c r="C912" t="s">
        <v>36</v>
      </c>
      <c r="D912">
        <v>2013</v>
      </c>
      <c r="E912" t="s">
        <v>1880</v>
      </c>
      <c r="F912">
        <v>25.05</v>
      </c>
      <c r="G912" t="str">
        <f t="shared" si="14"/>
        <v>(911, 'DJ NovaFlow', 'Germany', '2013', 'Kontor Records', 25.05),</v>
      </c>
    </row>
    <row r="913" spans="1:7" x14ac:dyDescent="0.35">
      <c r="A913">
        <v>912</v>
      </c>
      <c r="B913" t="s">
        <v>1845</v>
      </c>
      <c r="C913" t="s">
        <v>20</v>
      </c>
      <c r="D913">
        <v>2007</v>
      </c>
      <c r="E913" t="s">
        <v>1898</v>
      </c>
      <c r="F913">
        <v>22.01</v>
      </c>
      <c r="G913" t="str">
        <f t="shared" si="14"/>
        <v>(912, 'The EchoSound', 'UK', '2007', 'Polydor Records', 22.01),</v>
      </c>
    </row>
    <row r="914" spans="1:7" x14ac:dyDescent="0.35">
      <c r="A914">
        <v>913</v>
      </c>
      <c r="B914" t="s">
        <v>1842</v>
      </c>
      <c r="C914" t="s">
        <v>36</v>
      </c>
      <c r="D914">
        <v>2003</v>
      </c>
      <c r="E914" t="s">
        <v>1880</v>
      </c>
      <c r="F914">
        <v>39.729999999999997</v>
      </c>
      <c r="G914" t="str">
        <f t="shared" si="14"/>
        <v>(913, 'DJ EchoSound', 'Germany', '2003', 'Kontor Records', 39.73),</v>
      </c>
    </row>
    <row r="915" spans="1:7" x14ac:dyDescent="0.35">
      <c r="A915">
        <v>914</v>
      </c>
      <c r="B915" t="s">
        <v>1871</v>
      </c>
      <c r="C915" t="s">
        <v>46</v>
      </c>
      <c r="D915">
        <v>2004</v>
      </c>
      <c r="E915" t="s">
        <v>1892</v>
      </c>
      <c r="F915">
        <v>32.369999999999997</v>
      </c>
      <c r="G915" t="str">
        <f t="shared" si="14"/>
        <v>(914, 'VibeFlow', 'Canada', '2004', 'Nettwerk', 32.37),</v>
      </c>
    </row>
    <row r="916" spans="1:7" x14ac:dyDescent="0.35">
      <c r="A916">
        <v>915</v>
      </c>
      <c r="B916" t="s">
        <v>1912</v>
      </c>
      <c r="C916" t="s">
        <v>1863</v>
      </c>
      <c r="D916">
        <v>2019</v>
      </c>
      <c r="E916" t="s">
        <v>1864</v>
      </c>
      <c r="F916">
        <v>48.66</v>
      </c>
      <c r="G916" t="str">
        <f t="shared" si="14"/>
        <v>(915, 'DJ NovaSound', 'Nigeria', '2019', 'Mavin Records', 48.66),</v>
      </c>
    </row>
    <row r="917" spans="1:7" x14ac:dyDescent="0.35">
      <c r="A917">
        <v>916</v>
      </c>
      <c r="B917" t="s">
        <v>1918</v>
      </c>
      <c r="C917" t="s">
        <v>1863</v>
      </c>
      <c r="D917">
        <v>1998</v>
      </c>
      <c r="E917" t="s">
        <v>1864</v>
      </c>
      <c r="F917">
        <v>24.77</v>
      </c>
      <c r="G917" t="str">
        <f t="shared" si="14"/>
        <v>(916, 'DJ EchoFlow', 'Nigeria', '1998', 'Mavin Records', 24.77),</v>
      </c>
    </row>
    <row r="918" spans="1:7" x14ac:dyDescent="0.35">
      <c r="A918">
        <v>917</v>
      </c>
      <c r="B918" t="s">
        <v>1916</v>
      </c>
      <c r="C918" t="s">
        <v>1863</v>
      </c>
      <c r="D918">
        <v>1993</v>
      </c>
      <c r="E918" t="s">
        <v>1864</v>
      </c>
      <c r="F918">
        <v>7.96</v>
      </c>
      <c r="G918" t="str">
        <f t="shared" si="14"/>
        <v>(917, 'DJ PulseSound', 'Nigeria', '1993', 'Mavin Records', 7.96),</v>
      </c>
    </row>
    <row r="919" spans="1:7" x14ac:dyDescent="0.35">
      <c r="A919">
        <v>918</v>
      </c>
      <c r="B919" t="s">
        <v>1895</v>
      </c>
      <c r="C919" t="s">
        <v>1843</v>
      </c>
      <c r="D919">
        <v>1997</v>
      </c>
      <c r="E919" t="s">
        <v>1844</v>
      </c>
      <c r="F919">
        <v>2.59</v>
      </c>
      <c r="G919" t="str">
        <f t="shared" si="14"/>
        <v>(918, 'DJ VibeSound', 'Brazil', '1997', 'Som Livre', 2.59),</v>
      </c>
    </row>
    <row r="920" spans="1:7" x14ac:dyDescent="0.35">
      <c r="A920">
        <v>919</v>
      </c>
      <c r="B920" t="s">
        <v>1926</v>
      </c>
      <c r="C920" t="s">
        <v>1855</v>
      </c>
      <c r="D920">
        <v>2001</v>
      </c>
      <c r="E920" t="s">
        <v>1856</v>
      </c>
      <c r="F920">
        <v>25.95</v>
      </c>
      <c r="G920" t="str">
        <f t="shared" si="14"/>
        <v>(919, 'PulseWave', 'Spain', '2001', 'Warner Spain', 25.95),</v>
      </c>
    </row>
    <row r="921" spans="1:7" x14ac:dyDescent="0.35">
      <c r="A921">
        <v>920</v>
      </c>
      <c r="B921" t="s">
        <v>1900</v>
      </c>
      <c r="C921" t="s">
        <v>20</v>
      </c>
      <c r="D921">
        <v>2020</v>
      </c>
      <c r="E921" t="s">
        <v>1867</v>
      </c>
      <c r="F921">
        <v>21.28</v>
      </c>
      <c r="G921" t="str">
        <f t="shared" si="14"/>
        <v>(920, 'The NovaBeats', 'UK', '2020', 'Parlophone', 21.28),</v>
      </c>
    </row>
    <row r="922" spans="1:7" x14ac:dyDescent="0.35">
      <c r="A922">
        <v>921</v>
      </c>
      <c r="B922" t="s">
        <v>1907</v>
      </c>
      <c r="C922" t="s">
        <v>20</v>
      </c>
      <c r="D922">
        <v>1993</v>
      </c>
      <c r="E922" t="s">
        <v>1867</v>
      </c>
      <c r="F922">
        <v>48.42</v>
      </c>
      <c r="G922" t="str">
        <f t="shared" si="14"/>
        <v>(921, 'DJ NovaFlow', 'UK', '1993', 'Parlophone', 48.42),</v>
      </c>
    </row>
    <row r="923" spans="1:7" x14ac:dyDescent="0.35">
      <c r="A923">
        <v>922</v>
      </c>
      <c r="B923" t="s">
        <v>1918</v>
      </c>
      <c r="C923" t="s">
        <v>1855</v>
      </c>
      <c r="D923">
        <v>1995</v>
      </c>
      <c r="E923" t="s">
        <v>1915</v>
      </c>
      <c r="F923">
        <v>2.95</v>
      </c>
      <c r="G923" t="str">
        <f t="shared" si="14"/>
        <v>(922, 'DJ EchoFlow', 'Spain', '1995', 'Sony Spain', 2.95),</v>
      </c>
    </row>
    <row r="924" spans="1:7" x14ac:dyDescent="0.35">
      <c r="A924">
        <v>923</v>
      </c>
      <c r="B924" t="s">
        <v>1887</v>
      </c>
      <c r="C924" t="s">
        <v>1843</v>
      </c>
      <c r="D924">
        <v>2010</v>
      </c>
      <c r="E924" t="s">
        <v>1858</v>
      </c>
      <c r="F924">
        <v>34.479999999999997</v>
      </c>
      <c r="G924" t="str">
        <f t="shared" si="14"/>
        <v>(923, 'PulseFlow', 'Brazil', '2010', 'Universal Brazil', 34.48),</v>
      </c>
    </row>
    <row r="925" spans="1:7" x14ac:dyDescent="0.35">
      <c r="A925">
        <v>924</v>
      </c>
      <c r="B925" t="s">
        <v>1895</v>
      </c>
      <c r="C925" t="s">
        <v>10</v>
      </c>
      <c r="D925">
        <v>1996</v>
      </c>
      <c r="E925" t="s">
        <v>1909</v>
      </c>
      <c r="F925">
        <v>1.95</v>
      </c>
      <c r="G925" t="str">
        <f t="shared" si="14"/>
        <v>(924, 'DJ VibeSound', 'USA', '1996', 'Sony Music', 1.95),</v>
      </c>
    </row>
    <row r="926" spans="1:7" x14ac:dyDescent="0.35">
      <c r="A926">
        <v>925</v>
      </c>
      <c r="B926" t="s">
        <v>1889</v>
      </c>
      <c r="C926" t="s">
        <v>1846</v>
      </c>
      <c r="D926">
        <v>2007</v>
      </c>
      <c r="E926" t="s">
        <v>1884</v>
      </c>
      <c r="F926">
        <v>37.9</v>
      </c>
      <c r="G926" t="str">
        <f t="shared" si="14"/>
        <v>(925, 'NovaWave', 'South Korea', '2007', 'SM Entertainment', 37.90),</v>
      </c>
    </row>
    <row r="927" spans="1:7" x14ac:dyDescent="0.35">
      <c r="A927">
        <v>926</v>
      </c>
      <c r="B927" t="s">
        <v>1912</v>
      </c>
      <c r="C927" t="s">
        <v>26</v>
      </c>
      <c r="D927">
        <v>1993</v>
      </c>
      <c r="E927" t="s">
        <v>1903</v>
      </c>
      <c r="F927">
        <v>1.17</v>
      </c>
      <c r="G927" t="str">
        <f t="shared" si="14"/>
        <v>(926, 'DJ NovaSound', 'France', '1993', 'Because Music', 1.17),</v>
      </c>
    </row>
    <row r="928" spans="1:7" x14ac:dyDescent="0.35">
      <c r="A928">
        <v>927</v>
      </c>
      <c r="B928" t="s">
        <v>1848</v>
      </c>
      <c r="C928" t="s">
        <v>1843</v>
      </c>
      <c r="D928">
        <v>1998</v>
      </c>
      <c r="E928" t="s">
        <v>1844</v>
      </c>
      <c r="F928">
        <v>11.23</v>
      </c>
      <c r="G928" t="str">
        <f t="shared" si="14"/>
        <v>(927, 'NeonFlow', 'Brazil', '1998', 'Som Livre', 11.23),</v>
      </c>
    </row>
    <row r="929" spans="1:7" x14ac:dyDescent="0.35">
      <c r="A929">
        <v>928</v>
      </c>
      <c r="B929" t="s">
        <v>1860</v>
      </c>
      <c r="C929" t="s">
        <v>1863</v>
      </c>
      <c r="D929">
        <v>2020</v>
      </c>
      <c r="E929" t="s">
        <v>1874</v>
      </c>
      <c r="F929">
        <v>17.23</v>
      </c>
      <c r="G929" t="str">
        <f t="shared" si="14"/>
        <v>(928, 'DJ NeonFlow', 'Nigeria', '2020', 'YBNL Nation', 17.23),</v>
      </c>
    </row>
    <row r="930" spans="1:7" x14ac:dyDescent="0.35">
      <c r="A930">
        <v>929</v>
      </c>
      <c r="B930" t="s">
        <v>1859</v>
      </c>
      <c r="C930" t="s">
        <v>1846</v>
      </c>
      <c r="D930">
        <v>2000</v>
      </c>
      <c r="E930" t="s">
        <v>1884</v>
      </c>
      <c r="F930">
        <v>35.03</v>
      </c>
      <c r="G930" t="str">
        <f t="shared" si="14"/>
        <v>(929, 'The VibeSound', 'South Korea', '2000', 'SM Entertainment', 35.03),</v>
      </c>
    </row>
    <row r="931" spans="1:7" x14ac:dyDescent="0.35">
      <c r="A931">
        <v>930</v>
      </c>
      <c r="B931" t="s">
        <v>1920</v>
      </c>
      <c r="C931" t="s">
        <v>20</v>
      </c>
      <c r="D931">
        <v>2000</v>
      </c>
      <c r="E931" t="s">
        <v>1867</v>
      </c>
      <c r="F931">
        <v>39.450000000000003</v>
      </c>
      <c r="G931" t="str">
        <f t="shared" si="14"/>
        <v>(930, 'NovaFlow', 'UK', '2000', 'Parlophone', 39.45),</v>
      </c>
    </row>
    <row r="932" spans="1:7" x14ac:dyDescent="0.35">
      <c r="A932">
        <v>931</v>
      </c>
      <c r="B932" t="s">
        <v>1845</v>
      </c>
      <c r="C932" t="s">
        <v>20</v>
      </c>
      <c r="D932">
        <v>1995</v>
      </c>
      <c r="E932" t="s">
        <v>1898</v>
      </c>
      <c r="F932">
        <v>30.26</v>
      </c>
      <c r="G932" t="str">
        <f t="shared" si="14"/>
        <v>(931, 'The EchoSound', 'UK', '1995', 'Polydor Records', 30.26),</v>
      </c>
    </row>
    <row r="933" spans="1:7" x14ac:dyDescent="0.35">
      <c r="A933">
        <v>932</v>
      </c>
      <c r="B933" t="s">
        <v>1845</v>
      </c>
      <c r="C933" t="s">
        <v>26</v>
      </c>
      <c r="D933">
        <v>2015</v>
      </c>
      <c r="E933" t="s">
        <v>1903</v>
      </c>
      <c r="F933">
        <v>6.45</v>
      </c>
      <c r="G933" t="str">
        <f t="shared" si="14"/>
        <v>(932, 'The EchoSound', 'France', '2015', 'Because Music', 6.45),</v>
      </c>
    </row>
    <row r="934" spans="1:7" x14ac:dyDescent="0.35">
      <c r="A934">
        <v>933</v>
      </c>
      <c r="B934" t="s">
        <v>1860</v>
      </c>
      <c r="C934" t="s">
        <v>1855</v>
      </c>
      <c r="D934">
        <v>1999</v>
      </c>
      <c r="E934" t="s">
        <v>1856</v>
      </c>
      <c r="F934">
        <v>47.11</v>
      </c>
      <c r="G934" t="str">
        <f t="shared" si="14"/>
        <v>(933, 'DJ NeonFlow', 'Spain', '1999', 'Warner Spain', 47.11),</v>
      </c>
    </row>
    <row r="935" spans="1:7" x14ac:dyDescent="0.35">
      <c r="A935">
        <v>934</v>
      </c>
      <c r="B935" t="s">
        <v>1862</v>
      </c>
      <c r="C935" t="s">
        <v>20</v>
      </c>
      <c r="D935">
        <v>2012</v>
      </c>
      <c r="E935" t="s">
        <v>1898</v>
      </c>
      <c r="F935">
        <v>41.01</v>
      </c>
      <c r="G935" t="str">
        <f t="shared" si="14"/>
        <v>(934, 'The PulseWave', 'UK', '2012', 'Polydor Records', 41.01),</v>
      </c>
    </row>
    <row r="936" spans="1:7" x14ac:dyDescent="0.35">
      <c r="A936">
        <v>935</v>
      </c>
      <c r="B936" t="s">
        <v>1887</v>
      </c>
      <c r="C936" t="s">
        <v>10</v>
      </c>
      <c r="D936">
        <v>2010</v>
      </c>
      <c r="E936" t="s">
        <v>1888</v>
      </c>
      <c r="F936">
        <v>1.3</v>
      </c>
      <c r="G936" t="str">
        <f t="shared" si="14"/>
        <v>(935, 'PulseFlow', 'USA', '2010', 'Universal Music Group', 1.30),</v>
      </c>
    </row>
    <row r="937" spans="1:7" x14ac:dyDescent="0.35">
      <c r="A937">
        <v>936</v>
      </c>
      <c r="B937" t="s">
        <v>1889</v>
      </c>
      <c r="C937" t="s">
        <v>1855</v>
      </c>
      <c r="D937">
        <v>2006</v>
      </c>
      <c r="E937" t="s">
        <v>1856</v>
      </c>
      <c r="F937">
        <v>38.14</v>
      </c>
      <c r="G937" t="str">
        <f t="shared" si="14"/>
        <v>(936, 'NovaWave', 'Spain', '2006', 'Warner Spain', 38.14),</v>
      </c>
    </row>
    <row r="938" spans="1:7" x14ac:dyDescent="0.35">
      <c r="A938">
        <v>937</v>
      </c>
      <c r="B938" t="s">
        <v>1896</v>
      </c>
      <c r="C938" t="s">
        <v>26</v>
      </c>
      <c r="D938">
        <v>2011</v>
      </c>
      <c r="E938" t="s">
        <v>1866</v>
      </c>
      <c r="F938">
        <v>40.9</v>
      </c>
      <c r="G938" t="str">
        <f t="shared" si="14"/>
        <v>(937, 'PulseBeats', 'France', '2011', 'Barclay Records', 40.90),</v>
      </c>
    </row>
    <row r="939" spans="1:7" x14ac:dyDescent="0.35">
      <c r="A939">
        <v>938</v>
      </c>
      <c r="B939" t="s">
        <v>1918</v>
      </c>
      <c r="C939" t="s">
        <v>10</v>
      </c>
      <c r="D939">
        <v>2002</v>
      </c>
      <c r="E939" t="s">
        <v>1888</v>
      </c>
      <c r="F939">
        <v>21.05</v>
      </c>
      <c r="G939" t="str">
        <f t="shared" si="14"/>
        <v>(938, 'DJ EchoFlow', 'USA', '2002', 'Universal Music Group', 21.05),</v>
      </c>
    </row>
    <row r="940" spans="1:7" x14ac:dyDescent="0.35">
      <c r="A940">
        <v>939</v>
      </c>
      <c r="B940" t="s">
        <v>1859</v>
      </c>
      <c r="C940" t="s">
        <v>46</v>
      </c>
      <c r="D940">
        <v>2000</v>
      </c>
      <c r="E940" t="s">
        <v>1870</v>
      </c>
      <c r="F940">
        <v>10.41</v>
      </c>
      <c r="G940" t="str">
        <f t="shared" si="14"/>
        <v>(939, 'The VibeSound', 'Canada', '2000', '604 Records', 10.41),</v>
      </c>
    </row>
    <row r="941" spans="1:7" x14ac:dyDescent="0.35">
      <c r="A941">
        <v>940</v>
      </c>
      <c r="B941" t="s">
        <v>1908</v>
      </c>
      <c r="C941" t="s">
        <v>1855</v>
      </c>
      <c r="D941">
        <v>1999</v>
      </c>
      <c r="E941" t="s">
        <v>1915</v>
      </c>
      <c r="F941">
        <v>22.57</v>
      </c>
      <c r="G941" t="str">
        <f t="shared" si="14"/>
        <v>(940, 'VibeBeats', 'Spain', '1999', 'Sony Spain', 22.57),</v>
      </c>
    </row>
    <row r="942" spans="1:7" x14ac:dyDescent="0.35">
      <c r="A942">
        <v>941</v>
      </c>
      <c r="B942" t="s">
        <v>1906</v>
      </c>
      <c r="C942" t="s">
        <v>26</v>
      </c>
      <c r="D942">
        <v>1993</v>
      </c>
      <c r="E942" t="s">
        <v>1903</v>
      </c>
      <c r="F942">
        <v>45.16</v>
      </c>
      <c r="G942" t="str">
        <f t="shared" si="14"/>
        <v>(941, 'The NovaSound', 'France', '1993', 'Because Music', 45.16),</v>
      </c>
    </row>
    <row r="943" spans="1:7" x14ac:dyDescent="0.35">
      <c r="A943">
        <v>942</v>
      </c>
      <c r="B943" t="s">
        <v>1912</v>
      </c>
      <c r="C943" t="s">
        <v>1863</v>
      </c>
      <c r="D943">
        <v>1992</v>
      </c>
      <c r="E943" t="s">
        <v>1864</v>
      </c>
      <c r="F943">
        <v>47.12</v>
      </c>
      <c r="G943" t="str">
        <f t="shared" si="14"/>
        <v>(942, 'DJ NovaSound', 'Nigeria', '1992', 'Mavin Records', 47.12),</v>
      </c>
    </row>
    <row r="944" spans="1:7" x14ac:dyDescent="0.35">
      <c r="A944">
        <v>943</v>
      </c>
      <c r="B944" t="s">
        <v>1911</v>
      </c>
      <c r="C944" t="s">
        <v>46</v>
      </c>
      <c r="D944">
        <v>2005</v>
      </c>
      <c r="E944" t="s">
        <v>1870</v>
      </c>
      <c r="F944">
        <v>47.43</v>
      </c>
      <c r="G944" t="str">
        <f t="shared" si="14"/>
        <v>(943, 'NeonSound', 'Canada', '2005', '604 Records', 47.43),</v>
      </c>
    </row>
    <row r="945" spans="1:7" x14ac:dyDescent="0.35">
      <c r="A945">
        <v>944</v>
      </c>
      <c r="B945" t="s">
        <v>1891</v>
      </c>
      <c r="C945" t="s">
        <v>36</v>
      </c>
      <c r="D945">
        <v>1992</v>
      </c>
      <c r="E945" t="s">
        <v>1849</v>
      </c>
      <c r="F945">
        <v>20.81</v>
      </c>
      <c r="G945" t="str">
        <f t="shared" si="14"/>
        <v>(944, 'The VibeBeats', 'Germany', '1992', 'BMG', 20.81),</v>
      </c>
    </row>
    <row r="946" spans="1:7" x14ac:dyDescent="0.35">
      <c r="A946">
        <v>945</v>
      </c>
      <c r="B946" t="s">
        <v>1879</v>
      </c>
      <c r="C946" t="s">
        <v>46</v>
      </c>
      <c r="D946">
        <v>2010</v>
      </c>
      <c r="E946" t="s">
        <v>1870</v>
      </c>
      <c r="F946">
        <v>43.7</v>
      </c>
      <c r="G946" t="str">
        <f t="shared" si="14"/>
        <v>(945, 'DJ NovaWave', 'Canada', '2010', '604 Records', 43.70),</v>
      </c>
    </row>
    <row r="947" spans="1:7" x14ac:dyDescent="0.35">
      <c r="A947">
        <v>946</v>
      </c>
      <c r="B947" t="s">
        <v>1910</v>
      </c>
      <c r="C947" t="s">
        <v>1863</v>
      </c>
      <c r="D947">
        <v>2005</v>
      </c>
      <c r="E947" t="s">
        <v>1874</v>
      </c>
      <c r="F947">
        <v>7.71</v>
      </c>
      <c r="G947" t="str">
        <f t="shared" si="14"/>
        <v>(946, 'DJ VibeWave', 'Nigeria', '2005', 'YBNL Nation', 7.71),</v>
      </c>
    </row>
    <row r="948" spans="1:7" x14ac:dyDescent="0.35">
      <c r="A948">
        <v>947</v>
      </c>
      <c r="B948" t="s">
        <v>1873</v>
      </c>
      <c r="C948" t="s">
        <v>20</v>
      </c>
      <c r="D948">
        <v>1995</v>
      </c>
      <c r="E948" t="s">
        <v>1898</v>
      </c>
      <c r="F948">
        <v>4.88</v>
      </c>
      <c r="G948" t="str">
        <f t="shared" si="14"/>
        <v>(947, 'The EchoFlow', 'UK', '1995', 'Polydor Records', 4.88),</v>
      </c>
    </row>
    <row r="949" spans="1:7" x14ac:dyDescent="0.35">
      <c r="A949">
        <v>948</v>
      </c>
      <c r="B949" t="s">
        <v>1918</v>
      </c>
      <c r="C949" t="s">
        <v>20</v>
      </c>
      <c r="D949">
        <v>2013</v>
      </c>
      <c r="E949" t="s">
        <v>1872</v>
      </c>
      <c r="F949">
        <v>13.47</v>
      </c>
      <c r="G949" t="str">
        <f t="shared" si="14"/>
        <v>(948, 'DJ EchoFlow', 'UK', '2013', 'Island Records', 13.47),</v>
      </c>
    </row>
    <row r="950" spans="1:7" x14ac:dyDescent="0.35">
      <c r="A950">
        <v>949</v>
      </c>
      <c r="B950" t="s">
        <v>1894</v>
      </c>
      <c r="C950" t="s">
        <v>46</v>
      </c>
      <c r="D950">
        <v>2007</v>
      </c>
      <c r="E950" t="s">
        <v>1870</v>
      </c>
      <c r="F950">
        <v>4.3099999999999996</v>
      </c>
      <c r="G950" t="str">
        <f t="shared" si="14"/>
        <v>(949, 'The NeonFlow', 'Canada', '2007', '604 Records', 4.31),</v>
      </c>
    </row>
    <row r="951" spans="1:7" x14ac:dyDescent="0.35">
      <c r="A951">
        <v>950</v>
      </c>
      <c r="B951" t="s">
        <v>1925</v>
      </c>
      <c r="C951" t="s">
        <v>36</v>
      </c>
      <c r="D951">
        <v>2017</v>
      </c>
      <c r="E951" t="s">
        <v>1849</v>
      </c>
      <c r="F951">
        <v>10.25</v>
      </c>
      <c r="G951" t="str">
        <f t="shared" si="14"/>
        <v>(950, 'NovaBeats', 'Germany', '2017', 'BMG', 10.25),</v>
      </c>
    </row>
    <row r="952" spans="1:7" x14ac:dyDescent="0.35">
      <c r="A952">
        <v>951</v>
      </c>
      <c r="B952" t="s">
        <v>1873</v>
      </c>
      <c r="C952" t="s">
        <v>1855</v>
      </c>
      <c r="D952">
        <v>2011</v>
      </c>
      <c r="E952" t="s">
        <v>1915</v>
      </c>
      <c r="F952">
        <v>17.91</v>
      </c>
      <c r="G952" t="str">
        <f t="shared" si="14"/>
        <v>(951, 'The EchoFlow', 'Spain', '2011', 'Sony Spain', 17.91),</v>
      </c>
    </row>
    <row r="953" spans="1:7" x14ac:dyDescent="0.35">
      <c r="A953">
        <v>952</v>
      </c>
      <c r="B953" t="s">
        <v>1869</v>
      </c>
      <c r="C953" t="s">
        <v>1855</v>
      </c>
      <c r="D953">
        <v>2007</v>
      </c>
      <c r="E953" t="s">
        <v>1856</v>
      </c>
      <c r="F953">
        <v>49.82</v>
      </c>
      <c r="G953" t="str">
        <f t="shared" si="14"/>
        <v>(952, 'The NeonSound', 'Spain', '2007', 'Warner Spain', 49.82),</v>
      </c>
    </row>
    <row r="954" spans="1:7" x14ac:dyDescent="0.35">
      <c r="A954">
        <v>953</v>
      </c>
      <c r="B954" t="s">
        <v>1891</v>
      </c>
      <c r="C954" t="s">
        <v>1863</v>
      </c>
      <c r="D954">
        <v>2016</v>
      </c>
      <c r="E954" t="s">
        <v>1874</v>
      </c>
      <c r="F954">
        <v>32.24</v>
      </c>
      <c r="G954" t="str">
        <f t="shared" si="14"/>
        <v>(953, 'The VibeBeats', 'Nigeria', '2016', 'YBNL Nation', 32.24),</v>
      </c>
    </row>
    <row r="955" spans="1:7" x14ac:dyDescent="0.35">
      <c r="A955">
        <v>954</v>
      </c>
      <c r="B955" t="s">
        <v>1924</v>
      </c>
      <c r="C955" t="s">
        <v>46</v>
      </c>
      <c r="D955">
        <v>2013</v>
      </c>
      <c r="E955" t="s">
        <v>1870</v>
      </c>
      <c r="F955">
        <v>33.93</v>
      </c>
      <c r="G955" t="str">
        <f t="shared" si="14"/>
        <v>(954, 'DJ EchoWave', 'Canada', '2013', '604 Records', 33.93),</v>
      </c>
    </row>
    <row r="956" spans="1:7" x14ac:dyDescent="0.35">
      <c r="A956">
        <v>955</v>
      </c>
      <c r="B956" t="s">
        <v>1876</v>
      </c>
      <c r="C956" t="s">
        <v>1851</v>
      </c>
      <c r="D956">
        <v>2007</v>
      </c>
      <c r="E956" t="s">
        <v>1861</v>
      </c>
      <c r="F956">
        <v>8.8699999999999992</v>
      </c>
      <c r="G956" t="str">
        <f t="shared" si="14"/>
        <v>(955, 'DJ NeonBeats', 'India', '2007', 'Zee Music', 8.87),</v>
      </c>
    </row>
    <row r="957" spans="1:7" x14ac:dyDescent="0.35">
      <c r="A957">
        <v>956</v>
      </c>
      <c r="B957" t="s">
        <v>1882</v>
      </c>
      <c r="C957" t="s">
        <v>1851</v>
      </c>
      <c r="D957">
        <v>2009</v>
      </c>
      <c r="E957" t="s">
        <v>1861</v>
      </c>
      <c r="F957">
        <v>1.31</v>
      </c>
      <c r="G957" t="str">
        <f t="shared" si="14"/>
        <v>(956, 'The VibeFlow', 'India', '2009', 'Zee Music', 1.31),</v>
      </c>
    </row>
    <row r="958" spans="1:7" x14ac:dyDescent="0.35">
      <c r="A958">
        <v>957</v>
      </c>
      <c r="B958" t="s">
        <v>1878</v>
      </c>
      <c r="C958" t="s">
        <v>10</v>
      </c>
      <c r="D958">
        <v>1990</v>
      </c>
      <c r="E958" t="s">
        <v>1888</v>
      </c>
      <c r="F958">
        <v>47.95</v>
      </c>
      <c r="G958" t="str">
        <f t="shared" si="14"/>
        <v>(957, 'DJ PulseBeats', 'USA', '1990', 'Universal Music Group', 47.95),</v>
      </c>
    </row>
    <row r="959" spans="1:7" x14ac:dyDescent="0.35">
      <c r="A959">
        <v>958</v>
      </c>
      <c r="B959" t="s">
        <v>1910</v>
      </c>
      <c r="C959" t="s">
        <v>1851</v>
      </c>
      <c r="D959">
        <v>2009</v>
      </c>
      <c r="E959" t="s">
        <v>1852</v>
      </c>
      <c r="F959">
        <v>29.42</v>
      </c>
      <c r="G959" t="str">
        <f t="shared" si="14"/>
        <v>(958, 'DJ VibeWave', 'India', '2009', 'T-Series', 29.42),</v>
      </c>
    </row>
    <row r="960" spans="1:7" x14ac:dyDescent="0.35">
      <c r="A960">
        <v>959</v>
      </c>
      <c r="B960" t="s">
        <v>1877</v>
      </c>
      <c r="C960" t="s">
        <v>20</v>
      </c>
      <c r="D960">
        <v>1993</v>
      </c>
      <c r="E960" t="s">
        <v>1898</v>
      </c>
      <c r="F960">
        <v>5.44</v>
      </c>
      <c r="G960" t="str">
        <f t="shared" si="14"/>
        <v>(959, 'EchoFlow', 'UK', '1993', 'Polydor Records', 5.44),</v>
      </c>
    </row>
    <row r="961" spans="1:7" x14ac:dyDescent="0.35">
      <c r="A961">
        <v>960</v>
      </c>
      <c r="B961" t="s">
        <v>1885</v>
      </c>
      <c r="C961" t="s">
        <v>36</v>
      </c>
      <c r="D961">
        <v>1990</v>
      </c>
      <c r="E961" t="s">
        <v>1880</v>
      </c>
      <c r="F961">
        <v>46.63</v>
      </c>
      <c r="G961" t="str">
        <f t="shared" si="14"/>
        <v>(960, 'EchoWave', 'Germany', '1990', 'Kontor Records', 46.63),</v>
      </c>
    </row>
    <row r="962" spans="1:7" x14ac:dyDescent="0.35">
      <c r="A962">
        <v>961</v>
      </c>
      <c r="B962" t="s">
        <v>1854</v>
      </c>
      <c r="C962" t="s">
        <v>1851</v>
      </c>
      <c r="D962">
        <v>2014</v>
      </c>
      <c r="E962" t="s">
        <v>1861</v>
      </c>
      <c r="F962">
        <v>48.98</v>
      </c>
      <c r="G962" t="str">
        <f t="shared" si="14"/>
        <v>(961, 'EchoSound', 'India', '2014', 'Zee Music', 48.98),</v>
      </c>
    </row>
    <row r="963" spans="1:7" x14ac:dyDescent="0.35">
      <c r="A963">
        <v>962</v>
      </c>
      <c r="B963" t="s">
        <v>1916</v>
      </c>
      <c r="C963" t="s">
        <v>10</v>
      </c>
      <c r="D963">
        <v>1995</v>
      </c>
      <c r="E963" t="s">
        <v>1886</v>
      </c>
      <c r="F963">
        <v>48.22</v>
      </c>
      <c r="G963" t="str">
        <f t="shared" ref="G963:G1001" si="15">"(" &amp; A963 &amp; ", '" &amp; B963 &amp; "', '" &amp; C963 &amp; "', '" &amp; D963 &amp; "', '" &amp; E963 &amp; "', " &amp; TEXT(F963, "0.00") &amp; "),"</f>
        <v>(962, 'DJ PulseSound', 'USA', '1995', 'Warner Music', 48.22),</v>
      </c>
    </row>
    <row r="964" spans="1:7" x14ac:dyDescent="0.35">
      <c r="A964">
        <v>963</v>
      </c>
      <c r="B964" t="s">
        <v>1875</v>
      </c>
      <c r="C964" t="s">
        <v>26</v>
      </c>
      <c r="D964">
        <v>1996</v>
      </c>
      <c r="E964" t="s">
        <v>1903</v>
      </c>
      <c r="F964">
        <v>14.32</v>
      </c>
      <c r="G964" t="str">
        <f t="shared" si="15"/>
        <v>(963, 'The PulseFlow', 'France', '1996', 'Because Music', 14.32),</v>
      </c>
    </row>
    <row r="965" spans="1:7" x14ac:dyDescent="0.35">
      <c r="A965">
        <v>964</v>
      </c>
      <c r="B965" t="s">
        <v>1908</v>
      </c>
      <c r="C965" t="s">
        <v>26</v>
      </c>
      <c r="D965">
        <v>2010</v>
      </c>
      <c r="E965" t="s">
        <v>1903</v>
      </c>
      <c r="F965">
        <v>44.98</v>
      </c>
      <c r="G965" t="str">
        <f t="shared" si="15"/>
        <v>(964, 'VibeBeats', 'France', '2010', 'Because Music', 44.98),</v>
      </c>
    </row>
    <row r="966" spans="1:7" x14ac:dyDescent="0.35">
      <c r="A966">
        <v>965</v>
      </c>
      <c r="B966" t="s">
        <v>1922</v>
      </c>
      <c r="C966" t="s">
        <v>1846</v>
      </c>
      <c r="D966">
        <v>1992</v>
      </c>
      <c r="E966" t="s">
        <v>1884</v>
      </c>
      <c r="F966">
        <v>47.32</v>
      </c>
      <c r="G966" t="str">
        <f t="shared" si="15"/>
        <v>(965, 'EchoBeats', 'South Korea', '1992', 'SM Entertainment', 47.32),</v>
      </c>
    </row>
    <row r="967" spans="1:7" x14ac:dyDescent="0.35">
      <c r="A967">
        <v>966</v>
      </c>
      <c r="B967" t="s">
        <v>1891</v>
      </c>
      <c r="C967" t="s">
        <v>1846</v>
      </c>
      <c r="D967">
        <v>2005</v>
      </c>
      <c r="E967" t="s">
        <v>1847</v>
      </c>
      <c r="F967">
        <v>37.53</v>
      </c>
      <c r="G967" t="str">
        <f t="shared" si="15"/>
        <v>(966, 'The VibeBeats', 'South Korea', '2005', 'YG Entertainment', 37.53),</v>
      </c>
    </row>
    <row r="968" spans="1:7" x14ac:dyDescent="0.35">
      <c r="A968">
        <v>967</v>
      </c>
      <c r="B968" t="s">
        <v>1927</v>
      </c>
      <c r="C968" t="s">
        <v>26</v>
      </c>
      <c r="D968">
        <v>2016</v>
      </c>
      <c r="E968" t="s">
        <v>1903</v>
      </c>
      <c r="F968">
        <v>40.14</v>
      </c>
      <c r="G968" t="str">
        <f t="shared" si="15"/>
        <v>(967, 'The NovaWave', 'France', '2016', 'Because Music', 40.14),</v>
      </c>
    </row>
    <row r="969" spans="1:7" x14ac:dyDescent="0.35">
      <c r="A969">
        <v>968</v>
      </c>
      <c r="B969" t="s">
        <v>1876</v>
      </c>
      <c r="C969" t="s">
        <v>20</v>
      </c>
      <c r="D969">
        <v>2020</v>
      </c>
      <c r="E969" t="s">
        <v>1898</v>
      </c>
      <c r="F969">
        <v>32.49</v>
      </c>
      <c r="G969" t="str">
        <f t="shared" si="15"/>
        <v>(968, 'DJ NeonBeats', 'UK', '2020', 'Polydor Records', 32.49),</v>
      </c>
    </row>
    <row r="970" spans="1:7" x14ac:dyDescent="0.35">
      <c r="A970">
        <v>969</v>
      </c>
      <c r="B970" t="s">
        <v>1899</v>
      </c>
      <c r="C970" t="s">
        <v>1851</v>
      </c>
      <c r="D970">
        <v>1995</v>
      </c>
      <c r="E970" t="s">
        <v>1852</v>
      </c>
      <c r="F970">
        <v>12.12</v>
      </c>
      <c r="G970" t="str">
        <f t="shared" si="15"/>
        <v>(969, 'The PulseBeats', 'India', '1995', 'T-Series', 12.12),</v>
      </c>
    </row>
    <row r="971" spans="1:7" x14ac:dyDescent="0.35">
      <c r="A971">
        <v>970</v>
      </c>
      <c r="B971" t="s">
        <v>1890</v>
      </c>
      <c r="C971" t="s">
        <v>1855</v>
      </c>
      <c r="D971">
        <v>1991</v>
      </c>
      <c r="E971" t="s">
        <v>1856</v>
      </c>
      <c r="F971">
        <v>38.28</v>
      </c>
      <c r="G971" t="str">
        <f t="shared" si="15"/>
        <v>(970, 'DJ PulseWave', 'Spain', '1991', 'Warner Spain', 38.28),</v>
      </c>
    </row>
    <row r="972" spans="1:7" x14ac:dyDescent="0.35">
      <c r="A972">
        <v>971</v>
      </c>
      <c r="B972" t="s">
        <v>1878</v>
      </c>
      <c r="C972" t="s">
        <v>1846</v>
      </c>
      <c r="D972">
        <v>2004</v>
      </c>
      <c r="E972" t="s">
        <v>1847</v>
      </c>
      <c r="F972">
        <v>14.06</v>
      </c>
      <c r="G972" t="str">
        <f t="shared" si="15"/>
        <v>(971, 'DJ PulseBeats', 'South Korea', '2004', 'YG Entertainment', 14.06),</v>
      </c>
    </row>
    <row r="973" spans="1:7" x14ac:dyDescent="0.35">
      <c r="A973">
        <v>972</v>
      </c>
      <c r="B973" t="s">
        <v>1887</v>
      </c>
      <c r="C973" t="s">
        <v>1855</v>
      </c>
      <c r="D973">
        <v>2018</v>
      </c>
      <c r="E973" t="s">
        <v>1856</v>
      </c>
      <c r="F973">
        <v>12.54</v>
      </c>
      <c r="G973" t="str">
        <f t="shared" si="15"/>
        <v>(972, 'PulseFlow', 'Spain', '2018', 'Warner Spain', 12.54),</v>
      </c>
    </row>
    <row r="974" spans="1:7" x14ac:dyDescent="0.35">
      <c r="A974">
        <v>973</v>
      </c>
      <c r="B974" t="s">
        <v>1920</v>
      </c>
      <c r="C974" t="s">
        <v>36</v>
      </c>
      <c r="D974">
        <v>2019</v>
      </c>
      <c r="E974" t="s">
        <v>1880</v>
      </c>
      <c r="F974">
        <v>45.65</v>
      </c>
      <c r="G974" t="str">
        <f t="shared" si="15"/>
        <v>(973, 'NovaFlow', 'Germany', '2019', 'Kontor Records', 45.65),</v>
      </c>
    </row>
    <row r="975" spans="1:7" x14ac:dyDescent="0.35">
      <c r="A975">
        <v>974</v>
      </c>
      <c r="B975" t="s">
        <v>1857</v>
      </c>
      <c r="C975" t="s">
        <v>26</v>
      </c>
      <c r="D975">
        <v>2011</v>
      </c>
      <c r="E975" t="s">
        <v>1866</v>
      </c>
      <c r="F975">
        <v>38.17</v>
      </c>
      <c r="G975" t="str">
        <f t="shared" si="15"/>
        <v>(974, 'NeonWave', 'France', '2011', 'Barclay Records', 38.17),</v>
      </c>
    </row>
    <row r="976" spans="1:7" x14ac:dyDescent="0.35">
      <c r="A976">
        <v>975</v>
      </c>
      <c r="B976" t="s">
        <v>1862</v>
      </c>
      <c r="C976" t="s">
        <v>1843</v>
      </c>
      <c r="D976">
        <v>2020</v>
      </c>
      <c r="E976" t="s">
        <v>1844</v>
      </c>
      <c r="F976">
        <v>12.87</v>
      </c>
      <c r="G976" t="str">
        <f t="shared" si="15"/>
        <v>(975, 'The PulseWave', 'Brazil', '2020', 'Som Livre', 12.87),</v>
      </c>
    </row>
    <row r="977" spans="1:7" x14ac:dyDescent="0.35">
      <c r="A977">
        <v>976</v>
      </c>
      <c r="B977" t="s">
        <v>1908</v>
      </c>
      <c r="C977" t="s">
        <v>10</v>
      </c>
      <c r="D977">
        <v>2018</v>
      </c>
      <c r="E977" t="s">
        <v>1886</v>
      </c>
      <c r="F977">
        <v>25.97</v>
      </c>
      <c r="G977" t="str">
        <f t="shared" si="15"/>
        <v>(976, 'VibeBeats', 'USA', '2018', 'Warner Music', 25.97),</v>
      </c>
    </row>
    <row r="978" spans="1:7" x14ac:dyDescent="0.35">
      <c r="A978">
        <v>977</v>
      </c>
      <c r="B978" t="s">
        <v>1918</v>
      </c>
      <c r="C978" t="s">
        <v>20</v>
      </c>
      <c r="D978">
        <v>2014</v>
      </c>
      <c r="E978" t="s">
        <v>1872</v>
      </c>
      <c r="F978">
        <v>31</v>
      </c>
      <c r="G978" t="str">
        <f t="shared" si="15"/>
        <v>(977, 'DJ EchoFlow', 'UK', '2014', 'Island Records', 31.00),</v>
      </c>
    </row>
    <row r="979" spans="1:7" x14ac:dyDescent="0.35">
      <c r="A979">
        <v>978</v>
      </c>
      <c r="B979" t="s">
        <v>1918</v>
      </c>
      <c r="C979" t="s">
        <v>1846</v>
      </c>
      <c r="D979">
        <v>2020</v>
      </c>
      <c r="E979" t="s">
        <v>1884</v>
      </c>
      <c r="F979">
        <v>28.23</v>
      </c>
      <c r="G979" t="str">
        <f t="shared" si="15"/>
        <v>(978, 'DJ EchoFlow', 'South Korea', '2020', 'SM Entertainment', 28.23),</v>
      </c>
    </row>
    <row r="980" spans="1:7" x14ac:dyDescent="0.35">
      <c r="A980">
        <v>979</v>
      </c>
      <c r="B980" t="s">
        <v>1901</v>
      </c>
      <c r="C980" t="s">
        <v>1863</v>
      </c>
      <c r="D980">
        <v>2010</v>
      </c>
      <c r="E980" t="s">
        <v>1874</v>
      </c>
      <c r="F980">
        <v>9.0500000000000007</v>
      </c>
      <c r="G980" t="str">
        <f t="shared" si="15"/>
        <v>(979, 'VibeSound', 'Nigeria', '2010', 'YBNL Nation', 9.05),</v>
      </c>
    </row>
    <row r="981" spans="1:7" x14ac:dyDescent="0.35">
      <c r="A981">
        <v>980</v>
      </c>
      <c r="B981" t="s">
        <v>1869</v>
      </c>
      <c r="C981" t="s">
        <v>1851</v>
      </c>
      <c r="D981">
        <v>2005</v>
      </c>
      <c r="E981" t="s">
        <v>1861</v>
      </c>
      <c r="F981">
        <v>42.18</v>
      </c>
      <c r="G981" t="str">
        <f t="shared" si="15"/>
        <v>(980, 'The NeonSound', 'India', '2005', 'Zee Music', 42.18),</v>
      </c>
    </row>
    <row r="982" spans="1:7" x14ac:dyDescent="0.35">
      <c r="A982">
        <v>981</v>
      </c>
      <c r="B982" t="s">
        <v>1902</v>
      </c>
      <c r="C982" t="s">
        <v>1851</v>
      </c>
      <c r="D982">
        <v>2010</v>
      </c>
      <c r="E982" t="s">
        <v>1861</v>
      </c>
      <c r="F982">
        <v>35.68</v>
      </c>
      <c r="G982" t="str">
        <f t="shared" si="15"/>
        <v>(981, 'The NovaFlow', 'India', '2010', 'Zee Music', 35.68),</v>
      </c>
    </row>
    <row r="983" spans="1:7" x14ac:dyDescent="0.35">
      <c r="A983">
        <v>982</v>
      </c>
      <c r="B983" t="s">
        <v>1922</v>
      </c>
      <c r="C983" t="s">
        <v>10</v>
      </c>
      <c r="D983">
        <v>2009</v>
      </c>
      <c r="E983" t="s">
        <v>1909</v>
      </c>
      <c r="F983">
        <v>31.69</v>
      </c>
      <c r="G983" t="str">
        <f t="shared" si="15"/>
        <v>(982, 'EchoBeats', 'USA', '2009', 'Sony Music', 31.69),</v>
      </c>
    </row>
    <row r="984" spans="1:7" x14ac:dyDescent="0.35">
      <c r="A984">
        <v>983</v>
      </c>
      <c r="B984" t="s">
        <v>1920</v>
      </c>
      <c r="C984" t="s">
        <v>1855</v>
      </c>
      <c r="D984">
        <v>2006</v>
      </c>
      <c r="E984" t="s">
        <v>1915</v>
      </c>
      <c r="F984">
        <v>34.26</v>
      </c>
      <c r="G984" t="str">
        <f t="shared" si="15"/>
        <v>(983, 'NovaFlow', 'Spain', '2006', 'Sony Spain', 34.26),</v>
      </c>
    </row>
    <row r="985" spans="1:7" x14ac:dyDescent="0.35">
      <c r="A985">
        <v>984</v>
      </c>
      <c r="B985" t="s">
        <v>1869</v>
      </c>
      <c r="C985" t="s">
        <v>1855</v>
      </c>
      <c r="D985">
        <v>1996</v>
      </c>
      <c r="E985" t="s">
        <v>1856</v>
      </c>
      <c r="F985">
        <v>6.88</v>
      </c>
      <c r="G985" t="str">
        <f t="shared" si="15"/>
        <v>(984, 'The NeonSound', 'Spain', '1996', 'Warner Spain', 6.88),</v>
      </c>
    </row>
    <row r="986" spans="1:7" x14ac:dyDescent="0.35">
      <c r="A986">
        <v>985</v>
      </c>
      <c r="B986" t="s">
        <v>1845</v>
      </c>
      <c r="C986" t="s">
        <v>26</v>
      </c>
      <c r="D986">
        <v>1995</v>
      </c>
      <c r="E986" t="s">
        <v>1903</v>
      </c>
      <c r="F986">
        <v>27.36</v>
      </c>
      <c r="G986" t="str">
        <f t="shared" si="15"/>
        <v>(985, 'The EchoSound', 'France', '1995', 'Because Music', 27.36),</v>
      </c>
    </row>
    <row r="987" spans="1:7" x14ac:dyDescent="0.35">
      <c r="A987">
        <v>986</v>
      </c>
      <c r="B987" t="s">
        <v>1842</v>
      </c>
      <c r="C987" t="s">
        <v>46</v>
      </c>
      <c r="D987">
        <v>2016</v>
      </c>
      <c r="E987" t="s">
        <v>1870</v>
      </c>
      <c r="F987">
        <v>45.05</v>
      </c>
      <c r="G987" t="str">
        <f t="shared" si="15"/>
        <v>(986, 'DJ EchoSound', 'Canada', '2016', '604 Records', 45.05),</v>
      </c>
    </row>
    <row r="988" spans="1:7" x14ac:dyDescent="0.35">
      <c r="A988">
        <v>987</v>
      </c>
      <c r="B988" t="s">
        <v>1889</v>
      </c>
      <c r="C988" t="s">
        <v>10</v>
      </c>
      <c r="D988">
        <v>2020</v>
      </c>
      <c r="E988" t="s">
        <v>1888</v>
      </c>
      <c r="F988">
        <v>6.57</v>
      </c>
      <c r="G988" t="str">
        <f t="shared" si="15"/>
        <v>(987, 'NovaWave', 'USA', '2020', 'Universal Music Group', 6.57),</v>
      </c>
    </row>
    <row r="989" spans="1:7" x14ac:dyDescent="0.35">
      <c r="A989">
        <v>988</v>
      </c>
      <c r="B989" t="s">
        <v>1854</v>
      </c>
      <c r="C989" t="s">
        <v>1855</v>
      </c>
      <c r="D989">
        <v>1994</v>
      </c>
      <c r="E989" t="s">
        <v>1915</v>
      </c>
      <c r="F989">
        <v>49.42</v>
      </c>
      <c r="G989" t="str">
        <f t="shared" si="15"/>
        <v>(988, 'EchoSound', 'Spain', '1994', 'Sony Spain', 49.42),</v>
      </c>
    </row>
    <row r="990" spans="1:7" x14ac:dyDescent="0.35">
      <c r="A990">
        <v>989</v>
      </c>
      <c r="B990" t="s">
        <v>1901</v>
      </c>
      <c r="C990" t="s">
        <v>1863</v>
      </c>
      <c r="D990">
        <v>2013</v>
      </c>
      <c r="E990" t="s">
        <v>1874</v>
      </c>
      <c r="F990">
        <v>41.93</v>
      </c>
      <c r="G990" t="str">
        <f t="shared" si="15"/>
        <v>(989, 'VibeSound', 'Nigeria', '2013', 'YBNL Nation', 41.93),</v>
      </c>
    </row>
    <row r="991" spans="1:7" x14ac:dyDescent="0.35">
      <c r="A991">
        <v>990</v>
      </c>
      <c r="B991" t="s">
        <v>1894</v>
      </c>
      <c r="C991" t="s">
        <v>1843</v>
      </c>
      <c r="D991">
        <v>2013</v>
      </c>
      <c r="E991" t="s">
        <v>1858</v>
      </c>
      <c r="F991">
        <v>22.81</v>
      </c>
      <c r="G991" t="str">
        <f t="shared" si="15"/>
        <v>(990, 'The NeonFlow', 'Brazil', '2013', 'Universal Brazil', 22.81),</v>
      </c>
    </row>
    <row r="992" spans="1:7" x14ac:dyDescent="0.35">
      <c r="A992">
        <v>991</v>
      </c>
      <c r="B992" t="s">
        <v>1921</v>
      </c>
      <c r="C992" t="s">
        <v>10</v>
      </c>
      <c r="D992">
        <v>2014</v>
      </c>
      <c r="E992" t="s">
        <v>1888</v>
      </c>
      <c r="F992">
        <v>38.9</v>
      </c>
      <c r="G992" t="str">
        <f t="shared" si="15"/>
        <v>(991, 'DJ NeonWave', 'USA', '2014', 'Universal Music Group', 38.90),</v>
      </c>
    </row>
    <row r="993" spans="1:7" x14ac:dyDescent="0.35">
      <c r="A993">
        <v>992</v>
      </c>
      <c r="B993" t="s">
        <v>1914</v>
      </c>
      <c r="C993" t="s">
        <v>1851</v>
      </c>
      <c r="D993">
        <v>2013</v>
      </c>
      <c r="E993" t="s">
        <v>1861</v>
      </c>
      <c r="F993">
        <v>15.49</v>
      </c>
      <c r="G993" t="str">
        <f t="shared" si="15"/>
        <v>(992, 'The EchoBeats', 'India', '2013', 'Zee Music', 15.49),</v>
      </c>
    </row>
    <row r="994" spans="1:7" x14ac:dyDescent="0.35">
      <c r="A994">
        <v>993</v>
      </c>
      <c r="B994" t="s">
        <v>1896</v>
      </c>
      <c r="C994" t="s">
        <v>1846</v>
      </c>
      <c r="D994">
        <v>2011</v>
      </c>
      <c r="E994" t="s">
        <v>1847</v>
      </c>
      <c r="F994">
        <v>25.74</v>
      </c>
      <c r="G994" t="str">
        <f t="shared" si="15"/>
        <v>(993, 'PulseBeats', 'South Korea', '2011', 'YG Entertainment', 25.74),</v>
      </c>
    </row>
    <row r="995" spans="1:7" x14ac:dyDescent="0.35">
      <c r="A995">
        <v>994</v>
      </c>
      <c r="B995" t="s">
        <v>1862</v>
      </c>
      <c r="C995" t="s">
        <v>10</v>
      </c>
      <c r="D995">
        <v>1991</v>
      </c>
      <c r="E995" t="s">
        <v>1909</v>
      </c>
      <c r="F995">
        <v>4.29</v>
      </c>
      <c r="G995" t="str">
        <f t="shared" si="15"/>
        <v>(994, 'The PulseWave', 'USA', '1991', 'Sony Music', 4.29),</v>
      </c>
    </row>
    <row r="996" spans="1:7" x14ac:dyDescent="0.35">
      <c r="A996">
        <v>995</v>
      </c>
      <c r="B996" t="s">
        <v>1873</v>
      </c>
      <c r="C996" t="s">
        <v>1851</v>
      </c>
      <c r="D996">
        <v>2008</v>
      </c>
      <c r="E996" t="s">
        <v>1852</v>
      </c>
      <c r="F996">
        <v>24.99</v>
      </c>
      <c r="G996" t="str">
        <f t="shared" si="15"/>
        <v>(995, 'The EchoFlow', 'India', '2008', 'T-Series', 24.99),</v>
      </c>
    </row>
    <row r="997" spans="1:7" x14ac:dyDescent="0.35">
      <c r="A997">
        <v>996</v>
      </c>
      <c r="B997" t="s">
        <v>1850</v>
      </c>
      <c r="C997" t="s">
        <v>26</v>
      </c>
      <c r="D997">
        <v>1993</v>
      </c>
      <c r="E997" t="s">
        <v>1903</v>
      </c>
      <c r="F997">
        <v>19.5</v>
      </c>
      <c r="G997" t="str">
        <f t="shared" si="15"/>
        <v>(996, 'The VibeWave', 'France', '1993', 'Because Music', 19.50),</v>
      </c>
    </row>
    <row r="998" spans="1:7" x14ac:dyDescent="0.35">
      <c r="A998">
        <v>997</v>
      </c>
      <c r="B998" t="s">
        <v>1885</v>
      </c>
      <c r="C998" t="s">
        <v>1855</v>
      </c>
      <c r="D998">
        <v>2017</v>
      </c>
      <c r="E998" t="s">
        <v>1915</v>
      </c>
      <c r="F998">
        <v>44.66</v>
      </c>
      <c r="G998" t="str">
        <f t="shared" si="15"/>
        <v>(997, 'EchoWave', 'Spain', '2017', 'Sony Spain', 44.66),</v>
      </c>
    </row>
    <row r="999" spans="1:7" x14ac:dyDescent="0.35">
      <c r="A999">
        <v>998</v>
      </c>
      <c r="B999" t="s">
        <v>1879</v>
      </c>
      <c r="C999" t="s">
        <v>26</v>
      </c>
      <c r="D999">
        <v>1996</v>
      </c>
      <c r="E999" t="s">
        <v>1866</v>
      </c>
      <c r="F999">
        <v>9.01</v>
      </c>
      <c r="G999" t="str">
        <f t="shared" si="15"/>
        <v>(998, 'DJ NovaWave', 'France', '1996', 'Barclay Records', 9.01),</v>
      </c>
    </row>
    <row r="1000" spans="1:7" x14ac:dyDescent="0.35">
      <c r="A1000">
        <v>999</v>
      </c>
      <c r="B1000" t="s">
        <v>1921</v>
      </c>
      <c r="C1000" t="s">
        <v>1855</v>
      </c>
      <c r="D1000">
        <v>1995</v>
      </c>
      <c r="E1000" t="s">
        <v>1856</v>
      </c>
      <c r="F1000">
        <v>15.07</v>
      </c>
      <c r="G1000" t="str">
        <f t="shared" si="15"/>
        <v>(999, 'DJ NeonWave', 'Spain', '1995', 'Warner Spain', 15.07),</v>
      </c>
    </row>
    <row r="1001" spans="1:7" x14ac:dyDescent="0.35">
      <c r="A1001">
        <v>1000</v>
      </c>
      <c r="B1001" t="s">
        <v>1889</v>
      </c>
      <c r="C1001" t="s">
        <v>1855</v>
      </c>
      <c r="D1001">
        <v>2008</v>
      </c>
      <c r="E1001" t="s">
        <v>1915</v>
      </c>
      <c r="F1001">
        <v>42.06</v>
      </c>
      <c r="G1001" t="str">
        <f t="shared" si="15"/>
        <v>(1000, 'NovaWave', 'Spain', '2008', 'Sony Spain', 42.06),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1"/>
  <sheetViews>
    <sheetView workbookViewId="0">
      <selection activeCell="G2" sqref="G2:G1001"/>
    </sheetView>
  </sheetViews>
  <sheetFormatPr defaultRowHeight="14.5" x14ac:dyDescent="0.35"/>
  <cols>
    <col min="1" max="1" width="8.6328125" bestFit="1" customWidth="1"/>
    <col min="2" max="2" width="7.6328125" bestFit="1" customWidth="1"/>
    <col min="3" max="3" width="17.36328125" bestFit="1" customWidth="1"/>
    <col min="4" max="4" width="11.54296875" bestFit="1" customWidth="1"/>
    <col min="5" max="5" width="10.7265625" bestFit="1" customWidth="1"/>
    <col min="6" max="6" width="10.54296875" bestFit="1" customWidth="1"/>
    <col min="7" max="7" width="50.26953125" bestFit="1" customWidth="1"/>
  </cols>
  <sheetData>
    <row r="1" spans="1:7" x14ac:dyDescent="0.35">
      <c r="A1" t="s">
        <v>1929</v>
      </c>
      <c r="B1" t="s">
        <v>1838</v>
      </c>
      <c r="C1" t="s">
        <v>1930</v>
      </c>
      <c r="D1" t="s">
        <v>1931</v>
      </c>
      <c r="E1" t="s">
        <v>1932</v>
      </c>
      <c r="F1" t="s">
        <v>1933</v>
      </c>
      <c r="G1" t="s">
        <v>3880</v>
      </c>
    </row>
    <row r="2" spans="1:7" x14ac:dyDescent="0.35">
      <c r="A2">
        <v>1</v>
      </c>
      <c r="B2">
        <v>249</v>
      </c>
      <c r="C2" t="s">
        <v>1934</v>
      </c>
      <c r="D2" s="1">
        <v>45613</v>
      </c>
      <c r="E2" t="s">
        <v>1935</v>
      </c>
      <c r="F2">
        <v>12</v>
      </c>
      <c r="G2" t="str">
        <f>"(" &amp; A2 &amp; ", " &amp; B2 &amp; ", '" &amp; C2 &amp; "', '" &amp; TEXT(D2, "yyyy-mm-dd") &amp; "', '" &amp; E2 &amp; "', " &amp; TEXT(F2, "0") &amp; "),"</f>
        <v>(1, 249, 'Dream Lights', '2024-11-17', 'Album', 12),</v>
      </c>
    </row>
    <row r="3" spans="1:7" x14ac:dyDescent="0.35">
      <c r="A3">
        <v>2</v>
      </c>
      <c r="B3">
        <v>92</v>
      </c>
      <c r="C3" t="s">
        <v>1936</v>
      </c>
      <c r="D3" s="1">
        <v>42461</v>
      </c>
      <c r="E3" t="s">
        <v>1935</v>
      </c>
      <c r="F3">
        <v>14</v>
      </c>
      <c r="G3" t="str">
        <f t="shared" ref="G3:G66" si="0">"(" &amp; A3 &amp; ", " &amp; B3 &amp; ", '" &amp; C3 &amp; "', '" &amp; TEXT(D3, "yyyy-mm-dd") &amp; "', '" &amp; E3 &amp; "', " &amp; TEXT(F3, "0") &amp; "),"</f>
        <v>(2, 92, 'Echo Memories', '2016-04-01', 'Album', 14),</v>
      </c>
    </row>
    <row r="4" spans="1:7" x14ac:dyDescent="0.35">
      <c r="A4">
        <v>3</v>
      </c>
      <c r="B4">
        <v>17</v>
      </c>
      <c r="C4" t="s">
        <v>1937</v>
      </c>
      <c r="D4" s="1">
        <v>42836</v>
      </c>
      <c r="E4" t="s">
        <v>1935</v>
      </c>
      <c r="F4">
        <v>14</v>
      </c>
      <c r="G4" t="str">
        <f t="shared" si="0"/>
        <v>(3, 17, 'Echo Lights', '2017-04-11', 'Album', 14),</v>
      </c>
    </row>
    <row r="5" spans="1:7" x14ac:dyDescent="0.35">
      <c r="A5">
        <v>4</v>
      </c>
      <c r="B5">
        <v>822</v>
      </c>
      <c r="C5" t="s">
        <v>1938</v>
      </c>
      <c r="D5" s="1">
        <v>44418</v>
      </c>
      <c r="E5" t="s">
        <v>1939</v>
      </c>
      <c r="F5">
        <v>6</v>
      </c>
      <c r="G5" t="str">
        <f t="shared" si="0"/>
        <v>(4, 822, 'Midnight Echoes', '2021-08-10', 'EP', 6),</v>
      </c>
    </row>
    <row r="6" spans="1:7" x14ac:dyDescent="0.35">
      <c r="A6">
        <v>5</v>
      </c>
      <c r="B6">
        <v>731</v>
      </c>
      <c r="C6" t="s">
        <v>1940</v>
      </c>
      <c r="D6" s="1">
        <v>45232</v>
      </c>
      <c r="E6" t="s">
        <v>1935</v>
      </c>
      <c r="F6">
        <v>14</v>
      </c>
      <c r="G6" t="str">
        <f t="shared" si="0"/>
        <v>(5, 731, 'Golden Echoes', '2023-11-02', 'Album', 14),</v>
      </c>
    </row>
    <row r="7" spans="1:7" x14ac:dyDescent="0.35">
      <c r="A7">
        <v>6</v>
      </c>
      <c r="B7">
        <v>515</v>
      </c>
      <c r="C7" t="s">
        <v>1937</v>
      </c>
      <c r="D7" s="1">
        <v>44134</v>
      </c>
      <c r="E7" t="s">
        <v>1939</v>
      </c>
      <c r="F7">
        <v>5</v>
      </c>
      <c r="G7" t="str">
        <f t="shared" si="0"/>
        <v>(6, 515, 'Echo Lights', '2020-10-30', 'EP', 5),</v>
      </c>
    </row>
    <row r="8" spans="1:7" x14ac:dyDescent="0.35">
      <c r="A8">
        <v>7</v>
      </c>
      <c r="B8">
        <v>468</v>
      </c>
      <c r="C8" t="s">
        <v>1934</v>
      </c>
      <c r="D8" s="1">
        <v>45804</v>
      </c>
      <c r="E8" t="s">
        <v>1939</v>
      </c>
      <c r="F8">
        <v>5</v>
      </c>
      <c r="G8" t="str">
        <f t="shared" si="0"/>
        <v>(7, 468, 'Dream Lights', '2025-05-27', 'EP', 5),</v>
      </c>
    </row>
    <row r="9" spans="1:7" x14ac:dyDescent="0.35">
      <c r="A9">
        <v>8</v>
      </c>
      <c r="B9">
        <v>191</v>
      </c>
      <c r="C9" t="s">
        <v>1940</v>
      </c>
      <c r="D9" s="1">
        <v>44276</v>
      </c>
      <c r="E9" t="s">
        <v>1935</v>
      </c>
      <c r="F9">
        <v>9</v>
      </c>
      <c r="G9" t="str">
        <f t="shared" si="0"/>
        <v>(8, 191, 'Golden Echoes', '2021-03-21', 'Album', 9),</v>
      </c>
    </row>
    <row r="10" spans="1:7" x14ac:dyDescent="0.35">
      <c r="A10">
        <v>9</v>
      </c>
      <c r="B10">
        <v>498</v>
      </c>
      <c r="C10" t="s">
        <v>1941</v>
      </c>
      <c r="D10" s="1">
        <v>44461</v>
      </c>
      <c r="E10" t="s">
        <v>1935</v>
      </c>
      <c r="F10">
        <v>11</v>
      </c>
      <c r="G10" t="str">
        <f t="shared" si="0"/>
        <v>(9, 498, 'Golden Shadows', '2021-09-22', 'Album', 11),</v>
      </c>
    </row>
    <row r="11" spans="1:7" x14ac:dyDescent="0.35">
      <c r="A11">
        <v>10</v>
      </c>
      <c r="B11">
        <v>114</v>
      </c>
      <c r="C11" t="s">
        <v>1942</v>
      </c>
      <c r="D11" s="1">
        <v>45791</v>
      </c>
      <c r="E11" t="s">
        <v>1935</v>
      </c>
      <c r="F11">
        <v>8</v>
      </c>
      <c r="G11" t="str">
        <f t="shared" si="0"/>
        <v>(10, 114, 'Echo Echoes', '2025-05-14', 'Album', 8),</v>
      </c>
    </row>
    <row r="12" spans="1:7" x14ac:dyDescent="0.35">
      <c r="A12">
        <v>11</v>
      </c>
      <c r="B12">
        <v>691</v>
      </c>
      <c r="C12" t="s">
        <v>1943</v>
      </c>
      <c r="D12" s="1">
        <v>45016</v>
      </c>
      <c r="E12" t="s">
        <v>1935</v>
      </c>
      <c r="F12">
        <v>10</v>
      </c>
      <c r="G12" t="str">
        <f t="shared" si="0"/>
        <v>(11, 691, 'Dream Shadows', '2023-03-31', 'Album', 10),</v>
      </c>
    </row>
    <row r="13" spans="1:7" x14ac:dyDescent="0.35">
      <c r="A13">
        <v>12</v>
      </c>
      <c r="B13">
        <v>395</v>
      </c>
      <c r="C13" t="s">
        <v>1944</v>
      </c>
      <c r="D13" s="1">
        <v>45885</v>
      </c>
      <c r="E13" t="s">
        <v>1939</v>
      </c>
      <c r="F13">
        <v>5</v>
      </c>
      <c r="G13" t="str">
        <f t="shared" si="0"/>
        <v>(12, 395, 'Neon Lights', '2025-08-16', 'EP', 5),</v>
      </c>
    </row>
    <row r="14" spans="1:7" x14ac:dyDescent="0.35">
      <c r="A14">
        <v>13</v>
      </c>
      <c r="B14">
        <v>973</v>
      </c>
      <c r="C14" t="s">
        <v>1945</v>
      </c>
      <c r="D14" s="1">
        <v>45887</v>
      </c>
      <c r="E14" t="s">
        <v>1939</v>
      </c>
      <c r="F14">
        <v>4</v>
      </c>
      <c r="G14" t="str">
        <f t="shared" si="0"/>
        <v>(13, 973, 'Midnight Horizons', '2025-08-18', 'EP', 4),</v>
      </c>
    </row>
    <row r="15" spans="1:7" x14ac:dyDescent="0.35">
      <c r="A15">
        <v>14</v>
      </c>
      <c r="B15">
        <v>492</v>
      </c>
      <c r="C15" t="s">
        <v>1946</v>
      </c>
      <c r="D15" s="1">
        <v>45120</v>
      </c>
      <c r="E15" t="s">
        <v>1935</v>
      </c>
      <c r="F15">
        <v>11</v>
      </c>
      <c r="G15" t="str">
        <f t="shared" si="0"/>
        <v>(14, 492, 'Midnight Shadows', '2023-07-13', 'Album', 11),</v>
      </c>
    </row>
    <row r="16" spans="1:7" x14ac:dyDescent="0.35">
      <c r="A16">
        <v>15</v>
      </c>
      <c r="B16">
        <v>545</v>
      </c>
      <c r="C16" t="s">
        <v>1947</v>
      </c>
      <c r="D16" s="1">
        <v>44746</v>
      </c>
      <c r="E16" t="s">
        <v>1939</v>
      </c>
      <c r="F16">
        <v>5</v>
      </c>
      <c r="G16" t="str">
        <f t="shared" si="0"/>
        <v>(15, 545, 'Neon Echoes', '2022-07-04', 'EP', 5),</v>
      </c>
    </row>
    <row r="17" spans="1:7" x14ac:dyDescent="0.35">
      <c r="A17">
        <v>16</v>
      </c>
      <c r="B17">
        <v>384</v>
      </c>
      <c r="C17" t="s">
        <v>1942</v>
      </c>
      <c r="D17" s="1">
        <v>44841</v>
      </c>
      <c r="E17" t="s">
        <v>1935</v>
      </c>
      <c r="F17">
        <v>11</v>
      </c>
      <c r="G17" t="str">
        <f t="shared" si="0"/>
        <v>(16, 384, 'Echo Echoes', '2022-10-07', 'Album', 11),</v>
      </c>
    </row>
    <row r="18" spans="1:7" x14ac:dyDescent="0.35">
      <c r="A18">
        <v>17</v>
      </c>
      <c r="B18">
        <v>377</v>
      </c>
      <c r="C18" t="s">
        <v>1945</v>
      </c>
      <c r="D18" s="1">
        <v>44534</v>
      </c>
      <c r="E18" t="s">
        <v>1939</v>
      </c>
      <c r="F18">
        <v>4</v>
      </c>
      <c r="G18" t="str">
        <f t="shared" si="0"/>
        <v>(17, 377, 'Midnight Horizons', '2021-12-04', 'EP', 4),</v>
      </c>
    </row>
    <row r="19" spans="1:7" x14ac:dyDescent="0.35">
      <c r="A19">
        <v>18</v>
      </c>
      <c r="B19">
        <v>641</v>
      </c>
      <c r="C19" t="s">
        <v>1948</v>
      </c>
      <c r="D19" s="1">
        <v>42527</v>
      </c>
      <c r="E19" t="s">
        <v>1939</v>
      </c>
      <c r="F19">
        <v>6</v>
      </c>
      <c r="G19" t="str">
        <f t="shared" si="0"/>
        <v>(18, 641, 'Dream Echoes', '2016-06-06', 'EP', 6),</v>
      </c>
    </row>
    <row r="20" spans="1:7" x14ac:dyDescent="0.35">
      <c r="A20">
        <v>19</v>
      </c>
      <c r="B20">
        <v>259</v>
      </c>
      <c r="C20" t="s">
        <v>1943</v>
      </c>
      <c r="D20" s="1">
        <v>44032</v>
      </c>
      <c r="E20" t="s">
        <v>1935</v>
      </c>
      <c r="F20">
        <v>14</v>
      </c>
      <c r="G20" t="str">
        <f t="shared" si="0"/>
        <v>(19, 259, 'Dream Shadows', '2020-07-20', 'Album', 14),</v>
      </c>
    </row>
    <row r="21" spans="1:7" x14ac:dyDescent="0.35">
      <c r="A21">
        <v>20</v>
      </c>
      <c r="B21">
        <v>375</v>
      </c>
      <c r="C21" t="s">
        <v>1949</v>
      </c>
      <c r="D21" s="1">
        <v>43396</v>
      </c>
      <c r="E21" t="s">
        <v>1935</v>
      </c>
      <c r="F21">
        <v>10</v>
      </c>
      <c r="G21" t="str">
        <f t="shared" si="0"/>
        <v>(20, 375, 'Echo Shadows', '2018-10-23', 'Album', 10),</v>
      </c>
    </row>
    <row r="22" spans="1:7" x14ac:dyDescent="0.35">
      <c r="A22">
        <v>21</v>
      </c>
      <c r="B22">
        <v>255</v>
      </c>
      <c r="C22" t="s">
        <v>1949</v>
      </c>
      <c r="D22" s="1">
        <v>43596</v>
      </c>
      <c r="E22" t="s">
        <v>1935</v>
      </c>
      <c r="F22">
        <v>10</v>
      </c>
      <c r="G22" t="str">
        <f t="shared" si="0"/>
        <v>(21, 255, 'Echo Shadows', '2019-05-11', 'Album', 10),</v>
      </c>
    </row>
    <row r="23" spans="1:7" x14ac:dyDescent="0.35">
      <c r="A23">
        <v>22</v>
      </c>
      <c r="B23">
        <v>667</v>
      </c>
      <c r="C23" t="s">
        <v>1950</v>
      </c>
      <c r="D23" s="1">
        <v>42918</v>
      </c>
      <c r="E23" t="s">
        <v>1939</v>
      </c>
      <c r="F23">
        <v>6</v>
      </c>
      <c r="G23" t="str">
        <f t="shared" si="0"/>
        <v>(22, 667, 'Dream Horizons', '2017-07-02', 'EP', 6),</v>
      </c>
    </row>
    <row r="24" spans="1:7" x14ac:dyDescent="0.35">
      <c r="A24">
        <v>23</v>
      </c>
      <c r="B24">
        <v>135</v>
      </c>
      <c r="C24" t="s">
        <v>1948</v>
      </c>
      <c r="D24" s="1">
        <v>43424</v>
      </c>
      <c r="E24" t="s">
        <v>1935</v>
      </c>
      <c r="F24">
        <v>11</v>
      </c>
      <c r="G24" t="str">
        <f t="shared" si="0"/>
        <v>(23, 135, 'Dream Echoes', '2018-11-20', 'Album', 11),</v>
      </c>
    </row>
    <row r="25" spans="1:7" x14ac:dyDescent="0.35">
      <c r="A25">
        <v>24</v>
      </c>
      <c r="B25">
        <v>395</v>
      </c>
      <c r="C25" t="s">
        <v>1951</v>
      </c>
      <c r="D25" s="1">
        <v>43784</v>
      </c>
      <c r="E25" t="s">
        <v>1935</v>
      </c>
      <c r="F25">
        <v>8</v>
      </c>
      <c r="G25" t="str">
        <f t="shared" si="0"/>
        <v>(24, 395, 'Neon Shadows', '2019-11-15', 'Album', 8),</v>
      </c>
    </row>
    <row r="26" spans="1:7" x14ac:dyDescent="0.35">
      <c r="A26">
        <v>25</v>
      </c>
      <c r="B26">
        <v>52</v>
      </c>
      <c r="C26" t="s">
        <v>1952</v>
      </c>
      <c r="D26" s="1">
        <v>44400</v>
      </c>
      <c r="E26" t="s">
        <v>1939</v>
      </c>
      <c r="F26">
        <v>4</v>
      </c>
      <c r="G26" t="str">
        <f t="shared" si="0"/>
        <v>(25, 52, 'Neon Horizons', '2021-07-23', 'EP', 4),</v>
      </c>
    </row>
    <row r="27" spans="1:7" x14ac:dyDescent="0.35">
      <c r="A27">
        <v>26</v>
      </c>
      <c r="B27">
        <v>644</v>
      </c>
      <c r="C27" t="s">
        <v>1953</v>
      </c>
      <c r="D27" s="1">
        <v>43842</v>
      </c>
      <c r="E27" t="s">
        <v>1935</v>
      </c>
      <c r="F27">
        <v>10</v>
      </c>
      <c r="G27" t="str">
        <f t="shared" si="0"/>
        <v>(26, 644, 'Echo Horizons', '2020-01-12', 'Album', 10),</v>
      </c>
    </row>
    <row r="28" spans="1:7" x14ac:dyDescent="0.35">
      <c r="A28">
        <v>27</v>
      </c>
      <c r="B28">
        <v>656</v>
      </c>
      <c r="C28" t="s">
        <v>1954</v>
      </c>
      <c r="D28" s="1">
        <v>43057</v>
      </c>
      <c r="E28" t="s">
        <v>1935</v>
      </c>
      <c r="F28">
        <v>13</v>
      </c>
      <c r="G28" t="str">
        <f t="shared" si="0"/>
        <v>(27, 656, 'Golden Memories', '2017-11-18', 'Album', 13),</v>
      </c>
    </row>
    <row r="29" spans="1:7" x14ac:dyDescent="0.35">
      <c r="A29">
        <v>28</v>
      </c>
      <c r="B29">
        <v>597</v>
      </c>
      <c r="C29" t="s">
        <v>1955</v>
      </c>
      <c r="D29" s="1">
        <v>44580</v>
      </c>
      <c r="E29" t="s">
        <v>1935</v>
      </c>
      <c r="F29">
        <v>14</v>
      </c>
      <c r="G29" t="str">
        <f t="shared" si="0"/>
        <v>(28, 597, 'Midnight Memories', '2022-01-19', 'Album', 14),</v>
      </c>
    </row>
    <row r="30" spans="1:7" x14ac:dyDescent="0.35">
      <c r="A30">
        <v>29</v>
      </c>
      <c r="B30">
        <v>409</v>
      </c>
      <c r="C30" t="s">
        <v>1948</v>
      </c>
      <c r="D30" s="1">
        <v>45531</v>
      </c>
      <c r="E30" t="s">
        <v>1935</v>
      </c>
      <c r="F30">
        <v>13</v>
      </c>
      <c r="G30" t="str">
        <f t="shared" si="0"/>
        <v>(29, 409, 'Dream Echoes', '2024-08-27', 'Album', 13),</v>
      </c>
    </row>
    <row r="31" spans="1:7" x14ac:dyDescent="0.35">
      <c r="A31">
        <v>30</v>
      </c>
      <c r="B31">
        <v>909</v>
      </c>
      <c r="C31" t="s">
        <v>1949</v>
      </c>
      <c r="D31" s="1">
        <v>43950</v>
      </c>
      <c r="E31" t="s">
        <v>1939</v>
      </c>
      <c r="F31">
        <v>5</v>
      </c>
      <c r="G31" t="str">
        <f t="shared" si="0"/>
        <v>(30, 909, 'Echo Shadows', '2020-04-29', 'EP', 5),</v>
      </c>
    </row>
    <row r="32" spans="1:7" x14ac:dyDescent="0.35">
      <c r="A32">
        <v>31</v>
      </c>
      <c r="B32">
        <v>100</v>
      </c>
      <c r="C32" t="s">
        <v>1949</v>
      </c>
      <c r="D32" s="1">
        <v>43530</v>
      </c>
      <c r="E32" t="s">
        <v>1935</v>
      </c>
      <c r="F32">
        <v>14</v>
      </c>
      <c r="G32" t="str">
        <f t="shared" si="0"/>
        <v>(31, 100, 'Echo Shadows', '2019-03-06', 'Album', 14),</v>
      </c>
    </row>
    <row r="33" spans="1:7" x14ac:dyDescent="0.35">
      <c r="A33">
        <v>32</v>
      </c>
      <c r="B33">
        <v>393</v>
      </c>
      <c r="C33" t="s">
        <v>1951</v>
      </c>
      <c r="D33" s="1">
        <v>45318</v>
      </c>
      <c r="E33" t="s">
        <v>1935</v>
      </c>
      <c r="F33">
        <v>8</v>
      </c>
      <c r="G33" t="str">
        <f t="shared" si="0"/>
        <v>(32, 393, 'Neon Shadows', '2024-01-27', 'Album', 8),</v>
      </c>
    </row>
    <row r="34" spans="1:7" x14ac:dyDescent="0.35">
      <c r="A34">
        <v>33</v>
      </c>
      <c r="B34">
        <v>460</v>
      </c>
      <c r="C34" t="s">
        <v>1941</v>
      </c>
      <c r="D34" s="1">
        <v>44198</v>
      </c>
      <c r="E34" t="s">
        <v>1935</v>
      </c>
      <c r="F34">
        <v>8</v>
      </c>
      <c r="G34" t="str">
        <f t="shared" si="0"/>
        <v>(33, 460, 'Golden Shadows', '2021-01-02', 'Album', 8),</v>
      </c>
    </row>
    <row r="35" spans="1:7" x14ac:dyDescent="0.35">
      <c r="A35">
        <v>34</v>
      </c>
      <c r="B35">
        <v>351</v>
      </c>
      <c r="C35" t="s">
        <v>1937</v>
      </c>
      <c r="D35" s="1">
        <v>44973</v>
      </c>
      <c r="E35" t="s">
        <v>1935</v>
      </c>
      <c r="F35">
        <v>13</v>
      </c>
      <c r="G35" t="str">
        <f t="shared" si="0"/>
        <v>(34, 351, 'Echo Lights', '2023-02-16', 'Album', 13),</v>
      </c>
    </row>
    <row r="36" spans="1:7" x14ac:dyDescent="0.35">
      <c r="A36">
        <v>35</v>
      </c>
      <c r="B36">
        <v>740</v>
      </c>
      <c r="C36" t="s">
        <v>1936</v>
      </c>
      <c r="D36" s="1">
        <v>42894</v>
      </c>
      <c r="E36" t="s">
        <v>1935</v>
      </c>
      <c r="F36">
        <v>12</v>
      </c>
      <c r="G36" t="str">
        <f t="shared" si="0"/>
        <v>(35, 740, 'Echo Memories', '2017-06-08', 'Album', 12),</v>
      </c>
    </row>
    <row r="37" spans="1:7" x14ac:dyDescent="0.35">
      <c r="A37">
        <v>36</v>
      </c>
      <c r="B37">
        <v>683</v>
      </c>
      <c r="C37" t="s">
        <v>1934</v>
      </c>
      <c r="D37" s="1">
        <v>43948</v>
      </c>
      <c r="E37" t="s">
        <v>1935</v>
      </c>
      <c r="F37">
        <v>13</v>
      </c>
      <c r="G37" t="str">
        <f t="shared" si="0"/>
        <v>(36, 683, 'Dream Lights', '2020-04-27', 'Album', 13),</v>
      </c>
    </row>
    <row r="38" spans="1:7" x14ac:dyDescent="0.35">
      <c r="A38">
        <v>37</v>
      </c>
      <c r="B38">
        <v>937</v>
      </c>
      <c r="C38" t="s">
        <v>1953</v>
      </c>
      <c r="D38" s="1">
        <v>45589</v>
      </c>
      <c r="E38" t="s">
        <v>1935</v>
      </c>
      <c r="F38">
        <v>13</v>
      </c>
      <c r="G38" t="str">
        <f t="shared" si="0"/>
        <v>(37, 937, 'Echo Horizons', '2024-10-24', 'Album', 13),</v>
      </c>
    </row>
    <row r="39" spans="1:7" x14ac:dyDescent="0.35">
      <c r="A39">
        <v>38</v>
      </c>
      <c r="B39">
        <v>893</v>
      </c>
      <c r="C39" t="s">
        <v>1950</v>
      </c>
      <c r="D39" s="1">
        <v>45701</v>
      </c>
      <c r="E39" t="s">
        <v>1935</v>
      </c>
      <c r="F39">
        <v>10</v>
      </c>
      <c r="G39" t="str">
        <f t="shared" si="0"/>
        <v>(38, 893, 'Dream Horizons', '2025-02-13', 'Album', 10),</v>
      </c>
    </row>
    <row r="40" spans="1:7" x14ac:dyDescent="0.35">
      <c r="A40">
        <v>39</v>
      </c>
      <c r="B40">
        <v>907</v>
      </c>
      <c r="C40" t="s">
        <v>1943</v>
      </c>
      <c r="D40" s="1">
        <v>45819</v>
      </c>
      <c r="E40" t="s">
        <v>1939</v>
      </c>
      <c r="F40">
        <v>4</v>
      </c>
      <c r="G40" t="str">
        <f t="shared" si="0"/>
        <v>(39, 907, 'Dream Shadows', '2025-06-11', 'EP', 4),</v>
      </c>
    </row>
    <row r="41" spans="1:7" x14ac:dyDescent="0.35">
      <c r="A41">
        <v>40</v>
      </c>
      <c r="B41">
        <v>180</v>
      </c>
      <c r="C41" t="s">
        <v>1954</v>
      </c>
      <c r="D41" s="1">
        <v>43380</v>
      </c>
      <c r="E41" t="s">
        <v>1935</v>
      </c>
      <c r="F41">
        <v>8</v>
      </c>
      <c r="G41" t="str">
        <f t="shared" si="0"/>
        <v>(40, 180, 'Golden Memories', '2018-10-07', 'Album', 8),</v>
      </c>
    </row>
    <row r="42" spans="1:7" x14ac:dyDescent="0.35">
      <c r="A42">
        <v>41</v>
      </c>
      <c r="B42">
        <v>785</v>
      </c>
      <c r="C42" t="s">
        <v>1956</v>
      </c>
      <c r="D42" s="1">
        <v>45719</v>
      </c>
      <c r="E42" t="s">
        <v>1935</v>
      </c>
      <c r="F42">
        <v>11</v>
      </c>
      <c r="G42" t="str">
        <f t="shared" si="0"/>
        <v>(41, 785, 'Dream Memories', '2025-03-03', 'Album', 11),</v>
      </c>
    </row>
    <row r="43" spans="1:7" x14ac:dyDescent="0.35">
      <c r="A43">
        <v>42</v>
      </c>
      <c r="B43">
        <v>514</v>
      </c>
      <c r="C43" t="s">
        <v>1950</v>
      </c>
      <c r="D43" s="1">
        <v>44509</v>
      </c>
      <c r="E43" t="s">
        <v>1935</v>
      </c>
      <c r="F43">
        <v>8</v>
      </c>
      <c r="G43" t="str">
        <f t="shared" si="0"/>
        <v>(42, 514, 'Dream Horizons', '2021-11-09', 'Album', 8),</v>
      </c>
    </row>
    <row r="44" spans="1:7" x14ac:dyDescent="0.35">
      <c r="A44">
        <v>43</v>
      </c>
      <c r="B44">
        <v>804</v>
      </c>
      <c r="C44" t="s">
        <v>1942</v>
      </c>
      <c r="D44" s="1">
        <v>44672</v>
      </c>
      <c r="E44" t="s">
        <v>1939</v>
      </c>
      <c r="F44">
        <v>5</v>
      </c>
      <c r="G44" t="str">
        <f t="shared" si="0"/>
        <v>(43, 804, 'Echo Echoes', '2022-04-21', 'EP', 5),</v>
      </c>
    </row>
    <row r="45" spans="1:7" x14ac:dyDescent="0.35">
      <c r="A45">
        <v>44</v>
      </c>
      <c r="B45">
        <v>879</v>
      </c>
      <c r="C45" t="s">
        <v>1943</v>
      </c>
      <c r="D45" s="1">
        <v>43230</v>
      </c>
      <c r="E45" t="s">
        <v>1939</v>
      </c>
      <c r="F45">
        <v>7</v>
      </c>
      <c r="G45" t="str">
        <f t="shared" si="0"/>
        <v>(44, 879, 'Dream Shadows', '2018-05-10', 'EP', 7),</v>
      </c>
    </row>
    <row r="46" spans="1:7" x14ac:dyDescent="0.35">
      <c r="A46">
        <v>45</v>
      </c>
      <c r="B46">
        <v>746</v>
      </c>
      <c r="C46" t="s">
        <v>1957</v>
      </c>
      <c r="D46" s="1">
        <v>43098</v>
      </c>
      <c r="E46" t="s">
        <v>1939</v>
      </c>
      <c r="F46">
        <v>5</v>
      </c>
      <c r="G46" t="str">
        <f t="shared" si="0"/>
        <v>(45, 746, 'Neon Memories', '2017-12-29', 'EP', 5),</v>
      </c>
    </row>
    <row r="47" spans="1:7" x14ac:dyDescent="0.35">
      <c r="A47">
        <v>46</v>
      </c>
      <c r="B47">
        <v>501</v>
      </c>
      <c r="C47" t="s">
        <v>1944</v>
      </c>
      <c r="D47" s="1">
        <v>42601</v>
      </c>
      <c r="E47" t="s">
        <v>1939</v>
      </c>
      <c r="F47">
        <v>7</v>
      </c>
      <c r="G47" t="str">
        <f t="shared" si="0"/>
        <v>(46, 501, 'Neon Lights', '2016-08-19', 'EP', 7),</v>
      </c>
    </row>
    <row r="48" spans="1:7" x14ac:dyDescent="0.35">
      <c r="A48">
        <v>47</v>
      </c>
      <c r="B48">
        <v>504</v>
      </c>
      <c r="C48" t="s">
        <v>1944</v>
      </c>
      <c r="D48" s="1">
        <v>42793</v>
      </c>
      <c r="E48" t="s">
        <v>1935</v>
      </c>
      <c r="F48">
        <v>9</v>
      </c>
      <c r="G48" t="str">
        <f t="shared" si="0"/>
        <v>(47, 504, 'Neon Lights', '2017-02-27', 'Album', 9),</v>
      </c>
    </row>
    <row r="49" spans="1:7" x14ac:dyDescent="0.35">
      <c r="A49">
        <v>48</v>
      </c>
      <c r="B49">
        <v>227</v>
      </c>
      <c r="C49" t="s">
        <v>1938</v>
      </c>
      <c r="D49" s="1">
        <v>43713</v>
      </c>
      <c r="E49" t="s">
        <v>1939</v>
      </c>
      <c r="F49">
        <v>5</v>
      </c>
      <c r="G49" t="str">
        <f t="shared" si="0"/>
        <v>(48, 227, 'Midnight Echoes', '2019-09-05', 'EP', 5),</v>
      </c>
    </row>
    <row r="50" spans="1:7" x14ac:dyDescent="0.35">
      <c r="A50">
        <v>49</v>
      </c>
      <c r="B50">
        <v>431</v>
      </c>
      <c r="C50" t="s">
        <v>1938</v>
      </c>
      <c r="D50" s="1">
        <v>44599</v>
      </c>
      <c r="E50" t="s">
        <v>1935</v>
      </c>
      <c r="F50">
        <v>8</v>
      </c>
      <c r="G50" t="str">
        <f t="shared" si="0"/>
        <v>(49, 431, 'Midnight Echoes', '2022-02-07', 'Album', 8),</v>
      </c>
    </row>
    <row r="51" spans="1:7" x14ac:dyDescent="0.35">
      <c r="A51">
        <v>50</v>
      </c>
      <c r="B51">
        <v>938</v>
      </c>
      <c r="C51" t="s">
        <v>1944</v>
      </c>
      <c r="D51" s="1">
        <v>42509</v>
      </c>
      <c r="E51" t="s">
        <v>1939</v>
      </c>
      <c r="F51">
        <v>7</v>
      </c>
      <c r="G51" t="str">
        <f t="shared" si="0"/>
        <v>(50, 938, 'Neon Lights', '2016-05-19', 'EP', 7),</v>
      </c>
    </row>
    <row r="52" spans="1:7" x14ac:dyDescent="0.35">
      <c r="A52">
        <v>51</v>
      </c>
      <c r="B52">
        <v>609</v>
      </c>
      <c r="C52" t="s">
        <v>1951</v>
      </c>
      <c r="D52" s="1">
        <v>45332</v>
      </c>
      <c r="E52" t="s">
        <v>1935</v>
      </c>
      <c r="F52">
        <v>9</v>
      </c>
      <c r="G52" t="str">
        <f t="shared" si="0"/>
        <v>(51, 609, 'Neon Shadows', '2024-02-10', 'Album', 9),</v>
      </c>
    </row>
    <row r="53" spans="1:7" x14ac:dyDescent="0.35">
      <c r="A53">
        <v>52</v>
      </c>
      <c r="B53">
        <v>888</v>
      </c>
      <c r="C53" t="s">
        <v>1948</v>
      </c>
      <c r="D53" s="1">
        <v>42950</v>
      </c>
      <c r="E53" t="s">
        <v>1939</v>
      </c>
      <c r="F53">
        <v>5</v>
      </c>
      <c r="G53" t="str">
        <f t="shared" si="0"/>
        <v>(52, 888, 'Dream Echoes', '2017-08-03', 'EP', 5),</v>
      </c>
    </row>
    <row r="54" spans="1:7" x14ac:dyDescent="0.35">
      <c r="A54">
        <v>53</v>
      </c>
      <c r="B54">
        <v>107</v>
      </c>
      <c r="C54" t="s">
        <v>1938</v>
      </c>
      <c r="D54" s="1">
        <v>42719</v>
      </c>
      <c r="E54" t="s">
        <v>1935</v>
      </c>
      <c r="F54">
        <v>8</v>
      </c>
      <c r="G54" t="str">
        <f t="shared" si="0"/>
        <v>(53, 107, 'Midnight Echoes', '2016-12-15', 'Album', 8),</v>
      </c>
    </row>
    <row r="55" spans="1:7" x14ac:dyDescent="0.35">
      <c r="A55">
        <v>54</v>
      </c>
      <c r="B55">
        <v>225</v>
      </c>
      <c r="C55" t="s">
        <v>1934</v>
      </c>
      <c r="D55" s="1">
        <v>43950</v>
      </c>
      <c r="E55" t="s">
        <v>1939</v>
      </c>
      <c r="F55">
        <v>7</v>
      </c>
      <c r="G55" t="str">
        <f t="shared" si="0"/>
        <v>(54, 225, 'Dream Lights', '2020-04-29', 'EP', 7),</v>
      </c>
    </row>
    <row r="56" spans="1:7" x14ac:dyDescent="0.35">
      <c r="A56">
        <v>55</v>
      </c>
      <c r="B56">
        <v>784</v>
      </c>
      <c r="C56" t="s">
        <v>1953</v>
      </c>
      <c r="D56" s="1">
        <v>45746</v>
      </c>
      <c r="E56" t="s">
        <v>1939</v>
      </c>
      <c r="F56">
        <v>5</v>
      </c>
      <c r="G56" t="str">
        <f t="shared" si="0"/>
        <v>(55, 784, 'Echo Horizons', '2025-03-30', 'EP', 5),</v>
      </c>
    </row>
    <row r="57" spans="1:7" x14ac:dyDescent="0.35">
      <c r="A57">
        <v>56</v>
      </c>
      <c r="B57">
        <v>439</v>
      </c>
      <c r="C57" t="s">
        <v>1957</v>
      </c>
      <c r="D57" s="1">
        <v>44260</v>
      </c>
      <c r="E57" t="s">
        <v>1935</v>
      </c>
      <c r="F57">
        <v>8</v>
      </c>
      <c r="G57" t="str">
        <f t="shared" si="0"/>
        <v>(56, 439, 'Neon Memories', '2021-03-05', 'Album', 8),</v>
      </c>
    </row>
    <row r="58" spans="1:7" x14ac:dyDescent="0.35">
      <c r="A58">
        <v>57</v>
      </c>
      <c r="B58">
        <v>414</v>
      </c>
      <c r="C58" t="s">
        <v>1943</v>
      </c>
      <c r="D58" s="1">
        <v>45361</v>
      </c>
      <c r="E58" t="s">
        <v>1935</v>
      </c>
      <c r="F58">
        <v>10</v>
      </c>
      <c r="G58" t="str">
        <f t="shared" si="0"/>
        <v>(57, 414, 'Dream Shadows', '2024-03-10', 'Album', 10),</v>
      </c>
    </row>
    <row r="59" spans="1:7" x14ac:dyDescent="0.35">
      <c r="A59">
        <v>58</v>
      </c>
      <c r="B59">
        <v>389</v>
      </c>
      <c r="C59" t="s">
        <v>1958</v>
      </c>
      <c r="D59" s="1">
        <v>42400</v>
      </c>
      <c r="E59" t="s">
        <v>1935</v>
      </c>
      <c r="F59">
        <v>13</v>
      </c>
      <c r="G59" t="str">
        <f t="shared" si="0"/>
        <v>(58, 389, 'Midnight Lights', '2016-01-31', 'Album', 13),</v>
      </c>
    </row>
    <row r="60" spans="1:7" x14ac:dyDescent="0.35">
      <c r="A60">
        <v>59</v>
      </c>
      <c r="B60">
        <v>737</v>
      </c>
      <c r="C60" t="s">
        <v>1956</v>
      </c>
      <c r="D60" s="1">
        <v>42706</v>
      </c>
      <c r="E60" t="s">
        <v>1935</v>
      </c>
      <c r="F60">
        <v>10</v>
      </c>
      <c r="G60" t="str">
        <f t="shared" si="0"/>
        <v>(59, 737, 'Dream Memories', '2016-12-02', 'Album', 10),</v>
      </c>
    </row>
    <row r="61" spans="1:7" x14ac:dyDescent="0.35">
      <c r="A61">
        <v>60</v>
      </c>
      <c r="B61">
        <v>615</v>
      </c>
      <c r="C61" t="s">
        <v>1938</v>
      </c>
      <c r="D61" s="1">
        <v>45856</v>
      </c>
      <c r="E61" t="s">
        <v>1939</v>
      </c>
      <c r="F61">
        <v>5</v>
      </c>
      <c r="G61" t="str">
        <f t="shared" si="0"/>
        <v>(60, 615, 'Midnight Echoes', '2025-07-18', 'EP', 5),</v>
      </c>
    </row>
    <row r="62" spans="1:7" x14ac:dyDescent="0.35">
      <c r="A62">
        <v>61</v>
      </c>
      <c r="B62">
        <v>352</v>
      </c>
      <c r="C62" t="s">
        <v>1947</v>
      </c>
      <c r="D62" s="1">
        <v>42609</v>
      </c>
      <c r="E62" t="s">
        <v>1935</v>
      </c>
      <c r="F62">
        <v>13</v>
      </c>
      <c r="G62" t="str">
        <f t="shared" si="0"/>
        <v>(61, 352, 'Neon Echoes', '2016-08-27', 'Album', 13),</v>
      </c>
    </row>
    <row r="63" spans="1:7" x14ac:dyDescent="0.35">
      <c r="A63">
        <v>62</v>
      </c>
      <c r="B63">
        <v>1000</v>
      </c>
      <c r="C63" t="s">
        <v>1951</v>
      </c>
      <c r="D63" s="1">
        <v>44130</v>
      </c>
      <c r="E63" t="s">
        <v>1935</v>
      </c>
      <c r="F63">
        <v>11</v>
      </c>
      <c r="G63" t="str">
        <f t="shared" si="0"/>
        <v>(62, 1000, 'Neon Shadows', '2020-10-26', 'Album', 11),</v>
      </c>
    </row>
    <row r="64" spans="1:7" x14ac:dyDescent="0.35">
      <c r="A64">
        <v>63</v>
      </c>
      <c r="B64">
        <v>685</v>
      </c>
      <c r="C64" t="s">
        <v>1951</v>
      </c>
      <c r="D64" s="1">
        <v>43878</v>
      </c>
      <c r="E64" t="s">
        <v>1935</v>
      </c>
      <c r="F64">
        <v>10</v>
      </c>
      <c r="G64" t="str">
        <f t="shared" si="0"/>
        <v>(63, 685, 'Neon Shadows', '2020-02-17', 'Album', 10),</v>
      </c>
    </row>
    <row r="65" spans="1:7" x14ac:dyDescent="0.35">
      <c r="A65">
        <v>64</v>
      </c>
      <c r="B65">
        <v>651</v>
      </c>
      <c r="C65" t="s">
        <v>1945</v>
      </c>
      <c r="D65" s="1">
        <v>45709</v>
      </c>
      <c r="E65" t="s">
        <v>1939</v>
      </c>
      <c r="F65">
        <v>6</v>
      </c>
      <c r="G65" t="str">
        <f t="shared" si="0"/>
        <v>(64, 651, 'Midnight Horizons', '2025-02-21', 'EP', 6),</v>
      </c>
    </row>
    <row r="66" spans="1:7" x14ac:dyDescent="0.35">
      <c r="A66">
        <v>65</v>
      </c>
      <c r="B66">
        <v>202</v>
      </c>
      <c r="C66" t="s">
        <v>1947</v>
      </c>
      <c r="D66" s="1">
        <v>44006</v>
      </c>
      <c r="E66" t="s">
        <v>1939</v>
      </c>
      <c r="F66">
        <v>4</v>
      </c>
      <c r="G66" t="str">
        <f t="shared" si="0"/>
        <v>(65, 202, 'Neon Echoes', '2020-06-24', 'EP', 4),</v>
      </c>
    </row>
    <row r="67" spans="1:7" x14ac:dyDescent="0.35">
      <c r="A67">
        <v>66</v>
      </c>
      <c r="B67">
        <v>951</v>
      </c>
      <c r="C67" t="s">
        <v>1940</v>
      </c>
      <c r="D67" s="1">
        <v>44450</v>
      </c>
      <c r="E67" t="s">
        <v>1939</v>
      </c>
      <c r="F67">
        <v>6</v>
      </c>
      <c r="G67" t="str">
        <f t="shared" ref="G67:G130" si="1">"(" &amp; A67 &amp; ", " &amp; B67 &amp; ", '" &amp; C67 &amp; "', '" &amp; TEXT(D67, "yyyy-mm-dd") &amp; "', '" &amp; E67 &amp; "', " &amp; TEXT(F67, "0") &amp; "),"</f>
        <v>(66, 951, 'Golden Echoes', '2021-09-11', 'EP', 6),</v>
      </c>
    </row>
    <row r="68" spans="1:7" x14ac:dyDescent="0.35">
      <c r="A68">
        <v>67</v>
      </c>
      <c r="B68">
        <v>367</v>
      </c>
      <c r="C68" t="s">
        <v>1959</v>
      </c>
      <c r="D68" s="1">
        <v>45635</v>
      </c>
      <c r="E68" t="s">
        <v>1939</v>
      </c>
      <c r="F68">
        <v>7</v>
      </c>
      <c r="G68" t="str">
        <f t="shared" si="1"/>
        <v>(67, 367, 'Golden Lights', '2024-12-09', 'EP', 7),</v>
      </c>
    </row>
    <row r="69" spans="1:7" x14ac:dyDescent="0.35">
      <c r="A69">
        <v>68</v>
      </c>
      <c r="B69">
        <v>837</v>
      </c>
      <c r="C69" t="s">
        <v>1956</v>
      </c>
      <c r="D69" s="1">
        <v>42852</v>
      </c>
      <c r="E69" t="s">
        <v>1939</v>
      </c>
      <c r="F69">
        <v>7</v>
      </c>
      <c r="G69" t="str">
        <f t="shared" si="1"/>
        <v>(68, 837, 'Dream Memories', '2017-04-27', 'EP', 7),</v>
      </c>
    </row>
    <row r="70" spans="1:7" x14ac:dyDescent="0.35">
      <c r="A70">
        <v>69</v>
      </c>
      <c r="B70">
        <v>902</v>
      </c>
      <c r="C70" t="s">
        <v>1934</v>
      </c>
      <c r="D70" s="1">
        <v>42515</v>
      </c>
      <c r="E70" t="s">
        <v>1939</v>
      </c>
      <c r="F70">
        <v>6</v>
      </c>
      <c r="G70" t="str">
        <f t="shared" si="1"/>
        <v>(69, 902, 'Dream Lights', '2016-05-25', 'EP', 6),</v>
      </c>
    </row>
    <row r="71" spans="1:7" x14ac:dyDescent="0.35">
      <c r="A71">
        <v>70</v>
      </c>
      <c r="B71">
        <v>924</v>
      </c>
      <c r="C71" t="s">
        <v>1949</v>
      </c>
      <c r="D71" s="1">
        <v>45715</v>
      </c>
      <c r="E71" t="s">
        <v>1935</v>
      </c>
      <c r="F71">
        <v>13</v>
      </c>
      <c r="G71" t="str">
        <f t="shared" si="1"/>
        <v>(70, 924, 'Echo Shadows', '2025-02-27', 'Album', 13),</v>
      </c>
    </row>
    <row r="72" spans="1:7" x14ac:dyDescent="0.35">
      <c r="A72">
        <v>71</v>
      </c>
      <c r="B72">
        <v>342</v>
      </c>
      <c r="C72" t="s">
        <v>1941</v>
      </c>
      <c r="D72" s="1">
        <v>43394</v>
      </c>
      <c r="E72" t="s">
        <v>1935</v>
      </c>
      <c r="F72">
        <v>9</v>
      </c>
      <c r="G72" t="str">
        <f t="shared" si="1"/>
        <v>(71, 342, 'Golden Shadows', '2018-10-21', 'Album', 9),</v>
      </c>
    </row>
    <row r="73" spans="1:7" x14ac:dyDescent="0.35">
      <c r="A73">
        <v>72</v>
      </c>
      <c r="B73">
        <v>75</v>
      </c>
      <c r="C73" t="s">
        <v>1940</v>
      </c>
      <c r="D73" s="1">
        <v>44618</v>
      </c>
      <c r="E73" t="s">
        <v>1935</v>
      </c>
      <c r="F73">
        <v>10</v>
      </c>
      <c r="G73" t="str">
        <f t="shared" si="1"/>
        <v>(72, 75, 'Golden Echoes', '2022-02-26', 'Album', 10),</v>
      </c>
    </row>
    <row r="74" spans="1:7" x14ac:dyDescent="0.35">
      <c r="A74">
        <v>73</v>
      </c>
      <c r="B74">
        <v>800</v>
      </c>
      <c r="C74" t="s">
        <v>1942</v>
      </c>
      <c r="D74" s="1">
        <v>42777</v>
      </c>
      <c r="E74" t="s">
        <v>1935</v>
      </c>
      <c r="F74">
        <v>11</v>
      </c>
      <c r="G74" t="str">
        <f t="shared" si="1"/>
        <v>(73, 800, 'Echo Echoes', '2017-02-11', 'Album', 11),</v>
      </c>
    </row>
    <row r="75" spans="1:7" x14ac:dyDescent="0.35">
      <c r="A75">
        <v>74</v>
      </c>
      <c r="B75">
        <v>82</v>
      </c>
      <c r="C75" t="s">
        <v>1949</v>
      </c>
      <c r="D75" s="1">
        <v>42997</v>
      </c>
      <c r="E75" t="s">
        <v>1935</v>
      </c>
      <c r="F75">
        <v>11</v>
      </c>
      <c r="G75" t="str">
        <f t="shared" si="1"/>
        <v>(74, 82, 'Echo Shadows', '2017-09-19', 'Album', 11),</v>
      </c>
    </row>
    <row r="76" spans="1:7" x14ac:dyDescent="0.35">
      <c r="A76">
        <v>75</v>
      </c>
      <c r="B76">
        <v>239</v>
      </c>
      <c r="C76" t="s">
        <v>1942</v>
      </c>
      <c r="D76" s="1">
        <v>43664</v>
      </c>
      <c r="E76" t="s">
        <v>1935</v>
      </c>
      <c r="F76">
        <v>9</v>
      </c>
      <c r="G76" t="str">
        <f t="shared" si="1"/>
        <v>(75, 239, 'Echo Echoes', '2019-07-18', 'Album', 9),</v>
      </c>
    </row>
    <row r="77" spans="1:7" x14ac:dyDescent="0.35">
      <c r="A77">
        <v>76</v>
      </c>
      <c r="B77">
        <v>978</v>
      </c>
      <c r="C77" t="s">
        <v>1938</v>
      </c>
      <c r="D77" s="1">
        <v>45727</v>
      </c>
      <c r="E77" t="s">
        <v>1939</v>
      </c>
      <c r="F77">
        <v>6</v>
      </c>
      <c r="G77" t="str">
        <f t="shared" si="1"/>
        <v>(76, 978, 'Midnight Echoes', '2025-03-11', 'EP', 6),</v>
      </c>
    </row>
    <row r="78" spans="1:7" x14ac:dyDescent="0.35">
      <c r="A78">
        <v>77</v>
      </c>
      <c r="B78">
        <v>985</v>
      </c>
      <c r="C78" t="s">
        <v>1949</v>
      </c>
      <c r="D78" s="1">
        <v>43455</v>
      </c>
      <c r="E78" t="s">
        <v>1935</v>
      </c>
      <c r="F78">
        <v>9</v>
      </c>
      <c r="G78" t="str">
        <f t="shared" si="1"/>
        <v>(77, 985, 'Echo Shadows', '2018-12-21', 'Album', 9),</v>
      </c>
    </row>
    <row r="79" spans="1:7" x14ac:dyDescent="0.35">
      <c r="A79">
        <v>78</v>
      </c>
      <c r="B79">
        <v>342</v>
      </c>
      <c r="C79" t="s">
        <v>1945</v>
      </c>
      <c r="D79" s="1">
        <v>42597</v>
      </c>
      <c r="E79" t="s">
        <v>1935</v>
      </c>
      <c r="F79">
        <v>12</v>
      </c>
      <c r="G79" t="str">
        <f t="shared" si="1"/>
        <v>(78, 342, 'Midnight Horizons', '2016-08-15', 'Album', 12),</v>
      </c>
    </row>
    <row r="80" spans="1:7" x14ac:dyDescent="0.35">
      <c r="A80">
        <v>79</v>
      </c>
      <c r="B80">
        <v>443</v>
      </c>
      <c r="C80" t="s">
        <v>1947</v>
      </c>
      <c r="D80" s="1">
        <v>45395</v>
      </c>
      <c r="E80" t="s">
        <v>1939</v>
      </c>
      <c r="F80">
        <v>5</v>
      </c>
      <c r="G80" t="str">
        <f t="shared" si="1"/>
        <v>(79, 443, 'Neon Echoes', '2024-04-13', 'EP', 5),</v>
      </c>
    </row>
    <row r="81" spans="1:7" x14ac:dyDescent="0.35">
      <c r="A81">
        <v>80</v>
      </c>
      <c r="B81">
        <v>3</v>
      </c>
      <c r="C81" t="s">
        <v>1954</v>
      </c>
      <c r="D81" s="1">
        <v>43420</v>
      </c>
      <c r="E81" t="s">
        <v>1939</v>
      </c>
      <c r="F81">
        <v>6</v>
      </c>
      <c r="G81" t="str">
        <f t="shared" si="1"/>
        <v>(80, 3, 'Golden Memories', '2018-11-16', 'EP', 6),</v>
      </c>
    </row>
    <row r="82" spans="1:7" x14ac:dyDescent="0.35">
      <c r="A82">
        <v>81</v>
      </c>
      <c r="B82">
        <v>727</v>
      </c>
      <c r="C82" t="s">
        <v>1942</v>
      </c>
      <c r="D82" s="1">
        <v>42720</v>
      </c>
      <c r="E82" t="s">
        <v>1939</v>
      </c>
      <c r="F82">
        <v>6</v>
      </c>
      <c r="G82" t="str">
        <f t="shared" si="1"/>
        <v>(81, 727, 'Echo Echoes', '2016-12-16', 'EP', 6),</v>
      </c>
    </row>
    <row r="83" spans="1:7" x14ac:dyDescent="0.35">
      <c r="A83">
        <v>82</v>
      </c>
      <c r="B83">
        <v>356</v>
      </c>
      <c r="C83" t="s">
        <v>1936</v>
      </c>
      <c r="D83" s="1">
        <v>43022</v>
      </c>
      <c r="E83" t="s">
        <v>1935</v>
      </c>
      <c r="F83">
        <v>10</v>
      </c>
      <c r="G83" t="str">
        <f t="shared" si="1"/>
        <v>(82, 356, 'Echo Memories', '2017-10-14', 'Album', 10),</v>
      </c>
    </row>
    <row r="84" spans="1:7" x14ac:dyDescent="0.35">
      <c r="A84">
        <v>83</v>
      </c>
      <c r="B84">
        <v>176</v>
      </c>
      <c r="C84" t="s">
        <v>1943</v>
      </c>
      <c r="D84" s="1">
        <v>43793</v>
      </c>
      <c r="E84" t="s">
        <v>1939</v>
      </c>
      <c r="F84">
        <v>7</v>
      </c>
      <c r="G84" t="str">
        <f t="shared" si="1"/>
        <v>(83, 176, 'Dream Shadows', '2019-11-24', 'EP', 7),</v>
      </c>
    </row>
    <row r="85" spans="1:7" x14ac:dyDescent="0.35">
      <c r="A85">
        <v>84</v>
      </c>
      <c r="B85">
        <v>772</v>
      </c>
      <c r="C85" t="s">
        <v>1945</v>
      </c>
      <c r="D85" s="1">
        <v>44749</v>
      </c>
      <c r="E85" t="s">
        <v>1935</v>
      </c>
      <c r="F85">
        <v>12</v>
      </c>
      <c r="G85" t="str">
        <f t="shared" si="1"/>
        <v>(84, 772, 'Midnight Horizons', '2022-07-07', 'Album', 12),</v>
      </c>
    </row>
    <row r="86" spans="1:7" x14ac:dyDescent="0.35">
      <c r="A86">
        <v>85</v>
      </c>
      <c r="B86">
        <v>468</v>
      </c>
      <c r="C86" t="s">
        <v>1960</v>
      </c>
      <c r="D86" s="1">
        <v>43798</v>
      </c>
      <c r="E86" t="s">
        <v>1935</v>
      </c>
      <c r="F86">
        <v>12</v>
      </c>
      <c r="G86" t="str">
        <f t="shared" si="1"/>
        <v>(85, 468, 'Golden Horizons', '2019-11-29', 'Album', 12),</v>
      </c>
    </row>
    <row r="87" spans="1:7" x14ac:dyDescent="0.35">
      <c r="A87">
        <v>86</v>
      </c>
      <c r="B87">
        <v>287</v>
      </c>
      <c r="C87" t="s">
        <v>1959</v>
      </c>
      <c r="D87" s="1">
        <v>43790</v>
      </c>
      <c r="E87" t="s">
        <v>1939</v>
      </c>
      <c r="F87">
        <v>6</v>
      </c>
      <c r="G87" t="str">
        <f t="shared" si="1"/>
        <v>(86, 287, 'Golden Lights', '2019-11-21', 'EP', 6),</v>
      </c>
    </row>
    <row r="88" spans="1:7" x14ac:dyDescent="0.35">
      <c r="A88">
        <v>87</v>
      </c>
      <c r="B88">
        <v>270</v>
      </c>
      <c r="C88" t="s">
        <v>1948</v>
      </c>
      <c r="D88" s="1">
        <v>43073</v>
      </c>
      <c r="E88" t="s">
        <v>1939</v>
      </c>
      <c r="F88">
        <v>4</v>
      </c>
      <c r="G88" t="str">
        <f t="shared" si="1"/>
        <v>(87, 270, 'Dream Echoes', '2017-12-04', 'EP', 4),</v>
      </c>
    </row>
    <row r="89" spans="1:7" x14ac:dyDescent="0.35">
      <c r="A89">
        <v>88</v>
      </c>
      <c r="B89">
        <v>226</v>
      </c>
      <c r="C89" t="s">
        <v>1959</v>
      </c>
      <c r="D89" s="1">
        <v>45541</v>
      </c>
      <c r="E89" t="s">
        <v>1935</v>
      </c>
      <c r="F89">
        <v>12</v>
      </c>
      <c r="G89" t="str">
        <f t="shared" si="1"/>
        <v>(88, 226, 'Golden Lights', '2024-09-06', 'Album', 12),</v>
      </c>
    </row>
    <row r="90" spans="1:7" x14ac:dyDescent="0.35">
      <c r="A90">
        <v>89</v>
      </c>
      <c r="B90">
        <v>590</v>
      </c>
      <c r="C90" t="s">
        <v>1936</v>
      </c>
      <c r="D90" s="1">
        <v>45282</v>
      </c>
      <c r="E90" t="s">
        <v>1935</v>
      </c>
      <c r="F90">
        <v>13</v>
      </c>
      <c r="G90" t="str">
        <f t="shared" si="1"/>
        <v>(89, 590, 'Echo Memories', '2023-12-22', 'Album', 13),</v>
      </c>
    </row>
    <row r="91" spans="1:7" x14ac:dyDescent="0.35">
      <c r="A91">
        <v>90</v>
      </c>
      <c r="B91">
        <v>463</v>
      </c>
      <c r="C91" t="s">
        <v>1942</v>
      </c>
      <c r="D91" s="1">
        <v>43300</v>
      </c>
      <c r="E91" t="s">
        <v>1935</v>
      </c>
      <c r="F91">
        <v>12</v>
      </c>
      <c r="G91" t="str">
        <f t="shared" si="1"/>
        <v>(90, 463, 'Echo Echoes', '2018-07-19', 'Album', 12),</v>
      </c>
    </row>
    <row r="92" spans="1:7" x14ac:dyDescent="0.35">
      <c r="A92">
        <v>91</v>
      </c>
      <c r="B92">
        <v>120</v>
      </c>
      <c r="C92" t="s">
        <v>1949</v>
      </c>
      <c r="D92" s="1">
        <v>43727</v>
      </c>
      <c r="E92" t="s">
        <v>1939</v>
      </c>
      <c r="F92">
        <v>5</v>
      </c>
      <c r="G92" t="str">
        <f t="shared" si="1"/>
        <v>(91, 120, 'Echo Shadows', '2019-09-19', 'EP', 5),</v>
      </c>
    </row>
    <row r="93" spans="1:7" x14ac:dyDescent="0.35">
      <c r="A93">
        <v>92</v>
      </c>
      <c r="B93">
        <v>290</v>
      </c>
      <c r="C93" t="s">
        <v>1950</v>
      </c>
      <c r="D93" s="1">
        <v>44907</v>
      </c>
      <c r="E93" t="s">
        <v>1939</v>
      </c>
      <c r="F93">
        <v>4</v>
      </c>
      <c r="G93" t="str">
        <f t="shared" si="1"/>
        <v>(92, 290, 'Dream Horizons', '2022-12-12', 'EP', 4),</v>
      </c>
    </row>
    <row r="94" spans="1:7" x14ac:dyDescent="0.35">
      <c r="A94">
        <v>93</v>
      </c>
      <c r="B94">
        <v>247</v>
      </c>
      <c r="C94" t="s">
        <v>1940</v>
      </c>
      <c r="D94" s="1">
        <v>44426</v>
      </c>
      <c r="E94" t="s">
        <v>1935</v>
      </c>
      <c r="F94">
        <v>13</v>
      </c>
      <c r="G94" t="str">
        <f t="shared" si="1"/>
        <v>(93, 247, 'Golden Echoes', '2021-08-18', 'Album', 13),</v>
      </c>
    </row>
    <row r="95" spans="1:7" x14ac:dyDescent="0.35">
      <c r="A95">
        <v>94</v>
      </c>
      <c r="B95">
        <v>533</v>
      </c>
      <c r="C95" t="s">
        <v>1938</v>
      </c>
      <c r="D95" s="1">
        <v>43896</v>
      </c>
      <c r="E95" t="s">
        <v>1939</v>
      </c>
      <c r="F95">
        <v>7</v>
      </c>
      <c r="G95" t="str">
        <f t="shared" si="1"/>
        <v>(94, 533, 'Midnight Echoes', '2020-03-06', 'EP', 7),</v>
      </c>
    </row>
    <row r="96" spans="1:7" x14ac:dyDescent="0.35">
      <c r="A96">
        <v>95</v>
      </c>
      <c r="B96">
        <v>75</v>
      </c>
      <c r="C96" t="s">
        <v>1959</v>
      </c>
      <c r="D96" s="1">
        <v>44375</v>
      </c>
      <c r="E96" t="s">
        <v>1939</v>
      </c>
      <c r="F96">
        <v>6</v>
      </c>
      <c r="G96" t="str">
        <f t="shared" si="1"/>
        <v>(95, 75, 'Golden Lights', '2021-06-28', 'EP', 6),</v>
      </c>
    </row>
    <row r="97" spans="1:7" x14ac:dyDescent="0.35">
      <c r="A97">
        <v>96</v>
      </c>
      <c r="B97">
        <v>24</v>
      </c>
      <c r="C97" t="s">
        <v>1955</v>
      </c>
      <c r="D97" s="1">
        <v>45330</v>
      </c>
      <c r="E97" t="s">
        <v>1935</v>
      </c>
      <c r="F97">
        <v>8</v>
      </c>
      <c r="G97" t="str">
        <f t="shared" si="1"/>
        <v>(96, 24, 'Midnight Memories', '2024-02-08', 'Album', 8),</v>
      </c>
    </row>
    <row r="98" spans="1:7" x14ac:dyDescent="0.35">
      <c r="A98">
        <v>97</v>
      </c>
      <c r="B98">
        <v>817</v>
      </c>
      <c r="C98" t="s">
        <v>1946</v>
      </c>
      <c r="D98" s="1">
        <v>44445</v>
      </c>
      <c r="E98" t="s">
        <v>1935</v>
      </c>
      <c r="F98">
        <v>12</v>
      </c>
      <c r="G98" t="str">
        <f t="shared" si="1"/>
        <v>(97, 817, 'Midnight Shadows', '2021-09-06', 'Album', 12),</v>
      </c>
    </row>
    <row r="99" spans="1:7" x14ac:dyDescent="0.35">
      <c r="A99">
        <v>98</v>
      </c>
      <c r="B99">
        <v>862</v>
      </c>
      <c r="C99" t="s">
        <v>1952</v>
      </c>
      <c r="D99" s="1">
        <v>45983</v>
      </c>
      <c r="E99" t="s">
        <v>1935</v>
      </c>
      <c r="F99">
        <v>11</v>
      </c>
      <c r="G99" t="str">
        <f t="shared" si="1"/>
        <v>(98, 862, 'Neon Horizons', '2025-11-22', 'Album', 11),</v>
      </c>
    </row>
    <row r="100" spans="1:7" x14ac:dyDescent="0.35">
      <c r="A100">
        <v>99</v>
      </c>
      <c r="B100">
        <v>87</v>
      </c>
      <c r="C100" t="s">
        <v>1944</v>
      </c>
      <c r="D100" s="1">
        <v>43641</v>
      </c>
      <c r="E100" t="s">
        <v>1935</v>
      </c>
      <c r="F100">
        <v>8</v>
      </c>
      <c r="G100" t="str">
        <f t="shared" si="1"/>
        <v>(99, 87, 'Neon Lights', '2019-06-25', 'Album', 8),</v>
      </c>
    </row>
    <row r="101" spans="1:7" x14ac:dyDescent="0.35">
      <c r="A101">
        <v>100</v>
      </c>
      <c r="B101">
        <v>711</v>
      </c>
      <c r="C101" t="s">
        <v>1952</v>
      </c>
      <c r="D101" s="1">
        <v>44433</v>
      </c>
      <c r="E101" t="s">
        <v>1935</v>
      </c>
      <c r="F101">
        <v>12</v>
      </c>
      <c r="G101" t="str">
        <f t="shared" si="1"/>
        <v>(100, 711, 'Neon Horizons', '2021-08-25', 'Album', 12),</v>
      </c>
    </row>
    <row r="102" spans="1:7" x14ac:dyDescent="0.35">
      <c r="A102">
        <v>101</v>
      </c>
      <c r="B102">
        <v>328</v>
      </c>
      <c r="C102" t="s">
        <v>1938</v>
      </c>
      <c r="D102" s="1">
        <v>45452</v>
      </c>
      <c r="E102" t="s">
        <v>1939</v>
      </c>
      <c r="F102">
        <v>6</v>
      </c>
      <c r="G102" t="str">
        <f t="shared" si="1"/>
        <v>(101, 328, 'Midnight Echoes', '2024-06-09', 'EP', 6),</v>
      </c>
    </row>
    <row r="103" spans="1:7" x14ac:dyDescent="0.35">
      <c r="A103">
        <v>102</v>
      </c>
      <c r="B103">
        <v>286</v>
      </c>
      <c r="C103" t="s">
        <v>1959</v>
      </c>
      <c r="D103" s="1">
        <v>44184</v>
      </c>
      <c r="E103" t="s">
        <v>1939</v>
      </c>
      <c r="F103">
        <v>5</v>
      </c>
      <c r="G103" t="str">
        <f t="shared" si="1"/>
        <v>(102, 286, 'Golden Lights', '2020-12-19', 'EP', 5),</v>
      </c>
    </row>
    <row r="104" spans="1:7" x14ac:dyDescent="0.35">
      <c r="A104">
        <v>103</v>
      </c>
      <c r="B104">
        <v>233</v>
      </c>
      <c r="C104" t="s">
        <v>1954</v>
      </c>
      <c r="D104" s="1">
        <v>44889</v>
      </c>
      <c r="E104" t="s">
        <v>1939</v>
      </c>
      <c r="F104">
        <v>6</v>
      </c>
      <c r="G104" t="str">
        <f t="shared" si="1"/>
        <v>(103, 233, 'Golden Memories', '2022-11-24', 'EP', 6),</v>
      </c>
    </row>
    <row r="105" spans="1:7" x14ac:dyDescent="0.35">
      <c r="A105">
        <v>104</v>
      </c>
      <c r="B105">
        <v>303</v>
      </c>
      <c r="C105" t="s">
        <v>1956</v>
      </c>
      <c r="D105" s="1">
        <v>45852</v>
      </c>
      <c r="E105" t="s">
        <v>1935</v>
      </c>
      <c r="F105">
        <v>9</v>
      </c>
      <c r="G105" t="str">
        <f t="shared" si="1"/>
        <v>(104, 303, 'Dream Memories', '2025-07-14', 'Album', 9),</v>
      </c>
    </row>
    <row r="106" spans="1:7" x14ac:dyDescent="0.35">
      <c r="A106">
        <v>105</v>
      </c>
      <c r="B106">
        <v>228</v>
      </c>
      <c r="C106" t="s">
        <v>1937</v>
      </c>
      <c r="D106" s="1">
        <v>44608</v>
      </c>
      <c r="E106" t="s">
        <v>1935</v>
      </c>
      <c r="F106">
        <v>13</v>
      </c>
      <c r="G106" t="str">
        <f t="shared" si="1"/>
        <v>(105, 228, 'Echo Lights', '2022-02-16', 'Album', 13),</v>
      </c>
    </row>
    <row r="107" spans="1:7" x14ac:dyDescent="0.35">
      <c r="A107">
        <v>106</v>
      </c>
      <c r="B107">
        <v>168</v>
      </c>
      <c r="C107" t="s">
        <v>1960</v>
      </c>
      <c r="D107" s="1">
        <v>45319</v>
      </c>
      <c r="E107" t="s">
        <v>1939</v>
      </c>
      <c r="F107">
        <v>6</v>
      </c>
      <c r="G107" t="str">
        <f t="shared" si="1"/>
        <v>(106, 168, 'Golden Horizons', '2024-01-28', 'EP', 6),</v>
      </c>
    </row>
    <row r="108" spans="1:7" x14ac:dyDescent="0.35">
      <c r="A108">
        <v>107</v>
      </c>
      <c r="B108">
        <v>912</v>
      </c>
      <c r="C108" t="s">
        <v>1948</v>
      </c>
      <c r="D108" s="1">
        <v>45798</v>
      </c>
      <c r="E108" t="s">
        <v>1935</v>
      </c>
      <c r="F108">
        <v>9</v>
      </c>
      <c r="G108" t="str">
        <f t="shared" si="1"/>
        <v>(107, 912, 'Dream Echoes', '2025-05-21', 'Album', 9),</v>
      </c>
    </row>
    <row r="109" spans="1:7" x14ac:dyDescent="0.35">
      <c r="A109">
        <v>108</v>
      </c>
      <c r="B109">
        <v>569</v>
      </c>
      <c r="C109" t="s">
        <v>1944</v>
      </c>
      <c r="D109" s="1">
        <v>43871</v>
      </c>
      <c r="E109" t="s">
        <v>1935</v>
      </c>
      <c r="F109">
        <v>14</v>
      </c>
      <c r="G109" t="str">
        <f t="shared" si="1"/>
        <v>(108, 569, 'Neon Lights', '2020-02-10', 'Album', 14),</v>
      </c>
    </row>
    <row r="110" spans="1:7" x14ac:dyDescent="0.35">
      <c r="A110">
        <v>109</v>
      </c>
      <c r="B110">
        <v>820</v>
      </c>
      <c r="C110" t="s">
        <v>1950</v>
      </c>
      <c r="D110" s="1">
        <v>42854</v>
      </c>
      <c r="E110" t="s">
        <v>1935</v>
      </c>
      <c r="F110">
        <v>8</v>
      </c>
      <c r="G110" t="str">
        <f t="shared" si="1"/>
        <v>(109, 820, 'Dream Horizons', '2017-04-29', 'Album', 8),</v>
      </c>
    </row>
    <row r="111" spans="1:7" x14ac:dyDescent="0.35">
      <c r="A111">
        <v>110</v>
      </c>
      <c r="B111">
        <v>679</v>
      </c>
      <c r="C111" t="s">
        <v>1949</v>
      </c>
      <c r="D111" s="1">
        <v>43157</v>
      </c>
      <c r="E111" t="s">
        <v>1939</v>
      </c>
      <c r="F111">
        <v>5</v>
      </c>
      <c r="G111" t="str">
        <f t="shared" si="1"/>
        <v>(110, 679, 'Echo Shadows', '2018-02-26', 'EP', 5),</v>
      </c>
    </row>
    <row r="112" spans="1:7" x14ac:dyDescent="0.35">
      <c r="A112">
        <v>111</v>
      </c>
      <c r="B112">
        <v>788</v>
      </c>
      <c r="C112" t="s">
        <v>1956</v>
      </c>
      <c r="D112" s="1">
        <v>44566</v>
      </c>
      <c r="E112" t="s">
        <v>1939</v>
      </c>
      <c r="F112">
        <v>7</v>
      </c>
      <c r="G112" t="str">
        <f t="shared" si="1"/>
        <v>(111, 788, 'Dream Memories', '2022-01-05', 'EP', 7),</v>
      </c>
    </row>
    <row r="113" spans="1:7" x14ac:dyDescent="0.35">
      <c r="A113">
        <v>112</v>
      </c>
      <c r="B113">
        <v>837</v>
      </c>
      <c r="C113" t="s">
        <v>1938</v>
      </c>
      <c r="D113" s="1">
        <v>45632</v>
      </c>
      <c r="E113" t="s">
        <v>1935</v>
      </c>
      <c r="F113">
        <v>10</v>
      </c>
      <c r="G113" t="str">
        <f t="shared" si="1"/>
        <v>(112, 837, 'Midnight Echoes', '2024-12-06', 'Album', 10),</v>
      </c>
    </row>
    <row r="114" spans="1:7" x14ac:dyDescent="0.35">
      <c r="A114">
        <v>113</v>
      </c>
      <c r="B114">
        <v>805</v>
      </c>
      <c r="C114" t="s">
        <v>1934</v>
      </c>
      <c r="D114" s="1">
        <v>44968</v>
      </c>
      <c r="E114" t="s">
        <v>1935</v>
      </c>
      <c r="F114">
        <v>9</v>
      </c>
      <c r="G114" t="str">
        <f t="shared" si="1"/>
        <v>(113, 805, 'Dream Lights', '2023-02-11', 'Album', 9),</v>
      </c>
    </row>
    <row r="115" spans="1:7" x14ac:dyDescent="0.35">
      <c r="A115">
        <v>114</v>
      </c>
      <c r="B115">
        <v>97</v>
      </c>
      <c r="C115" t="s">
        <v>1959</v>
      </c>
      <c r="D115" s="1">
        <v>43950</v>
      </c>
      <c r="E115" t="s">
        <v>1935</v>
      </c>
      <c r="F115">
        <v>14</v>
      </c>
      <c r="G115" t="str">
        <f t="shared" si="1"/>
        <v>(114, 97, 'Golden Lights', '2020-04-29', 'Album', 14),</v>
      </c>
    </row>
    <row r="116" spans="1:7" x14ac:dyDescent="0.35">
      <c r="A116">
        <v>115</v>
      </c>
      <c r="B116">
        <v>985</v>
      </c>
      <c r="C116" t="s">
        <v>1956</v>
      </c>
      <c r="D116" s="1">
        <v>43663</v>
      </c>
      <c r="E116" t="s">
        <v>1935</v>
      </c>
      <c r="F116">
        <v>8</v>
      </c>
      <c r="G116" t="str">
        <f t="shared" si="1"/>
        <v>(115, 985, 'Dream Memories', '2019-07-17', 'Album', 8),</v>
      </c>
    </row>
    <row r="117" spans="1:7" x14ac:dyDescent="0.35">
      <c r="A117">
        <v>116</v>
      </c>
      <c r="B117">
        <v>114</v>
      </c>
      <c r="C117" t="s">
        <v>1944</v>
      </c>
      <c r="D117" s="1">
        <v>42875</v>
      </c>
      <c r="E117" t="s">
        <v>1939</v>
      </c>
      <c r="F117">
        <v>6</v>
      </c>
      <c r="G117" t="str">
        <f t="shared" si="1"/>
        <v>(116, 114, 'Neon Lights', '2017-05-20', 'EP', 6),</v>
      </c>
    </row>
    <row r="118" spans="1:7" x14ac:dyDescent="0.35">
      <c r="A118">
        <v>117</v>
      </c>
      <c r="B118">
        <v>7</v>
      </c>
      <c r="C118" t="s">
        <v>1936</v>
      </c>
      <c r="D118" s="1">
        <v>44915</v>
      </c>
      <c r="E118" t="s">
        <v>1935</v>
      </c>
      <c r="F118">
        <v>12</v>
      </c>
      <c r="G118" t="str">
        <f t="shared" si="1"/>
        <v>(117, 7, 'Echo Memories', '2022-12-20', 'Album', 12),</v>
      </c>
    </row>
    <row r="119" spans="1:7" x14ac:dyDescent="0.35">
      <c r="A119">
        <v>118</v>
      </c>
      <c r="B119">
        <v>337</v>
      </c>
      <c r="C119" t="s">
        <v>1940</v>
      </c>
      <c r="D119" s="1">
        <v>42446</v>
      </c>
      <c r="E119" t="s">
        <v>1935</v>
      </c>
      <c r="F119">
        <v>10</v>
      </c>
      <c r="G119" t="str">
        <f t="shared" si="1"/>
        <v>(118, 337, 'Golden Echoes', '2016-03-17', 'Album', 10),</v>
      </c>
    </row>
    <row r="120" spans="1:7" x14ac:dyDescent="0.35">
      <c r="A120">
        <v>119</v>
      </c>
      <c r="B120">
        <v>513</v>
      </c>
      <c r="C120" t="s">
        <v>1960</v>
      </c>
      <c r="D120" s="1">
        <v>45098</v>
      </c>
      <c r="E120" t="s">
        <v>1939</v>
      </c>
      <c r="F120">
        <v>6</v>
      </c>
      <c r="G120" t="str">
        <f t="shared" si="1"/>
        <v>(119, 513, 'Golden Horizons', '2023-06-21', 'EP', 6),</v>
      </c>
    </row>
    <row r="121" spans="1:7" x14ac:dyDescent="0.35">
      <c r="A121">
        <v>120</v>
      </c>
      <c r="B121">
        <v>190</v>
      </c>
      <c r="C121" t="s">
        <v>1934</v>
      </c>
      <c r="D121" s="1">
        <v>45859</v>
      </c>
      <c r="E121" t="s">
        <v>1939</v>
      </c>
      <c r="F121">
        <v>7</v>
      </c>
      <c r="G121" t="str">
        <f t="shared" si="1"/>
        <v>(120, 190, 'Dream Lights', '2025-07-21', 'EP', 7),</v>
      </c>
    </row>
    <row r="122" spans="1:7" x14ac:dyDescent="0.35">
      <c r="A122">
        <v>121</v>
      </c>
      <c r="B122">
        <v>901</v>
      </c>
      <c r="C122" t="s">
        <v>1946</v>
      </c>
      <c r="D122" s="1">
        <v>43188</v>
      </c>
      <c r="E122" t="s">
        <v>1939</v>
      </c>
      <c r="F122">
        <v>7</v>
      </c>
      <c r="G122" t="str">
        <f t="shared" si="1"/>
        <v>(121, 901, 'Midnight Shadows', '2018-03-29', 'EP', 7),</v>
      </c>
    </row>
    <row r="123" spans="1:7" x14ac:dyDescent="0.35">
      <c r="A123">
        <v>122</v>
      </c>
      <c r="B123">
        <v>678</v>
      </c>
      <c r="C123" t="s">
        <v>1956</v>
      </c>
      <c r="D123" s="1">
        <v>44931</v>
      </c>
      <c r="E123" t="s">
        <v>1939</v>
      </c>
      <c r="F123">
        <v>5</v>
      </c>
      <c r="G123" t="str">
        <f t="shared" si="1"/>
        <v>(122, 678, 'Dream Memories', '2023-01-05', 'EP', 5),</v>
      </c>
    </row>
    <row r="124" spans="1:7" x14ac:dyDescent="0.35">
      <c r="A124">
        <v>123</v>
      </c>
      <c r="B124">
        <v>464</v>
      </c>
      <c r="C124" t="s">
        <v>1956</v>
      </c>
      <c r="D124" s="1">
        <v>43608</v>
      </c>
      <c r="E124" t="s">
        <v>1935</v>
      </c>
      <c r="F124">
        <v>12</v>
      </c>
      <c r="G124" t="str">
        <f t="shared" si="1"/>
        <v>(123, 464, 'Dream Memories', '2019-05-23', 'Album', 12),</v>
      </c>
    </row>
    <row r="125" spans="1:7" x14ac:dyDescent="0.35">
      <c r="A125">
        <v>124</v>
      </c>
      <c r="B125">
        <v>946</v>
      </c>
      <c r="C125" t="s">
        <v>1938</v>
      </c>
      <c r="D125" s="1">
        <v>43283</v>
      </c>
      <c r="E125" t="s">
        <v>1935</v>
      </c>
      <c r="F125">
        <v>11</v>
      </c>
      <c r="G125" t="str">
        <f t="shared" si="1"/>
        <v>(124, 946, 'Midnight Echoes', '2018-07-02', 'Album', 11),</v>
      </c>
    </row>
    <row r="126" spans="1:7" x14ac:dyDescent="0.35">
      <c r="A126">
        <v>125</v>
      </c>
      <c r="B126">
        <v>58</v>
      </c>
      <c r="C126" t="s">
        <v>1937</v>
      </c>
      <c r="D126" s="1">
        <v>43769</v>
      </c>
      <c r="E126" t="s">
        <v>1935</v>
      </c>
      <c r="F126">
        <v>10</v>
      </c>
      <c r="G126" t="str">
        <f t="shared" si="1"/>
        <v>(125, 58, 'Echo Lights', '2019-10-31', 'Album', 10),</v>
      </c>
    </row>
    <row r="127" spans="1:7" x14ac:dyDescent="0.35">
      <c r="A127">
        <v>126</v>
      </c>
      <c r="B127">
        <v>92</v>
      </c>
      <c r="C127" t="s">
        <v>1949</v>
      </c>
      <c r="D127" s="1">
        <v>43334</v>
      </c>
      <c r="E127" t="s">
        <v>1939</v>
      </c>
      <c r="F127">
        <v>4</v>
      </c>
      <c r="G127" t="str">
        <f t="shared" si="1"/>
        <v>(126, 92, 'Echo Shadows', '2018-08-22', 'EP', 4),</v>
      </c>
    </row>
    <row r="128" spans="1:7" x14ac:dyDescent="0.35">
      <c r="A128">
        <v>127</v>
      </c>
      <c r="B128">
        <v>7</v>
      </c>
      <c r="C128" t="s">
        <v>1934</v>
      </c>
      <c r="D128" s="1">
        <v>45441</v>
      </c>
      <c r="E128" t="s">
        <v>1935</v>
      </c>
      <c r="F128">
        <v>13</v>
      </c>
      <c r="G128" t="str">
        <f t="shared" si="1"/>
        <v>(127, 7, 'Dream Lights', '2024-05-29', 'Album', 13),</v>
      </c>
    </row>
    <row r="129" spans="1:7" x14ac:dyDescent="0.35">
      <c r="A129">
        <v>128</v>
      </c>
      <c r="B129">
        <v>233</v>
      </c>
      <c r="C129" t="s">
        <v>1937</v>
      </c>
      <c r="D129" s="1">
        <v>45924</v>
      </c>
      <c r="E129" t="s">
        <v>1939</v>
      </c>
      <c r="F129">
        <v>6</v>
      </c>
      <c r="G129" t="str">
        <f t="shared" si="1"/>
        <v>(128, 233, 'Echo Lights', '2025-09-24', 'EP', 6),</v>
      </c>
    </row>
    <row r="130" spans="1:7" x14ac:dyDescent="0.35">
      <c r="A130">
        <v>129</v>
      </c>
      <c r="B130">
        <v>649</v>
      </c>
      <c r="C130" t="s">
        <v>1943</v>
      </c>
      <c r="D130" s="1">
        <v>45323</v>
      </c>
      <c r="E130" t="s">
        <v>1939</v>
      </c>
      <c r="F130">
        <v>5</v>
      </c>
      <c r="G130" t="str">
        <f t="shared" si="1"/>
        <v>(129, 649, 'Dream Shadows', '2024-02-01', 'EP', 5),</v>
      </c>
    </row>
    <row r="131" spans="1:7" x14ac:dyDescent="0.35">
      <c r="A131">
        <v>130</v>
      </c>
      <c r="B131">
        <v>806</v>
      </c>
      <c r="C131" t="s">
        <v>1942</v>
      </c>
      <c r="D131" s="1">
        <v>44662</v>
      </c>
      <c r="E131" t="s">
        <v>1939</v>
      </c>
      <c r="F131">
        <v>4</v>
      </c>
      <c r="G131" t="str">
        <f t="shared" ref="G131:G194" si="2">"(" &amp; A131 &amp; ", " &amp; B131 &amp; ", '" &amp; C131 &amp; "', '" &amp; TEXT(D131, "yyyy-mm-dd") &amp; "', '" &amp; E131 &amp; "', " &amp; TEXT(F131, "0") &amp; "),"</f>
        <v>(130, 806, 'Echo Echoes', '2022-04-11', 'EP', 4),</v>
      </c>
    </row>
    <row r="132" spans="1:7" x14ac:dyDescent="0.35">
      <c r="A132">
        <v>131</v>
      </c>
      <c r="B132">
        <v>733</v>
      </c>
      <c r="C132" t="s">
        <v>1945</v>
      </c>
      <c r="D132" s="1">
        <v>45667</v>
      </c>
      <c r="E132" t="s">
        <v>1935</v>
      </c>
      <c r="F132">
        <v>8</v>
      </c>
      <c r="G132" t="str">
        <f t="shared" si="2"/>
        <v>(131, 733, 'Midnight Horizons', '2025-01-10', 'Album', 8),</v>
      </c>
    </row>
    <row r="133" spans="1:7" x14ac:dyDescent="0.35">
      <c r="A133">
        <v>132</v>
      </c>
      <c r="B133">
        <v>741</v>
      </c>
      <c r="C133" t="s">
        <v>1956</v>
      </c>
      <c r="D133" s="1">
        <v>43127</v>
      </c>
      <c r="E133" t="s">
        <v>1935</v>
      </c>
      <c r="F133">
        <v>13</v>
      </c>
      <c r="G133" t="str">
        <f t="shared" si="2"/>
        <v>(132, 741, 'Dream Memories', '2018-01-27', 'Album', 13),</v>
      </c>
    </row>
    <row r="134" spans="1:7" x14ac:dyDescent="0.35">
      <c r="A134">
        <v>133</v>
      </c>
      <c r="B134">
        <v>54</v>
      </c>
      <c r="C134" t="s">
        <v>1948</v>
      </c>
      <c r="D134" s="1">
        <v>45842</v>
      </c>
      <c r="E134" t="s">
        <v>1935</v>
      </c>
      <c r="F134">
        <v>10</v>
      </c>
      <c r="G134" t="str">
        <f t="shared" si="2"/>
        <v>(133, 54, 'Dream Echoes', '2025-07-04', 'Album', 10),</v>
      </c>
    </row>
    <row r="135" spans="1:7" x14ac:dyDescent="0.35">
      <c r="A135">
        <v>134</v>
      </c>
      <c r="B135">
        <v>453</v>
      </c>
      <c r="C135" t="s">
        <v>1938</v>
      </c>
      <c r="D135" s="1">
        <v>43412</v>
      </c>
      <c r="E135" t="s">
        <v>1935</v>
      </c>
      <c r="F135">
        <v>12</v>
      </c>
      <c r="G135" t="str">
        <f t="shared" si="2"/>
        <v>(134, 453, 'Midnight Echoes', '2018-11-08', 'Album', 12),</v>
      </c>
    </row>
    <row r="136" spans="1:7" x14ac:dyDescent="0.35">
      <c r="A136">
        <v>135</v>
      </c>
      <c r="B136">
        <v>589</v>
      </c>
      <c r="C136" t="s">
        <v>1937</v>
      </c>
      <c r="D136" s="1">
        <v>45472</v>
      </c>
      <c r="E136" t="s">
        <v>1935</v>
      </c>
      <c r="F136">
        <v>9</v>
      </c>
      <c r="G136" t="str">
        <f t="shared" si="2"/>
        <v>(135, 589, 'Echo Lights', '2024-06-29', 'Album', 9),</v>
      </c>
    </row>
    <row r="137" spans="1:7" x14ac:dyDescent="0.35">
      <c r="A137">
        <v>136</v>
      </c>
      <c r="B137">
        <v>906</v>
      </c>
      <c r="C137" t="s">
        <v>1959</v>
      </c>
      <c r="D137" s="1">
        <v>42424</v>
      </c>
      <c r="E137" t="s">
        <v>1939</v>
      </c>
      <c r="F137">
        <v>7</v>
      </c>
      <c r="G137" t="str">
        <f t="shared" si="2"/>
        <v>(136, 906, 'Golden Lights', '2016-02-24', 'EP', 7),</v>
      </c>
    </row>
    <row r="138" spans="1:7" x14ac:dyDescent="0.35">
      <c r="A138">
        <v>137</v>
      </c>
      <c r="B138">
        <v>869</v>
      </c>
      <c r="C138" t="s">
        <v>1947</v>
      </c>
      <c r="D138" s="1">
        <v>43799</v>
      </c>
      <c r="E138" t="s">
        <v>1935</v>
      </c>
      <c r="F138">
        <v>9</v>
      </c>
      <c r="G138" t="str">
        <f t="shared" si="2"/>
        <v>(137, 869, 'Neon Echoes', '2019-11-30', 'Album', 9),</v>
      </c>
    </row>
    <row r="139" spans="1:7" x14ac:dyDescent="0.35">
      <c r="A139">
        <v>138</v>
      </c>
      <c r="B139">
        <v>963</v>
      </c>
      <c r="C139" t="s">
        <v>1946</v>
      </c>
      <c r="D139" s="1">
        <v>43254</v>
      </c>
      <c r="E139" t="s">
        <v>1939</v>
      </c>
      <c r="F139">
        <v>6</v>
      </c>
      <c r="G139" t="str">
        <f t="shared" si="2"/>
        <v>(138, 963, 'Midnight Shadows', '2018-06-03', 'EP', 6),</v>
      </c>
    </row>
    <row r="140" spans="1:7" x14ac:dyDescent="0.35">
      <c r="A140">
        <v>139</v>
      </c>
      <c r="B140">
        <v>566</v>
      </c>
      <c r="C140" t="s">
        <v>1958</v>
      </c>
      <c r="D140" s="1">
        <v>44716</v>
      </c>
      <c r="E140" t="s">
        <v>1939</v>
      </c>
      <c r="F140">
        <v>5</v>
      </c>
      <c r="G140" t="str">
        <f t="shared" si="2"/>
        <v>(139, 566, 'Midnight Lights', '2022-06-04', 'EP', 5),</v>
      </c>
    </row>
    <row r="141" spans="1:7" x14ac:dyDescent="0.35">
      <c r="A141">
        <v>140</v>
      </c>
      <c r="B141">
        <v>299</v>
      </c>
      <c r="C141" t="s">
        <v>1957</v>
      </c>
      <c r="D141" s="1">
        <v>43952</v>
      </c>
      <c r="E141" t="s">
        <v>1935</v>
      </c>
      <c r="F141">
        <v>8</v>
      </c>
      <c r="G141" t="str">
        <f t="shared" si="2"/>
        <v>(140, 299, 'Neon Memories', '2020-05-01', 'Album', 8),</v>
      </c>
    </row>
    <row r="142" spans="1:7" x14ac:dyDescent="0.35">
      <c r="A142">
        <v>141</v>
      </c>
      <c r="B142">
        <v>432</v>
      </c>
      <c r="C142" t="s">
        <v>1954</v>
      </c>
      <c r="D142" s="1">
        <v>44738</v>
      </c>
      <c r="E142" t="s">
        <v>1935</v>
      </c>
      <c r="F142">
        <v>11</v>
      </c>
      <c r="G142" t="str">
        <f t="shared" si="2"/>
        <v>(141, 432, 'Golden Memories', '2022-06-26', 'Album', 11),</v>
      </c>
    </row>
    <row r="143" spans="1:7" x14ac:dyDescent="0.35">
      <c r="A143">
        <v>142</v>
      </c>
      <c r="B143">
        <v>251</v>
      </c>
      <c r="C143" t="s">
        <v>1947</v>
      </c>
      <c r="D143" s="1">
        <v>45827</v>
      </c>
      <c r="E143" t="s">
        <v>1935</v>
      </c>
      <c r="F143">
        <v>9</v>
      </c>
      <c r="G143" t="str">
        <f t="shared" si="2"/>
        <v>(142, 251, 'Neon Echoes', '2025-06-19', 'Album', 9),</v>
      </c>
    </row>
    <row r="144" spans="1:7" x14ac:dyDescent="0.35">
      <c r="A144">
        <v>143</v>
      </c>
      <c r="B144">
        <v>94</v>
      </c>
      <c r="C144" t="s">
        <v>1951</v>
      </c>
      <c r="D144" s="1">
        <v>42399</v>
      </c>
      <c r="E144" t="s">
        <v>1935</v>
      </c>
      <c r="F144">
        <v>14</v>
      </c>
      <c r="G144" t="str">
        <f t="shared" si="2"/>
        <v>(143, 94, 'Neon Shadows', '2016-01-30', 'Album', 14),</v>
      </c>
    </row>
    <row r="145" spans="1:7" x14ac:dyDescent="0.35">
      <c r="A145">
        <v>144</v>
      </c>
      <c r="B145">
        <v>886</v>
      </c>
      <c r="C145" t="s">
        <v>1955</v>
      </c>
      <c r="D145" s="1">
        <v>43905</v>
      </c>
      <c r="E145" t="s">
        <v>1939</v>
      </c>
      <c r="F145">
        <v>6</v>
      </c>
      <c r="G145" t="str">
        <f t="shared" si="2"/>
        <v>(144, 886, 'Midnight Memories', '2020-03-15', 'EP', 6),</v>
      </c>
    </row>
    <row r="146" spans="1:7" x14ac:dyDescent="0.35">
      <c r="A146">
        <v>145</v>
      </c>
      <c r="B146">
        <v>251</v>
      </c>
      <c r="C146" t="s">
        <v>1934</v>
      </c>
      <c r="D146" s="1">
        <v>45583</v>
      </c>
      <c r="E146" t="s">
        <v>1935</v>
      </c>
      <c r="F146">
        <v>12</v>
      </c>
      <c r="G146" t="str">
        <f t="shared" si="2"/>
        <v>(145, 251, 'Dream Lights', '2024-10-18', 'Album', 12),</v>
      </c>
    </row>
    <row r="147" spans="1:7" x14ac:dyDescent="0.35">
      <c r="A147">
        <v>146</v>
      </c>
      <c r="B147">
        <v>197</v>
      </c>
      <c r="C147" t="s">
        <v>1949</v>
      </c>
      <c r="D147" s="1">
        <v>45357</v>
      </c>
      <c r="E147" t="s">
        <v>1939</v>
      </c>
      <c r="F147">
        <v>7</v>
      </c>
      <c r="G147" t="str">
        <f t="shared" si="2"/>
        <v>(146, 197, 'Echo Shadows', '2024-03-06', 'EP', 7),</v>
      </c>
    </row>
    <row r="148" spans="1:7" x14ac:dyDescent="0.35">
      <c r="A148">
        <v>147</v>
      </c>
      <c r="B148">
        <v>988</v>
      </c>
      <c r="C148" t="s">
        <v>1938</v>
      </c>
      <c r="D148" s="1">
        <v>43004</v>
      </c>
      <c r="E148" t="s">
        <v>1939</v>
      </c>
      <c r="F148">
        <v>6</v>
      </c>
      <c r="G148" t="str">
        <f t="shared" si="2"/>
        <v>(147, 988, 'Midnight Echoes', '2017-09-26', 'EP', 6),</v>
      </c>
    </row>
    <row r="149" spans="1:7" x14ac:dyDescent="0.35">
      <c r="A149">
        <v>148</v>
      </c>
      <c r="B149">
        <v>858</v>
      </c>
      <c r="C149" t="s">
        <v>1956</v>
      </c>
      <c r="D149" s="1">
        <v>42642</v>
      </c>
      <c r="E149" t="s">
        <v>1935</v>
      </c>
      <c r="F149">
        <v>11</v>
      </c>
      <c r="G149" t="str">
        <f t="shared" si="2"/>
        <v>(148, 858, 'Dream Memories', '2016-09-29', 'Album', 11),</v>
      </c>
    </row>
    <row r="150" spans="1:7" x14ac:dyDescent="0.35">
      <c r="A150">
        <v>149</v>
      </c>
      <c r="B150">
        <v>422</v>
      </c>
      <c r="C150" t="s">
        <v>1954</v>
      </c>
      <c r="D150" s="1">
        <v>44597</v>
      </c>
      <c r="E150" t="s">
        <v>1935</v>
      </c>
      <c r="F150">
        <v>12</v>
      </c>
      <c r="G150" t="str">
        <f t="shared" si="2"/>
        <v>(149, 422, 'Golden Memories', '2022-02-05', 'Album', 12),</v>
      </c>
    </row>
    <row r="151" spans="1:7" x14ac:dyDescent="0.35">
      <c r="A151">
        <v>150</v>
      </c>
      <c r="B151">
        <v>992</v>
      </c>
      <c r="C151" t="s">
        <v>1960</v>
      </c>
      <c r="D151" s="1">
        <v>44591</v>
      </c>
      <c r="E151" t="s">
        <v>1939</v>
      </c>
      <c r="F151">
        <v>7</v>
      </c>
      <c r="G151" t="str">
        <f t="shared" si="2"/>
        <v>(150, 992, 'Golden Horizons', '2022-01-30', 'EP', 7),</v>
      </c>
    </row>
    <row r="152" spans="1:7" x14ac:dyDescent="0.35">
      <c r="A152">
        <v>151</v>
      </c>
      <c r="B152">
        <v>437</v>
      </c>
      <c r="C152" t="s">
        <v>1945</v>
      </c>
      <c r="D152" s="1">
        <v>43170</v>
      </c>
      <c r="E152" t="s">
        <v>1935</v>
      </c>
      <c r="F152">
        <v>8</v>
      </c>
      <c r="G152" t="str">
        <f t="shared" si="2"/>
        <v>(151, 437, 'Midnight Horizons', '2018-03-11', 'Album', 8),</v>
      </c>
    </row>
    <row r="153" spans="1:7" x14ac:dyDescent="0.35">
      <c r="A153">
        <v>152</v>
      </c>
      <c r="B153">
        <v>285</v>
      </c>
      <c r="C153" t="s">
        <v>1949</v>
      </c>
      <c r="D153" s="1">
        <v>42829</v>
      </c>
      <c r="E153" t="s">
        <v>1935</v>
      </c>
      <c r="F153">
        <v>13</v>
      </c>
      <c r="G153" t="str">
        <f t="shared" si="2"/>
        <v>(152, 285, 'Echo Shadows', '2017-04-04', 'Album', 13),</v>
      </c>
    </row>
    <row r="154" spans="1:7" x14ac:dyDescent="0.35">
      <c r="A154">
        <v>153</v>
      </c>
      <c r="B154">
        <v>427</v>
      </c>
      <c r="C154" t="s">
        <v>1951</v>
      </c>
      <c r="D154" s="1">
        <v>42386</v>
      </c>
      <c r="E154" t="s">
        <v>1935</v>
      </c>
      <c r="F154">
        <v>13</v>
      </c>
      <c r="G154" t="str">
        <f t="shared" si="2"/>
        <v>(153, 427, 'Neon Shadows', '2016-01-17', 'Album', 13),</v>
      </c>
    </row>
    <row r="155" spans="1:7" x14ac:dyDescent="0.35">
      <c r="A155">
        <v>154</v>
      </c>
      <c r="B155">
        <v>571</v>
      </c>
      <c r="C155" t="s">
        <v>1944</v>
      </c>
      <c r="D155" s="1">
        <v>44671</v>
      </c>
      <c r="E155" t="s">
        <v>1935</v>
      </c>
      <c r="F155">
        <v>14</v>
      </c>
      <c r="G155" t="str">
        <f t="shared" si="2"/>
        <v>(154, 571, 'Neon Lights', '2022-04-20', 'Album', 14),</v>
      </c>
    </row>
    <row r="156" spans="1:7" x14ac:dyDescent="0.35">
      <c r="A156">
        <v>155</v>
      </c>
      <c r="B156">
        <v>626</v>
      </c>
      <c r="C156" t="s">
        <v>1954</v>
      </c>
      <c r="D156" s="1">
        <v>42855</v>
      </c>
      <c r="E156" t="s">
        <v>1935</v>
      </c>
      <c r="F156">
        <v>8</v>
      </c>
      <c r="G156" t="str">
        <f t="shared" si="2"/>
        <v>(155, 626, 'Golden Memories', '2017-04-30', 'Album', 8),</v>
      </c>
    </row>
    <row r="157" spans="1:7" x14ac:dyDescent="0.35">
      <c r="A157">
        <v>156</v>
      </c>
      <c r="B157">
        <v>902</v>
      </c>
      <c r="C157" t="s">
        <v>1938</v>
      </c>
      <c r="D157" s="1">
        <v>45600</v>
      </c>
      <c r="E157" t="s">
        <v>1939</v>
      </c>
      <c r="F157">
        <v>4</v>
      </c>
      <c r="G157" t="str">
        <f t="shared" si="2"/>
        <v>(156, 902, 'Midnight Echoes', '2024-11-04', 'EP', 4),</v>
      </c>
    </row>
    <row r="158" spans="1:7" x14ac:dyDescent="0.35">
      <c r="A158">
        <v>157</v>
      </c>
      <c r="B158">
        <v>152</v>
      </c>
      <c r="C158" t="s">
        <v>1957</v>
      </c>
      <c r="D158" s="1">
        <v>44887</v>
      </c>
      <c r="E158" t="s">
        <v>1935</v>
      </c>
      <c r="F158">
        <v>10</v>
      </c>
      <c r="G158" t="str">
        <f t="shared" si="2"/>
        <v>(157, 152, 'Neon Memories', '2022-11-22', 'Album', 10),</v>
      </c>
    </row>
    <row r="159" spans="1:7" x14ac:dyDescent="0.35">
      <c r="A159">
        <v>158</v>
      </c>
      <c r="B159">
        <v>485</v>
      </c>
      <c r="C159" t="s">
        <v>1936</v>
      </c>
      <c r="D159" s="1">
        <v>42725</v>
      </c>
      <c r="E159" t="s">
        <v>1939</v>
      </c>
      <c r="F159">
        <v>4</v>
      </c>
      <c r="G159" t="str">
        <f t="shared" si="2"/>
        <v>(158, 485, 'Echo Memories', '2016-12-21', 'EP', 4),</v>
      </c>
    </row>
    <row r="160" spans="1:7" x14ac:dyDescent="0.35">
      <c r="A160">
        <v>159</v>
      </c>
      <c r="B160">
        <v>94</v>
      </c>
      <c r="C160" t="s">
        <v>1940</v>
      </c>
      <c r="D160" s="1">
        <v>42985</v>
      </c>
      <c r="E160" t="s">
        <v>1935</v>
      </c>
      <c r="F160">
        <v>9</v>
      </c>
      <c r="G160" t="str">
        <f t="shared" si="2"/>
        <v>(159, 94, 'Golden Echoes', '2017-09-07', 'Album', 9),</v>
      </c>
    </row>
    <row r="161" spans="1:7" x14ac:dyDescent="0.35">
      <c r="A161">
        <v>160</v>
      </c>
      <c r="B161">
        <v>985</v>
      </c>
      <c r="C161" t="s">
        <v>1940</v>
      </c>
      <c r="D161" s="1">
        <v>45861</v>
      </c>
      <c r="E161" t="s">
        <v>1935</v>
      </c>
      <c r="F161">
        <v>14</v>
      </c>
      <c r="G161" t="str">
        <f t="shared" si="2"/>
        <v>(160, 985, 'Golden Echoes', '2025-07-23', 'Album', 14),</v>
      </c>
    </row>
    <row r="162" spans="1:7" x14ac:dyDescent="0.35">
      <c r="A162">
        <v>161</v>
      </c>
      <c r="B162">
        <v>868</v>
      </c>
      <c r="C162" t="s">
        <v>1958</v>
      </c>
      <c r="D162" s="1">
        <v>43523</v>
      </c>
      <c r="E162" t="s">
        <v>1935</v>
      </c>
      <c r="F162">
        <v>10</v>
      </c>
      <c r="G162" t="str">
        <f t="shared" si="2"/>
        <v>(161, 868, 'Midnight Lights', '2019-02-27', 'Album', 10),</v>
      </c>
    </row>
    <row r="163" spans="1:7" x14ac:dyDescent="0.35">
      <c r="A163">
        <v>162</v>
      </c>
      <c r="B163">
        <v>718</v>
      </c>
      <c r="C163" t="s">
        <v>1956</v>
      </c>
      <c r="D163" s="1">
        <v>43434</v>
      </c>
      <c r="E163" t="s">
        <v>1935</v>
      </c>
      <c r="F163">
        <v>9</v>
      </c>
      <c r="G163" t="str">
        <f t="shared" si="2"/>
        <v>(162, 718, 'Dream Memories', '2018-11-30', 'Album', 9),</v>
      </c>
    </row>
    <row r="164" spans="1:7" x14ac:dyDescent="0.35">
      <c r="A164">
        <v>163</v>
      </c>
      <c r="B164">
        <v>307</v>
      </c>
      <c r="C164" t="s">
        <v>1946</v>
      </c>
      <c r="D164" s="1">
        <v>43022</v>
      </c>
      <c r="E164" t="s">
        <v>1935</v>
      </c>
      <c r="F164">
        <v>14</v>
      </c>
      <c r="G164" t="str">
        <f t="shared" si="2"/>
        <v>(163, 307, 'Midnight Shadows', '2017-10-14', 'Album', 14),</v>
      </c>
    </row>
    <row r="165" spans="1:7" x14ac:dyDescent="0.35">
      <c r="A165">
        <v>164</v>
      </c>
      <c r="B165">
        <v>702</v>
      </c>
      <c r="C165" t="s">
        <v>1950</v>
      </c>
      <c r="D165" s="1">
        <v>42846</v>
      </c>
      <c r="E165" t="s">
        <v>1939</v>
      </c>
      <c r="F165">
        <v>4</v>
      </c>
      <c r="G165" t="str">
        <f t="shared" si="2"/>
        <v>(164, 702, 'Dream Horizons', '2017-04-21', 'EP', 4),</v>
      </c>
    </row>
    <row r="166" spans="1:7" x14ac:dyDescent="0.35">
      <c r="A166">
        <v>165</v>
      </c>
      <c r="B166">
        <v>102</v>
      </c>
      <c r="C166" t="s">
        <v>1938</v>
      </c>
      <c r="D166" s="1">
        <v>43193</v>
      </c>
      <c r="E166" t="s">
        <v>1939</v>
      </c>
      <c r="F166">
        <v>6</v>
      </c>
      <c r="G166" t="str">
        <f t="shared" si="2"/>
        <v>(165, 102, 'Midnight Echoes', '2018-04-03', 'EP', 6),</v>
      </c>
    </row>
    <row r="167" spans="1:7" x14ac:dyDescent="0.35">
      <c r="A167">
        <v>166</v>
      </c>
      <c r="B167">
        <v>269</v>
      </c>
      <c r="C167" t="s">
        <v>1946</v>
      </c>
      <c r="D167" s="1">
        <v>42792</v>
      </c>
      <c r="E167" t="s">
        <v>1935</v>
      </c>
      <c r="F167">
        <v>10</v>
      </c>
      <c r="G167" t="str">
        <f t="shared" si="2"/>
        <v>(166, 269, 'Midnight Shadows', '2017-02-26', 'Album', 10),</v>
      </c>
    </row>
    <row r="168" spans="1:7" x14ac:dyDescent="0.35">
      <c r="A168">
        <v>167</v>
      </c>
      <c r="B168">
        <v>912</v>
      </c>
      <c r="C168" t="s">
        <v>1936</v>
      </c>
      <c r="D168" s="1">
        <v>42890</v>
      </c>
      <c r="E168" t="s">
        <v>1935</v>
      </c>
      <c r="F168">
        <v>9</v>
      </c>
      <c r="G168" t="str">
        <f t="shared" si="2"/>
        <v>(167, 912, 'Echo Memories', '2017-06-04', 'Album', 9),</v>
      </c>
    </row>
    <row r="169" spans="1:7" x14ac:dyDescent="0.35">
      <c r="A169">
        <v>168</v>
      </c>
      <c r="B169">
        <v>537</v>
      </c>
      <c r="C169" t="s">
        <v>1960</v>
      </c>
      <c r="D169" s="1">
        <v>45807</v>
      </c>
      <c r="E169" t="s">
        <v>1935</v>
      </c>
      <c r="F169">
        <v>10</v>
      </c>
      <c r="G169" t="str">
        <f t="shared" si="2"/>
        <v>(168, 537, 'Golden Horizons', '2025-05-30', 'Album', 10),</v>
      </c>
    </row>
    <row r="170" spans="1:7" x14ac:dyDescent="0.35">
      <c r="A170">
        <v>169</v>
      </c>
      <c r="B170">
        <v>481</v>
      </c>
      <c r="C170" t="s">
        <v>1952</v>
      </c>
      <c r="D170" s="1">
        <v>42913</v>
      </c>
      <c r="E170" t="s">
        <v>1939</v>
      </c>
      <c r="F170">
        <v>7</v>
      </c>
      <c r="G170" t="str">
        <f t="shared" si="2"/>
        <v>(169, 481, 'Neon Horizons', '2017-06-27', 'EP', 7),</v>
      </c>
    </row>
    <row r="171" spans="1:7" x14ac:dyDescent="0.35">
      <c r="A171">
        <v>170</v>
      </c>
      <c r="B171">
        <v>671</v>
      </c>
      <c r="C171" t="s">
        <v>1959</v>
      </c>
      <c r="D171" s="1">
        <v>42908</v>
      </c>
      <c r="E171" t="s">
        <v>1935</v>
      </c>
      <c r="F171">
        <v>8</v>
      </c>
      <c r="G171" t="str">
        <f t="shared" si="2"/>
        <v>(170, 671, 'Golden Lights', '2017-06-22', 'Album', 8),</v>
      </c>
    </row>
    <row r="172" spans="1:7" x14ac:dyDescent="0.35">
      <c r="A172">
        <v>171</v>
      </c>
      <c r="B172">
        <v>287</v>
      </c>
      <c r="C172" t="s">
        <v>1955</v>
      </c>
      <c r="D172" s="1">
        <v>45902</v>
      </c>
      <c r="E172" t="s">
        <v>1935</v>
      </c>
      <c r="F172">
        <v>12</v>
      </c>
      <c r="G172" t="str">
        <f t="shared" si="2"/>
        <v>(171, 287, 'Midnight Memories', '2025-09-02', 'Album', 12),</v>
      </c>
    </row>
    <row r="173" spans="1:7" x14ac:dyDescent="0.35">
      <c r="A173">
        <v>172</v>
      </c>
      <c r="B173">
        <v>38</v>
      </c>
      <c r="C173" t="s">
        <v>1960</v>
      </c>
      <c r="D173" s="1">
        <v>42739</v>
      </c>
      <c r="E173" t="s">
        <v>1939</v>
      </c>
      <c r="F173">
        <v>5</v>
      </c>
      <c r="G173" t="str">
        <f t="shared" si="2"/>
        <v>(172, 38, 'Golden Horizons', '2017-01-04', 'EP', 5),</v>
      </c>
    </row>
    <row r="174" spans="1:7" x14ac:dyDescent="0.35">
      <c r="A174">
        <v>173</v>
      </c>
      <c r="B174">
        <v>909</v>
      </c>
      <c r="C174" t="s">
        <v>1951</v>
      </c>
      <c r="D174" s="1">
        <v>45856</v>
      </c>
      <c r="E174" t="s">
        <v>1939</v>
      </c>
      <c r="F174">
        <v>5</v>
      </c>
      <c r="G174" t="str">
        <f t="shared" si="2"/>
        <v>(173, 909, 'Neon Shadows', '2025-07-18', 'EP', 5),</v>
      </c>
    </row>
    <row r="175" spans="1:7" x14ac:dyDescent="0.35">
      <c r="A175">
        <v>174</v>
      </c>
      <c r="B175">
        <v>624</v>
      </c>
      <c r="C175" t="s">
        <v>1947</v>
      </c>
      <c r="D175" s="1">
        <v>45959</v>
      </c>
      <c r="E175" t="s">
        <v>1935</v>
      </c>
      <c r="F175">
        <v>12</v>
      </c>
      <c r="G175" t="str">
        <f t="shared" si="2"/>
        <v>(174, 624, 'Neon Echoes', '2025-10-29', 'Album', 12),</v>
      </c>
    </row>
    <row r="176" spans="1:7" x14ac:dyDescent="0.35">
      <c r="A176">
        <v>175</v>
      </c>
      <c r="B176">
        <v>994</v>
      </c>
      <c r="C176" t="s">
        <v>1936</v>
      </c>
      <c r="D176" s="1">
        <v>43429</v>
      </c>
      <c r="E176" t="s">
        <v>1935</v>
      </c>
      <c r="F176">
        <v>9</v>
      </c>
      <c r="G176" t="str">
        <f t="shared" si="2"/>
        <v>(175, 994, 'Echo Memories', '2018-11-25', 'Album', 9),</v>
      </c>
    </row>
    <row r="177" spans="1:7" x14ac:dyDescent="0.35">
      <c r="A177">
        <v>176</v>
      </c>
      <c r="B177">
        <v>597</v>
      </c>
      <c r="C177" t="s">
        <v>1943</v>
      </c>
      <c r="D177" s="1">
        <v>44740</v>
      </c>
      <c r="E177" t="s">
        <v>1935</v>
      </c>
      <c r="F177">
        <v>8</v>
      </c>
      <c r="G177" t="str">
        <f t="shared" si="2"/>
        <v>(176, 597, 'Dream Shadows', '2022-06-28', 'Album', 8),</v>
      </c>
    </row>
    <row r="178" spans="1:7" x14ac:dyDescent="0.35">
      <c r="A178">
        <v>177</v>
      </c>
      <c r="B178">
        <v>212</v>
      </c>
      <c r="C178" t="s">
        <v>1958</v>
      </c>
      <c r="D178" s="1">
        <v>43144</v>
      </c>
      <c r="E178" t="s">
        <v>1939</v>
      </c>
      <c r="F178">
        <v>5</v>
      </c>
      <c r="G178" t="str">
        <f t="shared" si="2"/>
        <v>(177, 212, 'Midnight Lights', '2018-02-13', 'EP', 5),</v>
      </c>
    </row>
    <row r="179" spans="1:7" x14ac:dyDescent="0.35">
      <c r="A179">
        <v>178</v>
      </c>
      <c r="B179">
        <v>539</v>
      </c>
      <c r="C179" t="s">
        <v>1937</v>
      </c>
      <c r="D179" s="1">
        <v>42742</v>
      </c>
      <c r="E179" t="s">
        <v>1935</v>
      </c>
      <c r="F179">
        <v>12</v>
      </c>
      <c r="G179" t="str">
        <f t="shared" si="2"/>
        <v>(178, 539, 'Echo Lights', '2017-01-07', 'Album', 12),</v>
      </c>
    </row>
    <row r="180" spans="1:7" x14ac:dyDescent="0.35">
      <c r="A180">
        <v>179</v>
      </c>
      <c r="B180">
        <v>185</v>
      </c>
      <c r="C180" t="s">
        <v>1956</v>
      </c>
      <c r="D180" s="1">
        <v>42929</v>
      </c>
      <c r="E180" t="s">
        <v>1935</v>
      </c>
      <c r="F180">
        <v>8</v>
      </c>
      <c r="G180" t="str">
        <f t="shared" si="2"/>
        <v>(179, 185, 'Dream Memories', '2017-07-13', 'Album', 8),</v>
      </c>
    </row>
    <row r="181" spans="1:7" x14ac:dyDescent="0.35">
      <c r="A181">
        <v>180</v>
      </c>
      <c r="B181">
        <v>607</v>
      </c>
      <c r="C181" t="s">
        <v>1954</v>
      </c>
      <c r="D181" s="1">
        <v>42425</v>
      </c>
      <c r="E181" t="s">
        <v>1935</v>
      </c>
      <c r="F181">
        <v>9</v>
      </c>
      <c r="G181" t="str">
        <f t="shared" si="2"/>
        <v>(180, 607, 'Golden Memories', '2016-02-25', 'Album', 9),</v>
      </c>
    </row>
    <row r="182" spans="1:7" x14ac:dyDescent="0.35">
      <c r="A182">
        <v>181</v>
      </c>
      <c r="B182">
        <v>13</v>
      </c>
      <c r="C182" t="s">
        <v>1940</v>
      </c>
      <c r="D182" s="1">
        <v>44853</v>
      </c>
      <c r="E182" t="s">
        <v>1939</v>
      </c>
      <c r="F182">
        <v>4</v>
      </c>
      <c r="G182" t="str">
        <f t="shared" si="2"/>
        <v>(181, 13, 'Golden Echoes', '2022-10-19', 'EP', 4),</v>
      </c>
    </row>
    <row r="183" spans="1:7" x14ac:dyDescent="0.35">
      <c r="A183">
        <v>182</v>
      </c>
      <c r="B183">
        <v>876</v>
      </c>
      <c r="C183" t="s">
        <v>1934</v>
      </c>
      <c r="D183" s="1">
        <v>45155</v>
      </c>
      <c r="E183" t="s">
        <v>1939</v>
      </c>
      <c r="F183">
        <v>6</v>
      </c>
      <c r="G183" t="str">
        <f t="shared" si="2"/>
        <v>(182, 876, 'Dream Lights', '2023-08-17', 'EP', 6),</v>
      </c>
    </row>
    <row r="184" spans="1:7" x14ac:dyDescent="0.35">
      <c r="A184">
        <v>183</v>
      </c>
      <c r="B184">
        <v>392</v>
      </c>
      <c r="C184" t="s">
        <v>1945</v>
      </c>
      <c r="D184" s="1">
        <v>45957</v>
      </c>
      <c r="E184" t="s">
        <v>1939</v>
      </c>
      <c r="F184">
        <v>5</v>
      </c>
      <c r="G184" t="str">
        <f t="shared" si="2"/>
        <v>(183, 392, 'Midnight Horizons', '2025-10-27', 'EP', 5),</v>
      </c>
    </row>
    <row r="185" spans="1:7" x14ac:dyDescent="0.35">
      <c r="A185">
        <v>184</v>
      </c>
      <c r="B185">
        <v>964</v>
      </c>
      <c r="C185" t="s">
        <v>1954</v>
      </c>
      <c r="D185" s="1">
        <v>42371</v>
      </c>
      <c r="E185" t="s">
        <v>1935</v>
      </c>
      <c r="F185">
        <v>13</v>
      </c>
      <c r="G185" t="str">
        <f t="shared" si="2"/>
        <v>(184, 964, 'Golden Memories', '2016-01-02', 'Album', 13),</v>
      </c>
    </row>
    <row r="186" spans="1:7" x14ac:dyDescent="0.35">
      <c r="A186">
        <v>185</v>
      </c>
      <c r="B186">
        <v>746</v>
      </c>
      <c r="C186" t="s">
        <v>1936</v>
      </c>
      <c r="D186" s="1">
        <v>43754</v>
      </c>
      <c r="E186" t="s">
        <v>1935</v>
      </c>
      <c r="F186">
        <v>12</v>
      </c>
      <c r="G186" t="str">
        <f t="shared" si="2"/>
        <v>(185, 746, 'Echo Memories', '2019-10-16', 'Album', 12),</v>
      </c>
    </row>
    <row r="187" spans="1:7" x14ac:dyDescent="0.35">
      <c r="A187">
        <v>186</v>
      </c>
      <c r="B187">
        <v>125</v>
      </c>
      <c r="C187" t="s">
        <v>1942</v>
      </c>
      <c r="D187" s="1">
        <v>42568</v>
      </c>
      <c r="E187" t="s">
        <v>1939</v>
      </c>
      <c r="F187">
        <v>4</v>
      </c>
      <c r="G187" t="str">
        <f t="shared" si="2"/>
        <v>(186, 125, 'Echo Echoes', '2016-07-17', 'EP', 4),</v>
      </c>
    </row>
    <row r="188" spans="1:7" x14ac:dyDescent="0.35">
      <c r="A188">
        <v>187</v>
      </c>
      <c r="B188">
        <v>851</v>
      </c>
      <c r="C188" t="s">
        <v>1946</v>
      </c>
      <c r="D188" s="1">
        <v>44782</v>
      </c>
      <c r="E188" t="s">
        <v>1939</v>
      </c>
      <c r="F188">
        <v>5</v>
      </c>
      <c r="G188" t="str">
        <f t="shared" si="2"/>
        <v>(187, 851, 'Midnight Shadows', '2022-08-09', 'EP', 5),</v>
      </c>
    </row>
    <row r="189" spans="1:7" x14ac:dyDescent="0.35">
      <c r="A189">
        <v>188</v>
      </c>
      <c r="B189">
        <v>654</v>
      </c>
      <c r="C189" t="s">
        <v>1946</v>
      </c>
      <c r="D189" s="1">
        <v>45202</v>
      </c>
      <c r="E189" t="s">
        <v>1935</v>
      </c>
      <c r="F189">
        <v>11</v>
      </c>
      <c r="G189" t="str">
        <f t="shared" si="2"/>
        <v>(188, 654, 'Midnight Shadows', '2023-10-03', 'Album', 11),</v>
      </c>
    </row>
    <row r="190" spans="1:7" x14ac:dyDescent="0.35">
      <c r="A190">
        <v>189</v>
      </c>
      <c r="B190">
        <v>521</v>
      </c>
      <c r="C190" t="s">
        <v>1938</v>
      </c>
      <c r="D190" s="1">
        <v>42403</v>
      </c>
      <c r="E190" t="s">
        <v>1939</v>
      </c>
      <c r="F190">
        <v>5</v>
      </c>
      <c r="G190" t="str">
        <f t="shared" si="2"/>
        <v>(189, 521, 'Midnight Echoes', '2016-02-03', 'EP', 5),</v>
      </c>
    </row>
    <row r="191" spans="1:7" x14ac:dyDescent="0.35">
      <c r="A191">
        <v>190</v>
      </c>
      <c r="B191">
        <v>67</v>
      </c>
      <c r="C191" t="s">
        <v>1943</v>
      </c>
      <c r="D191" s="1">
        <v>43852</v>
      </c>
      <c r="E191" t="s">
        <v>1935</v>
      </c>
      <c r="F191">
        <v>12</v>
      </c>
      <c r="G191" t="str">
        <f t="shared" si="2"/>
        <v>(190, 67, 'Dream Shadows', '2020-01-22', 'Album', 12),</v>
      </c>
    </row>
    <row r="192" spans="1:7" x14ac:dyDescent="0.35">
      <c r="A192">
        <v>191</v>
      </c>
      <c r="B192">
        <v>828</v>
      </c>
      <c r="C192" t="s">
        <v>1941</v>
      </c>
      <c r="D192" s="1">
        <v>43470</v>
      </c>
      <c r="E192" t="s">
        <v>1935</v>
      </c>
      <c r="F192">
        <v>13</v>
      </c>
      <c r="G192" t="str">
        <f t="shared" si="2"/>
        <v>(191, 828, 'Golden Shadows', '2019-01-05', 'Album', 13),</v>
      </c>
    </row>
    <row r="193" spans="1:7" x14ac:dyDescent="0.35">
      <c r="A193">
        <v>192</v>
      </c>
      <c r="B193">
        <v>194</v>
      </c>
      <c r="C193" t="s">
        <v>1945</v>
      </c>
      <c r="D193" s="1">
        <v>44773</v>
      </c>
      <c r="E193" t="s">
        <v>1935</v>
      </c>
      <c r="F193">
        <v>10</v>
      </c>
      <c r="G193" t="str">
        <f t="shared" si="2"/>
        <v>(192, 194, 'Midnight Horizons', '2022-07-31', 'Album', 10),</v>
      </c>
    </row>
    <row r="194" spans="1:7" x14ac:dyDescent="0.35">
      <c r="A194">
        <v>193</v>
      </c>
      <c r="B194">
        <v>620</v>
      </c>
      <c r="C194" t="s">
        <v>1946</v>
      </c>
      <c r="D194" s="1">
        <v>42793</v>
      </c>
      <c r="E194" t="s">
        <v>1939</v>
      </c>
      <c r="F194">
        <v>4</v>
      </c>
      <c r="G194" t="str">
        <f t="shared" si="2"/>
        <v>(193, 620, 'Midnight Shadows', '2017-02-27', 'EP', 4),</v>
      </c>
    </row>
    <row r="195" spans="1:7" x14ac:dyDescent="0.35">
      <c r="A195">
        <v>194</v>
      </c>
      <c r="B195">
        <v>550</v>
      </c>
      <c r="C195" t="s">
        <v>1950</v>
      </c>
      <c r="D195" s="1">
        <v>45948</v>
      </c>
      <c r="E195" t="s">
        <v>1935</v>
      </c>
      <c r="F195">
        <v>12</v>
      </c>
      <c r="G195" t="str">
        <f t="shared" ref="G195:G258" si="3">"(" &amp; A195 &amp; ", " &amp; B195 &amp; ", '" &amp; C195 &amp; "', '" &amp; TEXT(D195, "yyyy-mm-dd") &amp; "', '" &amp; E195 &amp; "', " &amp; TEXT(F195, "0") &amp; "),"</f>
        <v>(194, 550, 'Dream Horizons', '2025-10-18', 'Album', 12),</v>
      </c>
    </row>
    <row r="196" spans="1:7" x14ac:dyDescent="0.35">
      <c r="A196">
        <v>195</v>
      </c>
      <c r="B196">
        <v>885</v>
      </c>
      <c r="C196" t="s">
        <v>1959</v>
      </c>
      <c r="D196" s="1">
        <v>44184</v>
      </c>
      <c r="E196" t="s">
        <v>1939</v>
      </c>
      <c r="F196">
        <v>7</v>
      </c>
      <c r="G196" t="str">
        <f t="shared" si="3"/>
        <v>(195, 885, 'Golden Lights', '2020-12-19', 'EP', 7),</v>
      </c>
    </row>
    <row r="197" spans="1:7" x14ac:dyDescent="0.35">
      <c r="A197">
        <v>196</v>
      </c>
      <c r="B197">
        <v>492</v>
      </c>
      <c r="C197" t="s">
        <v>1946</v>
      </c>
      <c r="D197" s="1">
        <v>45435</v>
      </c>
      <c r="E197" t="s">
        <v>1935</v>
      </c>
      <c r="F197">
        <v>13</v>
      </c>
      <c r="G197" t="str">
        <f t="shared" si="3"/>
        <v>(196, 492, 'Midnight Shadows', '2024-05-23', 'Album', 13),</v>
      </c>
    </row>
    <row r="198" spans="1:7" x14ac:dyDescent="0.35">
      <c r="A198">
        <v>197</v>
      </c>
      <c r="B198">
        <v>100</v>
      </c>
      <c r="C198" t="s">
        <v>1945</v>
      </c>
      <c r="D198" s="1">
        <v>43852</v>
      </c>
      <c r="E198" t="s">
        <v>1935</v>
      </c>
      <c r="F198">
        <v>8</v>
      </c>
      <c r="G198" t="str">
        <f t="shared" si="3"/>
        <v>(197, 100, 'Midnight Horizons', '2020-01-22', 'Album', 8),</v>
      </c>
    </row>
    <row r="199" spans="1:7" x14ac:dyDescent="0.35">
      <c r="A199">
        <v>198</v>
      </c>
      <c r="B199">
        <v>580</v>
      </c>
      <c r="C199" t="s">
        <v>1949</v>
      </c>
      <c r="D199" s="1">
        <v>44118</v>
      </c>
      <c r="E199" t="s">
        <v>1935</v>
      </c>
      <c r="F199">
        <v>8</v>
      </c>
      <c r="G199" t="str">
        <f t="shared" si="3"/>
        <v>(198, 580, 'Echo Shadows', '2020-10-14', 'Album', 8),</v>
      </c>
    </row>
    <row r="200" spans="1:7" x14ac:dyDescent="0.35">
      <c r="A200">
        <v>199</v>
      </c>
      <c r="B200">
        <v>302</v>
      </c>
      <c r="C200" t="s">
        <v>1942</v>
      </c>
      <c r="D200" s="1">
        <v>42813</v>
      </c>
      <c r="E200" t="s">
        <v>1939</v>
      </c>
      <c r="F200">
        <v>4</v>
      </c>
      <c r="G200" t="str">
        <f t="shared" si="3"/>
        <v>(199, 302, 'Echo Echoes', '2017-03-19', 'EP', 4),</v>
      </c>
    </row>
    <row r="201" spans="1:7" x14ac:dyDescent="0.35">
      <c r="A201">
        <v>200</v>
      </c>
      <c r="B201">
        <v>896</v>
      </c>
      <c r="C201" t="s">
        <v>1943</v>
      </c>
      <c r="D201" s="1">
        <v>45979</v>
      </c>
      <c r="E201" t="s">
        <v>1935</v>
      </c>
      <c r="F201">
        <v>9</v>
      </c>
      <c r="G201" t="str">
        <f t="shared" si="3"/>
        <v>(200, 896, 'Dream Shadows', '2025-11-18', 'Album', 9),</v>
      </c>
    </row>
    <row r="202" spans="1:7" x14ac:dyDescent="0.35">
      <c r="A202">
        <v>201</v>
      </c>
      <c r="B202">
        <v>20</v>
      </c>
      <c r="C202" t="s">
        <v>1949</v>
      </c>
      <c r="D202" s="1">
        <v>42631</v>
      </c>
      <c r="E202" t="s">
        <v>1939</v>
      </c>
      <c r="F202">
        <v>7</v>
      </c>
      <c r="G202" t="str">
        <f t="shared" si="3"/>
        <v>(201, 20, 'Echo Shadows', '2016-09-18', 'EP', 7),</v>
      </c>
    </row>
    <row r="203" spans="1:7" x14ac:dyDescent="0.35">
      <c r="A203">
        <v>202</v>
      </c>
      <c r="B203">
        <v>968</v>
      </c>
      <c r="C203" t="s">
        <v>1934</v>
      </c>
      <c r="D203" s="1">
        <v>42988</v>
      </c>
      <c r="E203" t="s">
        <v>1935</v>
      </c>
      <c r="F203">
        <v>11</v>
      </c>
      <c r="G203" t="str">
        <f t="shared" si="3"/>
        <v>(202, 968, 'Dream Lights', '2017-09-10', 'Album', 11),</v>
      </c>
    </row>
    <row r="204" spans="1:7" x14ac:dyDescent="0.35">
      <c r="A204">
        <v>203</v>
      </c>
      <c r="B204">
        <v>700</v>
      </c>
      <c r="C204" t="s">
        <v>1944</v>
      </c>
      <c r="D204" s="1">
        <v>44041</v>
      </c>
      <c r="E204" t="s">
        <v>1939</v>
      </c>
      <c r="F204">
        <v>4</v>
      </c>
      <c r="G204" t="str">
        <f t="shared" si="3"/>
        <v>(203, 700, 'Neon Lights', '2020-07-29', 'EP', 4),</v>
      </c>
    </row>
    <row r="205" spans="1:7" x14ac:dyDescent="0.35">
      <c r="A205">
        <v>204</v>
      </c>
      <c r="B205">
        <v>907</v>
      </c>
      <c r="C205" t="s">
        <v>1936</v>
      </c>
      <c r="D205" s="1">
        <v>43305</v>
      </c>
      <c r="E205" t="s">
        <v>1935</v>
      </c>
      <c r="F205">
        <v>13</v>
      </c>
      <c r="G205" t="str">
        <f t="shared" si="3"/>
        <v>(204, 907, 'Echo Memories', '2018-07-24', 'Album', 13),</v>
      </c>
    </row>
    <row r="206" spans="1:7" x14ac:dyDescent="0.35">
      <c r="A206">
        <v>205</v>
      </c>
      <c r="B206">
        <v>495</v>
      </c>
      <c r="C206" t="s">
        <v>1941</v>
      </c>
      <c r="D206" s="1">
        <v>44669</v>
      </c>
      <c r="E206" t="s">
        <v>1939</v>
      </c>
      <c r="F206">
        <v>4</v>
      </c>
      <c r="G206" t="str">
        <f t="shared" si="3"/>
        <v>(205, 495, 'Golden Shadows', '2022-04-18', 'EP', 4),</v>
      </c>
    </row>
    <row r="207" spans="1:7" x14ac:dyDescent="0.35">
      <c r="A207">
        <v>206</v>
      </c>
      <c r="B207">
        <v>636</v>
      </c>
      <c r="C207" t="s">
        <v>1943</v>
      </c>
      <c r="D207" s="1">
        <v>42422</v>
      </c>
      <c r="E207" t="s">
        <v>1939</v>
      </c>
      <c r="F207">
        <v>7</v>
      </c>
      <c r="G207" t="str">
        <f t="shared" si="3"/>
        <v>(206, 636, 'Dream Shadows', '2016-02-22', 'EP', 7),</v>
      </c>
    </row>
    <row r="208" spans="1:7" x14ac:dyDescent="0.35">
      <c r="A208">
        <v>207</v>
      </c>
      <c r="B208">
        <v>928</v>
      </c>
      <c r="C208" t="s">
        <v>1947</v>
      </c>
      <c r="D208" s="1">
        <v>44075</v>
      </c>
      <c r="E208" t="s">
        <v>1935</v>
      </c>
      <c r="F208">
        <v>9</v>
      </c>
      <c r="G208" t="str">
        <f t="shared" si="3"/>
        <v>(207, 928, 'Neon Echoes', '2020-09-01', 'Album', 9),</v>
      </c>
    </row>
    <row r="209" spans="1:7" x14ac:dyDescent="0.35">
      <c r="A209">
        <v>208</v>
      </c>
      <c r="B209">
        <v>78</v>
      </c>
      <c r="C209" t="s">
        <v>1951</v>
      </c>
      <c r="D209" s="1">
        <v>44274</v>
      </c>
      <c r="E209" t="s">
        <v>1935</v>
      </c>
      <c r="F209">
        <v>11</v>
      </c>
      <c r="G209" t="str">
        <f t="shared" si="3"/>
        <v>(208, 78, 'Neon Shadows', '2021-03-19', 'Album', 11),</v>
      </c>
    </row>
    <row r="210" spans="1:7" x14ac:dyDescent="0.35">
      <c r="A210">
        <v>209</v>
      </c>
      <c r="B210">
        <v>598</v>
      </c>
      <c r="C210" t="s">
        <v>1951</v>
      </c>
      <c r="D210" s="1">
        <v>42471</v>
      </c>
      <c r="E210" t="s">
        <v>1935</v>
      </c>
      <c r="F210">
        <v>8</v>
      </c>
      <c r="G210" t="str">
        <f t="shared" si="3"/>
        <v>(209, 598, 'Neon Shadows', '2016-04-11', 'Album', 8),</v>
      </c>
    </row>
    <row r="211" spans="1:7" x14ac:dyDescent="0.35">
      <c r="A211">
        <v>210</v>
      </c>
      <c r="B211">
        <v>200</v>
      </c>
      <c r="C211" t="s">
        <v>1958</v>
      </c>
      <c r="D211" s="1">
        <v>44522</v>
      </c>
      <c r="E211" t="s">
        <v>1939</v>
      </c>
      <c r="F211">
        <v>5</v>
      </c>
      <c r="G211" t="str">
        <f t="shared" si="3"/>
        <v>(210, 200, 'Midnight Lights', '2021-11-22', 'EP', 5),</v>
      </c>
    </row>
    <row r="212" spans="1:7" x14ac:dyDescent="0.35">
      <c r="A212">
        <v>211</v>
      </c>
      <c r="B212">
        <v>965</v>
      </c>
      <c r="C212" t="s">
        <v>1940</v>
      </c>
      <c r="D212" s="1">
        <v>42583</v>
      </c>
      <c r="E212" t="s">
        <v>1935</v>
      </c>
      <c r="F212">
        <v>12</v>
      </c>
      <c r="G212" t="str">
        <f t="shared" si="3"/>
        <v>(211, 965, 'Golden Echoes', '2016-08-01', 'Album', 12),</v>
      </c>
    </row>
    <row r="213" spans="1:7" x14ac:dyDescent="0.35">
      <c r="A213">
        <v>212</v>
      </c>
      <c r="B213">
        <v>410</v>
      </c>
      <c r="C213" t="s">
        <v>1943</v>
      </c>
      <c r="D213" s="1">
        <v>43343</v>
      </c>
      <c r="E213" t="s">
        <v>1935</v>
      </c>
      <c r="F213">
        <v>12</v>
      </c>
      <c r="G213" t="str">
        <f t="shared" si="3"/>
        <v>(212, 410, 'Dream Shadows', '2018-08-31', 'Album', 12),</v>
      </c>
    </row>
    <row r="214" spans="1:7" x14ac:dyDescent="0.35">
      <c r="A214">
        <v>213</v>
      </c>
      <c r="B214">
        <v>146</v>
      </c>
      <c r="C214" t="s">
        <v>1948</v>
      </c>
      <c r="D214" s="1">
        <v>43421</v>
      </c>
      <c r="E214" t="s">
        <v>1939</v>
      </c>
      <c r="F214">
        <v>4</v>
      </c>
      <c r="G214" t="str">
        <f t="shared" si="3"/>
        <v>(213, 146, 'Dream Echoes', '2018-11-17', 'EP', 4),</v>
      </c>
    </row>
    <row r="215" spans="1:7" x14ac:dyDescent="0.35">
      <c r="A215">
        <v>214</v>
      </c>
      <c r="B215">
        <v>849</v>
      </c>
      <c r="C215" t="s">
        <v>1942</v>
      </c>
      <c r="D215" s="1">
        <v>43267</v>
      </c>
      <c r="E215" t="s">
        <v>1939</v>
      </c>
      <c r="F215">
        <v>5</v>
      </c>
      <c r="G215" t="str">
        <f t="shared" si="3"/>
        <v>(214, 849, 'Echo Echoes', '2018-06-16', 'EP', 5),</v>
      </c>
    </row>
    <row r="216" spans="1:7" x14ac:dyDescent="0.35">
      <c r="A216">
        <v>215</v>
      </c>
      <c r="B216">
        <v>604</v>
      </c>
      <c r="C216" t="s">
        <v>1959</v>
      </c>
      <c r="D216" s="1">
        <v>45629</v>
      </c>
      <c r="E216" t="s">
        <v>1939</v>
      </c>
      <c r="F216">
        <v>6</v>
      </c>
      <c r="G216" t="str">
        <f t="shared" si="3"/>
        <v>(215, 604, 'Golden Lights', '2024-12-03', 'EP', 6),</v>
      </c>
    </row>
    <row r="217" spans="1:7" x14ac:dyDescent="0.35">
      <c r="A217">
        <v>216</v>
      </c>
      <c r="B217">
        <v>189</v>
      </c>
      <c r="C217" t="s">
        <v>1946</v>
      </c>
      <c r="D217" s="1">
        <v>44542</v>
      </c>
      <c r="E217" t="s">
        <v>1939</v>
      </c>
      <c r="F217">
        <v>7</v>
      </c>
      <c r="G217" t="str">
        <f t="shared" si="3"/>
        <v>(216, 189, 'Midnight Shadows', '2021-12-12', 'EP', 7),</v>
      </c>
    </row>
    <row r="218" spans="1:7" x14ac:dyDescent="0.35">
      <c r="A218">
        <v>217</v>
      </c>
      <c r="B218">
        <v>570</v>
      </c>
      <c r="C218" t="s">
        <v>1945</v>
      </c>
      <c r="D218" s="1">
        <v>44207</v>
      </c>
      <c r="E218" t="s">
        <v>1935</v>
      </c>
      <c r="F218">
        <v>11</v>
      </c>
      <c r="G218" t="str">
        <f t="shared" si="3"/>
        <v>(217, 570, 'Midnight Horizons', '2021-01-11', 'Album', 11),</v>
      </c>
    </row>
    <row r="219" spans="1:7" x14ac:dyDescent="0.35">
      <c r="A219">
        <v>218</v>
      </c>
      <c r="B219">
        <v>380</v>
      </c>
      <c r="C219" t="s">
        <v>1947</v>
      </c>
      <c r="D219" s="1">
        <v>43261</v>
      </c>
      <c r="E219" t="s">
        <v>1939</v>
      </c>
      <c r="F219">
        <v>4</v>
      </c>
      <c r="G219" t="str">
        <f t="shared" si="3"/>
        <v>(218, 380, 'Neon Echoes', '2018-06-10', 'EP', 4),</v>
      </c>
    </row>
    <row r="220" spans="1:7" x14ac:dyDescent="0.35">
      <c r="A220">
        <v>219</v>
      </c>
      <c r="B220">
        <v>240</v>
      </c>
      <c r="C220" t="s">
        <v>1949</v>
      </c>
      <c r="D220" s="1">
        <v>43263</v>
      </c>
      <c r="E220" t="s">
        <v>1935</v>
      </c>
      <c r="F220">
        <v>11</v>
      </c>
      <c r="G220" t="str">
        <f t="shared" si="3"/>
        <v>(219, 240, 'Echo Shadows', '2018-06-12', 'Album', 11),</v>
      </c>
    </row>
    <row r="221" spans="1:7" x14ac:dyDescent="0.35">
      <c r="A221">
        <v>220</v>
      </c>
      <c r="B221">
        <v>899</v>
      </c>
      <c r="C221" t="s">
        <v>1938</v>
      </c>
      <c r="D221" s="1">
        <v>44760</v>
      </c>
      <c r="E221" t="s">
        <v>1935</v>
      </c>
      <c r="F221">
        <v>9</v>
      </c>
      <c r="G221" t="str">
        <f t="shared" si="3"/>
        <v>(220, 899, 'Midnight Echoes', '2022-07-18', 'Album', 9),</v>
      </c>
    </row>
    <row r="222" spans="1:7" x14ac:dyDescent="0.35">
      <c r="A222">
        <v>221</v>
      </c>
      <c r="B222">
        <v>844</v>
      </c>
      <c r="C222" t="s">
        <v>1943</v>
      </c>
      <c r="D222" s="1">
        <v>45521</v>
      </c>
      <c r="E222" t="s">
        <v>1939</v>
      </c>
      <c r="F222">
        <v>4</v>
      </c>
      <c r="G222" t="str">
        <f t="shared" si="3"/>
        <v>(221, 844, 'Dream Shadows', '2024-08-17', 'EP', 4),</v>
      </c>
    </row>
    <row r="223" spans="1:7" x14ac:dyDescent="0.35">
      <c r="A223">
        <v>222</v>
      </c>
      <c r="B223">
        <v>817</v>
      </c>
      <c r="C223" t="s">
        <v>1959</v>
      </c>
      <c r="D223" s="1">
        <v>42456</v>
      </c>
      <c r="E223" t="s">
        <v>1935</v>
      </c>
      <c r="F223">
        <v>10</v>
      </c>
      <c r="G223" t="str">
        <f t="shared" si="3"/>
        <v>(222, 817, 'Golden Lights', '2016-03-27', 'Album', 10),</v>
      </c>
    </row>
    <row r="224" spans="1:7" x14ac:dyDescent="0.35">
      <c r="A224">
        <v>223</v>
      </c>
      <c r="B224">
        <v>666</v>
      </c>
      <c r="C224" t="s">
        <v>1952</v>
      </c>
      <c r="D224" s="1">
        <v>44663</v>
      </c>
      <c r="E224" t="s">
        <v>1939</v>
      </c>
      <c r="F224">
        <v>6</v>
      </c>
      <c r="G224" t="str">
        <f t="shared" si="3"/>
        <v>(223, 666, 'Neon Horizons', '2022-04-12', 'EP', 6),</v>
      </c>
    </row>
    <row r="225" spans="1:7" x14ac:dyDescent="0.35">
      <c r="A225">
        <v>224</v>
      </c>
      <c r="B225">
        <v>558</v>
      </c>
      <c r="C225" t="s">
        <v>1954</v>
      </c>
      <c r="D225" s="1">
        <v>45374</v>
      </c>
      <c r="E225" t="s">
        <v>1935</v>
      </c>
      <c r="F225">
        <v>13</v>
      </c>
      <c r="G225" t="str">
        <f t="shared" si="3"/>
        <v>(224, 558, 'Golden Memories', '2024-03-23', 'Album', 13),</v>
      </c>
    </row>
    <row r="226" spans="1:7" x14ac:dyDescent="0.35">
      <c r="A226">
        <v>225</v>
      </c>
      <c r="B226">
        <v>389</v>
      </c>
      <c r="C226" t="s">
        <v>1944</v>
      </c>
      <c r="D226" s="1">
        <v>45423</v>
      </c>
      <c r="E226" t="s">
        <v>1935</v>
      </c>
      <c r="F226">
        <v>14</v>
      </c>
      <c r="G226" t="str">
        <f t="shared" si="3"/>
        <v>(225, 389, 'Neon Lights', '2024-05-11', 'Album', 14),</v>
      </c>
    </row>
    <row r="227" spans="1:7" x14ac:dyDescent="0.35">
      <c r="A227">
        <v>226</v>
      </c>
      <c r="B227">
        <v>840</v>
      </c>
      <c r="C227" t="s">
        <v>1954</v>
      </c>
      <c r="D227" s="1">
        <v>42493</v>
      </c>
      <c r="E227" t="s">
        <v>1939</v>
      </c>
      <c r="F227">
        <v>6</v>
      </c>
      <c r="G227" t="str">
        <f t="shared" si="3"/>
        <v>(226, 840, 'Golden Memories', '2016-05-03', 'EP', 6),</v>
      </c>
    </row>
    <row r="228" spans="1:7" x14ac:dyDescent="0.35">
      <c r="A228">
        <v>227</v>
      </c>
      <c r="B228">
        <v>28</v>
      </c>
      <c r="C228" t="s">
        <v>1941</v>
      </c>
      <c r="D228" s="1">
        <v>44376</v>
      </c>
      <c r="E228" t="s">
        <v>1939</v>
      </c>
      <c r="F228">
        <v>4</v>
      </c>
      <c r="G228" t="str">
        <f t="shared" si="3"/>
        <v>(227, 28, 'Golden Shadows', '2021-06-29', 'EP', 4),</v>
      </c>
    </row>
    <row r="229" spans="1:7" x14ac:dyDescent="0.35">
      <c r="A229">
        <v>228</v>
      </c>
      <c r="B229">
        <v>141</v>
      </c>
      <c r="C229" t="s">
        <v>1948</v>
      </c>
      <c r="D229" s="1">
        <v>42671</v>
      </c>
      <c r="E229" t="s">
        <v>1939</v>
      </c>
      <c r="F229">
        <v>4</v>
      </c>
      <c r="G229" t="str">
        <f t="shared" si="3"/>
        <v>(228, 141, 'Dream Echoes', '2016-10-28', 'EP', 4),</v>
      </c>
    </row>
    <row r="230" spans="1:7" x14ac:dyDescent="0.35">
      <c r="A230">
        <v>229</v>
      </c>
      <c r="B230">
        <v>209</v>
      </c>
      <c r="C230" t="s">
        <v>1949</v>
      </c>
      <c r="D230" s="1">
        <v>43363</v>
      </c>
      <c r="E230" t="s">
        <v>1939</v>
      </c>
      <c r="F230">
        <v>4</v>
      </c>
      <c r="G230" t="str">
        <f t="shared" si="3"/>
        <v>(229, 209, 'Echo Shadows', '2018-09-20', 'EP', 4),</v>
      </c>
    </row>
    <row r="231" spans="1:7" x14ac:dyDescent="0.35">
      <c r="A231">
        <v>230</v>
      </c>
      <c r="B231">
        <v>176</v>
      </c>
      <c r="C231" t="s">
        <v>1950</v>
      </c>
      <c r="D231" s="1">
        <v>42995</v>
      </c>
      <c r="E231" t="s">
        <v>1935</v>
      </c>
      <c r="F231">
        <v>9</v>
      </c>
      <c r="G231" t="str">
        <f t="shared" si="3"/>
        <v>(230, 176, 'Dream Horizons', '2017-09-17', 'Album', 9),</v>
      </c>
    </row>
    <row r="232" spans="1:7" x14ac:dyDescent="0.35">
      <c r="A232">
        <v>231</v>
      </c>
      <c r="B232">
        <v>888</v>
      </c>
      <c r="C232" t="s">
        <v>1954</v>
      </c>
      <c r="D232" s="1">
        <v>44197</v>
      </c>
      <c r="E232" t="s">
        <v>1935</v>
      </c>
      <c r="F232">
        <v>11</v>
      </c>
      <c r="G232" t="str">
        <f t="shared" si="3"/>
        <v>(231, 888, 'Golden Memories', '2021-01-01', 'Album', 11),</v>
      </c>
    </row>
    <row r="233" spans="1:7" x14ac:dyDescent="0.35">
      <c r="A233">
        <v>232</v>
      </c>
      <c r="B233">
        <v>903</v>
      </c>
      <c r="C233" t="s">
        <v>1941</v>
      </c>
      <c r="D233" s="1">
        <v>43159</v>
      </c>
      <c r="E233" t="s">
        <v>1939</v>
      </c>
      <c r="F233">
        <v>5</v>
      </c>
      <c r="G233" t="str">
        <f t="shared" si="3"/>
        <v>(232, 903, 'Golden Shadows', '2018-02-28', 'EP', 5),</v>
      </c>
    </row>
    <row r="234" spans="1:7" x14ac:dyDescent="0.35">
      <c r="A234">
        <v>233</v>
      </c>
      <c r="B234">
        <v>720</v>
      </c>
      <c r="C234" t="s">
        <v>1957</v>
      </c>
      <c r="D234" s="1">
        <v>43849</v>
      </c>
      <c r="E234" t="s">
        <v>1935</v>
      </c>
      <c r="F234">
        <v>12</v>
      </c>
      <c r="G234" t="str">
        <f t="shared" si="3"/>
        <v>(233, 720, 'Neon Memories', '2020-01-19', 'Album', 12),</v>
      </c>
    </row>
    <row r="235" spans="1:7" x14ac:dyDescent="0.35">
      <c r="A235">
        <v>234</v>
      </c>
      <c r="B235">
        <v>102</v>
      </c>
      <c r="C235" t="s">
        <v>1951</v>
      </c>
      <c r="D235" s="1">
        <v>43906</v>
      </c>
      <c r="E235" t="s">
        <v>1935</v>
      </c>
      <c r="F235">
        <v>9</v>
      </c>
      <c r="G235" t="str">
        <f t="shared" si="3"/>
        <v>(234, 102, 'Neon Shadows', '2020-03-16', 'Album', 9),</v>
      </c>
    </row>
    <row r="236" spans="1:7" x14ac:dyDescent="0.35">
      <c r="A236">
        <v>235</v>
      </c>
      <c r="B236">
        <v>663</v>
      </c>
      <c r="C236" t="s">
        <v>1943</v>
      </c>
      <c r="D236" s="1">
        <v>42684</v>
      </c>
      <c r="E236" t="s">
        <v>1939</v>
      </c>
      <c r="F236">
        <v>4</v>
      </c>
      <c r="G236" t="str">
        <f t="shared" si="3"/>
        <v>(235, 663, 'Dream Shadows', '2016-11-10', 'EP', 4),</v>
      </c>
    </row>
    <row r="237" spans="1:7" x14ac:dyDescent="0.35">
      <c r="A237">
        <v>236</v>
      </c>
      <c r="B237">
        <v>504</v>
      </c>
      <c r="C237" t="s">
        <v>1942</v>
      </c>
      <c r="D237" s="1">
        <v>42533</v>
      </c>
      <c r="E237" t="s">
        <v>1935</v>
      </c>
      <c r="F237">
        <v>11</v>
      </c>
      <c r="G237" t="str">
        <f t="shared" si="3"/>
        <v>(236, 504, 'Echo Echoes', '2016-06-12', 'Album', 11),</v>
      </c>
    </row>
    <row r="238" spans="1:7" x14ac:dyDescent="0.35">
      <c r="A238">
        <v>237</v>
      </c>
      <c r="B238">
        <v>945</v>
      </c>
      <c r="C238" t="s">
        <v>1945</v>
      </c>
      <c r="D238" s="1">
        <v>45040</v>
      </c>
      <c r="E238" t="s">
        <v>1935</v>
      </c>
      <c r="F238">
        <v>11</v>
      </c>
      <c r="G238" t="str">
        <f t="shared" si="3"/>
        <v>(237, 945, 'Midnight Horizons', '2023-04-24', 'Album', 11),</v>
      </c>
    </row>
    <row r="239" spans="1:7" x14ac:dyDescent="0.35">
      <c r="A239">
        <v>238</v>
      </c>
      <c r="B239">
        <v>640</v>
      </c>
      <c r="C239" t="s">
        <v>1942</v>
      </c>
      <c r="D239" s="1">
        <v>42438</v>
      </c>
      <c r="E239" t="s">
        <v>1935</v>
      </c>
      <c r="F239">
        <v>13</v>
      </c>
      <c r="G239" t="str">
        <f t="shared" si="3"/>
        <v>(238, 640, 'Echo Echoes', '2016-03-09', 'Album', 13),</v>
      </c>
    </row>
    <row r="240" spans="1:7" x14ac:dyDescent="0.35">
      <c r="A240">
        <v>239</v>
      </c>
      <c r="B240">
        <v>832</v>
      </c>
      <c r="C240" t="s">
        <v>1952</v>
      </c>
      <c r="D240" s="1">
        <v>45208</v>
      </c>
      <c r="E240" t="s">
        <v>1935</v>
      </c>
      <c r="F240">
        <v>14</v>
      </c>
      <c r="G240" t="str">
        <f t="shared" si="3"/>
        <v>(239, 832, 'Neon Horizons', '2023-10-09', 'Album', 14),</v>
      </c>
    </row>
    <row r="241" spans="1:7" x14ac:dyDescent="0.35">
      <c r="A241">
        <v>240</v>
      </c>
      <c r="B241">
        <v>746</v>
      </c>
      <c r="C241" t="s">
        <v>1959</v>
      </c>
      <c r="D241" s="1">
        <v>44683</v>
      </c>
      <c r="E241" t="s">
        <v>1935</v>
      </c>
      <c r="F241">
        <v>8</v>
      </c>
      <c r="G241" t="str">
        <f t="shared" si="3"/>
        <v>(240, 746, 'Golden Lights', '2022-05-02', 'Album', 8),</v>
      </c>
    </row>
    <row r="242" spans="1:7" x14ac:dyDescent="0.35">
      <c r="A242">
        <v>241</v>
      </c>
      <c r="B242">
        <v>987</v>
      </c>
      <c r="C242" t="s">
        <v>1941</v>
      </c>
      <c r="D242" s="1">
        <v>43632</v>
      </c>
      <c r="E242" t="s">
        <v>1939</v>
      </c>
      <c r="F242">
        <v>6</v>
      </c>
      <c r="G242" t="str">
        <f t="shared" si="3"/>
        <v>(241, 987, 'Golden Shadows', '2019-06-16', 'EP', 6),</v>
      </c>
    </row>
    <row r="243" spans="1:7" x14ac:dyDescent="0.35">
      <c r="A243">
        <v>242</v>
      </c>
      <c r="B243">
        <v>297</v>
      </c>
      <c r="C243" t="s">
        <v>1951</v>
      </c>
      <c r="D243" s="1">
        <v>44801</v>
      </c>
      <c r="E243" t="s">
        <v>1939</v>
      </c>
      <c r="F243">
        <v>6</v>
      </c>
      <c r="G243" t="str">
        <f t="shared" si="3"/>
        <v>(242, 297, 'Neon Shadows', '2022-08-28', 'EP', 6),</v>
      </c>
    </row>
    <row r="244" spans="1:7" x14ac:dyDescent="0.35">
      <c r="A244">
        <v>243</v>
      </c>
      <c r="B244">
        <v>319</v>
      </c>
      <c r="C244" t="s">
        <v>1946</v>
      </c>
      <c r="D244" s="1">
        <v>44065</v>
      </c>
      <c r="E244" t="s">
        <v>1935</v>
      </c>
      <c r="F244">
        <v>10</v>
      </c>
      <c r="G244" t="str">
        <f t="shared" si="3"/>
        <v>(243, 319, 'Midnight Shadows', '2020-08-22', 'Album', 10),</v>
      </c>
    </row>
    <row r="245" spans="1:7" x14ac:dyDescent="0.35">
      <c r="A245">
        <v>244</v>
      </c>
      <c r="B245">
        <v>259</v>
      </c>
      <c r="C245" t="s">
        <v>1936</v>
      </c>
      <c r="D245" s="1">
        <v>43184</v>
      </c>
      <c r="E245" t="s">
        <v>1939</v>
      </c>
      <c r="F245">
        <v>4</v>
      </c>
      <c r="G245" t="str">
        <f t="shared" si="3"/>
        <v>(244, 259, 'Echo Memories', '2018-03-25', 'EP', 4),</v>
      </c>
    </row>
    <row r="246" spans="1:7" x14ac:dyDescent="0.35">
      <c r="A246">
        <v>245</v>
      </c>
      <c r="B246">
        <v>627</v>
      </c>
      <c r="C246" t="s">
        <v>1956</v>
      </c>
      <c r="D246" s="1">
        <v>43734</v>
      </c>
      <c r="E246" t="s">
        <v>1935</v>
      </c>
      <c r="F246">
        <v>12</v>
      </c>
      <c r="G246" t="str">
        <f t="shared" si="3"/>
        <v>(245, 627, 'Dream Memories', '2019-09-26', 'Album', 12),</v>
      </c>
    </row>
    <row r="247" spans="1:7" x14ac:dyDescent="0.35">
      <c r="A247">
        <v>246</v>
      </c>
      <c r="B247">
        <v>570</v>
      </c>
      <c r="C247" t="s">
        <v>1943</v>
      </c>
      <c r="D247" s="1">
        <v>43014</v>
      </c>
      <c r="E247" t="s">
        <v>1935</v>
      </c>
      <c r="F247">
        <v>13</v>
      </c>
      <c r="G247" t="str">
        <f t="shared" si="3"/>
        <v>(246, 570, 'Dream Shadows', '2017-10-06', 'Album', 13),</v>
      </c>
    </row>
    <row r="248" spans="1:7" x14ac:dyDescent="0.35">
      <c r="A248">
        <v>247</v>
      </c>
      <c r="B248">
        <v>525</v>
      </c>
      <c r="C248" t="s">
        <v>1959</v>
      </c>
      <c r="D248" s="1">
        <v>45518</v>
      </c>
      <c r="E248" t="s">
        <v>1935</v>
      </c>
      <c r="F248">
        <v>9</v>
      </c>
      <c r="G248" t="str">
        <f t="shared" si="3"/>
        <v>(247, 525, 'Golden Lights', '2024-08-14', 'Album', 9),</v>
      </c>
    </row>
    <row r="249" spans="1:7" x14ac:dyDescent="0.35">
      <c r="A249">
        <v>248</v>
      </c>
      <c r="B249">
        <v>88</v>
      </c>
      <c r="C249" t="s">
        <v>1941</v>
      </c>
      <c r="D249" s="1">
        <v>44771</v>
      </c>
      <c r="E249" t="s">
        <v>1935</v>
      </c>
      <c r="F249">
        <v>13</v>
      </c>
      <c r="G249" t="str">
        <f t="shared" si="3"/>
        <v>(248, 88, 'Golden Shadows', '2022-07-29', 'Album', 13),</v>
      </c>
    </row>
    <row r="250" spans="1:7" x14ac:dyDescent="0.35">
      <c r="A250">
        <v>249</v>
      </c>
      <c r="B250">
        <v>752</v>
      </c>
      <c r="C250" t="s">
        <v>1950</v>
      </c>
      <c r="D250" s="1">
        <v>42818</v>
      </c>
      <c r="E250" t="s">
        <v>1935</v>
      </c>
      <c r="F250">
        <v>13</v>
      </c>
      <c r="G250" t="str">
        <f t="shared" si="3"/>
        <v>(249, 752, 'Dream Horizons', '2017-03-24', 'Album', 13),</v>
      </c>
    </row>
    <row r="251" spans="1:7" x14ac:dyDescent="0.35">
      <c r="A251">
        <v>250</v>
      </c>
      <c r="B251">
        <v>846</v>
      </c>
      <c r="C251" t="s">
        <v>1945</v>
      </c>
      <c r="D251" s="1">
        <v>45739</v>
      </c>
      <c r="E251" t="s">
        <v>1939</v>
      </c>
      <c r="F251">
        <v>4</v>
      </c>
      <c r="G251" t="str">
        <f t="shared" si="3"/>
        <v>(250, 846, 'Midnight Horizons', '2025-03-23', 'EP', 4),</v>
      </c>
    </row>
    <row r="252" spans="1:7" x14ac:dyDescent="0.35">
      <c r="A252">
        <v>251</v>
      </c>
      <c r="B252">
        <v>271</v>
      </c>
      <c r="C252" t="s">
        <v>1946</v>
      </c>
      <c r="D252" s="1">
        <v>44431</v>
      </c>
      <c r="E252" t="s">
        <v>1935</v>
      </c>
      <c r="F252">
        <v>14</v>
      </c>
      <c r="G252" t="str">
        <f t="shared" si="3"/>
        <v>(251, 271, 'Midnight Shadows', '2021-08-23', 'Album', 14),</v>
      </c>
    </row>
    <row r="253" spans="1:7" x14ac:dyDescent="0.35">
      <c r="A253">
        <v>252</v>
      </c>
      <c r="B253">
        <v>41</v>
      </c>
      <c r="C253" t="s">
        <v>1959</v>
      </c>
      <c r="D253" s="1">
        <v>45990</v>
      </c>
      <c r="E253" t="s">
        <v>1939</v>
      </c>
      <c r="F253">
        <v>4</v>
      </c>
      <c r="G253" t="str">
        <f t="shared" si="3"/>
        <v>(252, 41, 'Golden Lights', '2025-11-29', 'EP', 4),</v>
      </c>
    </row>
    <row r="254" spans="1:7" x14ac:dyDescent="0.35">
      <c r="A254">
        <v>253</v>
      </c>
      <c r="B254">
        <v>990</v>
      </c>
      <c r="C254" t="s">
        <v>1946</v>
      </c>
      <c r="D254" s="1">
        <v>45737</v>
      </c>
      <c r="E254" t="s">
        <v>1935</v>
      </c>
      <c r="F254">
        <v>10</v>
      </c>
      <c r="G254" t="str">
        <f t="shared" si="3"/>
        <v>(253, 990, 'Midnight Shadows', '2025-03-21', 'Album', 10),</v>
      </c>
    </row>
    <row r="255" spans="1:7" x14ac:dyDescent="0.35">
      <c r="A255">
        <v>254</v>
      </c>
      <c r="B255">
        <v>361</v>
      </c>
      <c r="C255" t="s">
        <v>1952</v>
      </c>
      <c r="D255" s="1">
        <v>43931</v>
      </c>
      <c r="E255" t="s">
        <v>1935</v>
      </c>
      <c r="F255">
        <v>11</v>
      </c>
      <c r="G255" t="str">
        <f t="shared" si="3"/>
        <v>(254, 361, 'Neon Horizons', '2020-04-10', 'Album', 11),</v>
      </c>
    </row>
    <row r="256" spans="1:7" x14ac:dyDescent="0.35">
      <c r="A256">
        <v>255</v>
      </c>
      <c r="B256">
        <v>466</v>
      </c>
      <c r="C256" t="s">
        <v>1937</v>
      </c>
      <c r="D256" s="1">
        <v>44251</v>
      </c>
      <c r="E256" t="s">
        <v>1935</v>
      </c>
      <c r="F256">
        <v>10</v>
      </c>
      <c r="G256" t="str">
        <f t="shared" si="3"/>
        <v>(255, 466, 'Echo Lights', '2021-02-24', 'Album', 10),</v>
      </c>
    </row>
    <row r="257" spans="1:7" x14ac:dyDescent="0.35">
      <c r="A257">
        <v>256</v>
      </c>
      <c r="B257">
        <v>571</v>
      </c>
      <c r="C257" t="s">
        <v>1938</v>
      </c>
      <c r="D257" s="1">
        <v>44086</v>
      </c>
      <c r="E257" t="s">
        <v>1935</v>
      </c>
      <c r="F257">
        <v>11</v>
      </c>
      <c r="G257" t="str">
        <f t="shared" si="3"/>
        <v>(256, 571, 'Midnight Echoes', '2020-09-12', 'Album', 11),</v>
      </c>
    </row>
    <row r="258" spans="1:7" x14ac:dyDescent="0.35">
      <c r="A258">
        <v>257</v>
      </c>
      <c r="B258">
        <v>192</v>
      </c>
      <c r="C258" t="s">
        <v>1941</v>
      </c>
      <c r="D258" s="1">
        <v>43881</v>
      </c>
      <c r="E258" t="s">
        <v>1935</v>
      </c>
      <c r="F258">
        <v>9</v>
      </c>
      <c r="G258" t="str">
        <f t="shared" si="3"/>
        <v>(257, 192, 'Golden Shadows', '2020-02-20', 'Album', 9),</v>
      </c>
    </row>
    <row r="259" spans="1:7" x14ac:dyDescent="0.35">
      <c r="A259">
        <v>258</v>
      </c>
      <c r="B259">
        <v>959</v>
      </c>
      <c r="C259" t="s">
        <v>1949</v>
      </c>
      <c r="D259" s="1">
        <v>43404</v>
      </c>
      <c r="E259" t="s">
        <v>1939</v>
      </c>
      <c r="F259">
        <v>5</v>
      </c>
      <c r="G259" t="str">
        <f t="shared" ref="G259:G322" si="4">"(" &amp; A259 &amp; ", " &amp; B259 &amp; ", '" &amp; C259 &amp; "', '" &amp; TEXT(D259, "yyyy-mm-dd") &amp; "', '" &amp; E259 &amp; "', " &amp; TEXT(F259, "0") &amp; "),"</f>
        <v>(258, 959, 'Echo Shadows', '2018-10-31', 'EP', 5),</v>
      </c>
    </row>
    <row r="260" spans="1:7" x14ac:dyDescent="0.35">
      <c r="A260">
        <v>259</v>
      </c>
      <c r="B260">
        <v>50</v>
      </c>
      <c r="C260" t="s">
        <v>1942</v>
      </c>
      <c r="D260" s="1">
        <v>43776</v>
      </c>
      <c r="E260" t="s">
        <v>1939</v>
      </c>
      <c r="F260">
        <v>5</v>
      </c>
      <c r="G260" t="str">
        <f t="shared" si="4"/>
        <v>(259, 50, 'Echo Echoes', '2019-11-07', 'EP', 5),</v>
      </c>
    </row>
    <row r="261" spans="1:7" x14ac:dyDescent="0.35">
      <c r="A261">
        <v>260</v>
      </c>
      <c r="B261">
        <v>608</v>
      </c>
      <c r="C261" t="s">
        <v>1934</v>
      </c>
      <c r="D261" s="1">
        <v>45573</v>
      </c>
      <c r="E261" t="s">
        <v>1935</v>
      </c>
      <c r="F261">
        <v>10</v>
      </c>
      <c r="G261" t="str">
        <f t="shared" si="4"/>
        <v>(260, 608, 'Dream Lights', '2024-10-08', 'Album', 10),</v>
      </c>
    </row>
    <row r="262" spans="1:7" x14ac:dyDescent="0.35">
      <c r="A262">
        <v>261</v>
      </c>
      <c r="B262">
        <v>508</v>
      </c>
      <c r="C262" t="s">
        <v>1948</v>
      </c>
      <c r="D262" s="1">
        <v>45965</v>
      </c>
      <c r="E262" t="s">
        <v>1935</v>
      </c>
      <c r="F262">
        <v>9</v>
      </c>
      <c r="G262" t="str">
        <f t="shared" si="4"/>
        <v>(261, 508, 'Dream Echoes', '2025-11-04', 'Album', 9),</v>
      </c>
    </row>
    <row r="263" spans="1:7" x14ac:dyDescent="0.35">
      <c r="A263">
        <v>262</v>
      </c>
      <c r="B263">
        <v>557</v>
      </c>
      <c r="C263" t="s">
        <v>1958</v>
      </c>
      <c r="D263" s="1">
        <v>45153</v>
      </c>
      <c r="E263" t="s">
        <v>1935</v>
      </c>
      <c r="F263">
        <v>10</v>
      </c>
      <c r="G263" t="str">
        <f t="shared" si="4"/>
        <v>(262, 557, 'Midnight Lights', '2023-08-15', 'Album', 10),</v>
      </c>
    </row>
    <row r="264" spans="1:7" x14ac:dyDescent="0.35">
      <c r="A264">
        <v>263</v>
      </c>
      <c r="B264">
        <v>715</v>
      </c>
      <c r="C264" t="s">
        <v>1941</v>
      </c>
      <c r="D264" s="1">
        <v>44361</v>
      </c>
      <c r="E264" t="s">
        <v>1939</v>
      </c>
      <c r="F264">
        <v>5</v>
      </c>
      <c r="G264" t="str">
        <f t="shared" si="4"/>
        <v>(263, 715, 'Golden Shadows', '2021-06-14', 'EP', 5),</v>
      </c>
    </row>
    <row r="265" spans="1:7" x14ac:dyDescent="0.35">
      <c r="A265">
        <v>264</v>
      </c>
      <c r="B265">
        <v>629</v>
      </c>
      <c r="C265" t="s">
        <v>1943</v>
      </c>
      <c r="D265" s="1">
        <v>42793</v>
      </c>
      <c r="E265" t="s">
        <v>1939</v>
      </c>
      <c r="F265">
        <v>5</v>
      </c>
      <c r="G265" t="str">
        <f t="shared" si="4"/>
        <v>(264, 629, 'Dream Shadows', '2017-02-27', 'EP', 5),</v>
      </c>
    </row>
    <row r="266" spans="1:7" x14ac:dyDescent="0.35">
      <c r="A266">
        <v>265</v>
      </c>
      <c r="B266">
        <v>512</v>
      </c>
      <c r="C266" t="s">
        <v>1947</v>
      </c>
      <c r="D266" s="1">
        <v>45283</v>
      </c>
      <c r="E266" t="s">
        <v>1939</v>
      </c>
      <c r="F266">
        <v>4</v>
      </c>
      <c r="G266" t="str">
        <f t="shared" si="4"/>
        <v>(265, 512, 'Neon Echoes', '2023-12-23', 'EP', 4),</v>
      </c>
    </row>
    <row r="267" spans="1:7" x14ac:dyDescent="0.35">
      <c r="A267">
        <v>266</v>
      </c>
      <c r="B267">
        <v>429</v>
      </c>
      <c r="C267" t="s">
        <v>1958</v>
      </c>
      <c r="D267" s="1">
        <v>45829</v>
      </c>
      <c r="E267" t="s">
        <v>1935</v>
      </c>
      <c r="F267">
        <v>11</v>
      </c>
      <c r="G267" t="str">
        <f t="shared" si="4"/>
        <v>(266, 429, 'Midnight Lights', '2025-06-21', 'Album', 11),</v>
      </c>
    </row>
    <row r="268" spans="1:7" x14ac:dyDescent="0.35">
      <c r="A268">
        <v>267</v>
      </c>
      <c r="B268">
        <v>265</v>
      </c>
      <c r="C268" t="s">
        <v>1956</v>
      </c>
      <c r="D268" s="1">
        <v>42662</v>
      </c>
      <c r="E268" t="s">
        <v>1939</v>
      </c>
      <c r="F268">
        <v>6</v>
      </c>
      <c r="G268" t="str">
        <f t="shared" si="4"/>
        <v>(267, 265, 'Dream Memories', '2016-10-19', 'EP', 6),</v>
      </c>
    </row>
    <row r="269" spans="1:7" x14ac:dyDescent="0.35">
      <c r="A269">
        <v>268</v>
      </c>
      <c r="B269">
        <v>164</v>
      </c>
      <c r="C269" t="s">
        <v>1958</v>
      </c>
      <c r="D269" s="1">
        <v>43791</v>
      </c>
      <c r="E269" t="s">
        <v>1939</v>
      </c>
      <c r="F269">
        <v>5</v>
      </c>
      <c r="G269" t="str">
        <f t="shared" si="4"/>
        <v>(268, 164, 'Midnight Lights', '2019-11-22', 'EP', 5),</v>
      </c>
    </row>
    <row r="270" spans="1:7" x14ac:dyDescent="0.35">
      <c r="A270">
        <v>269</v>
      </c>
      <c r="B270">
        <v>24</v>
      </c>
      <c r="C270" t="s">
        <v>1940</v>
      </c>
      <c r="D270" s="1">
        <v>43303</v>
      </c>
      <c r="E270" t="s">
        <v>1935</v>
      </c>
      <c r="F270">
        <v>13</v>
      </c>
      <c r="G270" t="str">
        <f t="shared" si="4"/>
        <v>(269, 24, 'Golden Echoes', '2018-07-22', 'Album', 13),</v>
      </c>
    </row>
    <row r="271" spans="1:7" x14ac:dyDescent="0.35">
      <c r="A271">
        <v>270</v>
      </c>
      <c r="B271">
        <v>531</v>
      </c>
      <c r="C271" t="s">
        <v>1959</v>
      </c>
      <c r="D271" s="1">
        <v>44550</v>
      </c>
      <c r="E271" t="s">
        <v>1939</v>
      </c>
      <c r="F271">
        <v>4</v>
      </c>
      <c r="G271" t="str">
        <f t="shared" si="4"/>
        <v>(270, 531, 'Golden Lights', '2021-12-20', 'EP', 4),</v>
      </c>
    </row>
    <row r="272" spans="1:7" x14ac:dyDescent="0.35">
      <c r="A272">
        <v>271</v>
      </c>
      <c r="B272">
        <v>526</v>
      </c>
      <c r="C272" t="s">
        <v>1948</v>
      </c>
      <c r="D272" s="1">
        <v>42847</v>
      </c>
      <c r="E272" t="s">
        <v>1935</v>
      </c>
      <c r="F272">
        <v>10</v>
      </c>
      <c r="G272" t="str">
        <f t="shared" si="4"/>
        <v>(271, 526, 'Dream Echoes', '2017-04-22', 'Album', 10),</v>
      </c>
    </row>
    <row r="273" spans="1:7" x14ac:dyDescent="0.35">
      <c r="A273">
        <v>272</v>
      </c>
      <c r="B273">
        <v>564</v>
      </c>
      <c r="C273" t="s">
        <v>1959</v>
      </c>
      <c r="D273" s="1">
        <v>44856</v>
      </c>
      <c r="E273" t="s">
        <v>1935</v>
      </c>
      <c r="F273">
        <v>12</v>
      </c>
      <c r="G273" t="str">
        <f t="shared" si="4"/>
        <v>(272, 564, 'Golden Lights', '2022-10-22', 'Album', 12),</v>
      </c>
    </row>
    <row r="274" spans="1:7" x14ac:dyDescent="0.35">
      <c r="A274">
        <v>273</v>
      </c>
      <c r="B274">
        <v>797</v>
      </c>
      <c r="C274" t="s">
        <v>1938</v>
      </c>
      <c r="D274" s="1">
        <v>42884</v>
      </c>
      <c r="E274" t="s">
        <v>1935</v>
      </c>
      <c r="F274">
        <v>13</v>
      </c>
      <c r="G274" t="str">
        <f t="shared" si="4"/>
        <v>(273, 797, 'Midnight Echoes', '2017-05-29', 'Album', 13),</v>
      </c>
    </row>
    <row r="275" spans="1:7" x14ac:dyDescent="0.35">
      <c r="A275">
        <v>274</v>
      </c>
      <c r="B275">
        <v>156</v>
      </c>
      <c r="C275" t="s">
        <v>1947</v>
      </c>
      <c r="D275" s="1">
        <v>45796</v>
      </c>
      <c r="E275" t="s">
        <v>1935</v>
      </c>
      <c r="F275">
        <v>14</v>
      </c>
      <c r="G275" t="str">
        <f t="shared" si="4"/>
        <v>(274, 156, 'Neon Echoes', '2025-05-19', 'Album', 14),</v>
      </c>
    </row>
    <row r="276" spans="1:7" x14ac:dyDescent="0.35">
      <c r="A276">
        <v>275</v>
      </c>
      <c r="B276">
        <v>641</v>
      </c>
      <c r="C276" t="s">
        <v>1943</v>
      </c>
      <c r="D276" s="1">
        <v>44209</v>
      </c>
      <c r="E276" t="s">
        <v>1935</v>
      </c>
      <c r="F276">
        <v>14</v>
      </c>
      <c r="G276" t="str">
        <f t="shared" si="4"/>
        <v>(275, 641, 'Dream Shadows', '2021-01-13', 'Album', 14),</v>
      </c>
    </row>
    <row r="277" spans="1:7" x14ac:dyDescent="0.35">
      <c r="A277">
        <v>276</v>
      </c>
      <c r="B277">
        <v>569</v>
      </c>
      <c r="C277" t="s">
        <v>1957</v>
      </c>
      <c r="D277" s="1">
        <v>45086</v>
      </c>
      <c r="E277" t="s">
        <v>1935</v>
      </c>
      <c r="F277">
        <v>12</v>
      </c>
      <c r="G277" t="str">
        <f t="shared" si="4"/>
        <v>(276, 569, 'Neon Memories', '2023-06-09', 'Album', 12),</v>
      </c>
    </row>
    <row r="278" spans="1:7" x14ac:dyDescent="0.35">
      <c r="A278">
        <v>277</v>
      </c>
      <c r="B278">
        <v>17</v>
      </c>
      <c r="C278" t="s">
        <v>1955</v>
      </c>
      <c r="D278" s="1">
        <v>42882</v>
      </c>
      <c r="E278" t="s">
        <v>1935</v>
      </c>
      <c r="F278">
        <v>13</v>
      </c>
      <c r="G278" t="str">
        <f t="shared" si="4"/>
        <v>(277, 17, 'Midnight Memories', '2017-05-27', 'Album', 13),</v>
      </c>
    </row>
    <row r="279" spans="1:7" x14ac:dyDescent="0.35">
      <c r="A279">
        <v>278</v>
      </c>
      <c r="B279">
        <v>24</v>
      </c>
      <c r="C279" t="s">
        <v>1953</v>
      </c>
      <c r="D279" s="1">
        <v>42591</v>
      </c>
      <c r="E279" t="s">
        <v>1935</v>
      </c>
      <c r="F279">
        <v>8</v>
      </c>
      <c r="G279" t="str">
        <f t="shared" si="4"/>
        <v>(278, 24, 'Echo Horizons', '2016-08-09', 'Album', 8),</v>
      </c>
    </row>
    <row r="280" spans="1:7" x14ac:dyDescent="0.35">
      <c r="A280">
        <v>279</v>
      </c>
      <c r="B280">
        <v>756</v>
      </c>
      <c r="C280" t="s">
        <v>1940</v>
      </c>
      <c r="D280" s="1">
        <v>44075</v>
      </c>
      <c r="E280" t="s">
        <v>1935</v>
      </c>
      <c r="F280">
        <v>12</v>
      </c>
      <c r="G280" t="str">
        <f t="shared" si="4"/>
        <v>(279, 756, 'Golden Echoes', '2020-09-01', 'Album', 12),</v>
      </c>
    </row>
    <row r="281" spans="1:7" x14ac:dyDescent="0.35">
      <c r="A281">
        <v>280</v>
      </c>
      <c r="B281">
        <v>961</v>
      </c>
      <c r="C281" t="s">
        <v>1949</v>
      </c>
      <c r="D281" s="1">
        <v>45691</v>
      </c>
      <c r="E281" t="s">
        <v>1939</v>
      </c>
      <c r="F281">
        <v>7</v>
      </c>
      <c r="G281" t="str">
        <f t="shared" si="4"/>
        <v>(280, 961, 'Echo Shadows', '2025-02-03', 'EP', 7),</v>
      </c>
    </row>
    <row r="282" spans="1:7" x14ac:dyDescent="0.35">
      <c r="A282">
        <v>281</v>
      </c>
      <c r="B282">
        <v>980</v>
      </c>
      <c r="C282" t="s">
        <v>1952</v>
      </c>
      <c r="D282" s="1">
        <v>43303</v>
      </c>
      <c r="E282" t="s">
        <v>1939</v>
      </c>
      <c r="F282">
        <v>4</v>
      </c>
      <c r="G282" t="str">
        <f t="shared" si="4"/>
        <v>(281, 980, 'Neon Horizons', '2018-07-22', 'EP', 4),</v>
      </c>
    </row>
    <row r="283" spans="1:7" x14ac:dyDescent="0.35">
      <c r="A283">
        <v>282</v>
      </c>
      <c r="B283">
        <v>875</v>
      </c>
      <c r="C283" t="s">
        <v>1936</v>
      </c>
      <c r="D283" s="1">
        <v>43888</v>
      </c>
      <c r="E283" t="s">
        <v>1939</v>
      </c>
      <c r="F283">
        <v>7</v>
      </c>
      <c r="G283" t="str">
        <f t="shared" si="4"/>
        <v>(282, 875, 'Echo Memories', '2020-02-27', 'EP', 7),</v>
      </c>
    </row>
    <row r="284" spans="1:7" x14ac:dyDescent="0.35">
      <c r="A284">
        <v>283</v>
      </c>
      <c r="B284">
        <v>148</v>
      </c>
      <c r="C284" t="s">
        <v>1936</v>
      </c>
      <c r="D284" s="1">
        <v>44296</v>
      </c>
      <c r="E284" t="s">
        <v>1935</v>
      </c>
      <c r="F284">
        <v>9</v>
      </c>
      <c r="G284" t="str">
        <f t="shared" si="4"/>
        <v>(283, 148, 'Echo Memories', '2021-04-10', 'Album', 9),</v>
      </c>
    </row>
    <row r="285" spans="1:7" x14ac:dyDescent="0.35">
      <c r="A285">
        <v>284</v>
      </c>
      <c r="B285">
        <v>114</v>
      </c>
      <c r="C285" t="s">
        <v>1944</v>
      </c>
      <c r="D285" s="1">
        <v>45062</v>
      </c>
      <c r="E285" t="s">
        <v>1935</v>
      </c>
      <c r="F285">
        <v>11</v>
      </c>
      <c r="G285" t="str">
        <f t="shared" si="4"/>
        <v>(284, 114, 'Neon Lights', '2023-05-16', 'Album', 11),</v>
      </c>
    </row>
    <row r="286" spans="1:7" x14ac:dyDescent="0.35">
      <c r="A286">
        <v>285</v>
      </c>
      <c r="B286">
        <v>798</v>
      </c>
      <c r="C286" t="s">
        <v>1940</v>
      </c>
      <c r="D286" s="1">
        <v>43748</v>
      </c>
      <c r="E286" t="s">
        <v>1935</v>
      </c>
      <c r="F286">
        <v>13</v>
      </c>
      <c r="G286" t="str">
        <f t="shared" si="4"/>
        <v>(285, 798, 'Golden Echoes', '2019-10-10', 'Album', 13),</v>
      </c>
    </row>
    <row r="287" spans="1:7" x14ac:dyDescent="0.35">
      <c r="A287">
        <v>286</v>
      </c>
      <c r="B287">
        <v>503</v>
      </c>
      <c r="C287" t="s">
        <v>1940</v>
      </c>
      <c r="D287" s="1">
        <v>44864</v>
      </c>
      <c r="E287" t="s">
        <v>1935</v>
      </c>
      <c r="F287">
        <v>9</v>
      </c>
      <c r="G287" t="str">
        <f t="shared" si="4"/>
        <v>(286, 503, 'Golden Echoes', '2022-10-30', 'Album', 9),</v>
      </c>
    </row>
    <row r="288" spans="1:7" x14ac:dyDescent="0.35">
      <c r="A288">
        <v>287</v>
      </c>
      <c r="B288">
        <v>958</v>
      </c>
      <c r="C288" t="s">
        <v>1944</v>
      </c>
      <c r="D288" s="1">
        <v>44412</v>
      </c>
      <c r="E288" t="s">
        <v>1939</v>
      </c>
      <c r="F288">
        <v>4</v>
      </c>
      <c r="G288" t="str">
        <f t="shared" si="4"/>
        <v>(287, 958, 'Neon Lights', '2021-08-04', 'EP', 4),</v>
      </c>
    </row>
    <row r="289" spans="1:7" x14ac:dyDescent="0.35">
      <c r="A289">
        <v>288</v>
      </c>
      <c r="B289">
        <v>295</v>
      </c>
      <c r="C289" t="s">
        <v>1946</v>
      </c>
      <c r="D289" s="1">
        <v>42807</v>
      </c>
      <c r="E289" t="s">
        <v>1935</v>
      </c>
      <c r="F289">
        <v>11</v>
      </c>
      <c r="G289" t="str">
        <f t="shared" si="4"/>
        <v>(288, 295, 'Midnight Shadows', '2017-03-13', 'Album', 11),</v>
      </c>
    </row>
    <row r="290" spans="1:7" x14ac:dyDescent="0.35">
      <c r="A290">
        <v>289</v>
      </c>
      <c r="B290">
        <v>193</v>
      </c>
      <c r="C290" t="s">
        <v>1955</v>
      </c>
      <c r="D290" s="1">
        <v>43050</v>
      </c>
      <c r="E290" t="s">
        <v>1935</v>
      </c>
      <c r="F290">
        <v>13</v>
      </c>
      <c r="G290" t="str">
        <f t="shared" si="4"/>
        <v>(289, 193, 'Midnight Memories', '2017-11-11', 'Album', 13),</v>
      </c>
    </row>
    <row r="291" spans="1:7" x14ac:dyDescent="0.35">
      <c r="A291">
        <v>290</v>
      </c>
      <c r="B291">
        <v>190</v>
      </c>
      <c r="C291" t="s">
        <v>1934</v>
      </c>
      <c r="D291" s="1">
        <v>42518</v>
      </c>
      <c r="E291" t="s">
        <v>1939</v>
      </c>
      <c r="F291">
        <v>4</v>
      </c>
      <c r="G291" t="str">
        <f t="shared" si="4"/>
        <v>(290, 190, 'Dream Lights', '2016-05-28', 'EP', 4),</v>
      </c>
    </row>
    <row r="292" spans="1:7" x14ac:dyDescent="0.35">
      <c r="A292">
        <v>291</v>
      </c>
      <c r="B292">
        <v>551</v>
      </c>
      <c r="C292" t="s">
        <v>1950</v>
      </c>
      <c r="D292" s="1">
        <v>42814</v>
      </c>
      <c r="E292" t="s">
        <v>1935</v>
      </c>
      <c r="F292">
        <v>8</v>
      </c>
      <c r="G292" t="str">
        <f t="shared" si="4"/>
        <v>(291, 551, 'Dream Horizons', '2017-03-20', 'Album', 8),</v>
      </c>
    </row>
    <row r="293" spans="1:7" x14ac:dyDescent="0.35">
      <c r="A293">
        <v>292</v>
      </c>
      <c r="B293">
        <v>334</v>
      </c>
      <c r="C293" t="s">
        <v>1940</v>
      </c>
      <c r="D293" s="1">
        <v>45610</v>
      </c>
      <c r="E293" t="s">
        <v>1935</v>
      </c>
      <c r="F293">
        <v>14</v>
      </c>
      <c r="G293" t="str">
        <f t="shared" si="4"/>
        <v>(292, 334, 'Golden Echoes', '2024-11-14', 'Album', 14),</v>
      </c>
    </row>
    <row r="294" spans="1:7" x14ac:dyDescent="0.35">
      <c r="A294">
        <v>293</v>
      </c>
      <c r="B294">
        <v>906</v>
      </c>
      <c r="C294" t="s">
        <v>1952</v>
      </c>
      <c r="D294" s="1">
        <v>44597</v>
      </c>
      <c r="E294" t="s">
        <v>1935</v>
      </c>
      <c r="F294">
        <v>9</v>
      </c>
      <c r="G294" t="str">
        <f t="shared" si="4"/>
        <v>(293, 906, 'Neon Horizons', '2022-02-05', 'Album', 9),</v>
      </c>
    </row>
    <row r="295" spans="1:7" x14ac:dyDescent="0.35">
      <c r="A295">
        <v>294</v>
      </c>
      <c r="B295">
        <v>741</v>
      </c>
      <c r="C295" t="s">
        <v>1946</v>
      </c>
      <c r="D295" s="1">
        <v>44366</v>
      </c>
      <c r="E295" t="s">
        <v>1935</v>
      </c>
      <c r="F295">
        <v>10</v>
      </c>
      <c r="G295" t="str">
        <f t="shared" si="4"/>
        <v>(294, 741, 'Midnight Shadows', '2021-06-19', 'Album', 10),</v>
      </c>
    </row>
    <row r="296" spans="1:7" x14ac:dyDescent="0.35">
      <c r="A296">
        <v>295</v>
      </c>
      <c r="B296">
        <v>870</v>
      </c>
      <c r="C296" t="s">
        <v>1949</v>
      </c>
      <c r="D296" s="1">
        <v>42856</v>
      </c>
      <c r="E296" t="s">
        <v>1935</v>
      </c>
      <c r="F296">
        <v>13</v>
      </c>
      <c r="G296" t="str">
        <f t="shared" si="4"/>
        <v>(295, 870, 'Echo Shadows', '2017-05-01', 'Album', 13),</v>
      </c>
    </row>
    <row r="297" spans="1:7" x14ac:dyDescent="0.35">
      <c r="A297">
        <v>296</v>
      </c>
      <c r="B297">
        <v>925</v>
      </c>
      <c r="C297" t="s">
        <v>1957</v>
      </c>
      <c r="D297" s="1">
        <v>45719</v>
      </c>
      <c r="E297" t="s">
        <v>1935</v>
      </c>
      <c r="F297">
        <v>8</v>
      </c>
      <c r="G297" t="str">
        <f t="shared" si="4"/>
        <v>(296, 925, 'Neon Memories', '2025-03-03', 'Album', 8),</v>
      </c>
    </row>
    <row r="298" spans="1:7" x14ac:dyDescent="0.35">
      <c r="A298">
        <v>297</v>
      </c>
      <c r="B298">
        <v>538</v>
      </c>
      <c r="C298" t="s">
        <v>1945</v>
      </c>
      <c r="D298" s="1">
        <v>45537</v>
      </c>
      <c r="E298" t="s">
        <v>1939</v>
      </c>
      <c r="F298">
        <v>7</v>
      </c>
      <c r="G298" t="str">
        <f t="shared" si="4"/>
        <v>(297, 538, 'Midnight Horizons', '2024-09-02', 'EP', 7),</v>
      </c>
    </row>
    <row r="299" spans="1:7" x14ac:dyDescent="0.35">
      <c r="A299">
        <v>298</v>
      </c>
      <c r="B299">
        <v>208</v>
      </c>
      <c r="C299" t="s">
        <v>1953</v>
      </c>
      <c r="D299" s="1">
        <v>44748</v>
      </c>
      <c r="E299" t="s">
        <v>1935</v>
      </c>
      <c r="F299">
        <v>11</v>
      </c>
      <c r="G299" t="str">
        <f t="shared" si="4"/>
        <v>(298, 208, 'Echo Horizons', '2022-07-06', 'Album', 11),</v>
      </c>
    </row>
    <row r="300" spans="1:7" x14ac:dyDescent="0.35">
      <c r="A300">
        <v>299</v>
      </c>
      <c r="B300">
        <v>874</v>
      </c>
      <c r="C300" t="s">
        <v>1937</v>
      </c>
      <c r="D300" s="1">
        <v>44461</v>
      </c>
      <c r="E300" t="s">
        <v>1935</v>
      </c>
      <c r="F300">
        <v>12</v>
      </c>
      <c r="G300" t="str">
        <f t="shared" si="4"/>
        <v>(299, 874, 'Echo Lights', '2021-09-22', 'Album', 12),</v>
      </c>
    </row>
    <row r="301" spans="1:7" x14ac:dyDescent="0.35">
      <c r="A301">
        <v>300</v>
      </c>
      <c r="B301">
        <v>687</v>
      </c>
      <c r="C301" t="s">
        <v>1945</v>
      </c>
      <c r="D301" s="1">
        <v>42430</v>
      </c>
      <c r="E301" t="s">
        <v>1935</v>
      </c>
      <c r="F301">
        <v>8</v>
      </c>
      <c r="G301" t="str">
        <f t="shared" si="4"/>
        <v>(300, 687, 'Midnight Horizons', '2016-03-01', 'Album', 8),</v>
      </c>
    </row>
    <row r="302" spans="1:7" x14ac:dyDescent="0.35">
      <c r="A302">
        <v>301</v>
      </c>
      <c r="B302">
        <v>262</v>
      </c>
      <c r="C302" t="s">
        <v>1950</v>
      </c>
      <c r="D302" s="1">
        <v>45901</v>
      </c>
      <c r="E302" t="s">
        <v>1935</v>
      </c>
      <c r="F302">
        <v>11</v>
      </c>
      <c r="G302" t="str">
        <f t="shared" si="4"/>
        <v>(301, 262, 'Dream Horizons', '2025-09-01', 'Album', 11),</v>
      </c>
    </row>
    <row r="303" spans="1:7" x14ac:dyDescent="0.35">
      <c r="A303">
        <v>302</v>
      </c>
      <c r="B303">
        <v>948</v>
      </c>
      <c r="C303" t="s">
        <v>1951</v>
      </c>
      <c r="D303" s="1">
        <v>44336</v>
      </c>
      <c r="E303" t="s">
        <v>1939</v>
      </c>
      <c r="F303">
        <v>5</v>
      </c>
      <c r="G303" t="str">
        <f t="shared" si="4"/>
        <v>(302, 948, 'Neon Shadows', '2021-05-20', 'EP', 5),</v>
      </c>
    </row>
    <row r="304" spans="1:7" x14ac:dyDescent="0.35">
      <c r="A304">
        <v>303</v>
      </c>
      <c r="B304">
        <v>692</v>
      </c>
      <c r="C304" t="s">
        <v>1950</v>
      </c>
      <c r="D304" s="1">
        <v>43331</v>
      </c>
      <c r="E304" t="s">
        <v>1935</v>
      </c>
      <c r="F304">
        <v>14</v>
      </c>
      <c r="G304" t="str">
        <f t="shared" si="4"/>
        <v>(303, 692, 'Dream Horizons', '2018-08-19', 'Album', 14),</v>
      </c>
    </row>
    <row r="305" spans="1:7" x14ac:dyDescent="0.35">
      <c r="A305">
        <v>304</v>
      </c>
      <c r="B305">
        <v>678</v>
      </c>
      <c r="C305" t="s">
        <v>1960</v>
      </c>
      <c r="D305" s="1">
        <v>44636</v>
      </c>
      <c r="E305" t="s">
        <v>1935</v>
      </c>
      <c r="F305">
        <v>8</v>
      </c>
      <c r="G305" t="str">
        <f t="shared" si="4"/>
        <v>(304, 678, 'Golden Horizons', '2022-03-16', 'Album', 8),</v>
      </c>
    </row>
    <row r="306" spans="1:7" x14ac:dyDescent="0.35">
      <c r="A306">
        <v>305</v>
      </c>
      <c r="B306">
        <v>860</v>
      </c>
      <c r="C306" t="s">
        <v>1956</v>
      </c>
      <c r="D306" s="1">
        <v>44806</v>
      </c>
      <c r="E306" t="s">
        <v>1935</v>
      </c>
      <c r="F306">
        <v>11</v>
      </c>
      <c r="G306" t="str">
        <f t="shared" si="4"/>
        <v>(305, 860, 'Dream Memories', '2022-09-02', 'Album', 11),</v>
      </c>
    </row>
    <row r="307" spans="1:7" x14ac:dyDescent="0.35">
      <c r="A307">
        <v>306</v>
      </c>
      <c r="B307">
        <v>858</v>
      </c>
      <c r="C307" t="s">
        <v>1944</v>
      </c>
      <c r="D307" s="1">
        <v>45808</v>
      </c>
      <c r="E307" t="s">
        <v>1935</v>
      </c>
      <c r="F307">
        <v>8</v>
      </c>
      <c r="G307" t="str">
        <f t="shared" si="4"/>
        <v>(306, 858, 'Neon Lights', '2025-05-31', 'Album', 8),</v>
      </c>
    </row>
    <row r="308" spans="1:7" x14ac:dyDescent="0.35">
      <c r="A308">
        <v>307</v>
      </c>
      <c r="B308">
        <v>407</v>
      </c>
      <c r="C308" t="s">
        <v>1958</v>
      </c>
      <c r="D308" s="1">
        <v>43252</v>
      </c>
      <c r="E308" t="s">
        <v>1935</v>
      </c>
      <c r="F308">
        <v>14</v>
      </c>
      <c r="G308" t="str">
        <f t="shared" si="4"/>
        <v>(307, 407, 'Midnight Lights', '2018-06-01', 'Album', 14),</v>
      </c>
    </row>
    <row r="309" spans="1:7" x14ac:dyDescent="0.35">
      <c r="A309">
        <v>308</v>
      </c>
      <c r="B309">
        <v>145</v>
      </c>
      <c r="C309" t="s">
        <v>1948</v>
      </c>
      <c r="D309" s="1">
        <v>42595</v>
      </c>
      <c r="E309" t="s">
        <v>1939</v>
      </c>
      <c r="F309">
        <v>5</v>
      </c>
      <c r="G309" t="str">
        <f t="shared" si="4"/>
        <v>(308, 145, 'Dream Echoes', '2016-08-13', 'EP', 5),</v>
      </c>
    </row>
    <row r="310" spans="1:7" x14ac:dyDescent="0.35">
      <c r="A310">
        <v>309</v>
      </c>
      <c r="B310">
        <v>496</v>
      </c>
      <c r="C310" t="s">
        <v>1940</v>
      </c>
      <c r="D310" s="1">
        <v>45407</v>
      </c>
      <c r="E310" t="s">
        <v>1939</v>
      </c>
      <c r="F310">
        <v>4</v>
      </c>
      <c r="G310" t="str">
        <f t="shared" si="4"/>
        <v>(309, 496, 'Golden Echoes', '2024-04-25', 'EP', 4),</v>
      </c>
    </row>
    <row r="311" spans="1:7" x14ac:dyDescent="0.35">
      <c r="A311">
        <v>310</v>
      </c>
      <c r="B311">
        <v>248</v>
      </c>
      <c r="C311" t="s">
        <v>1934</v>
      </c>
      <c r="D311" s="1">
        <v>45025</v>
      </c>
      <c r="E311" t="s">
        <v>1939</v>
      </c>
      <c r="F311">
        <v>6</v>
      </c>
      <c r="G311" t="str">
        <f t="shared" si="4"/>
        <v>(310, 248, 'Dream Lights', '2023-04-09', 'EP', 6),</v>
      </c>
    </row>
    <row r="312" spans="1:7" x14ac:dyDescent="0.35">
      <c r="A312">
        <v>311</v>
      </c>
      <c r="B312">
        <v>730</v>
      </c>
      <c r="C312" t="s">
        <v>1944</v>
      </c>
      <c r="D312" s="1">
        <v>42577</v>
      </c>
      <c r="E312" t="s">
        <v>1939</v>
      </c>
      <c r="F312">
        <v>5</v>
      </c>
      <c r="G312" t="str">
        <f t="shared" si="4"/>
        <v>(311, 730, 'Neon Lights', '2016-07-26', 'EP', 5),</v>
      </c>
    </row>
    <row r="313" spans="1:7" x14ac:dyDescent="0.35">
      <c r="A313">
        <v>312</v>
      </c>
      <c r="B313">
        <v>422</v>
      </c>
      <c r="C313" t="s">
        <v>1947</v>
      </c>
      <c r="D313" s="1">
        <v>42694</v>
      </c>
      <c r="E313" t="s">
        <v>1935</v>
      </c>
      <c r="F313">
        <v>14</v>
      </c>
      <c r="G313" t="str">
        <f t="shared" si="4"/>
        <v>(312, 422, 'Neon Echoes', '2016-11-20', 'Album', 14),</v>
      </c>
    </row>
    <row r="314" spans="1:7" x14ac:dyDescent="0.35">
      <c r="A314">
        <v>313</v>
      </c>
      <c r="B314">
        <v>995</v>
      </c>
      <c r="C314" t="s">
        <v>1952</v>
      </c>
      <c r="D314" s="1">
        <v>43894</v>
      </c>
      <c r="E314" t="s">
        <v>1935</v>
      </c>
      <c r="F314">
        <v>10</v>
      </c>
      <c r="G314" t="str">
        <f t="shared" si="4"/>
        <v>(313, 995, 'Neon Horizons', '2020-03-04', 'Album', 10),</v>
      </c>
    </row>
    <row r="315" spans="1:7" x14ac:dyDescent="0.35">
      <c r="A315">
        <v>314</v>
      </c>
      <c r="B315">
        <v>202</v>
      </c>
      <c r="C315" t="s">
        <v>1951</v>
      </c>
      <c r="D315" s="1">
        <v>42952</v>
      </c>
      <c r="E315" t="s">
        <v>1935</v>
      </c>
      <c r="F315">
        <v>9</v>
      </c>
      <c r="G315" t="str">
        <f t="shared" si="4"/>
        <v>(314, 202, 'Neon Shadows', '2017-08-05', 'Album', 9),</v>
      </c>
    </row>
    <row r="316" spans="1:7" x14ac:dyDescent="0.35">
      <c r="A316">
        <v>315</v>
      </c>
      <c r="B316">
        <v>998</v>
      </c>
      <c r="C316" t="s">
        <v>1948</v>
      </c>
      <c r="D316" s="1">
        <v>45083</v>
      </c>
      <c r="E316" t="s">
        <v>1939</v>
      </c>
      <c r="F316">
        <v>4</v>
      </c>
      <c r="G316" t="str">
        <f t="shared" si="4"/>
        <v>(315, 998, 'Dream Echoes', '2023-06-06', 'EP', 4),</v>
      </c>
    </row>
    <row r="317" spans="1:7" x14ac:dyDescent="0.35">
      <c r="A317">
        <v>316</v>
      </c>
      <c r="B317">
        <v>198</v>
      </c>
      <c r="C317" t="s">
        <v>1940</v>
      </c>
      <c r="D317" s="1">
        <v>43236</v>
      </c>
      <c r="E317" t="s">
        <v>1935</v>
      </c>
      <c r="F317">
        <v>8</v>
      </c>
      <c r="G317" t="str">
        <f t="shared" si="4"/>
        <v>(316, 198, 'Golden Echoes', '2018-05-16', 'Album', 8),</v>
      </c>
    </row>
    <row r="318" spans="1:7" x14ac:dyDescent="0.35">
      <c r="A318">
        <v>317</v>
      </c>
      <c r="B318">
        <v>367</v>
      </c>
      <c r="C318" t="s">
        <v>1934</v>
      </c>
      <c r="D318" s="1">
        <v>44583</v>
      </c>
      <c r="E318" t="s">
        <v>1935</v>
      </c>
      <c r="F318">
        <v>10</v>
      </c>
      <c r="G318" t="str">
        <f t="shared" si="4"/>
        <v>(317, 367, 'Dream Lights', '2022-01-22', 'Album', 10),</v>
      </c>
    </row>
    <row r="319" spans="1:7" x14ac:dyDescent="0.35">
      <c r="A319">
        <v>318</v>
      </c>
      <c r="B319">
        <v>131</v>
      </c>
      <c r="C319" t="s">
        <v>1938</v>
      </c>
      <c r="D319" s="1">
        <v>42395</v>
      </c>
      <c r="E319" t="s">
        <v>1935</v>
      </c>
      <c r="F319">
        <v>12</v>
      </c>
      <c r="G319" t="str">
        <f t="shared" si="4"/>
        <v>(318, 131, 'Midnight Echoes', '2016-01-26', 'Album', 12),</v>
      </c>
    </row>
    <row r="320" spans="1:7" x14ac:dyDescent="0.35">
      <c r="A320">
        <v>319</v>
      </c>
      <c r="B320">
        <v>593</v>
      </c>
      <c r="C320" t="s">
        <v>1938</v>
      </c>
      <c r="D320" s="1">
        <v>43085</v>
      </c>
      <c r="E320" t="s">
        <v>1935</v>
      </c>
      <c r="F320">
        <v>10</v>
      </c>
      <c r="G320" t="str">
        <f t="shared" si="4"/>
        <v>(319, 593, 'Midnight Echoes', '2017-12-16', 'Album', 10),</v>
      </c>
    </row>
    <row r="321" spans="1:7" x14ac:dyDescent="0.35">
      <c r="A321">
        <v>320</v>
      </c>
      <c r="B321">
        <v>830</v>
      </c>
      <c r="C321" t="s">
        <v>1951</v>
      </c>
      <c r="D321" s="1">
        <v>43689</v>
      </c>
      <c r="E321" t="s">
        <v>1939</v>
      </c>
      <c r="F321">
        <v>4</v>
      </c>
      <c r="G321" t="str">
        <f t="shared" si="4"/>
        <v>(320, 830, 'Neon Shadows', '2019-08-12', 'EP', 4),</v>
      </c>
    </row>
    <row r="322" spans="1:7" x14ac:dyDescent="0.35">
      <c r="A322">
        <v>321</v>
      </c>
      <c r="B322">
        <v>354</v>
      </c>
      <c r="C322" t="s">
        <v>1940</v>
      </c>
      <c r="D322" s="1">
        <v>45527</v>
      </c>
      <c r="E322" t="s">
        <v>1935</v>
      </c>
      <c r="F322">
        <v>12</v>
      </c>
      <c r="G322" t="str">
        <f t="shared" si="4"/>
        <v>(321, 354, 'Golden Echoes', '2024-08-23', 'Album', 12),</v>
      </c>
    </row>
    <row r="323" spans="1:7" x14ac:dyDescent="0.35">
      <c r="A323">
        <v>322</v>
      </c>
      <c r="B323">
        <v>262</v>
      </c>
      <c r="C323" t="s">
        <v>1952</v>
      </c>
      <c r="D323" s="1">
        <v>42961</v>
      </c>
      <c r="E323" t="s">
        <v>1935</v>
      </c>
      <c r="F323">
        <v>12</v>
      </c>
      <c r="G323" t="str">
        <f t="shared" ref="G323:G386" si="5">"(" &amp; A323 &amp; ", " &amp; B323 &amp; ", '" &amp; C323 &amp; "', '" &amp; TEXT(D323, "yyyy-mm-dd") &amp; "', '" &amp; E323 &amp; "', " &amp; TEXT(F323, "0") &amp; "),"</f>
        <v>(322, 262, 'Neon Horizons', '2017-08-14', 'Album', 12),</v>
      </c>
    </row>
    <row r="324" spans="1:7" x14ac:dyDescent="0.35">
      <c r="A324">
        <v>323</v>
      </c>
      <c r="B324">
        <v>855</v>
      </c>
      <c r="C324" t="s">
        <v>1943</v>
      </c>
      <c r="D324" s="1">
        <v>43338</v>
      </c>
      <c r="E324" t="s">
        <v>1939</v>
      </c>
      <c r="F324">
        <v>7</v>
      </c>
      <c r="G324" t="str">
        <f t="shared" si="5"/>
        <v>(323, 855, 'Dream Shadows', '2018-08-26', 'EP', 7),</v>
      </c>
    </row>
    <row r="325" spans="1:7" x14ac:dyDescent="0.35">
      <c r="A325">
        <v>324</v>
      </c>
      <c r="B325">
        <v>985</v>
      </c>
      <c r="C325" t="s">
        <v>1944</v>
      </c>
      <c r="D325" s="1">
        <v>42961</v>
      </c>
      <c r="E325" t="s">
        <v>1935</v>
      </c>
      <c r="F325">
        <v>8</v>
      </c>
      <c r="G325" t="str">
        <f t="shared" si="5"/>
        <v>(324, 985, 'Neon Lights', '2017-08-14', 'Album', 8),</v>
      </c>
    </row>
    <row r="326" spans="1:7" x14ac:dyDescent="0.35">
      <c r="A326">
        <v>325</v>
      </c>
      <c r="B326">
        <v>787</v>
      </c>
      <c r="C326" t="s">
        <v>1948</v>
      </c>
      <c r="D326" s="1">
        <v>43574</v>
      </c>
      <c r="E326" t="s">
        <v>1935</v>
      </c>
      <c r="F326">
        <v>9</v>
      </c>
      <c r="G326" t="str">
        <f t="shared" si="5"/>
        <v>(325, 787, 'Dream Echoes', '2019-04-19', 'Album', 9),</v>
      </c>
    </row>
    <row r="327" spans="1:7" x14ac:dyDescent="0.35">
      <c r="A327">
        <v>326</v>
      </c>
      <c r="B327">
        <v>597</v>
      </c>
      <c r="C327" t="s">
        <v>1949</v>
      </c>
      <c r="D327" s="1">
        <v>44543</v>
      </c>
      <c r="E327" t="s">
        <v>1939</v>
      </c>
      <c r="F327">
        <v>6</v>
      </c>
      <c r="G327" t="str">
        <f t="shared" si="5"/>
        <v>(326, 597, 'Echo Shadows', '2021-12-13', 'EP', 6),</v>
      </c>
    </row>
    <row r="328" spans="1:7" x14ac:dyDescent="0.35">
      <c r="A328">
        <v>327</v>
      </c>
      <c r="B328">
        <v>409</v>
      </c>
      <c r="C328" t="s">
        <v>1959</v>
      </c>
      <c r="D328" s="1">
        <v>44705</v>
      </c>
      <c r="E328" t="s">
        <v>1939</v>
      </c>
      <c r="F328">
        <v>4</v>
      </c>
      <c r="G328" t="str">
        <f t="shared" si="5"/>
        <v>(327, 409, 'Golden Lights', '2022-05-24', 'EP', 4),</v>
      </c>
    </row>
    <row r="329" spans="1:7" x14ac:dyDescent="0.35">
      <c r="A329">
        <v>328</v>
      </c>
      <c r="B329">
        <v>106</v>
      </c>
      <c r="C329" t="s">
        <v>1942</v>
      </c>
      <c r="D329" s="1">
        <v>42422</v>
      </c>
      <c r="E329" t="s">
        <v>1935</v>
      </c>
      <c r="F329">
        <v>9</v>
      </c>
      <c r="G329" t="str">
        <f t="shared" si="5"/>
        <v>(328, 106, 'Echo Echoes', '2016-02-22', 'Album', 9),</v>
      </c>
    </row>
    <row r="330" spans="1:7" x14ac:dyDescent="0.35">
      <c r="A330">
        <v>329</v>
      </c>
      <c r="B330">
        <v>595</v>
      </c>
      <c r="C330" t="s">
        <v>1953</v>
      </c>
      <c r="D330" s="1">
        <v>45281</v>
      </c>
      <c r="E330" t="s">
        <v>1939</v>
      </c>
      <c r="F330">
        <v>7</v>
      </c>
      <c r="G330" t="str">
        <f t="shared" si="5"/>
        <v>(329, 595, 'Echo Horizons', '2023-12-21', 'EP', 7),</v>
      </c>
    </row>
    <row r="331" spans="1:7" x14ac:dyDescent="0.35">
      <c r="A331">
        <v>330</v>
      </c>
      <c r="B331">
        <v>424</v>
      </c>
      <c r="C331" t="s">
        <v>1956</v>
      </c>
      <c r="D331" s="1">
        <v>42838</v>
      </c>
      <c r="E331" t="s">
        <v>1935</v>
      </c>
      <c r="F331">
        <v>13</v>
      </c>
      <c r="G331" t="str">
        <f t="shared" si="5"/>
        <v>(330, 424, 'Dream Memories', '2017-04-13', 'Album', 13),</v>
      </c>
    </row>
    <row r="332" spans="1:7" x14ac:dyDescent="0.35">
      <c r="A332">
        <v>331</v>
      </c>
      <c r="B332">
        <v>225</v>
      </c>
      <c r="C332" t="s">
        <v>1943</v>
      </c>
      <c r="D332" s="1">
        <v>44150</v>
      </c>
      <c r="E332" t="s">
        <v>1939</v>
      </c>
      <c r="F332">
        <v>6</v>
      </c>
      <c r="G332" t="str">
        <f t="shared" si="5"/>
        <v>(331, 225, 'Dream Shadows', '2020-11-15', 'EP', 6),</v>
      </c>
    </row>
    <row r="333" spans="1:7" x14ac:dyDescent="0.35">
      <c r="A333">
        <v>332</v>
      </c>
      <c r="B333">
        <v>707</v>
      </c>
      <c r="C333" t="s">
        <v>1949</v>
      </c>
      <c r="D333" s="1">
        <v>44101</v>
      </c>
      <c r="E333" t="s">
        <v>1939</v>
      </c>
      <c r="F333">
        <v>5</v>
      </c>
      <c r="G333" t="str">
        <f t="shared" si="5"/>
        <v>(332, 707, 'Echo Shadows', '2020-09-27', 'EP', 5),</v>
      </c>
    </row>
    <row r="334" spans="1:7" x14ac:dyDescent="0.35">
      <c r="A334">
        <v>333</v>
      </c>
      <c r="B334">
        <v>791</v>
      </c>
      <c r="C334" t="s">
        <v>1938</v>
      </c>
      <c r="D334" s="1">
        <v>44824</v>
      </c>
      <c r="E334" t="s">
        <v>1935</v>
      </c>
      <c r="F334">
        <v>11</v>
      </c>
      <c r="G334" t="str">
        <f t="shared" si="5"/>
        <v>(333, 791, 'Midnight Echoes', '2022-09-20', 'Album', 11),</v>
      </c>
    </row>
    <row r="335" spans="1:7" x14ac:dyDescent="0.35">
      <c r="A335">
        <v>334</v>
      </c>
      <c r="B335">
        <v>549</v>
      </c>
      <c r="C335" t="s">
        <v>1957</v>
      </c>
      <c r="D335" s="1">
        <v>42689</v>
      </c>
      <c r="E335" t="s">
        <v>1939</v>
      </c>
      <c r="F335">
        <v>7</v>
      </c>
      <c r="G335" t="str">
        <f t="shared" si="5"/>
        <v>(334, 549, 'Neon Memories', '2016-11-15', 'EP', 7),</v>
      </c>
    </row>
    <row r="336" spans="1:7" x14ac:dyDescent="0.35">
      <c r="A336">
        <v>335</v>
      </c>
      <c r="B336">
        <v>344</v>
      </c>
      <c r="C336" t="s">
        <v>1953</v>
      </c>
      <c r="D336" s="1">
        <v>43361</v>
      </c>
      <c r="E336" t="s">
        <v>1935</v>
      </c>
      <c r="F336">
        <v>12</v>
      </c>
      <c r="G336" t="str">
        <f t="shared" si="5"/>
        <v>(335, 344, 'Echo Horizons', '2018-09-18', 'Album', 12),</v>
      </c>
    </row>
    <row r="337" spans="1:7" x14ac:dyDescent="0.35">
      <c r="A337">
        <v>336</v>
      </c>
      <c r="B337">
        <v>790</v>
      </c>
      <c r="C337" t="s">
        <v>1946</v>
      </c>
      <c r="D337" s="1">
        <v>42461</v>
      </c>
      <c r="E337" t="s">
        <v>1939</v>
      </c>
      <c r="F337">
        <v>5</v>
      </c>
      <c r="G337" t="str">
        <f t="shared" si="5"/>
        <v>(336, 790, 'Midnight Shadows', '2016-04-01', 'EP', 5),</v>
      </c>
    </row>
    <row r="338" spans="1:7" x14ac:dyDescent="0.35">
      <c r="A338">
        <v>337</v>
      </c>
      <c r="B338">
        <v>650</v>
      </c>
      <c r="C338" t="s">
        <v>1937</v>
      </c>
      <c r="D338" s="1">
        <v>45387</v>
      </c>
      <c r="E338" t="s">
        <v>1939</v>
      </c>
      <c r="F338">
        <v>5</v>
      </c>
      <c r="G338" t="str">
        <f t="shared" si="5"/>
        <v>(337, 650, 'Echo Lights', '2024-04-05', 'EP', 5),</v>
      </c>
    </row>
    <row r="339" spans="1:7" x14ac:dyDescent="0.35">
      <c r="A339">
        <v>338</v>
      </c>
      <c r="B339">
        <v>229</v>
      </c>
      <c r="C339" t="s">
        <v>1952</v>
      </c>
      <c r="D339" s="1">
        <v>45536</v>
      </c>
      <c r="E339" t="s">
        <v>1935</v>
      </c>
      <c r="F339">
        <v>12</v>
      </c>
      <c r="G339" t="str">
        <f t="shared" si="5"/>
        <v>(338, 229, 'Neon Horizons', '2024-09-01', 'Album', 12),</v>
      </c>
    </row>
    <row r="340" spans="1:7" x14ac:dyDescent="0.35">
      <c r="A340">
        <v>339</v>
      </c>
      <c r="B340">
        <v>576</v>
      </c>
      <c r="C340" t="s">
        <v>1953</v>
      </c>
      <c r="D340" s="1">
        <v>42400</v>
      </c>
      <c r="E340" t="s">
        <v>1935</v>
      </c>
      <c r="F340">
        <v>11</v>
      </c>
      <c r="G340" t="str">
        <f t="shared" si="5"/>
        <v>(339, 576, 'Echo Horizons', '2016-01-31', 'Album', 11),</v>
      </c>
    </row>
    <row r="341" spans="1:7" x14ac:dyDescent="0.35">
      <c r="A341">
        <v>340</v>
      </c>
      <c r="B341">
        <v>907</v>
      </c>
      <c r="C341" t="s">
        <v>1952</v>
      </c>
      <c r="D341" s="1">
        <v>45284</v>
      </c>
      <c r="E341" t="s">
        <v>1935</v>
      </c>
      <c r="F341">
        <v>14</v>
      </c>
      <c r="G341" t="str">
        <f t="shared" si="5"/>
        <v>(340, 907, 'Neon Horizons', '2023-12-24', 'Album', 14),</v>
      </c>
    </row>
    <row r="342" spans="1:7" x14ac:dyDescent="0.35">
      <c r="A342">
        <v>341</v>
      </c>
      <c r="B342">
        <v>632</v>
      </c>
      <c r="C342" t="s">
        <v>1934</v>
      </c>
      <c r="D342" s="1">
        <v>45448</v>
      </c>
      <c r="E342" t="s">
        <v>1939</v>
      </c>
      <c r="F342">
        <v>5</v>
      </c>
      <c r="G342" t="str">
        <f t="shared" si="5"/>
        <v>(341, 632, 'Dream Lights', '2024-06-05', 'EP', 5),</v>
      </c>
    </row>
    <row r="343" spans="1:7" x14ac:dyDescent="0.35">
      <c r="A343">
        <v>342</v>
      </c>
      <c r="B343">
        <v>283</v>
      </c>
      <c r="C343" t="s">
        <v>1960</v>
      </c>
      <c r="D343" s="1">
        <v>45673</v>
      </c>
      <c r="E343" t="s">
        <v>1935</v>
      </c>
      <c r="F343">
        <v>8</v>
      </c>
      <c r="G343" t="str">
        <f t="shared" si="5"/>
        <v>(342, 283, 'Golden Horizons', '2025-01-16', 'Album', 8),</v>
      </c>
    </row>
    <row r="344" spans="1:7" x14ac:dyDescent="0.35">
      <c r="A344">
        <v>343</v>
      </c>
      <c r="B344">
        <v>754</v>
      </c>
      <c r="C344" t="s">
        <v>1948</v>
      </c>
      <c r="D344" s="1">
        <v>44949</v>
      </c>
      <c r="E344" t="s">
        <v>1935</v>
      </c>
      <c r="F344">
        <v>12</v>
      </c>
      <c r="G344" t="str">
        <f t="shared" si="5"/>
        <v>(343, 754, 'Dream Echoes', '2023-01-23', 'Album', 12),</v>
      </c>
    </row>
    <row r="345" spans="1:7" x14ac:dyDescent="0.35">
      <c r="A345">
        <v>344</v>
      </c>
      <c r="B345">
        <v>857</v>
      </c>
      <c r="C345" t="s">
        <v>1952</v>
      </c>
      <c r="D345" s="1">
        <v>43849</v>
      </c>
      <c r="E345" t="s">
        <v>1935</v>
      </c>
      <c r="F345">
        <v>9</v>
      </c>
      <c r="G345" t="str">
        <f t="shared" si="5"/>
        <v>(344, 857, 'Neon Horizons', '2020-01-19', 'Album', 9),</v>
      </c>
    </row>
    <row r="346" spans="1:7" x14ac:dyDescent="0.35">
      <c r="A346">
        <v>345</v>
      </c>
      <c r="B346">
        <v>965</v>
      </c>
      <c r="C346" t="s">
        <v>1949</v>
      </c>
      <c r="D346" s="1">
        <v>43113</v>
      </c>
      <c r="E346" t="s">
        <v>1939</v>
      </c>
      <c r="F346">
        <v>7</v>
      </c>
      <c r="G346" t="str">
        <f t="shared" si="5"/>
        <v>(345, 965, 'Echo Shadows', '2018-01-13', 'EP', 7),</v>
      </c>
    </row>
    <row r="347" spans="1:7" x14ac:dyDescent="0.35">
      <c r="A347">
        <v>346</v>
      </c>
      <c r="B347">
        <v>940</v>
      </c>
      <c r="C347" t="s">
        <v>1952</v>
      </c>
      <c r="D347" s="1">
        <v>44073</v>
      </c>
      <c r="E347" t="s">
        <v>1939</v>
      </c>
      <c r="F347">
        <v>4</v>
      </c>
      <c r="G347" t="str">
        <f t="shared" si="5"/>
        <v>(346, 940, 'Neon Horizons', '2020-08-30', 'EP', 4),</v>
      </c>
    </row>
    <row r="348" spans="1:7" x14ac:dyDescent="0.35">
      <c r="A348">
        <v>347</v>
      </c>
      <c r="B348">
        <v>498</v>
      </c>
      <c r="C348" t="s">
        <v>1941</v>
      </c>
      <c r="D348" s="1">
        <v>45052</v>
      </c>
      <c r="E348" t="s">
        <v>1935</v>
      </c>
      <c r="F348">
        <v>10</v>
      </c>
      <c r="G348" t="str">
        <f t="shared" si="5"/>
        <v>(347, 498, 'Golden Shadows', '2023-05-06', 'Album', 10),</v>
      </c>
    </row>
    <row r="349" spans="1:7" x14ac:dyDescent="0.35">
      <c r="A349">
        <v>348</v>
      </c>
      <c r="B349">
        <v>703</v>
      </c>
      <c r="C349" t="s">
        <v>1945</v>
      </c>
      <c r="D349" s="1">
        <v>44113</v>
      </c>
      <c r="E349" t="s">
        <v>1939</v>
      </c>
      <c r="F349">
        <v>4</v>
      </c>
      <c r="G349" t="str">
        <f t="shared" si="5"/>
        <v>(348, 703, 'Midnight Horizons', '2020-10-09', 'EP', 4),</v>
      </c>
    </row>
    <row r="350" spans="1:7" x14ac:dyDescent="0.35">
      <c r="A350">
        <v>349</v>
      </c>
      <c r="B350">
        <v>749</v>
      </c>
      <c r="C350" t="s">
        <v>1940</v>
      </c>
      <c r="D350" s="1">
        <v>45093</v>
      </c>
      <c r="E350" t="s">
        <v>1935</v>
      </c>
      <c r="F350">
        <v>14</v>
      </c>
      <c r="G350" t="str">
        <f t="shared" si="5"/>
        <v>(349, 749, 'Golden Echoes', '2023-06-16', 'Album', 14),</v>
      </c>
    </row>
    <row r="351" spans="1:7" x14ac:dyDescent="0.35">
      <c r="A351">
        <v>350</v>
      </c>
      <c r="B351">
        <v>147</v>
      </c>
      <c r="C351" t="s">
        <v>1946</v>
      </c>
      <c r="D351" s="1">
        <v>45107</v>
      </c>
      <c r="E351" t="s">
        <v>1935</v>
      </c>
      <c r="F351">
        <v>12</v>
      </c>
      <c r="G351" t="str">
        <f t="shared" si="5"/>
        <v>(350, 147, 'Midnight Shadows', '2023-06-30', 'Album', 12),</v>
      </c>
    </row>
    <row r="352" spans="1:7" x14ac:dyDescent="0.35">
      <c r="A352">
        <v>351</v>
      </c>
      <c r="B352">
        <v>921</v>
      </c>
      <c r="C352" t="s">
        <v>1953</v>
      </c>
      <c r="D352" s="1">
        <v>44466</v>
      </c>
      <c r="E352" t="s">
        <v>1939</v>
      </c>
      <c r="F352">
        <v>5</v>
      </c>
      <c r="G352" t="str">
        <f t="shared" si="5"/>
        <v>(351, 921, 'Echo Horizons', '2021-09-27', 'EP', 5),</v>
      </c>
    </row>
    <row r="353" spans="1:7" x14ac:dyDescent="0.35">
      <c r="A353">
        <v>352</v>
      </c>
      <c r="B353">
        <v>88</v>
      </c>
      <c r="C353" t="s">
        <v>1945</v>
      </c>
      <c r="D353" s="1">
        <v>42561</v>
      </c>
      <c r="E353" t="s">
        <v>1939</v>
      </c>
      <c r="F353">
        <v>7</v>
      </c>
      <c r="G353" t="str">
        <f t="shared" si="5"/>
        <v>(352, 88, 'Midnight Horizons', '2016-07-10', 'EP', 7),</v>
      </c>
    </row>
    <row r="354" spans="1:7" x14ac:dyDescent="0.35">
      <c r="A354">
        <v>353</v>
      </c>
      <c r="B354">
        <v>385</v>
      </c>
      <c r="C354" t="s">
        <v>1956</v>
      </c>
      <c r="D354" s="1">
        <v>44523</v>
      </c>
      <c r="E354" t="s">
        <v>1935</v>
      </c>
      <c r="F354">
        <v>11</v>
      </c>
      <c r="G354" t="str">
        <f t="shared" si="5"/>
        <v>(353, 385, 'Dream Memories', '2021-11-23', 'Album', 11),</v>
      </c>
    </row>
    <row r="355" spans="1:7" x14ac:dyDescent="0.35">
      <c r="A355">
        <v>354</v>
      </c>
      <c r="B355">
        <v>153</v>
      </c>
      <c r="C355" t="s">
        <v>1934</v>
      </c>
      <c r="D355" s="1">
        <v>43673</v>
      </c>
      <c r="E355" t="s">
        <v>1935</v>
      </c>
      <c r="F355">
        <v>11</v>
      </c>
      <c r="G355" t="str">
        <f t="shared" si="5"/>
        <v>(354, 153, 'Dream Lights', '2019-07-27', 'Album', 11),</v>
      </c>
    </row>
    <row r="356" spans="1:7" x14ac:dyDescent="0.35">
      <c r="A356">
        <v>355</v>
      </c>
      <c r="B356">
        <v>321</v>
      </c>
      <c r="C356" t="s">
        <v>1955</v>
      </c>
      <c r="D356" s="1">
        <v>43946</v>
      </c>
      <c r="E356" t="s">
        <v>1935</v>
      </c>
      <c r="F356">
        <v>9</v>
      </c>
      <c r="G356" t="str">
        <f t="shared" si="5"/>
        <v>(355, 321, 'Midnight Memories', '2020-04-25', 'Album', 9),</v>
      </c>
    </row>
    <row r="357" spans="1:7" x14ac:dyDescent="0.35">
      <c r="A357">
        <v>356</v>
      </c>
      <c r="B357">
        <v>49</v>
      </c>
      <c r="C357" t="s">
        <v>1941</v>
      </c>
      <c r="D357" s="1">
        <v>45898</v>
      </c>
      <c r="E357" t="s">
        <v>1935</v>
      </c>
      <c r="F357">
        <v>10</v>
      </c>
      <c r="G357" t="str">
        <f t="shared" si="5"/>
        <v>(356, 49, 'Golden Shadows', '2025-08-29', 'Album', 10),</v>
      </c>
    </row>
    <row r="358" spans="1:7" x14ac:dyDescent="0.35">
      <c r="A358">
        <v>357</v>
      </c>
      <c r="B358">
        <v>815</v>
      </c>
      <c r="C358" t="s">
        <v>1934</v>
      </c>
      <c r="D358" s="1">
        <v>45954</v>
      </c>
      <c r="E358" t="s">
        <v>1935</v>
      </c>
      <c r="F358">
        <v>12</v>
      </c>
      <c r="G358" t="str">
        <f t="shared" si="5"/>
        <v>(357, 815, 'Dream Lights', '2025-10-24', 'Album', 12),</v>
      </c>
    </row>
    <row r="359" spans="1:7" x14ac:dyDescent="0.35">
      <c r="A359">
        <v>358</v>
      </c>
      <c r="B359">
        <v>157</v>
      </c>
      <c r="C359" t="s">
        <v>1942</v>
      </c>
      <c r="D359" s="1">
        <v>44107</v>
      </c>
      <c r="E359" t="s">
        <v>1935</v>
      </c>
      <c r="F359">
        <v>11</v>
      </c>
      <c r="G359" t="str">
        <f t="shared" si="5"/>
        <v>(358, 157, 'Echo Echoes', '2020-10-03', 'Album', 11),</v>
      </c>
    </row>
    <row r="360" spans="1:7" x14ac:dyDescent="0.35">
      <c r="A360">
        <v>359</v>
      </c>
      <c r="B360">
        <v>663</v>
      </c>
      <c r="C360" t="s">
        <v>1942</v>
      </c>
      <c r="D360" s="1">
        <v>44794</v>
      </c>
      <c r="E360" t="s">
        <v>1935</v>
      </c>
      <c r="F360">
        <v>11</v>
      </c>
      <c r="G360" t="str">
        <f t="shared" si="5"/>
        <v>(359, 663, 'Echo Echoes', '2022-08-21', 'Album', 11),</v>
      </c>
    </row>
    <row r="361" spans="1:7" x14ac:dyDescent="0.35">
      <c r="A361">
        <v>360</v>
      </c>
      <c r="B361">
        <v>638</v>
      </c>
      <c r="C361" t="s">
        <v>1944</v>
      </c>
      <c r="D361" s="1">
        <v>44321</v>
      </c>
      <c r="E361" t="s">
        <v>1935</v>
      </c>
      <c r="F361">
        <v>11</v>
      </c>
      <c r="G361" t="str">
        <f t="shared" si="5"/>
        <v>(360, 638, 'Neon Lights', '2021-05-05', 'Album', 11),</v>
      </c>
    </row>
    <row r="362" spans="1:7" x14ac:dyDescent="0.35">
      <c r="A362">
        <v>361</v>
      </c>
      <c r="B362">
        <v>738</v>
      </c>
      <c r="C362" t="s">
        <v>1948</v>
      </c>
      <c r="D362" s="1">
        <v>42761</v>
      </c>
      <c r="E362" t="s">
        <v>1935</v>
      </c>
      <c r="F362">
        <v>13</v>
      </c>
      <c r="G362" t="str">
        <f t="shared" si="5"/>
        <v>(361, 738, 'Dream Echoes', '2017-01-26', 'Album', 13),</v>
      </c>
    </row>
    <row r="363" spans="1:7" x14ac:dyDescent="0.35">
      <c r="A363">
        <v>362</v>
      </c>
      <c r="B363">
        <v>996</v>
      </c>
      <c r="C363" t="s">
        <v>1945</v>
      </c>
      <c r="D363" s="1">
        <v>43662</v>
      </c>
      <c r="E363" t="s">
        <v>1935</v>
      </c>
      <c r="F363">
        <v>13</v>
      </c>
      <c r="G363" t="str">
        <f t="shared" si="5"/>
        <v>(362, 996, 'Midnight Horizons', '2019-07-16', 'Album', 13),</v>
      </c>
    </row>
    <row r="364" spans="1:7" x14ac:dyDescent="0.35">
      <c r="A364">
        <v>363</v>
      </c>
      <c r="B364">
        <v>552</v>
      </c>
      <c r="C364" t="s">
        <v>1943</v>
      </c>
      <c r="D364" s="1">
        <v>43003</v>
      </c>
      <c r="E364" t="s">
        <v>1935</v>
      </c>
      <c r="F364">
        <v>13</v>
      </c>
      <c r="G364" t="str">
        <f t="shared" si="5"/>
        <v>(363, 552, 'Dream Shadows', '2017-09-25', 'Album', 13),</v>
      </c>
    </row>
    <row r="365" spans="1:7" x14ac:dyDescent="0.35">
      <c r="A365">
        <v>364</v>
      </c>
      <c r="B365">
        <v>774</v>
      </c>
      <c r="C365" t="s">
        <v>1937</v>
      </c>
      <c r="D365" s="1">
        <v>44526</v>
      </c>
      <c r="E365" t="s">
        <v>1935</v>
      </c>
      <c r="F365">
        <v>11</v>
      </c>
      <c r="G365" t="str">
        <f t="shared" si="5"/>
        <v>(364, 774, 'Echo Lights', '2021-11-26', 'Album', 11),</v>
      </c>
    </row>
    <row r="366" spans="1:7" x14ac:dyDescent="0.35">
      <c r="A366">
        <v>365</v>
      </c>
      <c r="B366">
        <v>709</v>
      </c>
      <c r="C366" t="s">
        <v>1960</v>
      </c>
      <c r="D366" s="1">
        <v>44495</v>
      </c>
      <c r="E366" t="s">
        <v>1939</v>
      </c>
      <c r="F366">
        <v>5</v>
      </c>
      <c r="G366" t="str">
        <f t="shared" si="5"/>
        <v>(365, 709, 'Golden Horizons', '2021-10-26', 'EP', 5),</v>
      </c>
    </row>
    <row r="367" spans="1:7" x14ac:dyDescent="0.35">
      <c r="A367">
        <v>366</v>
      </c>
      <c r="B367">
        <v>567</v>
      </c>
      <c r="C367" t="s">
        <v>1956</v>
      </c>
      <c r="D367" s="1">
        <v>43879</v>
      </c>
      <c r="E367" t="s">
        <v>1935</v>
      </c>
      <c r="F367">
        <v>13</v>
      </c>
      <c r="G367" t="str">
        <f t="shared" si="5"/>
        <v>(366, 567, 'Dream Memories', '2020-02-18', 'Album', 13),</v>
      </c>
    </row>
    <row r="368" spans="1:7" x14ac:dyDescent="0.35">
      <c r="A368">
        <v>367</v>
      </c>
      <c r="B368">
        <v>186</v>
      </c>
      <c r="C368" t="s">
        <v>1960</v>
      </c>
      <c r="D368" s="1">
        <v>45346</v>
      </c>
      <c r="E368" t="s">
        <v>1935</v>
      </c>
      <c r="F368">
        <v>9</v>
      </c>
      <c r="G368" t="str">
        <f t="shared" si="5"/>
        <v>(367, 186, 'Golden Horizons', '2024-02-24', 'Album', 9),</v>
      </c>
    </row>
    <row r="369" spans="1:7" x14ac:dyDescent="0.35">
      <c r="A369">
        <v>368</v>
      </c>
      <c r="B369">
        <v>437</v>
      </c>
      <c r="C369" t="s">
        <v>1940</v>
      </c>
      <c r="D369" s="1">
        <v>43190</v>
      </c>
      <c r="E369" t="s">
        <v>1939</v>
      </c>
      <c r="F369">
        <v>6</v>
      </c>
      <c r="G369" t="str">
        <f t="shared" si="5"/>
        <v>(368, 437, 'Golden Echoes', '2018-03-31', 'EP', 6),</v>
      </c>
    </row>
    <row r="370" spans="1:7" x14ac:dyDescent="0.35">
      <c r="A370">
        <v>369</v>
      </c>
      <c r="B370">
        <v>652</v>
      </c>
      <c r="C370" t="s">
        <v>1949</v>
      </c>
      <c r="D370" s="1">
        <v>43174</v>
      </c>
      <c r="E370" t="s">
        <v>1939</v>
      </c>
      <c r="F370">
        <v>7</v>
      </c>
      <c r="G370" t="str">
        <f t="shared" si="5"/>
        <v>(369, 652, 'Echo Shadows', '2018-03-15', 'EP', 7),</v>
      </c>
    </row>
    <row r="371" spans="1:7" x14ac:dyDescent="0.35">
      <c r="A371">
        <v>370</v>
      </c>
      <c r="B371">
        <v>690</v>
      </c>
      <c r="C371" t="s">
        <v>1945</v>
      </c>
      <c r="D371" s="1">
        <v>45934</v>
      </c>
      <c r="E371" t="s">
        <v>1935</v>
      </c>
      <c r="F371">
        <v>12</v>
      </c>
      <c r="G371" t="str">
        <f t="shared" si="5"/>
        <v>(370, 690, 'Midnight Horizons', '2025-10-04', 'Album', 12),</v>
      </c>
    </row>
    <row r="372" spans="1:7" x14ac:dyDescent="0.35">
      <c r="A372">
        <v>371</v>
      </c>
      <c r="B372">
        <v>683</v>
      </c>
      <c r="C372" t="s">
        <v>1958</v>
      </c>
      <c r="D372" s="1">
        <v>42731</v>
      </c>
      <c r="E372" t="s">
        <v>1935</v>
      </c>
      <c r="F372">
        <v>13</v>
      </c>
      <c r="G372" t="str">
        <f t="shared" si="5"/>
        <v>(371, 683, 'Midnight Lights', '2016-12-27', 'Album', 13),</v>
      </c>
    </row>
    <row r="373" spans="1:7" x14ac:dyDescent="0.35">
      <c r="A373">
        <v>372</v>
      </c>
      <c r="B373">
        <v>448</v>
      </c>
      <c r="C373" t="s">
        <v>1959</v>
      </c>
      <c r="D373" s="1">
        <v>44534</v>
      </c>
      <c r="E373" t="s">
        <v>1935</v>
      </c>
      <c r="F373">
        <v>12</v>
      </c>
      <c r="G373" t="str">
        <f t="shared" si="5"/>
        <v>(372, 448, 'Golden Lights', '2021-12-04', 'Album', 12),</v>
      </c>
    </row>
    <row r="374" spans="1:7" x14ac:dyDescent="0.35">
      <c r="A374">
        <v>373</v>
      </c>
      <c r="B374">
        <v>314</v>
      </c>
      <c r="C374" t="s">
        <v>1941</v>
      </c>
      <c r="D374" s="1">
        <v>42595</v>
      </c>
      <c r="E374" t="s">
        <v>1935</v>
      </c>
      <c r="F374">
        <v>11</v>
      </c>
      <c r="G374" t="str">
        <f t="shared" si="5"/>
        <v>(373, 314, 'Golden Shadows', '2016-08-13', 'Album', 11),</v>
      </c>
    </row>
    <row r="375" spans="1:7" x14ac:dyDescent="0.35">
      <c r="A375">
        <v>374</v>
      </c>
      <c r="B375">
        <v>655</v>
      </c>
      <c r="C375" t="s">
        <v>1938</v>
      </c>
      <c r="D375" s="1">
        <v>43921</v>
      </c>
      <c r="E375" t="s">
        <v>1939</v>
      </c>
      <c r="F375">
        <v>7</v>
      </c>
      <c r="G375" t="str">
        <f t="shared" si="5"/>
        <v>(374, 655, 'Midnight Echoes', '2020-03-31', 'EP', 7),</v>
      </c>
    </row>
    <row r="376" spans="1:7" x14ac:dyDescent="0.35">
      <c r="A376">
        <v>375</v>
      </c>
      <c r="B376">
        <v>435</v>
      </c>
      <c r="C376" t="s">
        <v>1954</v>
      </c>
      <c r="D376" s="1">
        <v>44543</v>
      </c>
      <c r="E376" t="s">
        <v>1935</v>
      </c>
      <c r="F376">
        <v>10</v>
      </c>
      <c r="G376" t="str">
        <f t="shared" si="5"/>
        <v>(375, 435, 'Golden Memories', '2021-12-13', 'Album', 10),</v>
      </c>
    </row>
    <row r="377" spans="1:7" x14ac:dyDescent="0.35">
      <c r="A377">
        <v>376</v>
      </c>
      <c r="B377">
        <v>890</v>
      </c>
      <c r="C377" t="s">
        <v>1957</v>
      </c>
      <c r="D377" s="1">
        <v>43343</v>
      </c>
      <c r="E377" t="s">
        <v>1935</v>
      </c>
      <c r="F377">
        <v>11</v>
      </c>
      <c r="G377" t="str">
        <f t="shared" si="5"/>
        <v>(376, 890, 'Neon Memories', '2018-08-31', 'Album', 11),</v>
      </c>
    </row>
    <row r="378" spans="1:7" x14ac:dyDescent="0.35">
      <c r="A378">
        <v>377</v>
      </c>
      <c r="B378">
        <v>336</v>
      </c>
      <c r="C378" t="s">
        <v>1946</v>
      </c>
      <c r="D378" s="1">
        <v>44404</v>
      </c>
      <c r="E378" t="s">
        <v>1939</v>
      </c>
      <c r="F378">
        <v>4</v>
      </c>
      <c r="G378" t="str">
        <f t="shared" si="5"/>
        <v>(377, 336, 'Midnight Shadows', '2021-07-27', 'EP', 4),</v>
      </c>
    </row>
    <row r="379" spans="1:7" x14ac:dyDescent="0.35">
      <c r="A379">
        <v>378</v>
      </c>
      <c r="B379">
        <v>778</v>
      </c>
      <c r="C379" t="s">
        <v>1958</v>
      </c>
      <c r="D379" s="1">
        <v>43190</v>
      </c>
      <c r="E379" t="s">
        <v>1935</v>
      </c>
      <c r="F379">
        <v>13</v>
      </c>
      <c r="G379" t="str">
        <f t="shared" si="5"/>
        <v>(378, 778, 'Midnight Lights', '2018-03-31', 'Album', 13),</v>
      </c>
    </row>
    <row r="380" spans="1:7" x14ac:dyDescent="0.35">
      <c r="A380">
        <v>379</v>
      </c>
      <c r="B380">
        <v>504</v>
      </c>
      <c r="C380" t="s">
        <v>1937</v>
      </c>
      <c r="D380" s="1">
        <v>43635</v>
      </c>
      <c r="E380" t="s">
        <v>1939</v>
      </c>
      <c r="F380">
        <v>5</v>
      </c>
      <c r="G380" t="str">
        <f t="shared" si="5"/>
        <v>(379, 504, 'Echo Lights', '2019-06-19', 'EP', 5),</v>
      </c>
    </row>
    <row r="381" spans="1:7" x14ac:dyDescent="0.35">
      <c r="A381">
        <v>380</v>
      </c>
      <c r="B381">
        <v>574</v>
      </c>
      <c r="C381" t="s">
        <v>1952</v>
      </c>
      <c r="D381" s="1">
        <v>45594</v>
      </c>
      <c r="E381" t="s">
        <v>1939</v>
      </c>
      <c r="F381">
        <v>4</v>
      </c>
      <c r="G381" t="str">
        <f t="shared" si="5"/>
        <v>(380, 574, 'Neon Horizons', '2024-10-29', 'EP', 4),</v>
      </c>
    </row>
    <row r="382" spans="1:7" x14ac:dyDescent="0.35">
      <c r="A382">
        <v>381</v>
      </c>
      <c r="B382">
        <v>239</v>
      </c>
      <c r="C382" t="s">
        <v>1958</v>
      </c>
      <c r="D382" s="1">
        <v>43708</v>
      </c>
      <c r="E382" t="s">
        <v>1935</v>
      </c>
      <c r="F382">
        <v>12</v>
      </c>
      <c r="G382" t="str">
        <f t="shared" si="5"/>
        <v>(381, 239, 'Midnight Lights', '2019-08-31', 'Album', 12),</v>
      </c>
    </row>
    <row r="383" spans="1:7" x14ac:dyDescent="0.35">
      <c r="A383">
        <v>382</v>
      </c>
      <c r="B383">
        <v>141</v>
      </c>
      <c r="C383" t="s">
        <v>1948</v>
      </c>
      <c r="D383" s="1">
        <v>44989</v>
      </c>
      <c r="E383" t="s">
        <v>1935</v>
      </c>
      <c r="F383">
        <v>12</v>
      </c>
      <c r="G383" t="str">
        <f t="shared" si="5"/>
        <v>(382, 141, 'Dream Echoes', '2023-03-04', 'Album', 12),</v>
      </c>
    </row>
    <row r="384" spans="1:7" x14ac:dyDescent="0.35">
      <c r="A384">
        <v>383</v>
      </c>
      <c r="B384">
        <v>99</v>
      </c>
      <c r="C384" t="s">
        <v>1943</v>
      </c>
      <c r="D384" s="1">
        <v>45324</v>
      </c>
      <c r="E384" t="s">
        <v>1935</v>
      </c>
      <c r="F384">
        <v>11</v>
      </c>
      <c r="G384" t="str">
        <f t="shared" si="5"/>
        <v>(383, 99, 'Dream Shadows', '2024-02-02', 'Album', 11),</v>
      </c>
    </row>
    <row r="385" spans="1:7" x14ac:dyDescent="0.35">
      <c r="A385">
        <v>384</v>
      </c>
      <c r="B385">
        <v>707</v>
      </c>
      <c r="C385" t="s">
        <v>1940</v>
      </c>
      <c r="D385" s="1">
        <v>43807</v>
      </c>
      <c r="E385" t="s">
        <v>1935</v>
      </c>
      <c r="F385">
        <v>14</v>
      </c>
      <c r="G385" t="str">
        <f t="shared" si="5"/>
        <v>(384, 707, 'Golden Echoes', '2019-12-08', 'Album', 14),</v>
      </c>
    </row>
    <row r="386" spans="1:7" x14ac:dyDescent="0.35">
      <c r="A386">
        <v>385</v>
      </c>
      <c r="B386">
        <v>501</v>
      </c>
      <c r="C386" t="s">
        <v>1945</v>
      </c>
      <c r="D386" s="1">
        <v>45537</v>
      </c>
      <c r="E386" t="s">
        <v>1939</v>
      </c>
      <c r="F386">
        <v>4</v>
      </c>
      <c r="G386" t="str">
        <f t="shared" si="5"/>
        <v>(385, 501, 'Midnight Horizons', '2024-09-02', 'EP', 4),</v>
      </c>
    </row>
    <row r="387" spans="1:7" x14ac:dyDescent="0.35">
      <c r="A387">
        <v>386</v>
      </c>
      <c r="B387">
        <v>593</v>
      </c>
      <c r="C387" t="s">
        <v>1960</v>
      </c>
      <c r="D387" s="1">
        <v>42432</v>
      </c>
      <c r="E387" t="s">
        <v>1939</v>
      </c>
      <c r="F387">
        <v>4</v>
      </c>
      <c r="G387" t="str">
        <f t="shared" ref="G387:G450" si="6">"(" &amp; A387 &amp; ", " &amp; B387 &amp; ", '" &amp; C387 &amp; "', '" &amp; TEXT(D387, "yyyy-mm-dd") &amp; "', '" &amp; E387 &amp; "', " &amp; TEXT(F387, "0") &amp; "),"</f>
        <v>(386, 593, 'Golden Horizons', '2016-03-03', 'EP', 4),</v>
      </c>
    </row>
    <row r="388" spans="1:7" x14ac:dyDescent="0.35">
      <c r="A388">
        <v>387</v>
      </c>
      <c r="B388">
        <v>238</v>
      </c>
      <c r="C388" t="s">
        <v>1946</v>
      </c>
      <c r="D388" s="1">
        <v>43727</v>
      </c>
      <c r="E388" t="s">
        <v>1939</v>
      </c>
      <c r="F388">
        <v>5</v>
      </c>
      <c r="G388" t="str">
        <f t="shared" si="6"/>
        <v>(387, 238, 'Midnight Shadows', '2019-09-19', 'EP', 5),</v>
      </c>
    </row>
    <row r="389" spans="1:7" x14ac:dyDescent="0.35">
      <c r="A389">
        <v>388</v>
      </c>
      <c r="B389">
        <v>450</v>
      </c>
      <c r="C389" t="s">
        <v>1934</v>
      </c>
      <c r="D389" s="1">
        <v>43028</v>
      </c>
      <c r="E389" t="s">
        <v>1935</v>
      </c>
      <c r="F389">
        <v>9</v>
      </c>
      <c r="G389" t="str">
        <f t="shared" si="6"/>
        <v>(388, 450, 'Dream Lights', '2017-10-20', 'Album', 9),</v>
      </c>
    </row>
    <row r="390" spans="1:7" x14ac:dyDescent="0.35">
      <c r="A390">
        <v>389</v>
      </c>
      <c r="B390">
        <v>595</v>
      </c>
      <c r="C390" t="s">
        <v>1938</v>
      </c>
      <c r="D390" s="1">
        <v>45528</v>
      </c>
      <c r="E390" t="s">
        <v>1939</v>
      </c>
      <c r="F390">
        <v>5</v>
      </c>
      <c r="G390" t="str">
        <f t="shared" si="6"/>
        <v>(389, 595, 'Midnight Echoes', '2024-08-24', 'EP', 5),</v>
      </c>
    </row>
    <row r="391" spans="1:7" x14ac:dyDescent="0.35">
      <c r="A391">
        <v>390</v>
      </c>
      <c r="B391">
        <v>798</v>
      </c>
      <c r="C391" t="s">
        <v>1955</v>
      </c>
      <c r="D391" s="1">
        <v>44087</v>
      </c>
      <c r="E391" t="s">
        <v>1935</v>
      </c>
      <c r="F391">
        <v>14</v>
      </c>
      <c r="G391" t="str">
        <f t="shared" si="6"/>
        <v>(390, 798, 'Midnight Memories', '2020-09-13', 'Album', 14),</v>
      </c>
    </row>
    <row r="392" spans="1:7" x14ac:dyDescent="0.35">
      <c r="A392">
        <v>391</v>
      </c>
      <c r="B392">
        <v>519</v>
      </c>
      <c r="C392" t="s">
        <v>1955</v>
      </c>
      <c r="D392" s="1">
        <v>45033</v>
      </c>
      <c r="E392" t="s">
        <v>1939</v>
      </c>
      <c r="F392">
        <v>7</v>
      </c>
      <c r="G392" t="str">
        <f t="shared" si="6"/>
        <v>(391, 519, 'Midnight Memories', '2023-04-17', 'EP', 7),</v>
      </c>
    </row>
    <row r="393" spans="1:7" x14ac:dyDescent="0.35">
      <c r="A393">
        <v>392</v>
      </c>
      <c r="B393">
        <v>568</v>
      </c>
      <c r="C393" t="s">
        <v>1949</v>
      </c>
      <c r="D393" s="1">
        <v>44416</v>
      </c>
      <c r="E393" t="s">
        <v>1935</v>
      </c>
      <c r="F393">
        <v>14</v>
      </c>
      <c r="G393" t="str">
        <f t="shared" si="6"/>
        <v>(392, 568, 'Echo Shadows', '2021-08-08', 'Album', 14),</v>
      </c>
    </row>
    <row r="394" spans="1:7" x14ac:dyDescent="0.35">
      <c r="A394">
        <v>393</v>
      </c>
      <c r="B394">
        <v>708</v>
      </c>
      <c r="C394" t="s">
        <v>1959</v>
      </c>
      <c r="D394" s="1">
        <v>42380</v>
      </c>
      <c r="E394" t="s">
        <v>1935</v>
      </c>
      <c r="F394">
        <v>10</v>
      </c>
      <c r="G394" t="str">
        <f t="shared" si="6"/>
        <v>(393, 708, 'Golden Lights', '2016-01-11', 'Album', 10),</v>
      </c>
    </row>
    <row r="395" spans="1:7" x14ac:dyDescent="0.35">
      <c r="A395">
        <v>394</v>
      </c>
      <c r="B395">
        <v>913</v>
      </c>
      <c r="C395" t="s">
        <v>1946</v>
      </c>
      <c r="D395" s="1">
        <v>42894</v>
      </c>
      <c r="E395" t="s">
        <v>1935</v>
      </c>
      <c r="F395">
        <v>11</v>
      </c>
      <c r="G395" t="str">
        <f t="shared" si="6"/>
        <v>(394, 913, 'Midnight Shadows', '2017-06-08', 'Album', 11),</v>
      </c>
    </row>
    <row r="396" spans="1:7" x14ac:dyDescent="0.35">
      <c r="A396">
        <v>395</v>
      </c>
      <c r="B396">
        <v>507</v>
      </c>
      <c r="C396" t="s">
        <v>1942</v>
      </c>
      <c r="D396" s="1">
        <v>43820</v>
      </c>
      <c r="E396" t="s">
        <v>1935</v>
      </c>
      <c r="F396">
        <v>13</v>
      </c>
      <c r="G396" t="str">
        <f t="shared" si="6"/>
        <v>(395, 507, 'Echo Echoes', '2019-12-21', 'Album', 13),</v>
      </c>
    </row>
    <row r="397" spans="1:7" x14ac:dyDescent="0.35">
      <c r="A397">
        <v>396</v>
      </c>
      <c r="B397">
        <v>304</v>
      </c>
      <c r="C397" t="s">
        <v>1934</v>
      </c>
      <c r="D397" s="1">
        <v>45407</v>
      </c>
      <c r="E397" t="s">
        <v>1939</v>
      </c>
      <c r="F397">
        <v>6</v>
      </c>
      <c r="G397" t="str">
        <f t="shared" si="6"/>
        <v>(396, 304, 'Dream Lights', '2024-04-25', 'EP', 6),</v>
      </c>
    </row>
    <row r="398" spans="1:7" x14ac:dyDescent="0.35">
      <c r="A398">
        <v>397</v>
      </c>
      <c r="B398">
        <v>509</v>
      </c>
      <c r="C398" t="s">
        <v>1944</v>
      </c>
      <c r="D398" s="1">
        <v>43059</v>
      </c>
      <c r="E398" t="s">
        <v>1939</v>
      </c>
      <c r="F398">
        <v>5</v>
      </c>
      <c r="G398" t="str">
        <f t="shared" si="6"/>
        <v>(397, 509, 'Neon Lights', '2017-11-20', 'EP', 5),</v>
      </c>
    </row>
    <row r="399" spans="1:7" x14ac:dyDescent="0.35">
      <c r="A399">
        <v>398</v>
      </c>
      <c r="B399">
        <v>803</v>
      </c>
      <c r="C399" t="s">
        <v>1949</v>
      </c>
      <c r="D399" s="1">
        <v>43484</v>
      </c>
      <c r="E399" t="s">
        <v>1935</v>
      </c>
      <c r="F399">
        <v>11</v>
      </c>
      <c r="G399" t="str">
        <f t="shared" si="6"/>
        <v>(398, 803, 'Echo Shadows', '2019-01-19', 'Album', 11),</v>
      </c>
    </row>
    <row r="400" spans="1:7" x14ac:dyDescent="0.35">
      <c r="A400">
        <v>399</v>
      </c>
      <c r="B400">
        <v>33</v>
      </c>
      <c r="C400" t="s">
        <v>1953</v>
      </c>
      <c r="D400" s="1">
        <v>43710</v>
      </c>
      <c r="E400" t="s">
        <v>1935</v>
      </c>
      <c r="F400">
        <v>14</v>
      </c>
      <c r="G400" t="str">
        <f t="shared" si="6"/>
        <v>(399, 33, 'Echo Horizons', '2019-09-02', 'Album', 14),</v>
      </c>
    </row>
    <row r="401" spans="1:7" x14ac:dyDescent="0.35">
      <c r="A401">
        <v>400</v>
      </c>
      <c r="B401">
        <v>139</v>
      </c>
      <c r="C401" t="s">
        <v>1946</v>
      </c>
      <c r="D401" s="1">
        <v>43138</v>
      </c>
      <c r="E401" t="s">
        <v>1935</v>
      </c>
      <c r="F401">
        <v>10</v>
      </c>
      <c r="G401" t="str">
        <f t="shared" si="6"/>
        <v>(400, 139, 'Midnight Shadows', '2018-02-07', 'Album', 10),</v>
      </c>
    </row>
    <row r="402" spans="1:7" x14ac:dyDescent="0.35">
      <c r="A402">
        <v>401</v>
      </c>
      <c r="B402">
        <v>192</v>
      </c>
      <c r="C402" t="s">
        <v>1951</v>
      </c>
      <c r="D402" s="1">
        <v>43122</v>
      </c>
      <c r="E402" t="s">
        <v>1939</v>
      </c>
      <c r="F402">
        <v>4</v>
      </c>
      <c r="G402" t="str">
        <f t="shared" si="6"/>
        <v>(401, 192, 'Neon Shadows', '2018-01-22', 'EP', 4),</v>
      </c>
    </row>
    <row r="403" spans="1:7" x14ac:dyDescent="0.35">
      <c r="A403">
        <v>402</v>
      </c>
      <c r="B403">
        <v>345</v>
      </c>
      <c r="C403" t="s">
        <v>1956</v>
      </c>
      <c r="D403" s="1">
        <v>45052</v>
      </c>
      <c r="E403" t="s">
        <v>1939</v>
      </c>
      <c r="F403">
        <v>5</v>
      </c>
      <c r="G403" t="str">
        <f t="shared" si="6"/>
        <v>(402, 345, 'Dream Memories', '2023-05-06', 'EP', 5),</v>
      </c>
    </row>
    <row r="404" spans="1:7" x14ac:dyDescent="0.35">
      <c r="A404">
        <v>403</v>
      </c>
      <c r="B404">
        <v>106</v>
      </c>
      <c r="C404" t="s">
        <v>1945</v>
      </c>
      <c r="D404" s="1">
        <v>43944</v>
      </c>
      <c r="E404" t="s">
        <v>1935</v>
      </c>
      <c r="F404">
        <v>9</v>
      </c>
      <c r="G404" t="str">
        <f t="shared" si="6"/>
        <v>(403, 106, 'Midnight Horizons', '2020-04-23', 'Album', 9),</v>
      </c>
    </row>
    <row r="405" spans="1:7" x14ac:dyDescent="0.35">
      <c r="A405">
        <v>404</v>
      </c>
      <c r="B405">
        <v>807</v>
      </c>
      <c r="C405" t="s">
        <v>1952</v>
      </c>
      <c r="D405" s="1">
        <v>45227</v>
      </c>
      <c r="E405" t="s">
        <v>1939</v>
      </c>
      <c r="F405">
        <v>5</v>
      </c>
      <c r="G405" t="str">
        <f t="shared" si="6"/>
        <v>(404, 807, 'Neon Horizons', '2023-10-28', 'EP', 5),</v>
      </c>
    </row>
    <row r="406" spans="1:7" x14ac:dyDescent="0.35">
      <c r="A406">
        <v>405</v>
      </c>
      <c r="B406">
        <v>247</v>
      </c>
      <c r="C406" t="s">
        <v>1954</v>
      </c>
      <c r="D406" s="1">
        <v>42644</v>
      </c>
      <c r="E406" t="s">
        <v>1935</v>
      </c>
      <c r="F406">
        <v>10</v>
      </c>
      <c r="G406" t="str">
        <f t="shared" si="6"/>
        <v>(405, 247, 'Golden Memories', '2016-10-01', 'Album', 10),</v>
      </c>
    </row>
    <row r="407" spans="1:7" x14ac:dyDescent="0.35">
      <c r="A407">
        <v>406</v>
      </c>
      <c r="B407">
        <v>747</v>
      </c>
      <c r="C407" t="s">
        <v>1941</v>
      </c>
      <c r="D407" s="1">
        <v>42556</v>
      </c>
      <c r="E407" t="s">
        <v>1935</v>
      </c>
      <c r="F407">
        <v>12</v>
      </c>
      <c r="G407" t="str">
        <f t="shared" si="6"/>
        <v>(406, 747, 'Golden Shadows', '2016-07-05', 'Album', 12),</v>
      </c>
    </row>
    <row r="408" spans="1:7" x14ac:dyDescent="0.35">
      <c r="A408">
        <v>407</v>
      </c>
      <c r="B408">
        <v>254</v>
      </c>
      <c r="C408" t="s">
        <v>1943</v>
      </c>
      <c r="D408" s="1">
        <v>44985</v>
      </c>
      <c r="E408" t="s">
        <v>1935</v>
      </c>
      <c r="F408">
        <v>13</v>
      </c>
      <c r="G408" t="str">
        <f t="shared" si="6"/>
        <v>(407, 254, 'Dream Shadows', '2023-02-28', 'Album', 13),</v>
      </c>
    </row>
    <row r="409" spans="1:7" x14ac:dyDescent="0.35">
      <c r="A409">
        <v>408</v>
      </c>
      <c r="B409">
        <v>908</v>
      </c>
      <c r="C409" t="s">
        <v>1955</v>
      </c>
      <c r="D409" s="1">
        <v>43218</v>
      </c>
      <c r="E409" t="s">
        <v>1935</v>
      </c>
      <c r="F409">
        <v>12</v>
      </c>
      <c r="G409" t="str">
        <f t="shared" si="6"/>
        <v>(408, 908, 'Midnight Memories', '2018-04-28', 'Album', 12),</v>
      </c>
    </row>
    <row r="410" spans="1:7" x14ac:dyDescent="0.35">
      <c r="A410">
        <v>409</v>
      </c>
      <c r="B410">
        <v>377</v>
      </c>
      <c r="C410" t="s">
        <v>1960</v>
      </c>
      <c r="D410" s="1">
        <v>42969</v>
      </c>
      <c r="E410" t="s">
        <v>1939</v>
      </c>
      <c r="F410">
        <v>4</v>
      </c>
      <c r="G410" t="str">
        <f t="shared" si="6"/>
        <v>(409, 377, 'Golden Horizons', '2017-08-22', 'EP', 4),</v>
      </c>
    </row>
    <row r="411" spans="1:7" x14ac:dyDescent="0.35">
      <c r="A411">
        <v>410</v>
      </c>
      <c r="B411">
        <v>942</v>
      </c>
      <c r="C411" t="s">
        <v>1948</v>
      </c>
      <c r="D411" s="1">
        <v>44597</v>
      </c>
      <c r="E411" t="s">
        <v>1935</v>
      </c>
      <c r="F411">
        <v>13</v>
      </c>
      <c r="G411" t="str">
        <f t="shared" si="6"/>
        <v>(410, 942, 'Dream Echoes', '2022-02-05', 'Album', 13),</v>
      </c>
    </row>
    <row r="412" spans="1:7" x14ac:dyDescent="0.35">
      <c r="A412">
        <v>411</v>
      </c>
      <c r="B412">
        <v>810</v>
      </c>
      <c r="C412" t="s">
        <v>1942</v>
      </c>
      <c r="D412" s="1">
        <v>45410</v>
      </c>
      <c r="E412" t="s">
        <v>1935</v>
      </c>
      <c r="F412">
        <v>10</v>
      </c>
      <c r="G412" t="str">
        <f t="shared" si="6"/>
        <v>(411, 810, 'Echo Echoes', '2024-04-28', 'Album', 10),</v>
      </c>
    </row>
    <row r="413" spans="1:7" x14ac:dyDescent="0.35">
      <c r="A413">
        <v>412</v>
      </c>
      <c r="B413">
        <v>154</v>
      </c>
      <c r="C413" t="s">
        <v>1957</v>
      </c>
      <c r="D413" s="1">
        <v>45206</v>
      </c>
      <c r="E413" t="s">
        <v>1939</v>
      </c>
      <c r="F413">
        <v>7</v>
      </c>
      <c r="G413" t="str">
        <f t="shared" si="6"/>
        <v>(412, 154, 'Neon Memories', '2023-10-07', 'EP', 7),</v>
      </c>
    </row>
    <row r="414" spans="1:7" x14ac:dyDescent="0.35">
      <c r="A414">
        <v>413</v>
      </c>
      <c r="B414">
        <v>849</v>
      </c>
      <c r="C414" t="s">
        <v>1960</v>
      </c>
      <c r="D414" s="1">
        <v>44422</v>
      </c>
      <c r="E414" t="s">
        <v>1935</v>
      </c>
      <c r="F414">
        <v>10</v>
      </c>
      <c r="G414" t="str">
        <f t="shared" si="6"/>
        <v>(413, 849, 'Golden Horizons', '2021-08-14', 'Album', 10),</v>
      </c>
    </row>
    <row r="415" spans="1:7" x14ac:dyDescent="0.35">
      <c r="A415">
        <v>414</v>
      </c>
      <c r="B415">
        <v>392</v>
      </c>
      <c r="C415" t="s">
        <v>1937</v>
      </c>
      <c r="D415" s="1">
        <v>45373</v>
      </c>
      <c r="E415" t="s">
        <v>1935</v>
      </c>
      <c r="F415">
        <v>13</v>
      </c>
      <c r="G415" t="str">
        <f t="shared" si="6"/>
        <v>(414, 392, 'Echo Lights', '2024-03-22', 'Album', 13),</v>
      </c>
    </row>
    <row r="416" spans="1:7" x14ac:dyDescent="0.35">
      <c r="A416">
        <v>415</v>
      </c>
      <c r="B416">
        <v>816</v>
      </c>
      <c r="C416" t="s">
        <v>1947</v>
      </c>
      <c r="D416" s="1">
        <v>43409</v>
      </c>
      <c r="E416" t="s">
        <v>1935</v>
      </c>
      <c r="F416">
        <v>14</v>
      </c>
      <c r="G416" t="str">
        <f t="shared" si="6"/>
        <v>(415, 816, 'Neon Echoes', '2018-11-05', 'Album', 14),</v>
      </c>
    </row>
    <row r="417" spans="1:7" x14ac:dyDescent="0.35">
      <c r="A417">
        <v>416</v>
      </c>
      <c r="B417">
        <v>974</v>
      </c>
      <c r="C417" t="s">
        <v>1934</v>
      </c>
      <c r="D417" s="1">
        <v>43631</v>
      </c>
      <c r="E417" t="s">
        <v>1939</v>
      </c>
      <c r="F417">
        <v>5</v>
      </c>
      <c r="G417" t="str">
        <f t="shared" si="6"/>
        <v>(416, 974, 'Dream Lights', '2019-06-15', 'EP', 5),</v>
      </c>
    </row>
    <row r="418" spans="1:7" x14ac:dyDescent="0.35">
      <c r="A418">
        <v>417</v>
      </c>
      <c r="B418">
        <v>796</v>
      </c>
      <c r="C418" t="s">
        <v>1936</v>
      </c>
      <c r="D418" s="1">
        <v>45620</v>
      </c>
      <c r="E418" t="s">
        <v>1935</v>
      </c>
      <c r="F418">
        <v>9</v>
      </c>
      <c r="G418" t="str">
        <f t="shared" si="6"/>
        <v>(417, 796, 'Echo Memories', '2024-11-24', 'Album', 9),</v>
      </c>
    </row>
    <row r="419" spans="1:7" x14ac:dyDescent="0.35">
      <c r="A419">
        <v>418</v>
      </c>
      <c r="B419">
        <v>842</v>
      </c>
      <c r="C419" t="s">
        <v>1936</v>
      </c>
      <c r="D419" s="1">
        <v>45421</v>
      </c>
      <c r="E419" t="s">
        <v>1935</v>
      </c>
      <c r="F419">
        <v>10</v>
      </c>
      <c r="G419" t="str">
        <f t="shared" si="6"/>
        <v>(418, 842, 'Echo Memories', '2024-05-09', 'Album', 10),</v>
      </c>
    </row>
    <row r="420" spans="1:7" x14ac:dyDescent="0.35">
      <c r="A420">
        <v>419</v>
      </c>
      <c r="B420">
        <v>730</v>
      </c>
      <c r="C420" t="s">
        <v>1936</v>
      </c>
      <c r="D420" s="1">
        <v>43328</v>
      </c>
      <c r="E420" t="s">
        <v>1935</v>
      </c>
      <c r="F420">
        <v>11</v>
      </c>
      <c r="G420" t="str">
        <f t="shared" si="6"/>
        <v>(419, 730, 'Echo Memories', '2018-08-16', 'Album', 11),</v>
      </c>
    </row>
    <row r="421" spans="1:7" x14ac:dyDescent="0.35">
      <c r="A421">
        <v>420</v>
      </c>
      <c r="B421">
        <v>585</v>
      </c>
      <c r="C421" t="s">
        <v>1936</v>
      </c>
      <c r="D421" s="1">
        <v>42666</v>
      </c>
      <c r="E421" t="s">
        <v>1939</v>
      </c>
      <c r="F421">
        <v>7</v>
      </c>
      <c r="G421" t="str">
        <f t="shared" si="6"/>
        <v>(420, 585, 'Echo Memories', '2016-10-23', 'EP', 7),</v>
      </c>
    </row>
    <row r="422" spans="1:7" x14ac:dyDescent="0.35">
      <c r="A422">
        <v>421</v>
      </c>
      <c r="B422">
        <v>756</v>
      </c>
      <c r="C422" t="s">
        <v>1951</v>
      </c>
      <c r="D422" s="1">
        <v>43645</v>
      </c>
      <c r="E422" t="s">
        <v>1935</v>
      </c>
      <c r="F422">
        <v>9</v>
      </c>
      <c r="G422" t="str">
        <f t="shared" si="6"/>
        <v>(421, 756, 'Neon Shadows', '2019-06-29', 'Album', 9),</v>
      </c>
    </row>
    <row r="423" spans="1:7" x14ac:dyDescent="0.35">
      <c r="A423">
        <v>422</v>
      </c>
      <c r="B423">
        <v>288</v>
      </c>
      <c r="C423" t="s">
        <v>1948</v>
      </c>
      <c r="D423" s="1">
        <v>44757</v>
      </c>
      <c r="E423" t="s">
        <v>1935</v>
      </c>
      <c r="F423">
        <v>14</v>
      </c>
      <c r="G423" t="str">
        <f t="shared" si="6"/>
        <v>(422, 288, 'Dream Echoes', '2022-07-15', 'Album', 14),</v>
      </c>
    </row>
    <row r="424" spans="1:7" x14ac:dyDescent="0.35">
      <c r="A424">
        <v>423</v>
      </c>
      <c r="B424">
        <v>393</v>
      </c>
      <c r="C424" t="s">
        <v>1945</v>
      </c>
      <c r="D424" s="1">
        <v>43123</v>
      </c>
      <c r="E424" t="s">
        <v>1935</v>
      </c>
      <c r="F424">
        <v>11</v>
      </c>
      <c r="G424" t="str">
        <f t="shared" si="6"/>
        <v>(423, 393, 'Midnight Horizons', '2018-01-23', 'Album', 11),</v>
      </c>
    </row>
    <row r="425" spans="1:7" x14ac:dyDescent="0.35">
      <c r="A425">
        <v>424</v>
      </c>
      <c r="B425">
        <v>307</v>
      </c>
      <c r="C425" t="s">
        <v>1954</v>
      </c>
      <c r="D425" s="1">
        <v>44425</v>
      </c>
      <c r="E425" t="s">
        <v>1935</v>
      </c>
      <c r="F425">
        <v>9</v>
      </c>
      <c r="G425" t="str">
        <f t="shared" si="6"/>
        <v>(424, 307, 'Golden Memories', '2021-08-17', 'Album', 9),</v>
      </c>
    </row>
    <row r="426" spans="1:7" x14ac:dyDescent="0.35">
      <c r="A426">
        <v>425</v>
      </c>
      <c r="B426">
        <v>526</v>
      </c>
      <c r="C426" t="s">
        <v>1951</v>
      </c>
      <c r="D426" s="1">
        <v>43627</v>
      </c>
      <c r="E426" t="s">
        <v>1935</v>
      </c>
      <c r="F426">
        <v>12</v>
      </c>
      <c r="G426" t="str">
        <f t="shared" si="6"/>
        <v>(425, 526, 'Neon Shadows', '2019-06-11', 'Album', 12),</v>
      </c>
    </row>
    <row r="427" spans="1:7" x14ac:dyDescent="0.35">
      <c r="A427">
        <v>426</v>
      </c>
      <c r="B427">
        <v>221</v>
      </c>
      <c r="C427" t="s">
        <v>1937</v>
      </c>
      <c r="D427" s="1">
        <v>44324</v>
      </c>
      <c r="E427" t="s">
        <v>1939</v>
      </c>
      <c r="F427">
        <v>4</v>
      </c>
      <c r="G427" t="str">
        <f t="shared" si="6"/>
        <v>(426, 221, 'Echo Lights', '2021-05-08', 'EP', 4),</v>
      </c>
    </row>
    <row r="428" spans="1:7" x14ac:dyDescent="0.35">
      <c r="A428">
        <v>427</v>
      </c>
      <c r="B428">
        <v>693</v>
      </c>
      <c r="C428" t="s">
        <v>1948</v>
      </c>
      <c r="D428" s="1">
        <v>45652</v>
      </c>
      <c r="E428" t="s">
        <v>1935</v>
      </c>
      <c r="F428">
        <v>12</v>
      </c>
      <c r="G428" t="str">
        <f t="shared" si="6"/>
        <v>(427, 693, 'Dream Echoes', '2024-12-26', 'Album', 12),</v>
      </c>
    </row>
    <row r="429" spans="1:7" x14ac:dyDescent="0.35">
      <c r="A429">
        <v>428</v>
      </c>
      <c r="B429">
        <v>282</v>
      </c>
      <c r="C429" t="s">
        <v>1948</v>
      </c>
      <c r="D429" s="1">
        <v>45783</v>
      </c>
      <c r="E429" t="s">
        <v>1935</v>
      </c>
      <c r="F429">
        <v>10</v>
      </c>
      <c r="G429" t="str">
        <f t="shared" si="6"/>
        <v>(428, 282, 'Dream Echoes', '2025-05-06', 'Album', 10),</v>
      </c>
    </row>
    <row r="430" spans="1:7" x14ac:dyDescent="0.35">
      <c r="A430">
        <v>429</v>
      </c>
      <c r="B430">
        <v>225</v>
      </c>
      <c r="C430" t="s">
        <v>1946</v>
      </c>
      <c r="D430" s="1">
        <v>44508</v>
      </c>
      <c r="E430" t="s">
        <v>1939</v>
      </c>
      <c r="F430">
        <v>6</v>
      </c>
      <c r="G430" t="str">
        <f t="shared" si="6"/>
        <v>(429, 225, 'Midnight Shadows', '2021-11-08', 'EP', 6),</v>
      </c>
    </row>
    <row r="431" spans="1:7" x14ac:dyDescent="0.35">
      <c r="A431">
        <v>430</v>
      </c>
      <c r="B431">
        <v>343</v>
      </c>
      <c r="C431" t="s">
        <v>1955</v>
      </c>
      <c r="D431" s="1">
        <v>44980</v>
      </c>
      <c r="E431" t="s">
        <v>1935</v>
      </c>
      <c r="F431">
        <v>10</v>
      </c>
      <c r="G431" t="str">
        <f t="shared" si="6"/>
        <v>(430, 343, 'Midnight Memories', '2023-02-23', 'Album', 10),</v>
      </c>
    </row>
    <row r="432" spans="1:7" x14ac:dyDescent="0.35">
      <c r="A432">
        <v>431</v>
      </c>
      <c r="B432">
        <v>37</v>
      </c>
      <c r="C432" t="s">
        <v>1956</v>
      </c>
      <c r="D432" s="1">
        <v>42497</v>
      </c>
      <c r="E432" t="s">
        <v>1935</v>
      </c>
      <c r="F432">
        <v>8</v>
      </c>
      <c r="G432" t="str">
        <f t="shared" si="6"/>
        <v>(431, 37, 'Dream Memories', '2016-05-07', 'Album', 8),</v>
      </c>
    </row>
    <row r="433" spans="1:7" x14ac:dyDescent="0.35">
      <c r="A433">
        <v>432</v>
      </c>
      <c r="B433">
        <v>813</v>
      </c>
      <c r="C433" t="s">
        <v>1944</v>
      </c>
      <c r="D433" s="1">
        <v>42893</v>
      </c>
      <c r="E433" t="s">
        <v>1935</v>
      </c>
      <c r="F433">
        <v>10</v>
      </c>
      <c r="G433" t="str">
        <f t="shared" si="6"/>
        <v>(432, 813, 'Neon Lights', '2017-06-07', 'Album', 10),</v>
      </c>
    </row>
    <row r="434" spans="1:7" x14ac:dyDescent="0.35">
      <c r="A434">
        <v>433</v>
      </c>
      <c r="B434">
        <v>64</v>
      </c>
      <c r="C434" t="s">
        <v>1938</v>
      </c>
      <c r="D434" s="1">
        <v>44755</v>
      </c>
      <c r="E434" t="s">
        <v>1935</v>
      </c>
      <c r="F434">
        <v>10</v>
      </c>
      <c r="G434" t="str">
        <f t="shared" si="6"/>
        <v>(433, 64, 'Midnight Echoes', '2022-07-13', 'Album', 10),</v>
      </c>
    </row>
    <row r="435" spans="1:7" x14ac:dyDescent="0.35">
      <c r="A435">
        <v>434</v>
      </c>
      <c r="B435">
        <v>934</v>
      </c>
      <c r="C435" t="s">
        <v>1946</v>
      </c>
      <c r="D435" s="1">
        <v>45102</v>
      </c>
      <c r="E435" t="s">
        <v>1935</v>
      </c>
      <c r="F435">
        <v>12</v>
      </c>
      <c r="G435" t="str">
        <f t="shared" si="6"/>
        <v>(434, 934, 'Midnight Shadows', '2023-06-25', 'Album', 12),</v>
      </c>
    </row>
    <row r="436" spans="1:7" x14ac:dyDescent="0.35">
      <c r="A436">
        <v>435</v>
      </c>
      <c r="B436">
        <v>115</v>
      </c>
      <c r="C436" t="s">
        <v>1948</v>
      </c>
      <c r="D436" s="1">
        <v>43336</v>
      </c>
      <c r="E436" t="s">
        <v>1935</v>
      </c>
      <c r="F436">
        <v>9</v>
      </c>
      <c r="G436" t="str">
        <f t="shared" si="6"/>
        <v>(435, 115, 'Dream Echoes', '2018-08-24', 'Album', 9),</v>
      </c>
    </row>
    <row r="437" spans="1:7" x14ac:dyDescent="0.35">
      <c r="A437">
        <v>436</v>
      </c>
      <c r="B437">
        <v>411</v>
      </c>
      <c r="C437" t="s">
        <v>1951</v>
      </c>
      <c r="D437" s="1">
        <v>44333</v>
      </c>
      <c r="E437" t="s">
        <v>1935</v>
      </c>
      <c r="F437">
        <v>10</v>
      </c>
      <c r="G437" t="str">
        <f t="shared" si="6"/>
        <v>(436, 411, 'Neon Shadows', '2021-05-17', 'Album', 10),</v>
      </c>
    </row>
    <row r="438" spans="1:7" x14ac:dyDescent="0.35">
      <c r="A438">
        <v>437</v>
      </c>
      <c r="B438">
        <v>431</v>
      </c>
      <c r="C438" t="s">
        <v>1937</v>
      </c>
      <c r="D438" s="1">
        <v>43052</v>
      </c>
      <c r="E438" t="s">
        <v>1935</v>
      </c>
      <c r="F438">
        <v>9</v>
      </c>
      <c r="G438" t="str">
        <f t="shared" si="6"/>
        <v>(437, 431, 'Echo Lights', '2017-11-13', 'Album', 9),</v>
      </c>
    </row>
    <row r="439" spans="1:7" x14ac:dyDescent="0.35">
      <c r="A439">
        <v>438</v>
      </c>
      <c r="B439">
        <v>860</v>
      </c>
      <c r="C439" t="s">
        <v>1945</v>
      </c>
      <c r="D439" s="1">
        <v>43727</v>
      </c>
      <c r="E439" t="s">
        <v>1939</v>
      </c>
      <c r="F439">
        <v>6</v>
      </c>
      <c r="G439" t="str">
        <f t="shared" si="6"/>
        <v>(438, 860, 'Midnight Horizons', '2019-09-19', 'EP', 6),</v>
      </c>
    </row>
    <row r="440" spans="1:7" x14ac:dyDescent="0.35">
      <c r="A440">
        <v>439</v>
      </c>
      <c r="B440">
        <v>721</v>
      </c>
      <c r="C440" t="s">
        <v>1940</v>
      </c>
      <c r="D440" s="1">
        <v>42538</v>
      </c>
      <c r="E440" t="s">
        <v>1935</v>
      </c>
      <c r="F440">
        <v>9</v>
      </c>
      <c r="G440" t="str">
        <f t="shared" si="6"/>
        <v>(439, 721, 'Golden Echoes', '2016-06-17', 'Album', 9),</v>
      </c>
    </row>
    <row r="441" spans="1:7" x14ac:dyDescent="0.35">
      <c r="A441">
        <v>440</v>
      </c>
      <c r="B441">
        <v>964</v>
      </c>
      <c r="C441" t="s">
        <v>1958</v>
      </c>
      <c r="D441" s="1">
        <v>44260</v>
      </c>
      <c r="E441" t="s">
        <v>1935</v>
      </c>
      <c r="F441">
        <v>13</v>
      </c>
      <c r="G441" t="str">
        <f t="shared" si="6"/>
        <v>(440, 964, 'Midnight Lights', '2021-03-05', 'Album', 13),</v>
      </c>
    </row>
    <row r="442" spans="1:7" x14ac:dyDescent="0.35">
      <c r="A442">
        <v>441</v>
      </c>
      <c r="B442">
        <v>55</v>
      </c>
      <c r="C442" t="s">
        <v>1945</v>
      </c>
      <c r="D442" s="1">
        <v>42989</v>
      </c>
      <c r="E442" t="s">
        <v>1935</v>
      </c>
      <c r="F442">
        <v>10</v>
      </c>
      <c r="G442" t="str">
        <f t="shared" si="6"/>
        <v>(441, 55, 'Midnight Horizons', '2017-09-11', 'Album', 10),</v>
      </c>
    </row>
    <row r="443" spans="1:7" x14ac:dyDescent="0.35">
      <c r="A443">
        <v>442</v>
      </c>
      <c r="B443">
        <v>718</v>
      </c>
      <c r="C443" t="s">
        <v>1959</v>
      </c>
      <c r="D443" s="1">
        <v>43136</v>
      </c>
      <c r="E443" t="s">
        <v>1935</v>
      </c>
      <c r="F443">
        <v>11</v>
      </c>
      <c r="G443" t="str">
        <f t="shared" si="6"/>
        <v>(442, 718, 'Golden Lights', '2018-02-05', 'Album', 11),</v>
      </c>
    </row>
    <row r="444" spans="1:7" x14ac:dyDescent="0.35">
      <c r="A444">
        <v>443</v>
      </c>
      <c r="B444">
        <v>1000</v>
      </c>
      <c r="C444" t="s">
        <v>1941</v>
      </c>
      <c r="D444" s="1">
        <v>42940</v>
      </c>
      <c r="E444" t="s">
        <v>1939</v>
      </c>
      <c r="F444">
        <v>4</v>
      </c>
      <c r="G444" t="str">
        <f t="shared" si="6"/>
        <v>(443, 1000, 'Golden Shadows', '2017-07-24', 'EP', 4),</v>
      </c>
    </row>
    <row r="445" spans="1:7" x14ac:dyDescent="0.35">
      <c r="A445">
        <v>444</v>
      </c>
      <c r="B445">
        <v>292</v>
      </c>
      <c r="C445" t="s">
        <v>1937</v>
      </c>
      <c r="D445" s="1">
        <v>44992</v>
      </c>
      <c r="E445" t="s">
        <v>1935</v>
      </c>
      <c r="F445">
        <v>10</v>
      </c>
      <c r="G445" t="str">
        <f t="shared" si="6"/>
        <v>(444, 292, 'Echo Lights', '2023-03-07', 'Album', 10),</v>
      </c>
    </row>
    <row r="446" spans="1:7" x14ac:dyDescent="0.35">
      <c r="A446">
        <v>445</v>
      </c>
      <c r="B446">
        <v>266</v>
      </c>
      <c r="C446" t="s">
        <v>1955</v>
      </c>
      <c r="D446" s="1">
        <v>42605</v>
      </c>
      <c r="E446" t="s">
        <v>1935</v>
      </c>
      <c r="F446">
        <v>13</v>
      </c>
      <c r="G446" t="str">
        <f t="shared" si="6"/>
        <v>(445, 266, 'Midnight Memories', '2016-08-23', 'Album', 13),</v>
      </c>
    </row>
    <row r="447" spans="1:7" x14ac:dyDescent="0.35">
      <c r="A447">
        <v>446</v>
      </c>
      <c r="B447">
        <v>965</v>
      </c>
      <c r="C447" t="s">
        <v>1945</v>
      </c>
      <c r="D447" s="1">
        <v>45618</v>
      </c>
      <c r="E447" t="s">
        <v>1935</v>
      </c>
      <c r="F447">
        <v>8</v>
      </c>
      <c r="G447" t="str">
        <f t="shared" si="6"/>
        <v>(446, 965, 'Midnight Horizons', '2024-11-22', 'Album', 8),</v>
      </c>
    </row>
    <row r="448" spans="1:7" x14ac:dyDescent="0.35">
      <c r="A448">
        <v>447</v>
      </c>
      <c r="B448">
        <v>727</v>
      </c>
      <c r="C448" t="s">
        <v>1949</v>
      </c>
      <c r="D448" s="1">
        <v>44205</v>
      </c>
      <c r="E448" t="s">
        <v>1935</v>
      </c>
      <c r="F448">
        <v>11</v>
      </c>
      <c r="G448" t="str">
        <f t="shared" si="6"/>
        <v>(447, 727, 'Echo Shadows', '2021-01-09', 'Album', 11),</v>
      </c>
    </row>
    <row r="449" spans="1:7" x14ac:dyDescent="0.35">
      <c r="A449">
        <v>448</v>
      </c>
      <c r="B449">
        <v>896</v>
      </c>
      <c r="C449" t="s">
        <v>1945</v>
      </c>
      <c r="D449" s="1">
        <v>42380</v>
      </c>
      <c r="E449" t="s">
        <v>1935</v>
      </c>
      <c r="F449">
        <v>14</v>
      </c>
      <c r="G449" t="str">
        <f t="shared" si="6"/>
        <v>(448, 896, 'Midnight Horizons', '2016-01-11', 'Album', 14),</v>
      </c>
    </row>
    <row r="450" spans="1:7" x14ac:dyDescent="0.35">
      <c r="A450">
        <v>449</v>
      </c>
      <c r="B450">
        <v>31</v>
      </c>
      <c r="C450" t="s">
        <v>1950</v>
      </c>
      <c r="D450" s="1">
        <v>43361</v>
      </c>
      <c r="E450" t="s">
        <v>1935</v>
      </c>
      <c r="F450">
        <v>13</v>
      </c>
      <c r="G450" t="str">
        <f t="shared" si="6"/>
        <v>(449, 31, 'Dream Horizons', '2018-09-18', 'Album', 13),</v>
      </c>
    </row>
    <row r="451" spans="1:7" x14ac:dyDescent="0.35">
      <c r="A451">
        <v>450</v>
      </c>
      <c r="B451">
        <v>950</v>
      </c>
      <c r="C451" t="s">
        <v>1936</v>
      </c>
      <c r="D451" s="1">
        <v>45048</v>
      </c>
      <c r="E451" t="s">
        <v>1939</v>
      </c>
      <c r="F451">
        <v>6</v>
      </c>
      <c r="G451" t="str">
        <f t="shared" ref="G451:G514" si="7">"(" &amp; A451 &amp; ", " &amp; B451 &amp; ", '" &amp; C451 &amp; "', '" &amp; TEXT(D451, "yyyy-mm-dd") &amp; "', '" &amp; E451 &amp; "', " &amp; TEXT(F451, "0") &amp; "),"</f>
        <v>(450, 950, 'Echo Memories', '2023-05-02', 'EP', 6),</v>
      </c>
    </row>
    <row r="452" spans="1:7" x14ac:dyDescent="0.35">
      <c r="A452">
        <v>451</v>
      </c>
      <c r="B452">
        <v>643</v>
      </c>
      <c r="C452" t="s">
        <v>1957</v>
      </c>
      <c r="D452" s="1">
        <v>45301</v>
      </c>
      <c r="E452" t="s">
        <v>1939</v>
      </c>
      <c r="F452">
        <v>4</v>
      </c>
      <c r="G452" t="str">
        <f t="shared" si="7"/>
        <v>(451, 643, 'Neon Memories', '2024-01-10', 'EP', 4),</v>
      </c>
    </row>
    <row r="453" spans="1:7" x14ac:dyDescent="0.35">
      <c r="A453">
        <v>452</v>
      </c>
      <c r="B453">
        <v>141</v>
      </c>
      <c r="C453" t="s">
        <v>1942</v>
      </c>
      <c r="D453" s="1">
        <v>44791</v>
      </c>
      <c r="E453" t="s">
        <v>1939</v>
      </c>
      <c r="F453">
        <v>4</v>
      </c>
      <c r="G453" t="str">
        <f t="shared" si="7"/>
        <v>(452, 141, 'Echo Echoes', '2022-08-18', 'EP', 4),</v>
      </c>
    </row>
    <row r="454" spans="1:7" x14ac:dyDescent="0.35">
      <c r="A454">
        <v>453</v>
      </c>
      <c r="B454">
        <v>492</v>
      </c>
      <c r="C454" t="s">
        <v>1951</v>
      </c>
      <c r="D454" s="1">
        <v>42827</v>
      </c>
      <c r="E454" t="s">
        <v>1939</v>
      </c>
      <c r="F454">
        <v>4</v>
      </c>
      <c r="G454" t="str">
        <f t="shared" si="7"/>
        <v>(453, 492, 'Neon Shadows', '2017-04-02', 'EP', 4),</v>
      </c>
    </row>
    <row r="455" spans="1:7" x14ac:dyDescent="0.35">
      <c r="A455">
        <v>454</v>
      </c>
      <c r="B455">
        <v>472</v>
      </c>
      <c r="C455" t="s">
        <v>1957</v>
      </c>
      <c r="D455" s="1">
        <v>44745</v>
      </c>
      <c r="E455" t="s">
        <v>1935</v>
      </c>
      <c r="F455">
        <v>11</v>
      </c>
      <c r="G455" t="str">
        <f t="shared" si="7"/>
        <v>(454, 472, 'Neon Memories', '2022-07-03', 'Album', 11),</v>
      </c>
    </row>
    <row r="456" spans="1:7" x14ac:dyDescent="0.35">
      <c r="A456">
        <v>455</v>
      </c>
      <c r="B456">
        <v>530</v>
      </c>
      <c r="C456" t="s">
        <v>1936</v>
      </c>
      <c r="D456" s="1">
        <v>45221</v>
      </c>
      <c r="E456" t="s">
        <v>1935</v>
      </c>
      <c r="F456">
        <v>12</v>
      </c>
      <c r="G456" t="str">
        <f t="shared" si="7"/>
        <v>(455, 530, 'Echo Memories', '2023-10-22', 'Album', 12),</v>
      </c>
    </row>
    <row r="457" spans="1:7" x14ac:dyDescent="0.35">
      <c r="A457">
        <v>456</v>
      </c>
      <c r="B457">
        <v>115</v>
      </c>
      <c r="C457" t="s">
        <v>1947</v>
      </c>
      <c r="D457" s="1">
        <v>44150</v>
      </c>
      <c r="E457" t="s">
        <v>1935</v>
      </c>
      <c r="F457">
        <v>8</v>
      </c>
      <c r="G457" t="str">
        <f t="shared" si="7"/>
        <v>(456, 115, 'Neon Echoes', '2020-11-15', 'Album', 8),</v>
      </c>
    </row>
    <row r="458" spans="1:7" x14ac:dyDescent="0.35">
      <c r="A458">
        <v>457</v>
      </c>
      <c r="B458">
        <v>475</v>
      </c>
      <c r="C458" t="s">
        <v>1955</v>
      </c>
      <c r="D458" s="1">
        <v>43453</v>
      </c>
      <c r="E458" t="s">
        <v>1935</v>
      </c>
      <c r="F458">
        <v>8</v>
      </c>
      <c r="G458" t="str">
        <f t="shared" si="7"/>
        <v>(457, 475, 'Midnight Memories', '2018-12-19', 'Album', 8),</v>
      </c>
    </row>
    <row r="459" spans="1:7" x14ac:dyDescent="0.35">
      <c r="A459">
        <v>458</v>
      </c>
      <c r="B459">
        <v>225</v>
      </c>
      <c r="C459" t="s">
        <v>1955</v>
      </c>
      <c r="D459" s="1">
        <v>44208</v>
      </c>
      <c r="E459" t="s">
        <v>1939</v>
      </c>
      <c r="F459">
        <v>7</v>
      </c>
      <c r="G459" t="str">
        <f t="shared" si="7"/>
        <v>(458, 225, 'Midnight Memories', '2021-01-12', 'EP', 7),</v>
      </c>
    </row>
    <row r="460" spans="1:7" x14ac:dyDescent="0.35">
      <c r="A460">
        <v>459</v>
      </c>
      <c r="B460">
        <v>31</v>
      </c>
      <c r="C460" t="s">
        <v>1956</v>
      </c>
      <c r="D460" s="1">
        <v>43017</v>
      </c>
      <c r="E460" t="s">
        <v>1935</v>
      </c>
      <c r="F460">
        <v>11</v>
      </c>
      <c r="G460" t="str">
        <f t="shared" si="7"/>
        <v>(459, 31, 'Dream Memories', '2017-10-09', 'Album', 11),</v>
      </c>
    </row>
    <row r="461" spans="1:7" x14ac:dyDescent="0.35">
      <c r="A461">
        <v>460</v>
      </c>
      <c r="B461">
        <v>250</v>
      </c>
      <c r="C461" t="s">
        <v>1959</v>
      </c>
      <c r="D461" s="1">
        <v>45432</v>
      </c>
      <c r="E461" t="s">
        <v>1939</v>
      </c>
      <c r="F461">
        <v>7</v>
      </c>
      <c r="G461" t="str">
        <f t="shared" si="7"/>
        <v>(460, 250, 'Golden Lights', '2024-05-20', 'EP', 7),</v>
      </c>
    </row>
    <row r="462" spans="1:7" x14ac:dyDescent="0.35">
      <c r="A462">
        <v>461</v>
      </c>
      <c r="B462">
        <v>471</v>
      </c>
      <c r="C462" t="s">
        <v>1934</v>
      </c>
      <c r="D462" s="1">
        <v>43114</v>
      </c>
      <c r="E462" t="s">
        <v>1935</v>
      </c>
      <c r="F462">
        <v>11</v>
      </c>
      <c r="G462" t="str">
        <f t="shared" si="7"/>
        <v>(461, 471, 'Dream Lights', '2018-01-14', 'Album', 11),</v>
      </c>
    </row>
    <row r="463" spans="1:7" x14ac:dyDescent="0.35">
      <c r="A463">
        <v>462</v>
      </c>
      <c r="B463">
        <v>685</v>
      </c>
      <c r="C463" t="s">
        <v>1946</v>
      </c>
      <c r="D463" s="1">
        <v>45664</v>
      </c>
      <c r="E463" t="s">
        <v>1939</v>
      </c>
      <c r="F463">
        <v>6</v>
      </c>
      <c r="G463" t="str">
        <f t="shared" si="7"/>
        <v>(462, 685, 'Midnight Shadows', '2025-01-07', 'EP', 6),</v>
      </c>
    </row>
    <row r="464" spans="1:7" x14ac:dyDescent="0.35">
      <c r="A464">
        <v>463</v>
      </c>
      <c r="B464">
        <v>855</v>
      </c>
      <c r="C464" t="s">
        <v>1947</v>
      </c>
      <c r="D464" s="1">
        <v>44893</v>
      </c>
      <c r="E464" t="s">
        <v>1939</v>
      </c>
      <c r="F464">
        <v>4</v>
      </c>
      <c r="G464" t="str">
        <f t="shared" si="7"/>
        <v>(463, 855, 'Neon Echoes', '2022-11-28', 'EP', 4),</v>
      </c>
    </row>
    <row r="465" spans="1:7" x14ac:dyDescent="0.35">
      <c r="A465">
        <v>464</v>
      </c>
      <c r="B465">
        <v>902</v>
      </c>
      <c r="C465" t="s">
        <v>1945</v>
      </c>
      <c r="D465" s="1">
        <v>45881</v>
      </c>
      <c r="E465" t="s">
        <v>1939</v>
      </c>
      <c r="F465">
        <v>5</v>
      </c>
      <c r="G465" t="str">
        <f t="shared" si="7"/>
        <v>(464, 902, 'Midnight Horizons', '2025-08-12', 'EP', 5),</v>
      </c>
    </row>
    <row r="466" spans="1:7" x14ac:dyDescent="0.35">
      <c r="A466">
        <v>465</v>
      </c>
      <c r="B466">
        <v>204</v>
      </c>
      <c r="C466" t="s">
        <v>1958</v>
      </c>
      <c r="D466" s="1">
        <v>45934</v>
      </c>
      <c r="E466" t="s">
        <v>1935</v>
      </c>
      <c r="F466">
        <v>11</v>
      </c>
      <c r="G466" t="str">
        <f t="shared" si="7"/>
        <v>(465, 204, 'Midnight Lights', '2025-10-04', 'Album', 11),</v>
      </c>
    </row>
    <row r="467" spans="1:7" x14ac:dyDescent="0.35">
      <c r="A467">
        <v>466</v>
      </c>
      <c r="B467">
        <v>494</v>
      </c>
      <c r="C467" t="s">
        <v>1934</v>
      </c>
      <c r="D467" s="1">
        <v>45569</v>
      </c>
      <c r="E467" t="s">
        <v>1939</v>
      </c>
      <c r="F467">
        <v>4</v>
      </c>
      <c r="G467" t="str">
        <f t="shared" si="7"/>
        <v>(466, 494, 'Dream Lights', '2024-10-04', 'EP', 4),</v>
      </c>
    </row>
    <row r="468" spans="1:7" x14ac:dyDescent="0.35">
      <c r="A468">
        <v>467</v>
      </c>
      <c r="B468">
        <v>524</v>
      </c>
      <c r="C468" t="s">
        <v>1936</v>
      </c>
      <c r="D468" s="1">
        <v>43530</v>
      </c>
      <c r="E468" t="s">
        <v>1939</v>
      </c>
      <c r="F468">
        <v>7</v>
      </c>
      <c r="G468" t="str">
        <f t="shared" si="7"/>
        <v>(467, 524, 'Echo Memories', '2019-03-06', 'EP', 7),</v>
      </c>
    </row>
    <row r="469" spans="1:7" x14ac:dyDescent="0.35">
      <c r="A469">
        <v>468</v>
      </c>
      <c r="B469">
        <v>195</v>
      </c>
      <c r="C469" t="s">
        <v>1944</v>
      </c>
      <c r="D469" s="1">
        <v>45321</v>
      </c>
      <c r="E469" t="s">
        <v>1935</v>
      </c>
      <c r="F469">
        <v>12</v>
      </c>
      <c r="G469" t="str">
        <f t="shared" si="7"/>
        <v>(468, 195, 'Neon Lights', '2024-01-30', 'Album', 12),</v>
      </c>
    </row>
    <row r="470" spans="1:7" x14ac:dyDescent="0.35">
      <c r="A470">
        <v>469</v>
      </c>
      <c r="B470">
        <v>869</v>
      </c>
      <c r="C470" t="s">
        <v>1946</v>
      </c>
      <c r="D470" s="1">
        <v>44817</v>
      </c>
      <c r="E470" t="s">
        <v>1935</v>
      </c>
      <c r="F470">
        <v>8</v>
      </c>
      <c r="G470" t="str">
        <f t="shared" si="7"/>
        <v>(469, 869, 'Midnight Shadows', '2022-09-13', 'Album', 8),</v>
      </c>
    </row>
    <row r="471" spans="1:7" x14ac:dyDescent="0.35">
      <c r="A471">
        <v>470</v>
      </c>
      <c r="B471">
        <v>742</v>
      </c>
      <c r="C471" t="s">
        <v>1941</v>
      </c>
      <c r="D471" s="1">
        <v>45872</v>
      </c>
      <c r="E471" t="s">
        <v>1935</v>
      </c>
      <c r="F471">
        <v>10</v>
      </c>
      <c r="G471" t="str">
        <f t="shared" si="7"/>
        <v>(470, 742, 'Golden Shadows', '2025-08-03', 'Album', 10),</v>
      </c>
    </row>
    <row r="472" spans="1:7" x14ac:dyDescent="0.35">
      <c r="A472">
        <v>471</v>
      </c>
      <c r="B472">
        <v>434</v>
      </c>
      <c r="C472" t="s">
        <v>1934</v>
      </c>
      <c r="D472" s="1">
        <v>44598</v>
      </c>
      <c r="E472" t="s">
        <v>1935</v>
      </c>
      <c r="F472">
        <v>10</v>
      </c>
      <c r="G472" t="str">
        <f t="shared" si="7"/>
        <v>(471, 434, 'Dream Lights', '2022-02-06', 'Album', 10),</v>
      </c>
    </row>
    <row r="473" spans="1:7" x14ac:dyDescent="0.35">
      <c r="A473">
        <v>472</v>
      </c>
      <c r="B473">
        <v>72</v>
      </c>
      <c r="C473" t="s">
        <v>1945</v>
      </c>
      <c r="D473" s="1">
        <v>43659</v>
      </c>
      <c r="E473" t="s">
        <v>1939</v>
      </c>
      <c r="F473">
        <v>4</v>
      </c>
      <c r="G473" t="str">
        <f t="shared" si="7"/>
        <v>(472, 72, 'Midnight Horizons', '2019-07-13', 'EP', 4),</v>
      </c>
    </row>
    <row r="474" spans="1:7" x14ac:dyDescent="0.35">
      <c r="A474">
        <v>473</v>
      </c>
      <c r="B474">
        <v>473</v>
      </c>
      <c r="C474" t="s">
        <v>1934</v>
      </c>
      <c r="D474" s="1">
        <v>45747</v>
      </c>
      <c r="E474" t="s">
        <v>1935</v>
      </c>
      <c r="F474">
        <v>11</v>
      </c>
      <c r="G474" t="str">
        <f t="shared" si="7"/>
        <v>(473, 473, 'Dream Lights', '2025-03-31', 'Album', 11),</v>
      </c>
    </row>
    <row r="475" spans="1:7" x14ac:dyDescent="0.35">
      <c r="A475">
        <v>474</v>
      </c>
      <c r="B475">
        <v>476</v>
      </c>
      <c r="C475" t="s">
        <v>1950</v>
      </c>
      <c r="D475" s="1">
        <v>45290</v>
      </c>
      <c r="E475" t="s">
        <v>1939</v>
      </c>
      <c r="F475">
        <v>6</v>
      </c>
      <c r="G475" t="str">
        <f t="shared" si="7"/>
        <v>(474, 476, 'Dream Horizons', '2023-12-30', 'EP', 6),</v>
      </c>
    </row>
    <row r="476" spans="1:7" x14ac:dyDescent="0.35">
      <c r="A476">
        <v>475</v>
      </c>
      <c r="B476">
        <v>853</v>
      </c>
      <c r="C476" t="s">
        <v>1957</v>
      </c>
      <c r="D476" s="1">
        <v>45654</v>
      </c>
      <c r="E476" t="s">
        <v>1935</v>
      </c>
      <c r="F476">
        <v>9</v>
      </c>
      <c r="G476" t="str">
        <f t="shared" si="7"/>
        <v>(475, 853, 'Neon Memories', '2024-12-28', 'Album', 9),</v>
      </c>
    </row>
    <row r="477" spans="1:7" x14ac:dyDescent="0.35">
      <c r="A477">
        <v>476</v>
      </c>
      <c r="B477">
        <v>956</v>
      </c>
      <c r="C477" t="s">
        <v>1956</v>
      </c>
      <c r="D477" s="1">
        <v>45462</v>
      </c>
      <c r="E477" t="s">
        <v>1939</v>
      </c>
      <c r="F477">
        <v>7</v>
      </c>
      <c r="G477" t="str">
        <f t="shared" si="7"/>
        <v>(476, 956, 'Dream Memories', '2024-06-19', 'EP', 7),</v>
      </c>
    </row>
    <row r="478" spans="1:7" x14ac:dyDescent="0.35">
      <c r="A478">
        <v>477</v>
      </c>
      <c r="B478">
        <v>735</v>
      </c>
      <c r="C478" t="s">
        <v>1953</v>
      </c>
      <c r="D478" s="1">
        <v>43788</v>
      </c>
      <c r="E478" t="s">
        <v>1935</v>
      </c>
      <c r="F478">
        <v>11</v>
      </c>
      <c r="G478" t="str">
        <f t="shared" si="7"/>
        <v>(477, 735, 'Echo Horizons', '2019-11-19', 'Album', 11),</v>
      </c>
    </row>
    <row r="479" spans="1:7" x14ac:dyDescent="0.35">
      <c r="A479">
        <v>478</v>
      </c>
      <c r="B479">
        <v>969</v>
      </c>
      <c r="C479" t="s">
        <v>1938</v>
      </c>
      <c r="D479" s="1">
        <v>45534</v>
      </c>
      <c r="E479" t="s">
        <v>1939</v>
      </c>
      <c r="F479">
        <v>5</v>
      </c>
      <c r="G479" t="str">
        <f t="shared" si="7"/>
        <v>(478, 969, 'Midnight Echoes', '2024-08-30', 'EP', 5),</v>
      </c>
    </row>
    <row r="480" spans="1:7" x14ac:dyDescent="0.35">
      <c r="A480">
        <v>479</v>
      </c>
      <c r="B480">
        <v>335</v>
      </c>
      <c r="C480" t="s">
        <v>1948</v>
      </c>
      <c r="D480" s="1">
        <v>45103</v>
      </c>
      <c r="E480" t="s">
        <v>1935</v>
      </c>
      <c r="F480">
        <v>14</v>
      </c>
      <c r="G480" t="str">
        <f t="shared" si="7"/>
        <v>(479, 335, 'Dream Echoes', '2023-06-26', 'Album', 14),</v>
      </c>
    </row>
    <row r="481" spans="1:7" x14ac:dyDescent="0.35">
      <c r="A481">
        <v>480</v>
      </c>
      <c r="B481">
        <v>269</v>
      </c>
      <c r="C481" t="s">
        <v>1957</v>
      </c>
      <c r="D481" s="1">
        <v>45829</v>
      </c>
      <c r="E481" t="s">
        <v>1939</v>
      </c>
      <c r="F481">
        <v>7</v>
      </c>
      <c r="G481" t="str">
        <f t="shared" si="7"/>
        <v>(480, 269, 'Neon Memories', '2025-06-21', 'EP', 7),</v>
      </c>
    </row>
    <row r="482" spans="1:7" x14ac:dyDescent="0.35">
      <c r="A482">
        <v>481</v>
      </c>
      <c r="B482">
        <v>826</v>
      </c>
      <c r="C482" t="s">
        <v>1956</v>
      </c>
      <c r="D482" s="1">
        <v>43445</v>
      </c>
      <c r="E482" t="s">
        <v>1939</v>
      </c>
      <c r="F482">
        <v>6</v>
      </c>
      <c r="G482" t="str">
        <f t="shared" si="7"/>
        <v>(481, 826, 'Dream Memories', '2018-12-11', 'EP', 6),</v>
      </c>
    </row>
    <row r="483" spans="1:7" x14ac:dyDescent="0.35">
      <c r="A483">
        <v>482</v>
      </c>
      <c r="B483">
        <v>456</v>
      </c>
      <c r="C483" t="s">
        <v>1941</v>
      </c>
      <c r="D483" s="1">
        <v>44920</v>
      </c>
      <c r="E483" t="s">
        <v>1935</v>
      </c>
      <c r="F483">
        <v>10</v>
      </c>
      <c r="G483" t="str">
        <f t="shared" si="7"/>
        <v>(482, 456, 'Golden Shadows', '2022-12-25', 'Album', 10),</v>
      </c>
    </row>
    <row r="484" spans="1:7" x14ac:dyDescent="0.35">
      <c r="A484">
        <v>483</v>
      </c>
      <c r="B484">
        <v>795</v>
      </c>
      <c r="C484" t="s">
        <v>1950</v>
      </c>
      <c r="D484" s="1">
        <v>45530</v>
      </c>
      <c r="E484" t="s">
        <v>1935</v>
      </c>
      <c r="F484">
        <v>13</v>
      </c>
      <c r="G484" t="str">
        <f t="shared" si="7"/>
        <v>(483, 795, 'Dream Horizons', '2024-08-26', 'Album', 13),</v>
      </c>
    </row>
    <row r="485" spans="1:7" x14ac:dyDescent="0.35">
      <c r="A485">
        <v>484</v>
      </c>
      <c r="B485">
        <v>150</v>
      </c>
      <c r="C485" t="s">
        <v>1951</v>
      </c>
      <c r="D485" s="1">
        <v>44413</v>
      </c>
      <c r="E485" t="s">
        <v>1935</v>
      </c>
      <c r="F485">
        <v>14</v>
      </c>
      <c r="G485" t="str">
        <f t="shared" si="7"/>
        <v>(484, 150, 'Neon Shadows', '2021-08-05', 'Album', 14),</v>
      </c>
    </row>
    <row r="486" spans="1:7" x14ac:dyDescent="0.35">
      <c r="A486">
        <v>485</v>
      </c>
      <c r="B486">
        <v>982</v>
      </c>
      <c r="C486" t="s">
        <v>1934</v>
      </c>
      <c r="D486" s="1">
        <v>45721</v>
      </c>
      <c r="E486" t="s">
        <v>1935</v>
      </c>
      <c r="F486">
        <v>10</v>
      </c>
      <c r="G486" t="str">
        <f t="shared" si="7"/>
        <v>(485, 982, 'Dream Lights', '2025-03-05', 'Album', 10),</v>
      </c>
    </row>
    <row r="487" spans="1:7" x14ac:dyDescent="0.35">
      <c r="A487">
        <v>486</v>
      </c>
      <c r="B487">
        <v>490</v>
      </c>
      <c r="C487" t="s">
        <v>1946</v>
      </c>
      <c r="D487" s="1">
        <v>44022</v>
      </c>
      <c r="E487" t="s">
        <v>1935</v>
      </c>
      <c r="F487">
        <v>9</v>
      </c>
      <c r="G487" t="str">
        <f t="shared" si="7"/>
        <v>(486, 490, 'Midnight Shadows', '2020-07-10', 'Album', 9),</v>
      </c>
    </row>
    <row r="488" spans="1:7" x14ac:dyDescent="0.35">
      <c r="A488">
        <v>487</v>
      </c>
      <c r="B488">
        <v>111</v>
      </c>
      <c r="C488" t="s">
        <v>1942</v>
      </c>
      <c r="D488" s="1">
        <v>42672</v>
      </c>
      <c r="E488" t="s">
        <v>1935</v>
      </c>
      <c r="F488">
        <v>11</v>
      </c>
      <c r="G488" t="str">
        <f t="shared" si="7"/>
        <v>(487, 111, 'Echo Echoes', '2016-10-29', 'Album', 11),</v>
      </c>
    </row>
    <row r="489" spans="1:7" x14ac:dyDescent="0.35">
      <c r="A489">
        <v>488</v>
      </c>
      <c r="B489">
        <v>962</v>
      </c>
      <c r="C489" t="s">
        <v>1953</v>
      </c>
      <c r="D489" s="1">
        <v>43179</v>
      </c>
      <c r="E489" t="s">
        <v>1935</v>
      </c>
      <c r="F489">
        <v>12</v>
      </c>
      <c r="G489" t="str">
        <f t="shared" si="7"/>
        <v>(488, 962, 'Echo Horizons', '2018-03-20', 'Album', 12),</v>
      </c>
    </row>
    <row r="490" spans="1:7" x14ac:dyDescent="0.35">
      <c r="A490">
        <v>489</v>
      </c>
      <c r="B490">
        <v>709</v>
      </c>
      <c r="C490" t="s">
        <v>1960</v>
      </c>
      <c r="D490" s="1">
        <v>44648</v>
      </c>
      <c r="E490" t="s">
        <v>1935</v>
      </c>
      <c r="F490">
        <v>10</v>
      </c>
      <c r="G490" t="str">
        <f t="shared" si="7"/>
        <v>(489, 709, 'Golden Horizons', '2022-03-28', 'Album', 10),</v>
      </c>
    </row>
    <row r="491" spans="1:7" x14ac:dyDescent="0.35">
      <c r="A491">
        <v>490</v>
      </c>
      <c r="B491">
        <v>14</v>
      </c>
      <c r="C491" t="s">
        <v>1949</v>
      </c>
      <c r="D491" s="1">
        <v>45742</v>
      </c>
      <c r="E491" t="s">
        <v>1939</v>
      </c>
      <c r="F491">
        <v>5</v>
      </c>
      <c r="G491" t="str">
        <f t="shared" si="7"/>
        <v>(490, 14, 'Echo Shadows', '2025-03-26', 'EP', 5),</v>
      </c>
    </row>
    <row r="492" spans="1:7" x14ac:dyDescent="0.35">
      <c r="A492">
        <v>491</v>
      </c>
      <c r="B492">
        <v>201</v>
      </c>
      <c r="C492" t="s">
        <v>1955</v>
      </c>
      <c r="D492" s="1">
        <v>44764</v>
      </c>
      <c r="E492" t="s">
        <v>1939</v>
      </c>
      <c r="F492">
        <v>5</v>
      </c>
      <c r="G492" t="str">
        <f t="shared" si="7"/>
        <v>(491, 201, 'Midnight Memories', '2022-07-22', 'EP', 5),</v>
      </c>
    </row>
    <row r="493" spans="1:7" x14ac:dyDescent="0.35">
      <c r="A493">
        <v>492</v>
      </c>
      <c r="B493">
        <v>891</v>
      </c>
      <c r="C493" t="s">
        <v>1948</v>
      </c>
      <c r="D493" s="1">
        <v>42763</v>
      </c>
      <c r="E493" t="s">
        <v>1939</v>
      </c>
      <c r="F493">
        <v>7</v>
      </c>
      <c r="G493" t="str">
        <f t="shared" si="7"/>
        <v>(492, 891, 'Dream Echoes', '2017-01-28', 'EP', 7),</v>
      </c>
    </row>
    <row r="494" spans="1:7" x14ac:dyDescent="0.35">
      <c r="A494">
        <v>493</v>
      </c>
      <c r="B494">
        <v>492</v>
      </c>
      <c r="C494" t="s">
        <v>1942</v>
      </c>
      <c r="D494" s="1">
        <v>44397</v>
      </c>
      <c r="E494" t="s">
        <v>1935</v>
      </c>
      <c r="F494">
        <v>10</v>
      </c>
      <c r="G494" t="str">
        <f t="shared" si="7"/>
        <v>(493, 492, 'Echo Echoes', '2021-07-20', 'Album', 10),</v>
      </c>
    </row>
    <row r="495" spans="1:7" x14ac:dyDescent="0.35">
      <c r="A495">
        <v>494</v>
      </c>
      <c r="B495">
        <v>755</v>
      </c>
      <c r="C495" t="s">
        <v>1941</v>
      </c>
      <c r="D495" s="1">
        <v>45622</v>
      </c>
      <c r="E495" t="s">
        <v>1935</v>
      </c>
      <c r="F495">
        <v>12</v>
      </c>
      <c r="G495" t="str">
        <f t="shared" si="7"/>
        <v>(494, 755, 'Golden Shadows', '2024-11-26', 'Album', 12),</v>
      </c>
    </row>
    <row r="496" spans="1:7" x14ac:dyDescent="0.35">
      <c r="A496">
        <v>495</v>
      </c>
      <c r="B496">
        <v>220</v>
      </c>
      <c r="C496" t="s">
        <v>1936</v>
      </c>
      <c r="D496" s="1">
        <v>42726</v>
      </c>
      <c r="E496" t="s">
        <v>1935</v>
      </c>
      <c r="F496">
        <v>10</v>
      </c>
      <c r="G496" t="str">
        <f t="shared" si="7"/>
        <v>(495, 220, 'Echo Memories', '2016-12-22', 'Album', 10),</v>
      </c>
    </row>
    <row r="497" spans="1:7" x14ac:dyDescent="0.35">
      <c r="A497">
        <v>496</v>
      </c>
      <c r="B497">
        <v>804</v>
      </c>
      <c r="C497" t="s">
        <v>1942</v>
      </c>
      <c r="D497" s="1">
        <v>44727</v>
      </c>
      <c r="E497" t="s">
        <v>1935</v>
      </c>
      <c r="F497">
        <v>8</v>
      </c>
      <c r="G497" t="str">
        <f t="shared" si="7"/>
        <v>(496, 804, 'Echo Echoes', '2022-06-15', 'Album', 8),</v>
      </c>
    </row>
    <row r="498" spans="1:7" x14ac:dyDescent="0.35">
      <c r="A498">
        <v>497</v>
      </c>
      <c r="B498">
        <v>630</v>
      </c>
      <c r="C498" t="s">
        <v>1947</v>
      </c>
      <c r="D498" s="1">
        <v>45132</v>
      </c>
      <c r="E498" t="s">
        <v>1939</v>
      </c>
      <c r="F498">
        <v>6</v>
      </c>
      <c r="G498" t="str">
        <f t="shared" si="7"/>
        <v>(497, 630, 'Neon Echoes', '2023-07-25', 'EP', 6),</v>
      </c>
    </row>
    <row r="499" spans="1:7" x14ac:dyDescent="0.35">
      <c r="A499">
        <v>498</v>
      </c>
      <c r="B499">
        <v>273</v>
      </c>
      <c r="C499" t="s">
        <v>1938</v>
      </c>
      <c r="D499" s="1">
        <v>44753</v>
      </c>
      <c r="E499" t="s">
        <v>1935</v>
      </c>
      <c r="F499">
        <v>13</v>
      </c>
      <c r="G499" t="str">
        <f t="shared" si="7"/>
        <v>(498, 273, 'Midnight Echoes', '2022-07-11', 'Album', 13),</v>
      </c>
    </row>
    <row r="500" spans="1:7" x14ac:dyDescent="0.35">
      <c r="A500">
        <v>499</v>
      </c>
      <c r="B500">
        <v>619</v>
      </c>
      <c r="C500" t="s">
        <v>1942</v>
      </c>
      <c r="D500" s="1">
        <v>44650</v>
      </c>
      <c r="E500" t="s">
        <v>1935</v>
      </c>
      <c r="F500">
        <v>12</v>
      </c>
      <c r="G500" t="str">
        <f t="shared" si="7"/>
        <v>(499, 619, 'Echo Echoes', '2022-03-30', 'Album', 12),</v>
      </c>
    </row>
    <row r="501" spans="1:7" x14ac:dyDescent="0.35">
      <c r="A501">
        <v>500</v>
      </c>
      <c r="B501">
        <v>948</v>
      </c>
      <c r="C501" t="s">
        <v>1952</v>
      </c>
      <c r="D501" s="1">
        <v>45196</v>
      </c>
      <c r="E501" t="s">
        <v>1939</v>
      </c>
      <c r="F501">
        <v>4</v>
      </c>
      <c r="G501" t="str">
        <f t="shared" si="7"/>
        <v>(500, 948, 'Neon Horizons', '2023-09-27', 'EP', 4),</v>
      </c>
    </row>
    <row r="502" spans="1:7" x14ac:dyDescent="0.35">
      <c r="A502">
        <v>501</v>
      </c>
      <c r="B502">
        <v>18</v>
      </c>
      <c r="C502" t="s">
        <v>1942</v>
      </c>
      <c r="D502" s="1">
        <v>43495</v>
      </c>
      <c r="E502" t="s">
        <v>1939</v>
      </c>
      <c r="F502">
        <v>6</v>
      </c>
      <c r="G502" t="str">
        <f t="shared" si="7"/>
        <v>(501, 18, 'Echo Echoes', '2019-01-30', 'EP', 6),</v>
      </c>
    </row>
    <row r="503" spans="1:7" x14ac:dyDescent="0.35">
      <c r="A503">
        <v>502</v>
      </c>
      <c r="B503">
        <v>986</v>
      </c>
      <c r="C503" t="s">
        <v>1950</v>
      </c>
      <c r="D503" s="1">
        <v>45074</v>
      </c>
      <c r="E503" t="s">
        <v>1935</v>
      </c>
      <c r="F503">
        <v>11</v>
      </c>
      <c r="G503" t="str">
        <f t="shared" si="7"/>
        <v>(502, 986, 'Dream Horizons', '2023-05-28', 'Album', 11),</v>
      </c>
    </row>
    <row r="504" spans="1:7" x14ac:dyDescent="0.35">
      <c r="A504">
        <v>503</v>
      </c>
      <c r="B504">
        <v>204</v>
      </c>
      <c r="C504" t="s">
        <v>1943</v>
      </c>
      <c r="D504" s="1">
        <v>44548</v>
      </c>
      <c r="E504" t="s">
        <v>1939</v>
      </c>
      <c r="F504">
        <v>5</v>
      </c>
      <c r="G504" t="str">
        <f t="shared" si="7"/>
        <v>(503, 204, 'Dream Shadows', '2021-12-18', 'EP', 5),</v>
      </c>
    </row>
    <row r="505" spans="1:7" x14ac:dyDescent="0.35">
      <c r="A505">
        <v>504</v>
      </c>
      <c r="B505">
        <v>600</v>
      </c>
      <c r="C505" t="s">
        <v>1952</v>
      </c>
      <c r="D505" s="1">
        <v>45039</v>
      </c>
      <c r="E505" t="s">
        <v>1939</v>
      </c>
      <c r="F505">
        <v>7</v>
      </c>
      <c r="G505" t="str">
        <f t="shared" si="7"/>
        <v>(504, 600, 'Neon Horizons', '2023-04-23', 'EP', 7),</v>
      </c>
    </row>
    <row r="506" spans="1:7" x14ac:dyDescent="0.35">
      <c r="A506">
        <v>505</v>
      </c>
      <c r="B506">
        <v>394</v>
      </c>
      <c r="C506" t="s">
        <v>1944</v>
      </c>
      <c r="D506" s="1">
        <v>42488</v>
      </c>
      <c r="E506" t="s">
        <v>1935</v>
      </c>
      <c r="F506">
        <v>14</v>
      </c>
      <c r="G506" t="str">
        <f t="shared" si="7"/>
        <v>(505, 394, 'Neon Lights', '2016-04-28', 'Album', 14),</v>
      </c>
    </row>
    <row r="507" spans="1:7" x14ac:dyDescent="0.35">
      <c r="A507">
        <v>506</v>
      </c>
      <c r="B507">
        <v>720</v>
      </c>
      <c r="C507" t="s">
        <v>1943</v>
      </c>
      <c r="D507" s="1">
        <v>45570</v>
      </c>
      <c r="E507" t="s">
        <v>1939</v>
      </c>
      <c r="F507">
        <v>6</v>
      </c>
      <c r="G507" t="str">
        <f t="shared" si="7"/>
        <v>(506, 720, 'Dream Shadows', '2024-10-05', 'EP', 6),</v>
      </c>
    </row>
    <row r="508" spans="1:7" x14ac:dyDescent="0.35">
      <c r="A508">
        <v>507</v>
      </c>
      <c r="B508">
        <v>768</v>
      </c>
      <c r="C508" t="s">
        <v>1953</v>
      </c>
      <c r="D508" s="1">
        <v>43246</v>
      </c>
      <c r="E508" t="s">
        <v>1935</v>
      </c>
      <c r="F508">
        <v>12</v>
      </c>
      <c r="G508" t="str">
        <f t="shared" si="7"/>
        <v>(507, 768, 'Echo Horizons', '2018-05-26', 'Album', 12),</v>
      </c>
    </row>
    <row r="509" spans="1:7" x14ac:dyDescent="0.35">
      <c r="A509">
        <v>508</v>
      </c>
      <c r="B509">
        <v>97</v>
      </c>
      <c r="C509" t="s">
        <v>1959</v>
      </c>
      <c r="D509" s="1">
        <v>44333</v>
      </c>
      <c r="E509" t="s">
        <v>1939</v>
      </c>
      <c r="F509">
        <v>4</v>
      </c>
      <c r="G509" t="str">
        <f t="shared" si="7"/>
        <v>(508, 97, 'Golden Lights', '2021-05-17', 'EP', 4),</v>
      </c>
    </row>
    <row r="510" spans="1:7" x14ac:dyDescent="0.35">
      <c r="A510">
        <v>509</v>
      </c>
      <c r="B510">
        <v>598</v>
      </c>
      <c r="C510" t="s">
        <v>1950</v>
      </c>
      <c r="D510" s="1">
        <v>44411</v>
      </c>
      <c r="E510" t="s">
        <v>1935</v>
      </c>
      <c r="F510">
        <v>9</v>
      </c>
      <c r="G510" t="str">
        <f t="shared" si="7"/>
        <v>(509, 598, 'Dream Horizons', '2021-08-03', 'Album', 9),</v>
      </c>
    </row>
    <row r="511" spans="1:7" x14ac:dyDescent="0.35">
      <c r="A511">
        <v>510</v>
      </c>
      <c r="B511">
        <v>614</v>
      </c>
      <c r="C511" t="s">
        <v>1955</v>
      </c>
      <c r="D511" s="1">
        <v>43346</v>
      </c>
      <c r="E511" t="s">
        <v>1935</v>
      </c>
      <c r="F511">
        <v>14</v>
      </c>
      <c r="G511" t="str">
        <f t="shared" si="7"/>
        <v>(510, 614, 'Midnight Memories', '2018-09-03', 'Album', 14),</v>
      </c>
    </row>
    <row r="512" spans="1:7" x14ac:dyDescent="0.35">
      <c r="A512">
        <v>511</v>
      </c>
      <c r="B512">
        <v>730</v>
      </c>
      <c r="C512" t="s">
        <v>1960</v>
      </c>
      <c r="D512" s="1">
        <v>45783</v>
      </c>
      <c r="E512" t="s">
        <v>1939</v>
      </c>
      <c r="F512">
        <v>7</v>
      </c>
      <c r="G512" t="str">
        <f t="shared" si="7"/>
        <v>(511, 730, 'Golden Horizons', '2025-05-06', 'EP', 7),</v>
      </c>
    </row>
    <row r="513" spans="1:7" x14ac:dyDescent="0.35">
      <c r="A513">
        <v>512</v>
      </c>
      <c r="B513">
        <v>102</v>
      </c>
      <c r="C513" t="s">
        <v>1948</v>
      </c>
      <c r="D513" s="1">
        <v>45911</v>
      </c>
      <c r="E513" t="s">
        <v>1939</v>
      </c>
      <c r="F513">
        <v>4</v>
      </c>
      <c r="G513" t="str">
        <f t="shared" si="7"/>
        <v>(512, 102, 'Dream Echoes', '2025-09-11', 'EP', 4),</v>
      </c>
    </row>
    <row r="514" spans="1:7" x14ac:dyDescent="0.35">
      <c r="A514">
        <v>513</v>
      </c>
      <c r="B514">
        <v>515</v>
      </c>
      <c r="C514" t="s">
        <v>1956</v>
      </c>
      <c r="D514" s="1">
        <v>44457</v>
      </c>
      <c r="E514" t="s">
        <v>1935</v>
      </c>
      <c r="F514">
        <v>12</v>
      </c>
      <c r="G514" t="str">
        <f t="shared" si="7"/>
        <v>(513, 515, 'Dream Memories', '2021-09-18', 'Album', 12),</v>
      </c>
    </row>
    <row r="515" spans="1:7" x14ac:dyDescent="0.35">
      <c r="A515">
        <v>514</v>
      </c>
      <c r="B515">
        <v>153</v>
      </c>
      <c r="C515" t="s">
        <v>1954</v>
      </c>
      <c r="D515" s="1">
        <v>45509</v>
      </c>
      <c r="E515" t="s">
        <v>1935</v>
      </c>
      <c r="F515">
        <v>11</v>
      </c>
      <c r="G515" t="str">
        <f t="shared" ref="G515:G578" si="8">"(" &amp; A515 &amp; ", " &amp; B515 &amp; ", '" &amp; C515 &amp; "', '" &amp; TEXT(D515, "yyyy-mm-dd") &amp; "', '" &amp; E515 &amp; "', " &amp; TEXT(F515, "0") &amp; "),"</f>
        <v>(514, 153, 'Golden Memories', '2024-08-05', 'Album', 11),</v>
      </c>
    </row>
    <row r="516" spans="1:7" x14ac:dyDescent="0.35">
      <c r="A516">
        <v>515</v>
      </c>
      <c r="B516">
        <v>727</v>
      </c>
      <c r="C516" t="s">
        <v>1950</v>
      </c>
      <c r="D516" s="1">
        <v>42727</v>
      </c>
      <c r="E516" t="s">
        <v>1935</v>
      </c>
      <c r="F516">
        <v>11</v>
      </c>
      <c r="G516" t="str">
        <f t="shared" si="8"/>
        <v>(515, 727, 'Dream Horizons', '2016-12-23', 'Album', 11),</v>
      </c>
    </row>
    <row r="517" spans="1:7" x14ac:dyDescent="0.35">
      <c r="A517">
        <v>516</v>
      </c>
      <c r="B517">
        <v>854</v>
      </c>
      <c r="C517" t="s">
        <v>1954</v>
      </c>
      <c r="D517" s="1">
        <v>42865</v>
      </c>
      <c r="E517" t="s">
        <v>1935</v>
      </c>
      <c r="F517">
        <v>8</v>
      </c>
      <c r="G517" t="str">
        <f t="shared" si="8"/>
        <v>(516, 854, 'Golden Memories', '2017-05-10', 'Album', 8),</v>
      </c>
    </row>
    <row r="518" spans="1:7" x14ac:dyDescent="0.35">
      <c r="A518">
        <v>517</v>
      </c>
      <c r="B518">
        <v>251</v>
      </c>
      <c r="C518" t="s">
        <v>1958</v>
      </c>
      <c r="D518" s="1">
        <v>45096</v>
      </c>
      <c r="E518" t="s">
        <v>1939</v>
      </c>
      <c r="F518">
        <v>7</v>
      </c>
      <c r="G518" t="str">
        <f t="shared" si="8"/>
        <v>(517, 251, 'Midnight Lights', '2023-06-19', 'EP', 7),</v>
      </c>
    </row>
    <row r="519" spans="1:7" x14ac:dyDescent="0.35">
      <c r="A519">
        <v>518</v>
      </c>
      <c r="B519">
        <v>32</v>
      </c>
      <c r="C519" t="s">
        <v>1948</v>
      </c>
      <c r="D519" s="1">
        <v>44832</v>
      </c>
      <c r="E519" t="s">
        <v>1939</v>
      </c>
      <c r="F519">
        <v>5</v>
      </c>
      <c r="G519" t="str">
        <f t="shared" si="8"/>
        <v>(518, 32, 'Dream Echoes', '2022-09-28', 'EP', 5),</v>
      </c>
    </row>
    <row r="520" spans="1:7" x14ac:dyDescent="0.35">
      <c r="A520">
        <v>519</v>
      </c>
      <c r="B520">
        <v>136</v>
      </c>
      <c r="C520" t="s">
        <v>1949</v>
      </c>
      <c r="D520" s="1">
        <v>44337</v>
      </c>
      <c r="E520" t="s">
        <v>1935</v>
      </c>
      <c r="F520">
        <v>10</v>
      </c>
      <c r="G520" t="str">
        <f t="shared" si="8"/>
        <v>(519, 136, 'Echo Shadows', '2021-05-21', 'Album', 10),</v>
      </c>
    </row>
    <row r="521" spans="1:7" x14ac:dyDescent="0.35">
      <c r="A521">
        <v>520</v>
      </c>
      <c r="B521">
        <v>787</v>
      </c>
      <c r="C521" t="s">
        <v>1948</v>
      </c>
      <c r="D521" s="1">
        <v>42804</v>
      </c>
      <c r="E521" t="s">
        <v>1935</v>
      </c>
      <c r="F521">
        <v>9</v>
      </c>
      <c r="G521" t="str">
        <f t="shared" si="8"/>
        <v>(520, 787, 'Dream Echoes', '2017-03-10', 'Album', 9),</v>
      </c>
    </row>
    <row r="522" spans="1:7" x14ac:dyDescent="0.35">
      <c r="A522">
        <v>521</v>
      </c>
      <c r="B522">
        <v>229</v>
      </c>
      <c r="C522" t="s">
        <v>1955</v>
      </c>
      <c r="D522" s="1">
        <v>42759</v>
      </c>
      <c r="E522" t="s">
        <v>1935</v>
      </c>
      <c r="F522">
        <v>12</v>
      </c>
      <c r="G522" t="str">
        <f t="shared" si="8"/>
        <v>(521, 229, 'Midnight Memories', '2017-01-24', 'Album', 12),</v>
      </c>
    </row>
    <row r="523" spans="1:7" x14ac:dyDescent="0.35">
      <c r="A523">
        <v>522</v>
      </c>
      <c r="B523">
        <v>722</v>
      </c>
      <c r="C523" t="s">
        <v>1934</v>
      </c>
      <c r="D523" s="1">
        <v>45357</v>
      </c>
      <c r="E523" t="s">
        <v>1935</v>
      </c>
      <c r="F523">
        <v>9</v>
      </c>
      <c r="G523" t="str">
        <f t="shared" si="8"/>
        <v>(522, 722, 'Dream Lights', '2024-03-06', 'Album', 9),</v>
      </c>
    </row>
    <row r="524" spans="1:7" x14ac:dyDescent="0.35">
      <c r="A524">
        <v>523</v>
      </c>
      <c r="B524">
        <v>391</v>
      </c>
      <c r="C524" t="s">
        <v>1941</v>
      </c>
      <c r="D524" s="1">
        <v>45899</v>
      </c>
      <c r="E524" t="s">
        <v>1939</v>
      </c>
      <c r="F524">
        <v>5</v>
      </c>
      <c r="G524" t="str">
        <f t="shared" si="8"/>
        <v>(523, 391, 'Golden Shadows', '2025-08-30', 'EP', 5),</v>
      </c>
    </row>
    <row r="525" spans="1:7" x14ac:dyDescent="0.35">
      <c r="A525">
        <v>524</v>
      </c>
      <c r="B525">
        <v>582</v>
      </c>
      <c r="C525" t="s">
        <v>1942</v>
      </c>
      <c r="D525" s="1">
        <v>42985</v>
      </c>
      <c r="E525" t="s">
        <v>1935</v>
      </c>
      <c r="F525">
        <v>10</v>
      </c>
      <c r="G525" t="str">
        <f t="shared" si="8"/>
        <v>(524, 582, 'Echo Echoes', '2017-09-07', 'Album', 10),</v>
      </c>
    </row>
    <row r="526" spans="1:7" x14ac:dyDescent="0.35">
      <c r="A526">
        <v>525</v>
      </c>
      <c r="B526">
        <v>677</v>
      </c>
      <c r="C526" t="s">
        <v>1942</v>
      </c>
      <c r="D526" s="1">
        <v>42604</v>
      </c>
      <c r="E526" t="s">
        <v>1935</v>
      </c>
      <c r="F526">
        <v>14</v>
      </c>
      <c r="G526" t="str">
        <f t="shared" si="8"/>
        <v>(525, 677, 'Echo Echoes', '2016-08-22', 'Album', 14),</v>
      </c>
    </row>
    <row r="527" spans="1:7" x14ac:dyDescent="0.35">
      <c r="A527">
        <v>526</v>
      </c>
      <c r="B527">
        <v>882</v>
      </c>
      <c r="C527" t="s">
        <v>1955</v>
      </c>
      <c r="D527" s="1">
        <v>43679</v>
      </c>
      <c r="E527" t="s">
        <v>1939</v>
      </c>
      <c r="F527">
        <v>4</v>
      </c>
      <c r="G527" t="str">
        <f t="shared" si="8"/>
        <v>(526, 882, 'Midnight Memories', '2019-08-02', 'EP', 4),</v>
      </c>
    </row>
    <row r="528" spans="1:7" x14ac:dyDescent="0.35">
      <c r="A528">
        <v>527</v>
      </c>
      <c r="B528">
        <v>413</v>
      </c>
      <c r="C528" t="s">
        <v>1960</v>
      </c>
      <c r="D528" s="1">
        <v>44881</v>
      </c>
      <c r="E528" t="s">
        <v>1935</v>
      </c>
      <c r="F528">
        <v>8</v>
      </c>
      <c r="G528" t="str">
        <f t="shared" si="8"/>
        <v>(527, 413, 'Golden Horizons', '2022-11-16', 'Album', 8),</v>
      </c>
    </row>
    <row r="529" spans="1:7" x14ac:dyDescent="0.35">
      <c r="A529">
        <v>528</v>
      </c>
      <c r="B529">
        <v>446</v>
      </c>
      <c r="C529" t="s">
        <v>1946</v>
      </c>
      <c r="D529" s="1">
        <v>43540</v>
      </c>
      <c r="E529" t="s">
        <v>1935</v>
      </c>
      <c r="F529">
        <v>10</v>
      </c>
      <c r="G529" t="str">
        <f t="shared" si="8"/>
        <v>(528, 446, 'Midnight Shadows', '2019-03-16', 'Album', 10),</v>
      </c>
    </row>
    <row r="530" spans="1:7" x14ac:dyDescent="0.35">
      <c r="A530">
        <v>529</v>
      </c>
      <c r="B530">
        <v>155</v>
      </c>
      <c r="C530" t="s">
        <v>1947</v>
      </c>
      <c r="D530" s="1">
        <v>43694</v>
      </c>
      <c r="E530" t="s">
        <v>1935</v>
      </c>
      <c r="F530">
        <v>11</v>
      </c>
      <c r="G530" t="str">
        <f t="shared" si="8"/>
        <v>(529, 155, 'Neon Echoes', '2019-08-17', 'Album', 11),</v>
      </c>
    </row>
    <row r="531" spans="1:7" x14ac:dyDescent="0.35">
      <c r="A531">
        <v>530</v>
      </c>
      <c r="B531">
        <v>902</v>
      </c>
      <c r="C531" t="s">
        <v>1951</v>
      </c>
      <c r="D531" s="1">
        <v>45021</v>
      </c>
      <c r="E531" t="s">
        <v>1935</v>
      </c>
      <c r="F531">
        <v>14</v>
      </c>
      <c r="G531" t="str">
        <f t="shared" si="8"/>
        <v>(530, 902, 'Neon Shadows', '2023-04-05', 'Album', 14),</v>
      </c>
    </row>
    <row r="532" spans="1:7" x14ac:dyDescent="0.35">
      <c r="A532">
        <v>531</v>
      </c>
      <c r="B532">
        <v>674</v>
      </c>
      <c r="C532" t="s">
        <v>1934</v>
      </c>
      <c r="D532" s="1">
        <v>43613</v>
      </c>
      <c r="E532" t="s">
        <v>1939</v>
      </c>
      <c r="F532">
        <v>4</v>
      </c>
      <c r="G532" t="str">
        <f t="shared" si="8"/>
        <v>(531, 674, 'Dream Lights', '2019-05-28', 'EP', 4),</v>
      </c>
    </row>
    <row r="533" spans="1:7" x14ac:dyDescent="0.35">
      <c r="A533">
        <v>532</v>
      </c>
      <c r="B533">
        <v>927</v>
      </c>
      <c r="C533" t="s">
        <v>1954</v>
      </c>
      <c r="D533" s="1">
        <v>43165</v>
      </c>
      <c r="E533" t="s">
        <v>1935</v>
      </c>
      <c r="F533">
        <v>11</v>
      </c>
      <c r="G533" t="str">
        <f t="shared" si="8"/>
        <v>(532, 927, 'Golden Memories', '2018-03-06', 'Album', 11),</v>
      </c>
    </row>
    <row r="534" spans="1:7" x14ac:dyDescent="0.35">
      <c r="A534">
        <v>533</v>
      </c>
      <c r="B534">
        <v>271</v>
      </c>
      <c r="C534" t="s">
        <v>1938</v>
      </c>
      <c r="D534" s="1">
        <v>43415</v>
      </c>
      <c r="E534" t="s">
        <v>1935</v>
      </c>
      <c r="F534">
        <v>8</v>
      </c>
      <c r="G534" t="str">
        <f t="shared" si="8"/>
        <v>(533, 271, 'Midnight Echoes', '2018-11-11', 'Album', 8),</v>
      </c>
    </row>
    <row r="535" spans="1:7" x14ac:dyDescent="0.35">
      <c r="A535">
        <v>534</v>
      </c>
      <c r="B535">
        <v>954</v>
      </c>
      <c r="C535" t="s">
        <v>1960</v>
      </c>
      <c r="D535" s="1">
        <v>42974</v>
      </c>
      <c r="E535" t="s">
        <v>1939</v>
      </c>
      <c r="F535">
        <v>5</v>
      </c>
      <c r="G535" t="str">
        <f t="shared" si="8"/>
        <v>(534, 954, 'Golden Horizons', '2017-08-27', 'EP', 5),</v>
      </c>
    </row>
    <row r="536" spans="1:7" x14ac:dyDescent="0.35">
      <c r="A536">
        <v>535</v>
      </c>
      <c r="B536">
        <v>164</v>
      </c>
      <c r="C536" t="s">
        <v>1950</v>
      </c>
      <c r="D536" s="1">
        <v>44729</v>
      </c>
      <c r="E536" t="s">
        <v>1935</v>
      </c>
      <c r="F536">
        <v>8</v>
      </c>
      <c r="G536" t="str">
        <f t="shared" si="8"/>
        <v>(535, 164, 'Dream Horizons', '2022-06-17', 'Album', 8),</v>
      </c>
    </row>
    <row r="537" spans="1:7" x14ac:dyDescent="0.35">
      <c r="A537">
        <v>536</v>
      </c>
      <c r="B537">
        <v>473</v>
      </c>
      <c r="C537" t="s">
        <v>1960</v>
      </c>
      <c r="D537" s="1">
        <v>44418</v>
      </c>
      <c r="E537" t="s">
        <v>1939</v>
      </c>
      <c r="F537">
        <v>4</v>
      </c>
      <c r="G537" t="str">
        <f t="shared" si="8"/>
        <v>(536, 473, 'Golden Horizons', '2021-08-10', 'EP', 4),</v>
      </c>
    </row>
    <row r="538" spans="1:7" x14ac:dyDescent="0.35">
      <c r="A538">
        <v>537</v>
      </c>
      <c r="B538">
        <v>516</v>
      </c>
      <c r="C538" t="s">
        <v>1960</v>
      </c>
      <c r="D538" s="1">
        <v>44359</v>
      </c>
      <c r="E538" t="s">
        <v>1935</v>
      </c>
      <c r="F538">
        <v>8</v>
      </c>
      <c r="G538" t="str">
        <f t="shared" si="8"/>
        <v>(537, 516, 'Golden Horizons', '2021-06-12', 'Album', 8),</v>
      </c>
    </row>
    <row r="539" spans="1:7" x14ac:dyDescent="0.35">
      <c r="A539">
        <v>538</v>
      </c>
      <c r="B539">
        <v>751</v>
      </c>
      <c r="C539" t="s">
        <v>1938</v>
      </c>
      <c r="D539" s="1">
        <v>42811</v>
      </c>
      <c r="E539" t="s">
        <v>1935</v>
      </c>
      <c r="F539">
        <v>11</v>
      </c>
      <c r="G539" t="str">
        <f t="shared" si="8"/>
        <v>(538, 751, 'Midnight Echoes', '2017-03-17', 'Album', 11),</v>
      </c>
    </row>
    <row r="540" spans="1:7" x14ac:dyDescent="0.35">
      <c r="A540">
        <v>539</v>
      </c>
      <c r="B540">
        <v>826</v>
      </c>
      <c r="C540" t="s">
        <v>1946</v>
      </c>
      <c r="D540" s="1">
        <v>42511</v>
      </c>
      <c r="E540" t="s">
        <v>1935</v>
      </c>
      <c r="F540">
        <v>14</v>
      </c>
      <c r="G540" t="str">
        <f t="shared" si="8"/>
        <v>(539, 826, 'Midnight Shadows', '2016-05-21', 'Album', 14),</v>
      </c>
    </row>
    <row r="541" spans="1:7" x14ac:dyDescent="0.35">
      <c r="A541">
        <v>540</v>
      </c>
      <c r="B541">
        <v>350</v>
      </c>
      <c r="C541" t="s">
        <v>1957</v>
      </c>
      <c r="D541" s="1">
        <v>45773</v>
      </c>
      <c r="E541" t="s">
        <v>1935</v>
      </c>
      <c r="F541">
        <v>13</v>
      </c>
      <c r="G541" t="str">
        <f t="shared" si="8"/>
        <v>(540, 350, 'Neon Memories', '2025-04-26', 'Album', 13),</v>
      </c>
    </row>
    <row r="542" spans="1:7" x14ac:dyDescent="0.35">
      <c r="A542">
        <v>541</v>
      </c>
      <c r="B542">
        <v>487</v>
      </c>
      <c r="C542" t="s">
        <v>1936</v>
      </c>
      <c r="D542" s="1">
        <v>44221</v>
      </c>
      <c r="E542" t="s">
        <v>1939</v>
      </c>
      <c r="F542">
        <v>7</v>
      </c>
      <c r="G542" t="str">
        <f t="shared" si="8"/>
        <v>(541, 487, 'Echo Memories', '2021-01-25', 'EP', 7),</v>
      </c>
    </row>
    <row r="543" spans="1:7" x14ac:dyDescent="0.35">
      <c r="A543">
        <v>542</v>
      </c>
      <c r="B543">
        <v>291</v>
      </c>
      <c r="C543" t="s">
        <v>1946</v>
      </c>
      <c r="D543" s="1">
        <v>43135</v>
      </c>
      <c r="E543" t="s">
        <v>1935</v>
      </c>
      <c r="F543">
        <v>14</v>
      </c>
      <c r="G543" t="str">
        <f t="shared" si="8"/>
        <v>(542, 291, 'Midnight Shadows', '2018-02-04', 'Album', 14),</v>
      </c>
    </row>
    <row r="544" spans="1:7" x14ac:dyDescent="0.35">
      <c r="A544">
        <v>543</v>
      </c>
      <c r="B544">
        <v>566</v>
      </c>
      <c r="C544" t="s">
        <v>1937</v>
      </c>
      <c r="D544" s="1">
        <v>42605</v>
      </c>
      <c r="E544" t="s">
        <v>1939</v>
      </c>
      <c r="F544">
        <v>5</v>
      </c>
      <c r="G544" t="str">
        <f t="shared" si="8"/>
        <v>(543, 566, 'Echo Lights', '2016-08-23', 'EP', 5),</v>
      </c>
    </row>
    <row r="545" spans="1:7" x14ac:dyDescent="0.35">
      <c r="A545">
        <v>544</v>
      </c>
      <c r="B545">
        <v>399</v>
      </c>
      <c r="C545" t="s">
        <v>1954</v>
      </c>
      <c r="D545" s="1">
        <v>43154</v>
      </c>
      <c r="E545" t="s">
        <v>1935</v>
      </c>
      <c r="F545">
        <v>9</v>
      </c>
      <c r="G545" t="str">
        <f t="shared" si="8"/>
        <v>(544, 399, 'Golden Memories', '2018-02-23', 'Album', 9),</v>
      </c>
    </row>
    <row r="546" spans="1:7" x14ac:dyDescent="0.35">
      <c r="A546">
        <v>545</v>
      </c>
      <c r="B546">
        <v>113</v>
      </c>
      <c r="C546" t="s">
        <v>1945</v>
      </c>
      <c r="D546" s="1">
        <v>44737</v>
      </c>
      <c r="E546" t="s">
        <v>1935</v>
      </c>
      <c r="F546">
        <v>11</v>
      </c>
      <c r="G546" t="str">
        <f t="shared" si="8"/>
        <v>(545, 113, 'Midnight Horizons', '2022-06-25', 'Album', 11),</v>
      </c>
    </row>
    <row r="547" spans="1:7" x14ac:dyDescent="0.35">
      <c r="A547">
        <v>546</v>
      </c>
      <c r="B547">
        <v>539</v>
      </c>
      <c r="C547" t="s">
        <v>1945</v>
      </c>
      <c r="D547" s="1">
        <v>42843</v>
      </c>
      <c r="E547" t="s">
        <v>1935</v>
      </c>
      <c r="F547">
        <v>11</v>
      </c>
      <c r="G547" t="str">
        <f t="shared" si="8"/>
        <v>(546, 539, 'Midnight Horizons', '2017-04-18', 'Album', 11),</v>
      </c>
    </row>
    <row r="548" spans="1:7" x14ac:dyDescent="0.35">
      <c r="A548">
        <v>547</v>
      </c>
      <c r="B548">
        <v>655</v>
      </c>
      <c r="C548" t="s">
        <v>1953</v>
      </c>
      <c r="D548" s="1">
        <v>43189</v>
      </c>
      <c r="E548" t="s">
        <v>1939</v>
      </c>
      <c r="F548">
        <v>4</v>
      </c>
      <c r="G548" t="str">
        <f t="shared" si="8"/>
        <v>(547, 655, 'Echo Horizons', '2018-03-30', 'EP', 4),</v>
      </c>
    </row>
    <row r="549" spans="1:7" x14ac:dyDescent="0.35">
      <c r="A549">
        <v>548</v>
      </c>
      <c r="B549">
        <v>282</v>
      </c>
      <c r="C549" t="s">
        <v>1959</v>
      </c>
      <c r="D549" s="1">
        <v>44480</v>
      </c>
      <c r="E549" t="s">
        <v>1939</v>
      </c>
      <c r="F549">
        <v>6</v>
      </c>
      <c r="G549" t="str">
        <f t="shared" si="8"/>
        <v>(548, 282, 'Golden Lights', '2021-10-11', 'EP', 6),</v>
      </c>
    </row>
    <row r="550" spans="1:7" x14ac:dyDescent="0.35">
      <c r="A550">
        <v>549</v>
      </c>
      <c r="B550">
        <v>328</v>
      </c>
      <c r="C550" t="s">
        <v>1944</v>
      </c>
      <c r="D550" s="1">
        <v>44638</v>
      </c>
      <c r="E550" t="s">
        <v>1935</v>
      </c>
      <c r="F550">
        <v>14</v>
      </c>
      <c r="G550" t="str">
        <f t="shared" si="8"/>
        <v>(549, 328, 'Neon Lights', '2022-03-18', 'Album', 14),</v>
      </c>
    </row>
    <row r="551" spans="1:7" x14ac:dyDescent="0.35">
      <c r="A551">
        <v>550</v>
      </c>
      <c r="B551">
        <v>460</v>
      </c>
      <c r="C551" t="s">
        <v>1944</v>
      </c>
      <c r="D551" s="1">
        <v>45517</v>
      </c>
      <c r="E551" t="s">
        <v>1935</v>
      </c>
      <c r="F551">
        <v>10</v>
      </c>
      <c r="G551" t="str">
        <f t="shared" si="8"/>
        <v>(550, 460, 'Neon Lights', '2024-08-13', 'Album', 10),</v>
      </c>
    </row>
    <row r="552" spans="1:7" x14ac:dyDescent="0.35">
      <c r="A552">
        <v>551</v>
      </c>
      <c r="B552">
        <v>262</v>
      </c>
      <c r="C552" t="s">
        <v>1956</v>
      </c>
      <c r="D552" s="1">
        <v>44641</v>
      </c>
      <c r="E552" t="s">
        <v>1935</v>
      </c>
      <c r="F552">
        <v>9</v>
      </c>
      <c r="G552" t="str">
        <f t="shared" si="8"/>
        <v>(551, 262, 'Dream Memories', '2022-03-21', 'Album', 9),</v>
      </c>
    </row>
    <row r="553" spans="1:7" x14ac:dyDescent="0.35">
      <c r="A553">
        <v>552</v>
      </c>
      <c r="B553">
        <v>403</v>
      </c>
      <c r="C553" t="s">
        <v>1952</v>
      </c>
      <c r="D553" s="1">
        <v>43895</v>
      </c>
      <c r="E553" t="s">
        <v>1935</v>
      </c>
      <c r="F553">
        <v>9</v>
      </c>
      <c r="G553" t="str">
        <f t="shared" si="8"/>
        <v>(552, 403, 'Neon Horizons', '2020-03-05', 'Album', 9),</v>
      </c>
    </row>
    <row r="554" spans="1:7" x14ac:dyDescent="0.35">
      <c r="A554">
        <v>553</v>
      </c>
      <c r="B554">
        <v>358</v>
      </c>
      <c r="C554" t="s">
        <v>1953</v>
      </c>
      <c r="D554" s="1">
        <v>45820</v>
      </c>
      <c r="E554" t="s">
        <v>1935</v>
      </c>
      <c r="F554">
        <v>14</v>
      </c>
      <c r="G554" t="str">
        <f t="shared" si="8"/>
        <v>(553, 358, 'Echo Horizons', '2025-06-12', 'Album', 14),</v>
      </c>
    </row>
    <row r="555" spans="1:7" x14ac:dyDescent="0.35">
      <c r="A555">
        <v>554</v>
      </c>
      <c r="B555">
        <v>719</v>
      </c>
      <c r="C555" t="s">
        <v>1947</v>
      </c>
      <c r="D555" s="1">
        <v>45157</v>
      </c>
      <c r="E555" t="s">
        <v>1935</v>
      </c>
      <c r="F555">
        <v>13</v>
      </c>
      <c r="G555" t="str">
        <f t="shared" si="8"/>
        <v>(554, 719, 'Neon Echoes', '2023-08-19', 'Album', 13),</v>
      </c>
    </row>
    <row r="556" spans="1:7" x14ac:dyDescent="0.35">
      <c r="A556">
        <v>555</v>
      </c>
      <c r="B556">
        <v>403</v>
      </c>
      <c r="C556" t="s">
        <v>1951</v>
      </c>
      <c r="D556" s="1">
        <v>42759</v>
      </c>
      <c r="E556" t="s">
        <v>1939</v>
      </c>
      <c r="F556">
        <v>7</v>
      </c>
      <c r="G556" t="str">
        <f t="shared" si="8"/>
        <v>(555, 403, 'Neon Shadows', '2017-01-24', 'EP', 7),</v>
      </c>
    </row>
    <row r="557" spans="1:7" x14ac:dyDescent="0.35">
      <c r="A557">
        <v>556</v>
      </c>
      <c r="B557">
        <v>399</v>
      </c>
      <c r="C557" t="s">
        <v>1955</v>
      </c>
      <c r="D557" s="1">
        <v>42840</v>
      </c>
      <c r="E557" t="s">
        <v>1935</v>
      </c>
      <c r="F557">
        <v>10</v>
      </c>
      <c r="G557" t="str">
        <f t="shared" si="8"/>
        <v>(556, 399, 'Midnight Memories', '2017-04-15', 'Album', 10),</v>
      </c>
    </row>
    <row r="558" spans="1:7" x14ac:dyDescent="0.35">
      <c r="A558">
        <v>557</v>
      </c>
      <c r="B558">
        <v>662</v>
      </c>
      <c r="C558" t="s">
        <v>1955</v>
      </c>
      <c r="D558" s="1">
        <v>43893</v>
      </c>
      <c r="E558" t="s">
        <v>1939</v>
      </c>
      <c r="F558">
        <v>6</v>
      </c>
      <c r="G558" t="str">
        <f t="shared" si="8"/>
        <v>(557, 662, 'Midnight Memories', '2020-03-03', 'EP', 6),</v>
      </c>
    </row>
    <row r="559" spans="1:7" x14ac:dyDescent="0.35">
      <c r="A559">
        <v>558</v>
      </c>
      <c r="B559">
        <v>919</v>
      </c>
      <c r="C559" t="s">
        <v>1959</v>
      </c>
      <c r="D559" s="1">
        <v>44248</v>
      </c>
      <c r="E559" t="s">
        <v>1939</v>
      </c>
      <c r="F559">
        <v>7</v>
      </c>
      <c r="G559" t="str">
        <f t="shared" si="8"/>
        <v>(558, 919, 'Golden Lights', '2021-02-21', 'EP', 7),</v>
      </c>
    </row>
    <row r="560" spans="1:7" x14ac:dyDescent="0.35">
      <c r="A560">
        <v>559</v>
      </c>
      <c r="B560">
        <v>44</v>
      </c>
      <c r="C560" t="s">
        <v>1941</v>
      </c>
      <c r="D560" s="1">
        <v>42841</v>
      </c>
      <c r="E560" t="s">
        <v>1935</v>
      </c>
      <c r="F560">
        <v>8</v>
      </c>
      <c r="G560" t="str">
        <f t="shared" si="8"/>
        <v>(559, 44, 'Golden Shadows', '2017-04-16', 'Album', 8),</v>
      </c>
    </row>
    <row r="561" spans="1:7" x14ac:dyDescent="0.35">
      <c r="A561">
        <v>560</v>
      </c>
      <c r="B561">
        <v>514</v>
      </c>
      <c r="C561" t="s">
        <v>1960</v>
      </c>
      <c r="D561" s="1">
        <v>42502</v>
      </c>
      <c r="E561" t="s">
        <v>1935</v>
      </c>
      <c r="F561">
        <v>9</v>
      </c>
      <c r="G561" t="str">
        <f t="shared" si="8"/>
        <v>(560, 514, 'Golden Horizons', '2016-05-12', 'Album', 9),</v>
      </c>
    </row>
    <row r="562" spans="1:7" x14ac:dyDescent="0.35">
      <c r="A562">
        <v>561</v>
      </c>
      <c r="B562">
        <v>608</v>
      </c>
      <c r="C562" t="s">
        <v>1959</v>
      </c>
      <c r="D562" s="1">
        <v>42486</v>
      </c>
      <c r="E562" t="s">
        <v>1935</v>
      </c>
      <c r="F562">
        <v>9</v>
      </c>
      <c r="G562" t="str">
        <f t="shared" si="8"/>
        <v>(561, 608, 'Golden Lights', '2016-04-26', 'Album', 9),</v>
      </c>
    </row>
    <row r="563" spans="1:7" x14ac:dyDescent="0.35">
      <c r="A563">
        <v>562</v>
      </c>
      <c r="B563">
        <v>386</v>
      </c>
      <c r="C563" t="s">
        <v>1954</v>
      </c>
      <c r="D563" s="1">
        <v>42701</v>
      </c>
      <c r="E563" t="s">
        <v>1939</v>
      </c>
      <c r="F563">
        <v>5</v>
      </c>
      <c r="G563" t="str">
        <f t="shared" si="8"/>
        <v>(562, 386, 'Golden Memories', '2016-11-27', 'EP', 5),</v>
      </c>
    </row>
    <row r="564" spans="1:7" x14ac:dyDescent="0.35">
      <c r="A564">
        <v>563</v>
      </c>
      <c r="B564">
        <v>297</v>
      </c>
      <c r="C564" t="s">
        <v>1946</v>
      </c>
      <c r="D564" s="1">
        <v>43794</v>
      </c>
      <c r="E564" t="s">
        <v>1939</v>
      </c>
      <c r="F564">
        <v>4</v>
      </c>
      <c r="G564" t="str">
        <f t="shared" si="8"/>
        <v>(563, 297, 'Midnight Shadows', '2019-11-25', 'EP', 4),</v>
      </c>
    </row>
    <row r="565" spans="1:7" x14ac:dyDescent="0.35">
      <c r="A565">
        <v>564</v>
      </c>
      <c r="B565">
        <v>562</v>
      </c>
      <c r="C565" t="s">
        <v>1950</v>
      </c>
      <c r="D565" s="1">
        <v>45061</v>
      </c>
      <c r="E565" t="s">
        <v>1935</v>
      </c>
      <c r="F565">
        <v>9</v>
      </c>
      <c r="G565" t="str">
        <f t="shared" si="8"/>
        <v>(564, 562, 'Dream Horizons', '2023-05-15', 'Album', 9),</v>
      </c>
    </row>
    <row r="566" spans="1:7" x14ac:dyDescent="0.35">
      <c r="A566">
        <v>565</v>
      </c>
      <c r="B566">
        <v>916</v>
      </c>
      <c r="C566" t="s">
        <v>1944</v>
      </c>
      <c r="D566" s="1">
        <v>45281</v>
      </c>
      <c r="E566" t="s">
        <v>1935</v>
      </c>
      <c r="F566">
        <v>10</v>
      </c>
      <c r="G566" t="str">
        <f t="shared" si="8"/>
        <v>(565, 916, 'Neon Lights', '2023-12-21', 'Album', 10),</v>
      </c>
    </row>
    <row r="567" spans="1:7" x14ac:dyDescent="0.35">
      <c r="A567">
        <v>566</v>
      </c>
      <c r="B567">
        <v>86</v>
      </c>
      <c r="C567" t="s">
        <v>1954</v>
      </c>
      <c r="D567" s="1">
        <v>44877</v>
      </c>
      <c r="E567" t="s">
        <v>1935</v>
      </c>
      <c r="F567">
        <v>9</v>
      </c>
      <c r="G567" t="str">
        <f t="shared" si="8"/>
        <v>(566, 86, 'Golden Memories', '2022-11-12', 'Album', 9),</v>
      </c>
    </row>
    <row r="568" spans="1:7" x14ac:dyDescent="0.35">
      <c r="A568">
        <v>567</v>
      </c>
      <c r="B568">
        <v>195</v>
      </c>
      <c r="C568" t="s">
        <v>1943</v>
      </c>
      <c r="D568" s="1">
        <v>43087</v>
      </c>
      <c r="E568" t="s">
        <v>1935</v>
      </c>
      <c r="F568">
        <v>11</v>
      </c>
      <c r="G568" t="str">
        <f t="shared" si="8"/>
        <v>(567, 195, 'Dream Shadows', '2017-12-18', 'Album', 11),</v>
      </c>
    </row>
    <row r="569" spans="1:7" x14ac:dyDescent="0.35">
      <c r="A569">
        <v>568</v>
      </c>
      <c r="B569">
        <v>917</v>
      </c>
      <c r="C569" t="s">
        <v>1958</v>
      </c>
      <c r="D569" s="1">
        <v>42929</v>
      </c>
      <c r="E569" t="s">
        <v>1935</v>
      </c>
      <c r="F569">
        <v>9</v>
      </c>
      <c r="G569" t="str">
        <f t="shared" si="8"/>
        <v>(568, 917, 'Midnight Lights', '2017-07-13', 'Album', 9),</v>
      </c>
    </row>
    <row r="570" spans="1:7" x14ac:dyDescent="0.35">
      <c r="A570">
        <v>569</v>
      </c>
      <c r="B570">
        <v>982</v>
      </c>
      <c r="C570" t="s">
        <v>1950</v>
      </c>
      <c r="D570" s="1">
        <v>44543</v>
      </c>
      <c r="E570" t="s">
        <v>1939</v>
      </c>
      <c r="F570">
        <v>6</v>
      </c>
      <c r="G570" t="str">
        <f t="shared" si="8"/>
        <v>(569, 982, 'Dream Horizons', '2021-12-13', 'EP', 6),</v>
      </c>
    </row>
    <row r="571" spans="1:7" x14ac:dyDescent="0.35">
      <c r="A571">
        <v>570</v>
      </c>
      <c r="B571">
        <v>413</v>
      </c>
      <c r="C571" t="s">
        <v>1937</v>
      </c>
      <c r="D571" s="1">
        <v>44797</v>
      </c>
      <c r="E571" t="s">
        <v>1939</v>
      </c>
      <c r="F571">
        <v>6</v>
      </c>
      <c r="G571" t="str">
        <f t="shared" si="8"/>
        <v>(570, 413, 'Echo Lights', '2022-08-24', 'EP', 6),</v>
      </c>
    </row>
    <row r="572" spans="1:7" x14ac:dyDescent="0.35">
      <c r="A572">
        <v>571</v>
      </c>
      <c r="B572">
        <v>989</v>
      </c>
      <c r="C572" t="s">
        <v>1943</v>
      </c>
      <c r="D572" s="1">
        <v>42690</v>
      </c>
      <c r="E572" t="s">
        <v>1939</v>
      </c>
      <c r="F572">
        <v>4</v>
      </c>
      <c r="G572" t="str">
        <f t="shared" si="8"/>
        <v>(571, 989, 'Dream Shadows', '2016-11-16', 'EP', 4),</v>
      </c>
    </row>
    <row r="573" spans="1:7" x14ac:dyDescent="0.35">
      <c r="A573">
        <v>572</v>
      </c>
      <c r="B573">
        <v>752</v>
      </c>
      <c r="C573" t="s">
        <v>1951</v>
      </c>
      <c r="D573" s="1">
        <v>44213</v>
      </c>
      <c r="E573" t="s">
        <v>1935</v>
      </c>
      <c r="F573">
        <v>8</v>
      </c>
      <c r="G573" t="str">
        <f t="shared" si="8"/>
        <v>(572, 752, 'Neon Shadows', '2021-01-17', 'Album', 8),</v>
      </c>
    </row>
    <row r="574" spans="1:7" x14ac:dyDescent="0.35">
      <c r="A574">
        <v>573</v>
      </c>
      <c r="B574">
        <v>140</v>
      </c>
      <c r="C574" t="s">
        <v>1934</v>
      </c>
      <c r="D574" s="1">
        <v>45235</v>
      </c>
      <c r="E574" t="s">
        <v>1935</v>
      </c>
      <c r="F574">
        <v>12</v>
      </c>
      <c r="G574" t="str">
        <f t="shared" si="8"/>
        <v>(573, 140, 'Dream Lights', '2023-11-05', 'Album', 12),</v>
      </c>
    </row>
    <row r="575" spans="1:7" x14ac:dyDescent="0.35">
      <c r="A575">
        <v>574</v>
      </c>
      <c r="B575">
        <v>330</v>
      </c>
      <c r="C575" t="s">
        <v>1956</v>
      </c>
      <c r="D575" s="1">
        <v>45672</v>
      </c>
      <c r="E575" t="s">
        <v>1939</v>
      </c>
      <c r="F575">
        <v>4</v>
      </c>
      <c r="G575" t="str">
        <f t="shared" si="8"/>
        <v>(574, 330, 'Dream Memories', '2025-01-15', 'EP', 4),</v>
      </c>
    </row>
    <row r="576" spans="1:7" x14ac:dyDescent="0.35">
      <c r="A576">
        <v>575</v>
      </c>
      <c r="B576">
        <v>415</v>
      </c>
      <c r="C576" t="s">
        <v>1958</v>
      </c>
      <c r="D576" s="1">
        <v>44297</v>
      </c>
      <c r="E576" t="s">
        <v>1935</v>
      </c>
      <c r="F576">
        <v>13</v>
      </c>
      <c r="G576" t="str">
        <f t="shared" si="8"/>
        <v>(575, 415, 'Midnight Lights', '2021-04-11', 'Album', 13),</v>
      </c>
    </row>
    <row r="577" spans="1:7" x14ac:dyDescent="0.35">
      <c r="A577">
        <v>576</v>
      </c>
      <c r="B577">
        <v>690</v>
      </c>
      <c r="C577" t="s">
        <v>1948</v>
      </c>
      <c r="D577" s="1">
        <v>44255</v>
      </c>
      <c r="E577" t="s">
        <v>1935</v>
      </c>
      <c r="F577">
        <v>8</v>
      </c>
      <c r="G577" t="str">
        <f t="shared" si="8"/>
        <v>(576, 690, 'Dream Echoes', '2021-02-28', 'Album', 8),</v>
      </c>
    </row>
    <row r="578" spans="1:7" x14ac:dyDescent="0.35">
      <c r="A578">
        <v>577</v>
      </c>
      <c r="B578">
        <v>760</v>
      </c>
      <c r="C578" t="s">
        <v>1937</v>
      </c>
      <c r="D578" s="1">
        <v>43247</v>
      </c>
      <c r="E578" t="s">
        <v>1935</v>
      </c>
      <c r="F578">
        <v>12</v>
      </c>
      <c r="G578" t="str">
        <f t="shared" si="8"/>
        <v>(577, 760, 'Echo Lights', '2018-05-27', 'Album', 12),</v>
      </c>
    </row>
    <row r="579" spans="1:7" x14ac:dyDescent="0.35">
      <c r="A579">
        <v>578</v>
      </c>
      <c r="B579">
        <v>983</v>
      </c>
      <c r="C579" t="s">
        <v>1946</v>
      </c>
      <c r="D579" s="1">
        <v>45624</v>
      </c>
      <c r="E579" t="s">
        <v>1939</v>
      </c>
      <c r="F579">
        <v>7</v>
      </c>
      <c r="G579" t="str">
        <f t="shared" ref="G579:G642" si="9">"(" &amp; A579 &amp; ", " &amp; B579 &amp; ", '" &amp; C579 &amp; "', '" &amp; TEXT(D579, "yyyy-mm-dd") &amp; "', '" &amp; E579 &amp; "', " &amp; TEXT(F579, "0") &amp; "),"</f>
        <v>(578, 983, 'Midnight Shadows', '2024-11-28', 'EP', 7),</v>
      </c>
    </row>
    <row r="580" spans="1:7" x14ac:dyDescent="0.35">
      <c r="A580">
        <v>579</v>
      </c>
      <c r="B580">
        <v>417</v>
      </c>
      <c r="C580" t="s">
        <v>1953</v>
      </c>
      <c r="D580" s="1">
        <v>42478</v>
      </c>
      <c r="E580" t="s">
        <v>1935</v>
      </c>
      <c r="F580">
        <v>11</v>
      </c>
      <c r="G580" t="str">
        <f t="shared" si="9"/>
        <v>(579, 417, 'Echo Horizons', '2016-04-18', 'Album', 11),</v>
      </c>
    </row>
    <row r="581" spans="1:7" x14ac:dyDescent="0.35">
      <c r="A581">
        <v>580</v>
      </c>
      <c r="B581">
        <v>631</v>
      </c>
      <c r="C581" t="s">
        <v>1949</v>
      </c>
      <c r="D581" s="1">
        <v>45729</v>
      </c>
      <c r="E581" t="s">
        <v>1935</v>
      </c>
      <c r="F581">
        <v>10</v>
      </c>
      <c r="G581" t="str">
        <f t="shared" si="9"/>
        <v>(580, 631, 'Echo Shadows', '2025-03-13', 'Album', 10),</v>
      </c>
    </row>
    <row r="582" spans="1:7" x14ac:dyDescent="0.35">
      <c r="A582">
        <v>581</v>
      </c>
      <c r="B582">
        <v>415</v>
      </c>
      <c r="C582" t="s">
        <v>1951</v>
      </c>
      <c r="D582" s="1">
        <v>45933</v>
      </c>
      <c r="E582" t="s">
        <v>1939</v>
      </c>
      <c r="F582">
        <v>5</v>
      </c>
      <c r="G582" t="str">
        <f t="shared" si="9"/>
        <v>(581, 415, 'Neon Shadows', '2025-10-03', 'EP', 5),</v>
      </c>
    </row>
    <row r="583" spans="1:7" x14ac:dyDescent="0.35">
      <c r="A583">
        <v>582</v>
      </c>
      <c r="B583">
        <v>869</v>
      </c>
      <c r="C583" t="s">
        <v>1954</v>
      </c>
      <c r="D583" s="1">
        <v>44180</v>
      </c>
      <c r="E583" t="s">
        <v>1935</v>
      </c>
      <c r="F583">
        <v>11</v>
      </c>
      <c r="G583" t="str">
        <f t="shared" si="9"/>
        <v>(582, 869, 'Golden Memories', '2020-12-15', 'Album', 11),</v>
      </c>
    </row>
    <row r="584" spans="1:7" x14ac:dyDescent="0.35">
      <c r="A584">
        <v>583</v>
      </c>
      <c r="B584">
        <v>702</v>
      </c>
      <c r="C584" t="s">
        <v>1950</v>
      </c>
      <c r="D584" s="1">
        <v>44630</v>
      </c>
      <c r="E584" t="s">
        <v>1935</v>
      </c>
      <c r="F584">
        <v>9</v>
      </c>
      <c r="G584" t="str">
        <f t="shared" si="9"/>
        <v>(583, 702, 'Dream Horizons', '2022-03-10', 'Album', 9),</v>
      </c>
    </row>
    <row r="585" spans="1:7" x14ac:dyDescent="0.35">
      <c r="A585">
        <v>584</v>
      </c>
      <c r="B585">
        <v>892</v>
      </c>
      <c r="C585" t="s">
        <v>1941</v>
      </c>
      <c r="D585" s="1">
        <v>44346</v>
      </c>
      <c r="E585" t="s">
        <v>1935</v>
      </c>
      <c r="F585">
        <v>10</v>
      </c>
      <c r="G585" t="str">
        <f t="shared" si="9"/>
        <v>(584, 892, 'Golden Shadows', '2021-05-30', 'Album', 10),</v>
      </c>
    </row>
    <row r="586" spans="1:7" x14ac:dyDescent="0.35">
      <c r="A586">
        <v>585</v>
      </c>
      <c r="B586">
        <v>143</v>
      </c>
      <c r="C586" t="s">
        <v>1946</v>
      </c>
      <c r="D586" s="1">
        <v>45247</v>
      </c>
      <c r="E586" t="s">
        <v>1935</v>
      </c>
      <c r="F586">
        <v>9</v>
      </c>
      <c r="G586" t="str">
        <f t="shared" si="9"/>
        <v>(585, 143, 'Midnight Shadows', '2023-11-17', 'Album', 9),</v>
      </c>
    </row>
    <row r="587" spans="1:7" x14ac:dyDescent="0.35">
      <c r="A587">
        <v>586</v>
      </c>
      <c r="B587">
        <v>160</v>
      </c>
      <c r="C587" t="s">
        <v>1947</v>
      </c>
      <c r="D587" s="1">
        <v>45427</v>
      </c>
      <c r="E587" t="s">
        <v>1935</v>
      </c>
      <c r="F587">
        <v>11</v>
      </c>
      <c r="G587" t="str">
        <f t="shared" si="9"/>
        <v>(586, 160, 'Neon Echoes', '2024-05-15', 'Album', 11),</v>
      </c>
    </row>
    <row r="588" spans="1:7" x14ac:dyDescent="0.35">
      <c r="A588">
        <v>587</v>
      </c>
      <c r="B588">
        <v>272</v>
      </c>
      <c r="C588" t="s">
        <v>1947</v>
      </c>
      <c r="D588" s="1">
        <v>45275</v>
      </c>
      <c r="E588" t="s">
        <v>1935</v>
      </c>
      <c r="F588">
        <v>9</v>
      </c>
      <c r="G588" t="str">
        <f t="shared" si="9"/>
        <v>(587, 272, 'Neon Echoes', '2023-12-15', 'Album', 9),</v>
      </c>
    </row>
    <row r="589" spans="1:7" x14ac:dyDescent="0.35">
      <c r="A589">
        <v>588</v>
      </c>
      <c r="B589">
        <v>53</v>
      </c>
      <c r="C589" t="s">
        <v>1941</v>
      </c>
      <c r="D589" s="1">
        <v>44954</v>
      </c>
      <c r="E589" t="s">
        <v>1935</v>
      </c>
      <c r="F589">
        <v>13</v>
      </c>
      <c r="G589" t="str">
        <f t="shared" si="9"/>
        <v>(588, 53, 'Golden Shadows', '2023-01-28', 'Album', 13),</v>
      </c>
    </row>
    <row r="590" spans="1:7" x14ac:dyDescent="0.35">
      <c r="A590">
        <v>589</v>
      </c>
      <c r="B590">
        <v>608</v>
      </c>
      <c r="C590" t="s">
        <v>1945</v>
      </c>
      <c r="D590" s="1">
        <v>43428</v>
      </c>
      <c r="E590" t="s">
        <v>1939</v>
      </c>
      <c r="F590">
        <v>4</v>
      </c>
      <c r="G590" t="str">
        <f t="shared" si="9"/>
        <v>(589, 608, 'Midnight Horizons', '2018-11-24', 'EP', 4),</v>
      </c>
    </row>
    <row r="591" spans="1:7" x14ac:dyDescent="0.35">
      <c r="A591">
        <v>590</v>
      </c>
      <c r="B591">
        <v>665</v>
      </c>
      <c r="C591" t="s">
        <v>1949</v>
      </c>
      <c r="D591" s="1">
        <v>43266</v>
      </c>
      <c r="E591" t="s">
        <v>1939</v>
      </c>
      <c r="F591">
        <v>5</v>
      </c>
      <c r="G591" t="str">
        <f t="shared" si="9"/>
        <v>(590, 665, 'Echo Shadows', '2018-06-15', 'EP', 5),</v>
      </c>
    </row>
    <row r="592" spans="1:7" x14ac:dyDescent="0.35">
      <c r="A592">
        <v>591</v>
      </c>
      <c r="B592">
        <v>846</v>
      </c>
      <c r="C592" t="s">
        <v>1952</v>
      </c>
      <c r="D592" s="1">
        <v>45553</v>
      </c>
      <c r="E592" t="s">
        <v>1939</v>
      </c>
      <c r="F592">
        <v>4</v>
      </c>
      <c r="G592" t="str">
        <f t="shared" si="9"/>
        <v>(591, 846, 'Neon Horizons', '2024-09-18', 'EP', 4),</v>
      </c>
    </row>
    <row r="593" spans="1:7" x14ac:dyDescent="0.35">
      <c r="A593">
        <v>592</v>
      </c>
      <c r="B593">
        <v>737</v>
      </c>
      <c r="C593" t="s">
        <v>1938</v>
      </c>
      <c r="D593" s="1">
        <v>43265</v>
      </c>
      <c r="E593" t="s">
        <v>1939</v>
      </c>
      <c r="F593">
        <v>5</v>
      </c>
      <c r="G593" t="str">
        <f t="shared" si="9"/>
        <v>(592, 737, 'Midnight Echoes', '2018-06-14', 'EP', 5),</v>
      </c>
    </row>
    <row r="594" spans="1:7" x14ac:dyDescent="0.35">
      <c r="A594">
        <v>593</v>
      </c>
      <c r="B594">
        <v>291</v>
      </c>
      <c r="C594" t="s">
        <v>1946</v>
      </c>
      <c r="D594" s="1">
        <v>44159</v>
      </c>
      <c r="E594" t="s">
        <v>1935</v>
      </c>
      <c r="F594">
        <v>14</v>
      </c>
      <c r="G594" t="str">
        <f t="shared" si="9"/>
        <v>(593, 291, 'Midnight Shadows', '2020-11-24', 'Album', 14),</v>
      </c>
    </row>
    <row r="595" spans="1:7" x14ac:dyDescent="0.35">
      <c r="A595">
        <v>594</v>
      </c>
      <c r="B595">
        <v>499</v>
      </c>
      <c r="C595" t="s">
        <v>1937</v>
      </c>
      <c r="D595" s="1">
        <v>43692</v>
      </c>
      <c r="E595" t="s">
        <v>1939</v>
      </c>
      <c r="F595">
        <v>5</v>
      </c>
      <c r="G595" t="str">
        <f t="shared" si="9"/>
        <v>(594, 499, 'Echo Lights', '2019-08-15', 'EP', 5),</v>
      </c>
    </row>
    <row r="596" spans="1:7" x14ac:dyDescent="0.35">
      <c r="A596">
        <v>595</v>
      </c>
      <c r="B596">
        <v>376</v>
      </c>
      <c r="C596" t="s">
        <v>1950</v>
      </c>
      <c r="D596" s="1">
        <v>45715</v>
      </c>
      <c r="E596" t="s">
        <v>1935</v>
      </c>
      <c r="F596">
        <v>13</v>
      </c>
      <c r="G596" t="str">
        <f t="shared" si="9"/>
        <v>(595, 376, 'Dream Horizons', '2025-02-27', 'Album', 13),</v>
      </c>
    </row>
    <row r="597" spans="1:7" x14ac:dyDescent="0.35">
      <c r="A597">
        <v>596</v>
      </c>
      <c r="B597">
        <v>396</v>
      </c>
      <c r="C597" t="s">
        <v>1960</v>
      </c>
      <c r="D597" s="1">
        <v>42548</v>
      </c>
      <c r="E597" t="s">
        <v>1939</v>
      </c>
      <c r="F597">
        <v>7</v>
      </c>
      <c r="G597" t="str">
        <f t="shared" si="9"/>
        <v>(596, 396, 'Golden Horizons', '2016-06-27', 'EP', 7),</v>
      </c>
    </row>
    <row r="598" spans="1:7" x14ac:dyDescent="0.35">
      <c r="A598">
        <v>597</v>
      </c>
      <c r="B598">
        <v>977</v>
      </c>
      <c r="C598" t="s">
        <v>1934</v>
      </c>
      <c r="D598" s="1">
        <v>43286</v>
      </c>
      <c r="E598" t="s">
        <v>1935</v>
      </c>
      <c r="F598">
        <v>9</v>
      </c>
      <c r="G598" t="str">
        <f t="shared" si="9"/>
        <v>(597, 977, 'Dream Lights', '2018-07-05', 'Album', 9),</v>
      </c>
    </row>
    <row r="599" spans="1:7" x14ac:dyDescent="0.35">
      <c r="A599">
        <v>598</v>
      </c>
      <c r="B599">
        <v>21</v>
      </c>
      <c r="C599" t="s">
        <v>1958</v>
      </c>
      <c r="D599" s="1">
        <v>43043</v>
      </c>
      <c r="E599" t="s">
        <v>1935</v>
      </c>
      <c r="F599">
        <v>12</v>
      </c>
      <c r="G599" t="str">
        <f t="shared" si="9"/>
        <v>(598, 21, 'Midnight Lights', '2017-11-04', 'Album', 12),</v>
      </c>
    </row>
    <row r="600" spans="1:7" x14ac:dyDescent="0.35">
      <c r="A600">
        <v>599</v>
      </c>
      <c r="B600">
        <v>220</v>
      </c>
      <c r="C600" t="s">
        <v>1955</v>
      </c>
      <c r="D600" s="1">
        <v>45052</v>
      </c>
      <c r="E600" t="s">
        <v>1939</v>
      </c>
      <c r="F600">
        <v>4</v>
      </c>
      <c r="G600" t="str">
        <f t="shared" si="9"/>
        <v>(599, 220, 'Midnight Memories', '2023-05-06', 'EP', 4),</v>
      </c>
    </row>
    <row r="601" spans="1:7" x14ac:dyDescent="0.35">
      <c r="A601">
        <v>600</v>
      </c>
      <c r="B601">
        <v>637</v>
      </c>
      <c r="C601" t="s">
        <v>1956</v>
      </c>
      <c r="D601" s="1">
        <v>42599</v>
      </c>
      <c r="E601" t="s">
        <v>1935</v>
      </c>
      <c r="F601">
        <v>8</v>
      </c>
      <c r="G601" t="str">
        <f t="shared" si="9"/>
        <v>(600, 637, 'Dream Memories', '2016-08-17', 'Album', 8),</v>
      </c>
    </row>
    <row r="602" spans="1:7" x14ac:dyDescent="0.35">
      <c r="A602">
        <v>601</v>
      </c>
      <c r="B602">
        <v>886</v>
      </c>
      <c r="C602" t="s">
        <v>1948</v>
      </c>
      <c r="D602" s="1">
        <v>44593</v>
      </c>
      <c r="E602" t="s">
        <v>1939</v>
      </c>
      <c r="F602">
        <v>5</v>
      </c>
      <c r="G602" t="str">
        <f t="shared" si="9"/>
        <v>(601, 886, 'Dream Echoes', '2022-02-01', 'EP', 5),</v>
      </c>
    </row>
    <row r="603" spans="1:7" x14ac:dyDescent="0.35">
      <c r="A603">
        <v>602</v>
      </c>
      <c r="B603">
        <v>106</v>
      </c>
      <c r="C603" t="s">
        <v>1936</v>
      </c>
      <c r="D603" s="1">
        <v>43934</v>
      </c>
      <c r="E603" t="s">
        <v>1935</v>
      </c>
      <c r="F603">
        <v>9</v>
      </c>
      <c r="G603" t="str">
        <f t="shared" si="9"/>
        <v>(602, 106, 'Echo Memories', '2020-04-13', 'Album', 9),</v>
      </c>
    </row>
    <row r="604" spans="1:7" x14ac:dyDescent="0.35">
      <c r="A604">
        <v>603</v>
      </c>
      <c r="B604">
        <v>512</v>
      </c>
      <c r="C604" t="s">
        <v>1952</v>
      </c>
      <c r="D604" s="1">
        <v>44846</v>
      </c>
      <c r="E604" t="s">
        <v>1939</v>
      </c>
      <c r="F604">
        <v>4</v>
      </c>
      <c r="G604" t="str">
        <f t="shared" si="9"/>
        <v>(603, 512, 'Neon Horizons', '2022-10-12', 'EP', 4),</v>
      </c>
    </row>
    <row r="605" spans="1:7" x14ac:dyDescent="0.35">
      <c r="A605">
        <v>604</v>
      </c>
      <c r="B605">
        <v>365</v>
      </c>
      <c r="C605" t="s">
        <v>1948</v>
      </c>
      <c r="D605" s="1">
        <v>44239</v>
      </c>
      <c r="E605" t="s">
        <v>1939</v>
      </c>
      <c r="F605">
        <v>7</v>
      </c>
      <c r="G605" t="str">
        <f t="shared" si="9"/>
        <v>(604, 365, 'Dream Echoes', '2021-02-12', 'EP', 7),</v>
      </c>
    </row>
    <row r="606" spans="1:7" x14ac:dyDescent="0.35">
      <c r="A606">
        <v>605</v>
      </c>
      <c r="B606">
        <v>71</v>
      </c>
      <c r="C606" t="s">
        <v>1955</v>
      </c>
      <c r="D606" s="1">
        <v>44312</v>
      </c>
      <c r="E606" t="s">
        <v>1939</v>
      </c>
      <c r="F606">
        <v>7</v>
      </c>
      <c r="G606" t="str">
        <f t="shared" si="9"/>
        <v>(605, 71, 'Midnight Memories', '2021-04-26', 'EP', 7),</v>
      </c>
    </row>
    <row r="607" spans="1:7" x14ac:dyDescent="0.35">
      <c r="A607">
        <v>606</v>
      </c>
      <c r="B607">
        <v>793</v>
      </c>
      <c r="C607" t="s">
        <v>1943</v>
      </c>
      <c r="D607" s="1">
        <v>43559</v>
      </c>
      <c r="E607" t="s">
        <v>1935</v>
      </c>
      <c r="F607">
        <v>13</v>
      </c>
      <c r="G607" t="str">
        <f t="shared" si="9"/>
        <v>(606, 793, 'Dream Shadows', '2019-04-04', 'Album', 13),</v>
      </c>
    </row>
    <row r="608" spans="1:7" x14ac:dyDescent="0.35">
      <c r="A608">
        <v>607</v>
      </c>
      <c r="B608">
        <v>402</v>
      </c>
      <c r="C608" t="s">
        <v>1954</v>
      </c>
      <c r="D608" s="1">
        <v>43159</v>
      </c>
      <c r="E608" t="s">
        <v>1935</v>
      </c>
      <c r="F608">
        <v>13</v>
      </c>
      <c r="G608" t="str">
        <f t="shared" si="9"/>
        <v>(607, 402, 'Golden Memories', '2018-02-28', 'Album', 13),</v>
      </c>
    </row>
    <row r="609" spans="1:7" x14ac:dyDescent="0.35">
      <c r="A609">
        <v>608</v>
      </c>
      <c r="B609">
        <v>588</v>
      </c>
      <c r="C609" t="s">
        <v>1948</v>
      </c>
      <c r="D609" s="1">
        <v>42578</v>
      </c>
      <c r="E609" t="s">
        <v>1935</v>
      </c>
      <c r="F609">
        <v>14</v>
      </c>
      <c r="G609" t="str">
        <f t="shared" si="9"/>
        <v>(608, 588, 'Dream Echoes', '2016-07-27', 'Album', 14),</v>
      </c>
    </row>
    <row r="610" spans="1:7" x14ac:dyDescent="0.35">
      <c r="A610">
        <v>609</v>
      </c>
      <c r="B610">
        <v>647</v>
      </c>
      <c r="C610" t="s">
        <v>1946</v>
      </c>
      <c r="D610" s="1">
        <v>45119</v>
      </c>
      <c r="E610" t="s">
        <v>1935</v>
      </c>
      <c r="F610">
        <v>14</v>
      </c>
      <c r="G610" t="str">
        <f t="shared" si="9"/>
        <v>(609, 647, 'Midnight Shadows', '2023-07-12', 'Album', 14),</v>
      </c>
    </row>
    <row r="611" spans="1:7" x14ac:dyDescent="0.35">
      <c r="A611">
        <v>610</v>
      </c>
      <c r="B611">
        <v>226</v>
      </c>
      <c r="C611" t="s">
        <v>1947</v>
      </c>
      <c r="D611" s="1">
        <v>42947</v>
      </c>
      <c r="E611" t="s">
        <v>1935</v>
      </c>
      <c r="F611">
        <v>11</v>
      </c>
      <c r="G611" t="str">
        <f t="shared" si="9"/>
        <v>(610, 226, 'Neon Echoes', '2017-07-31', 'Album', 11),</v>
      </c>
    </row>
    <row r="612" spans="1:7" x14ac:dyDescent="0.35">
      <c r="A612">
        <v>611</v>
      </c>
      <c r="B612">
        <v>912</v>
      </c>
      <c r="C612" t="s">
        <v>1960</v>
      </c>
      <c r="D612" s="1">
        <v>42485</v>
      </c>
      <c r="E612" t="s">
        <v>1935</v>
      </c>
      <c r="F612">
        <v>11</v>
      </c>
      <c r="G612" t="str">
        <f t="shared" si="9"/>
        <v>(611, 912, 'Golden Horizons', '2016-04-25', 'Album', 11),</v>
      </c>
    </row>
    <row r="613" spans="1:7" x14ac:dyDescent="0.35">
      <c r="A613">
        <v>612</v>
      </c>
      <c r="B613">
        <v>518</v>
      </c>
      <c r="C613" t="s">
        <v>1959</v>
      </c>
      <c r="D613" s="1">
        <v>42443</v>
      </c>
      <c r="E613" t="s">
        <v>1939</v>
      </c>
      <c r="F613">
        <v>4</v>
      </c>
      <c r="G613" t="str">
        <f t="shared" si="9"/>
        <v>(612, 518, 'Golden Lights', '2016-03-14', 'EP', 4),</v>
      </c>
    </row>
    <row r="614" spans="1:7" x14ac:dyDescent="0.35">
      <c r="A614">
        <v>613</v>
      </c>
      <c r="B614">
        <v>542</v>
      </c>
      <c r="C614" t="s">
        <v>1953</v>
      </c>
      <c r="D614" s="1">
        <v>43065</v>
      </c>
      <c r="E614" t="s">
        <v>1935</v>
      </c>
      <c r="F614">
        <v>10</v>
      </c>
      <c r="G614" t="str">
        <f t="shared" si="9"/>
        <v>(613, 542, 'Echo Horizons', '2017-11-26', 'Album', 10),</v>
      </c>
    </row>
    <row r="615" spans="1:7" x14ac:dyDescent="0.35">
      <c r="A615">
        <v>614</v>
      </c>
      <c r="B615">
        <v>401</v>
      </c>
      <c r="C615" t="s">
        <v>1954</v>
      </c>
      <c r="D615" s="1">
        <v>44632</v>
      </c>
      <c r="E615" t="s">
        <v>1935</v>
      </c>
      <c r="F615">
        <v>14</v>
      </c>
      <c r="G615" t="str">
        <f t="shared" si="9"/>
        <v>(614, 401, 'Golden Memories', '2022-03-12', 'Album', 14),</v>
      </c>
    </row>
    <row r="616" spans="1:7" x14ac:dyDescent="0.35">
      <c r="A616">
        <v>615</v>
      </c>
      <c r="B616">
        <v>509</v>
      </c>
      <c r="C616" t="s">
        <v>1953</v>
      </c>
      <c r="D616" s="1">
        <v>43751</v>
      </c>
      <c r="E616" t="s">
        <v>1939</v>
      </c>
      <c r="F616">
        <v>6</v>
      </c>
      <c r="G616" t="str">
        <f t="shared" si="9"/>
        <v>(615, 509, 'Echo Horizons', '2019-10-13', 'EP', 6),</v>
      </c>
    </row>
    <row r="617" spans="1:7" x14ac:dyDescent="0.35">
      <c r="A617">
        <v>616</v>
      </c>
      <c r="B617">
        <v>17</v>
      </c>
      <c r="C617" t="s">
        <v>1956</v>
      </c>
      <c r="D617" s="1">
        <v>46010</v>
      </c>
      <c r="E617" t="s">
        <v>1935</v>
      </c>
      <c r="F617">
        <v>10</v>
      </c>
      <c r="G617" t="str">
        <f t="shared" si="9"/>
        <v>(616, 17, 'Dream Memories', '2025-12-19', 'Album', 10),</v>
      </c>
    </row>
    <row r="618" spans="1:7" x14ac:dyDescent="0.35">
      <c r="A618">
        <v>617</v>
      </c>
      <c r="B618">
        <v>780</v>
      </c>
      <c r="C618" t="s">
        <v>1954</v>
      </c>
      <c r="D618" s="1">
        <v>45724</v>
      </c>
      <c r="E618" t="s">
        <v>1935</v>
      </c>
      <c r="F618">
        <v>10</v>
      </c>
      <c r="G618" t="str">
        <f t="shared" si="9"/>
        <v>(617, 780, 'Golden Memories', '2025-03-08', 'Album', 10),</v>
      </c>
    </row>
    <row r="619" spans="1:7" x14ac:dyDescent="0.35">
      <c r="A619">
        <v>618</v>
      </c>
      <c r="B619">
        <v>583</v>
      </c>
      <c r="C619" t="s">
        <v>1957</v>
      </c>
      <c r="D619" s="1">
        <v>45761</v>
      </c>
      <c r="E619" t="s">
        <v>1935</v>
      </c>
      <c r="F619">
        <v>9</v>
      </c>
      <c r="G619" t="str">
        <f t="shared" si="9"/>
        <v>(618, 583, 'Neon Memories', '2025-04-14', 'Album', 9),</v>
      </c>
    </row>
    <row r="620" spans="1:7" x14ac:dyDescent="0.35">
      <c r="A620">
        <v>619</v>
      </c>
      <c r="B620">
        <v>54</v>
      </c>
      <c r="C620" t="s">
        <v>1944</v>
      </c>
      <c r="D620" s="1">
        <v>43936</v>
      </c>
      <c r="E620" t="s">
        <v>1935</v>
      </c>
      <c r="F620">
        <v>14</v>
      </c>
      <c r="G620" t="str">
        <f t="shared" si="9"/>
        <v>(619, 54, 'Neon Lights', '2020-04-15', 'Album', 14),</v>
      </c>
    </row>
    <row r="621" spans="1:7" x14ac:dyDescent="0.35">
      <c r="A621">
        <v>620</v>
      </c>
      <c r="B621">
        <v>341</v>
      </c>
      <c r="C621" t="s">
        <v>1950</v>
      </c>
      <c r="D621" s="1">
        <v>43094</v>
      </c>
      <c r="E621" t="s">
        <v>1935</v>
      </c>
      <c r="F621">
        <v>11</v>
      </c>
      <c r="G621" t="str">
        <f t="shared" si="9"/>
        <v>(620, 341, 'Dream Horizons', '2017-12-25', 'Album', 11),</v>
      </c>
    </row>
    <row r="622" spans="1:7" x14ac:dyDescent="0.35">
      <c r="A622">
        <v>621</v>
      </c>
      <c r="B622">
        <v>519</v>
      </c>
      <c r="C622" t="s">
        <v>1960</v>
      </c>
      <c r="D622" s="1">
        <v>44885</v>
      </c>
      <c r="E622" t="s">
        <v>1935</v>
      </c>
      <c r="F622">
        <v>12</v>
      </c>
      <c r="G622" t="str">
        <f t="shared" si="9"/>
        <v>(621, 519, 'Golden Horizons', '2022-11-20', 'Album', 12),</v>
      </c>
    </row>
    <row r="623" spans="1:7" x14ac:dyDescent="0.35">
      <c r="A623">
        <v>622</v>
      </c>
      <c r="B623">
        <v>481</v>
      </c>
      <c r="C623" t="s">
        <v>1947</v>
      </c>
      <c r="D623" s="1">
        <v>42484</v>
      </c>
      <c r="E623" t="s">
        <v>1935</v>
      </c>
      <c r="F623">
        <v>10</v>
      </c>
      <c r="G623" t="str">
        <f t="shared" si="9"/>
        <v>(622, 481, 'Neon Echoes', '2016-04-24', 'Album', 10),</v>
      </c>
    </row>
    <row r="624" spans="1:7" x14ac:dyDescent="0.35">
      <c r="A624">
        <v>623</v>
      </c>
      <c r="B624">
        <v>178</v>
      </c>
      <c r="C624" t="s">
        <v>1954</v>
      </c>
      <c r="D624" s="1">
        <v>42525</v>
      </c>
      <c r="E624" t="s">
        <v>1935</v>
      </c>
      <c r="F624">
        <v>10</v>
      </c>
      <c r="G624" t="str">
        <f t="shared" si="9"/>
        <v>(623, 178, 'Golden Memories', '2016-06-04', 'Album', 10),</v>
      </c>
    </row>
    <row r="625" spans="1:7" x14ac:dyDescent="0.35">
      <c r="A625">
        <v>624</v>
      </c>
      <c r="B625">
        <v>140</v>
      </c>
      <c r="C625" t="s">
        <v>1956</v>
      </c>
      <c r="D625" s="1">
        <v>45814</v>
      </c>
      <c r="E625" t="s">
        <v>1935</v>
      </c>
      <c r="F625">
        <v>11</v>
      </c>
      <c r="G625" t="str">
        <f t="shared" si="9"/>
        <v>(624, 140, 'Dream Memories', '2025-06-06', 'Album', 11),</v>
      </c>
    </row>
    <row r="626" spans="1:7" x14ac:dyDescent="0.35">
      <c r="A626">
        <v>625</v>
      </c>
      <c r="B626">
        <v>440</v>
      </c>
      <c r="C626" t="s">
        <v>1945</v>
      </c>
      <c r="D626" s="1">
        <v>42523</v>
      </c>
      <c r="E626" t="s">
        <v>1935</v>
      </c>
      <c r="F626">
        <v>12</v>
      </c>
      <c r="G626" t="str">
        <f t="shared" si="9"/>
        <v>(625, 440, 'Midnight Horizons', '2016-06-02', 'Album', 12),</v>
      </c>
    </row>
    <row r="627" spans="1:7" x14ac:dyDescent="0.35">
      <c r="A627">
        <v>626</v>
      </c>
      <c r="B627">
        <v>591</v>
      </c>
      <c r="C627" t="s">
        <v>1942</v>
      </c>
      <c r="D627" s="1">
        <v>44392</v>
      </c>
      <c r="E627" t="s">
        <v>1935</v>
      </c>
      <c r="F627">
        <v>9</v>
      </c>
      <c r="G627" t="str">
        <f t="shared" si="9"/>
        <v>(626, 591, 'Echo Echoes', '2021-07-15', 'Album', 9),</v>
      </c>
    </row>
    <row r="628" spans="1:7" x14ac:dyDescent="0.35">
      <c r="A628">
        <v>627</v>
      </c>
      <c r="B628">
        <v>674</v>
      </c>
      <c r="C628" t="s">
        <v>1955</v>
      </c>
      <c r="D628" s="1">
        <v>45424</v>
      </c>
      <c r="E628" t="s">
        <v>1939</v>
      </c>
      <c r="F628">
        <v>6</v>
      </c>
      <c r="G628" t="str">
        <f t="shared" si="9"/>
        <v>(627, 674, 'Midnight Memories', '2024-05-12', 'EP', 6),</v>
      </c>
    </row>
    <row r="629" spans="1:7" x14ac:dyDescent="0.35">
      <c r="A629">
        <v>628</v>
      </c>
      <c r="B629">
        <v>291</v>
      </c>
      <c r="C629" t="s">
        <v>1950</v>
      </c>
      <c r="D629" s="1">
        <v>44152</v>
      </c>
      <c r="E629" t="s">
        <v>1935</v>
      </c>
      <c r="F629">
        <v>10</v>
      </c>
      <c r="G629" t="str">
        <f t="shared" si="9"/>
        <v>(628, 291, 'Dream Horizons', '2020-11-17', 'Album', 10),</v>
      </c>
    </row>
    <row r="630" spans="1:7" x14ac:dyDescent="0.35">
      <c r="A630">
        <v>629</v>
      </c>
      <c r="B630">
        <v>152</v>
      </c>
      <c r="C630" t="s">
        <v>1938</v>
      </c>
      <c r="D630" s="1">
        <v>42396</v>
      </c>
      <c r="E630" t="s">
        <v>1935</v>
      </c>
      <c r="F630">
        <v>9</v>
      </c>
      <c r="G630" t="str">
        <f t="shared" si="9"/>
        <v>(629, 152, 'Midnight Echoes', '2016-01-27', 'Album', 9),</v>
      </c>
    </row>
    <row r="631" spans="1:7" x14ac:dyDescent="0.35">
      <c r="A631">
        <v>630</v>
      </c>
      <c r="B631">
        <v>338</v>
      </c>
      <c r="C631" t="s">
        <v>1959</v>
      </c>
      <c r="D631" s="1">
        <v>42564</v>
      </c>
      <c r="E631" t="s">
        <v>1935</v>
      </c>
      <c r="F631">
        <v>11</v>
      </c>
      <c r="G631" t="str">
        <f t="shared" si="9"/>
        <v>(630, 338, 'Golden Lights', '2016-07-13', 'Album', 11),</v>
      </c>
    </row>
    <row r="632" spans="1:7" x14ac:dyDescent="0.35">
      <c r="A632">
        <v>631</v>
      </c>
      <c r="B632">
        <v>323</v>
      </c>
      <c r="C632" t="s">
        <v>1954</v>
      </c>
      <c r="D632" s="1">
        <v>43253</v>
      </c>
      <c r="E632" t="s">
        <v>1935</v>
      </c>
      <c r="F632">
        <v>11</v>
      </c>
      <c r="G632" t="str">
        <f t="shared" si="9"/>
        <v>(631, 323, 'Golden Memories', '2018-06-02', 'Album', 11),</v>
      </c>
    </row>
    <row r="633" spans="1:7" x14ac:dyDescent="0.35">
      <c r="A633">
        <v>632</v>
      </c>
      <c r="B633">
        <v>299</v>
      </c>
      <c r="C633" t="s">
        <v>1952</v>
      </c>
      <c r="D633" s="1">
        <v>42741</v>
      </c>
      <c r="E633" t="s">
        <v>1935</v>
      </c>
      <c r="F633">
        <v>11</v>
      </c>
      <c r="G633" t="str">
        <f t="shared" si="9"/>
        <v>(632, 299, 'Neon Horizons', '2017-01-06', 'Album', 11),</v>
      </c>
    </row>
    <row r="634" spans="1:7" x14ac:dyDescent="0.35">
      <c r="A634">
        <v>633</v>
      </c>
      <c r="B634">
        <v>647</v>
      </c>
      <c r="C634" t="s">
        <v>1954</v>
      </c>
      <c r="D634" s="1">
        <v>44403</v>
      </c>
      <c r="E634" t="s">
        <v>1935</v>
      </c>
      <c r="F634">
        <v>11</v>
      </c>
      <c r="G634" t="str">
        <f t="shared" si="9"/>
        <v>(633, 647, 'Golden Memories', '2021-07-26', 'Album', 11),</v>
      </c>
    </row>
    <row r="635" spans="1:7" x14ac:dyDescent="0.35">
      <c r="A635">
        <v>634</v>
      </c>
      <c r="B635">
        <v>126</v>
      </c>
      <c r="C635" t="s">
        <v>1954</v>
      </c>
      <c r="D635" s="1">
        <v>44595</v>
      </c>
      <c r="E635" t="s">
        <v>1935</v>
      </c>
      <c r="F635">
        <v>13</v>
      </c>
      <c r="G635" t="str">
        <f t="shared" si="9"/>
        <v>(634, 126, 'Golden Memories', '2022-02-03', 'Album', 13),</v>
      </c>
    </row>
    <row r="636" spans="1:7" x14ac:dyDescent="0.35">
      <c r="A636">
        <v>635</v>
      </c>
      <c r="B636">
        <v>924</v>
      </c>
      <c r="C636" t="s">
        <v>1938</v>
      </c>
      <c r="D636" s="1">
        <v>44532</v>
      </c>
      <c r="E636" t="s">
        <v>1939</v>
      </c>
      <c r="F636">
        <v>4</v>
      </c>
      <c r="G636" t="str">
        <f t="shared" si="9"/>
        <v>(635, 924, 'Midnight Echoes', '2021-12-02', 'EP', 4),</v>
      </c>
    </row>
    <row r="637" spans="1:7" x14ac:dyDescent="0.35">
      <c r="A637">
        <v>636</v>
      </c>
      <c r="B637">
        <v>916</v>
      </c>
      <c r="C637" t="s">
        <v>1948</v>
      </c>
      <c r="D637" s="1">
        <v>45945</v>
      </c>
      <c r="E637" t="s">
        <v>1935</v>
      </c>
      <c r="F637">
        <v>9</v>
      </c>
      <c r="G637" t="str">
        <f t="shared" si="9"/>
        <v>(636, 916, 'Dream Echoes', '2025-10-15', 'Album', 9),</v>
      </c>
    </row>
    <row r="638" spans="1:7" x14ac:dyDescent="0.35">
      <c r="A638">
        <v>637</v>
      </c>
      <c r="B638">
        <v>47</v>
      </c>
      <c r="C638" t="s">
        <v>1959</v>
      </c>
      <c r="D638" s="1">
        <v>43767</v>
      </c>
      <c r="E638" t="s">
        <v>1935</v>
      </c>
      <c r="F638">
        <v>10</v>
      </c>
      <c r="G638" t="str">
        <f t="shared" si="9"/>
        <v>(637, 47, 'Golden Lights', '2019-10-29', 'Album', 10),</v>
      </c>
    </row>
    <row r="639" spans="1:7" x14ac:dyDescent="0.35">
      <c r="A639">
        <v>638</v>
      </c>
      <c r="B639">
        <v>34</v>
      </c>
      <c r="C639" t="s">
        <v>1951</v>
      </c>
      <c r="D639" s="1">
        <v>45573</v>
      </c>
      <c r="E639" t="s">
        <v>1935</v>
      </c>
      <c r="F639">
        <v>12</v>
      </c>
      <c r="G639" t="str">
        <f t="shared" si="9"/>
        <v>(638, 34, 'Neon Shadows', '2024-10-08', 'Album', 12),</v>
      </c>
    </row>
    <row r="640" spans="1:7" x14ac:dyDescent="0.35">
      <c r="A640">
        <v>639</v>
      </c>
      <c r="B640">
        <v>785</v>
      </c>
      <c r="C640" t="s">
        <v>1941</v>
      </c>
      <c r="D640" s="1">
        <v>45228</v>
      </c>
      <c r="E640" t="s">
        <v>1935</v>
      </c>
      <c r="F640">
        <v>12</v>
      </c>
      <c r="G640" t="str">
        <f t="shared" si="9"/>
        <v>(639, 785, 'Golden Shadows', '2023-10-29', 'Album', 12),</v>
      </c>
    </row>
    <row r="641" spans="1:7" x14ac:dyDescent="0.35">
      <c r="A641">
        <v>640</v>
      </c>
      <c r="B641">
        <v>574</v>
      </c>
      <c r="C641" t="s">
        <v>1958</v>
      </c>
      <c r="D641" s="1">
        <v>45965</v>
      </c>
      <c r="E641" t="s">
        <v>1935</v>
      </c>
      <c r="F641">
        <v>9</v>
      </c>
      <c r="G641" t="str">
        <f t="shared" si="9"/>
        <v>(640, 574, 'Midnight Lights', '2025-11-04', 'Album', 9),</v>
      </c>
    </row>
    <row r="642" spans="1:7" x14ac:dyDescent="0.35">
      <c r="A642">
        <v>641</v>
      </c>
      <c r="B642">
        <v>943</v>
      </c>
      <c r="C642" t="s">
        <v>1958</v>
      </c>
      <c r="D642" s="1">
        <v>45722</v>
      </c>
      <c r="E642" t="s">
        <v>1935</v>
      </c>
      <c r="F642">
        <v>8</v>
      </c>
      <c r="G642" t="str">
        <f t="shared" si="9"/>
        <v>(641, 943, 'Midnight Lights', '2025-03-06', 'Album', 8),</v>
      </c>
    </row>
    <row r="643" spans="1:7" x14ac:dyDescent="0.35">
      <c r="A643">
        <v>642</v>
      </c>
      <c r="B643">
        <v>639</v>
      </c>
      <c r="C643" t="s">
        <v>1945</v>
      </c>
      <c r="D643" s="1">
        <v>43443</v>
      </c>
      <c r="E643" t="s">
        <v>1935</v>
      </c>
      <c r="F643">
        <v>13</v>
      </c>
      <c r="G643" t="str">
        <f t="shared" ref="G643:G706" si="10">"(" &amp; A643 &amp; ", " &amp; B643 &amp; ", '" &amp; C643 &amp; "', '" &amp; TEXT(D643, "yyyy-mm-dd") &amp; "', '" &amp; E643 &amp; "', " &amp; TEXT(F643, "0") &amp; "),"</f>
        <v>(642, 639, 'Midnight Horizons', '2018-12-09', 'Album', 13),</v>
      </c>
    </row>
    <row r="644" spans="1:7" x14ac:dyDescent="0.35">
      <c r="A644">
        <v>643</v>
      </c>
      <c r="B644">
        <v>907</v>
      </c>
      <c r="C644" t="s">
        <v>1948</v>
      </c>
      <c r="D644" s="1">
        <v>45854</v>
      </c>
      <c r="E644" t="s">
        <v>1939</v>
      </c>
      <c r="F644">
        <v>7</v>
      </c>
      <c r="G644" t="str">
        <f t="shared" si="10"/>
        <v>(643, 907, 'Dream Echoes', '2025-07-16', 'EP', 7),</v>
      </c>
    </row>
    <row r="645" spans="1:7" x14ac:dyDescent="0.35">
      <c r="A645">
        <v>644</v>
      </c>
      <c r="B645">
        <v>49</v>
      </c>
      <c r="C645" t="s">
        <v>1945</v>
      </c>
      <c r="D645" s="1">
        <v>45115</v>
      </c>
      <c r="E645" t="s">
        <v>1939</v>
      </c>
      <c r="F645">
        <v>7</v>
      </c>
      <c r="G645" t="str">
        <f t="shared" si="10"/>
        <v>(644, 49, 'Midnight Horizons', '2023-07-08', 'EP', 7),</v>
      </c>
    </row>
    <row r="646" spans="1:7" x14ac:dyDescent="0.35">
      <c r="A646">
        <v>645</v>
      </c>
      <c r="B646">
        <v>80</v>
      </c>
      <c r="C646" t="s">
        <v>1942</v>
      </c>
      <c r="D646" s="1">
        <v>45795</v>
      </c>
      <c r="E646" t="s">
        <v>1939</v>
      </c>
      <c r="F646">
        <v>7</v>
      </c>
      <c r="G646" t="str">
        <f t="shared" si="10"/>
        <v>(645, 80, 'Echo Echoes', '2025-05-18', 'EP', 7),</v>
      </c>
    </row>
    <row r="647" spans="1:7" x14ac:dyDescent="0.35">
      <c r="A647">
        <v>646</v>
      </c>
      <c r="B647">
        <v>101</v>
      </c>
      <c r="C647" t="s">
        <v>1956</v>
      </c>
      <c r="D647" s="1">
        <v>45908</v>
      </c>
      <c r="E647" t="s">
        <v>1935</v>
      </c>
      <c r="F647">
        <v>12</v>
      </c>
      <c r="G647" t="str">
        <f t="shared" si="10"/>
        <v>(646, 101, 'Dream Memories', '2025-09-08', 'Album', 12),</v>
      </c>
    </row>
    <row r="648" spans="1:7" x14ac:dyDescent="0.35">
      <c r="A648">
        <v>647</v>
      </c>
      <c r="B648">
        <v>443</v>
      </c>
      <c r="C648" t="s">
        <v>1948</v>
      </c>
      <c r="D648" s="1">
        <v>42481</v>
      </c>
      <c r="E648" t="s">
        <v>1935</v>
      </c>
      <c r="F648">
        <v>14</v>
      </c>
      <c r="G648" t="str">
        <f t="shared" si="10"/>
        <v>(647, 443, 'Dream Echoes', '2016-04-21', 'Album', 14),</v>
      </c>
    </row>
    <row r="649" spans="1:7" x14ac:dyDescent="0.35">
      <c r="A649">
        <v>648</v>
      </c>
      <c r="B649">
        <v>176</v>
      </c>
      <c r="C649" t="s">
        <v>1956</v>
      </c>
      <c r="D649" s="1">
        <v>45257</v>
      </c>
      <c r="E649" t="s">
        <v>1939</v>
      </c>
      <c r="F649">
        <v>5</v>
      </c>
      <c r="G649" t="str">
        <f t="shared" si="10"/>
        <v>(648, 176, 'Dream Memories', '2023-11-27', 'EP', 5),</v>
      </c>
    </row>
    <row r="650" spans="1:7" x14ac:dyDescent="0.35">
      <c r="A650">
        <v>649</v>
      </c>
      <c r="B650">
        <v>762</v>
      </c>
      <c r="C650" t="s">
        <v>1952</v>
      </c>
      <c r="D650" s="1">
        <v>44851</v>
      </c>
      <c r="E650" t="s">
        <v>1935</v>
      </c>
      <c r="F650">
        <v>14</v>
      </c>
      <c r="G650" t="str">
        <f t="shared" si="10"/>
        <v>(649, 762, 'Neon Horizons', '2022-10-17', 'Album', 14),</v>
      </c>
    </row>
    <row r="651" spans="1:7" x14ac:dyDescent="0.35">
      <c r="A651">
        <v>650</v>
      </c>
      <c r="B651">
        <v>66</v>
      </c>
      <c r="C651" t="s">
        <v>1955</v>
      </c>
      <c r="D651" s="1">
        <v>42513</v>
      </c>
      <c r="E651" t="s">
        <v>1935</v>
      </c>
      <c r="F651">
        <v>10</v>
      </c>
      <c r="G651" t="str">
        <f t="shared" si="10"/>
        <v>(650, 66, 'Midnight Memories', '2016-05-23', 'Album', 10),</v>
      </c>
    </row>
    <row r="652" spans="1:7" x14ac:dyDescent="0.35">
      <c r="A652">
        <v>651</v>
      </c>
      <c r="B652">
        <v>694</v>
      </c>
      <c r="C652" t="s">
        <v>1959</v>
      </c>
      <c r="D652" s="1">
        <v>44749</v>
      </c>
      <c r="E652" t="s">
        <v>1935</v>
      </c>
      <c r="F652">
        <v>8</v>
      </c>
      <c r="G652" t="str">
        <f t="shared" si="10"/>
        <v>(651, 694, 'Golden Lights', '2022-07-07', 'Album', 8),</v>
      </c>
    </row>
    <row r="653" spans="1:7" x14ac:dyDescent="0.35">
      <c r="A653">
        <v>652</v>
      </c>
      <c r="B653">
        <v>926</v>
      </c>
      <c r="C653" t="s">
        <v>1943</v>
      </c>
      <c r="D653" s="1">
        <v>43896</v>
      </c>
      <c r="E653" t="s">
        <v>1935</v>
      </c>
      <c r="F653">
        <v>11</v>
      </c>
      <c r="G653" t="str">
        <f t="shared" si="10"/>
        <v>(652, 926, 'Dream Shadows', '2020-03-06', 'Album', 11),</v>
      </c>
    </row>
    <row r="654" spans="1:7" x14ac:dyDescent="0.35">
      <c r="A654">
        <v>653</v>
      </c>
      <c r="B654">
        <v>934</v>
      </c>
      <c r="C654" t="s">
        <v>1950</v>
      </c>
      <c r="D654" s="1">
        <v>42482</v>
      </c>
      <c r="E654" t="s">
        <v>1935</v>
      </c>
      <c r="F654">
        <v>14</v>
      </c>
      <c r="G654" t="str">
        <f t="shared" si="10"/>
        <v>(653, 934, 'Dream Horizons', '2016-04-22', 'Album', 14),</v>
      </c>
    </row>
    <row r="655" spans="1:7" x14ac:dyDescent="0.35">
      <c r="A655">
        <v>654</v>
      </c>
      <c r="B655">
        <v>542</v>
      </c>
      <c r="C655" t="s">
        <v>1951</v>
      </c>
      <c r="D655" s="1">
        <v>42656</v>
      </c>
      <c r="E655" t="s">
        <v>1935</v>
      </c>
      <c r="F655">
        <v>14</v>
      </c>
      <c r="G655" t="str">
        <f t="shared" si="10"/>
        <v>(654, 542, 'Neon Shadows', '2016-10-13', 'Album', 14),</v>
      </c>
    </row>
    <row r="656" spans="1:7" x14ac:dyDescent="0.35">
      <c r="A656">
        <v>655</v>
      </c>
      <c r="B656">
        <v>356</v>
      </c>
      <c r="C656" t="s">
        <v>1934</v>
      </c>
      <c r="D656" s="1">
        <v>44325</v>
      </c>
      <c r="E656" t="s">
        <v>1935</v>
      </c>
      <c r="F656">
        <v>11</v>
      </c>
      <c r="G656" t="str">
        <f t="shared" si="10"/>
        <v>(655, 356, 'Dream Lights', '2021-05-09', 'Album', 11),</v>
      </c>
    </row>
    <row r="657" spans="1:7" x14ac:dyDescent="0.35">
      <c r="A657">
        <v>656</v>
      </c>
      <c r="B657">
        <v>894</v>
      </c>
      <c r="C657" t="s">
        <v>1938</v>
      </c>
      <c r="D657" s="1">
        <v>45300</v>
      </c>
      <c r="E657" t="s">
        <v>1935</v>
      </c>
      <c r="F657">
        <v>13</v>
      </c>
      <c r="G657" t="str">
        <f t="shared" si="10"/>
        <v>(656, 894, 'Midnight Echoes', '2024-01-09', 'Album', 13),</v>
      </c>
    </row>
    <row r="658" spans="1:7" x14ac:dyDescent="0.35">
      <c r="A658">
        <v>657</v>
      </c>
      <c r="B658">
        <v>613</v>
      </c>
      <c r="C658" t="s">
        <v>1960</v>
      </c>
      <c r="D658" s="1">
        <v>45241</v>
      </c>
      <c r="E658" t="s">
        <v>1935</v>
      </c>
      <c r="F658">
        <v>8</v>
      </c>
      <c r="G658" t="str">
        <f t="shared" si="10"/>
        <v>(657, 613, 'Golden Horizons', '2023-11-11', 'Album', 8),</v>
      </c>
    </row>
    <row r="659" spans="1:7" x14ac:dyDescent="0.35">
      <c r="A659">
        <v>658</v>
      </c>
      <c r="B659">
        <v>800</v>
      </c>
      <c r="C659" t="s">
        <v>1956</v>
      </c>
      <c r="D659" s="1">
        <v>45794</v>
      </c>
      <c r="E659" t="s">
        <v>1935</v>
      </c>
      <c r="F659">
        <v>12</v>
      </c>
      <c r="G659" t="str">
        <f t="shared" si="10"/>
        <v>(658, 800, 'Dream Memories', '2025-05-17', 'Album', 12),</v>
      </c>
    </row>
    <row r="660" spans="1:7" x14ac:dyDescent="0.35">
      <c r="A660">
        <v>659</v>
      </c>
      <c r="B660">
        <v>580</v>
      </c>
      <c r="C660" t="s">
        <v>1934</v>
      </c>
      <c r="D660" s="1">
        <v>43185</v>
      </c>
      <c r="E660" t="s">
        <v>1935</v>
      </c>
      <c r="F660">
        <v>12</v>
      </c>
      <c r="G660" t="str">
        <f t="shared" si="10"/>
        <v>(659, 580, 'Dream Lights', '2018-03-26', 'Album', 12),</v>
      </c>
    </row>
    <row r="661" spans="1:7" x14ac:dyDescent="0.35">
      <c r="A661">
        <v>660</v>
      </c>
      <c r="B661">
        <v>707</v>
      </c>
      <c r="C661" t="s">
        <v>1947</v>
      </c>
      <c r="D661" s="1">
        <v>44539</v>
      </c>
      <c r="E661" t="s">
        <v>1939</v>
      </c>
      <c r="F661">
        <v>7</v>
      </c>
      <c r="G661" t="str">
        <f t="shared" si="10"/>
        <v>(660, 707, 'Neon Echoes', '2021-12-09', 'EP', 7),</v>
      </c>
    </row>
    <row r="662" spans="1:7" x14ac:dyDescent="0.35">
      <c r="A662">
        <v>661</v>
      </c>
      <c r="B662">
        <v>836</v>
      </c>
      <c r="C662" t="s">
        <v>1940</v>
      </c>
      <c r="D662" s="1">
        <v>45474</v>
      </c>
      <c r="E662" t="s">
        <v>1939</v>
      </c>
      <c r="F662">
        <v>5</v>
      </c>
      <c r="G662" t="str">
        <f t="shared" si="10"/>
        <v>(661, 836, 'Golden Echoes', '2024-07-01', 'EP', 5),</v>
      </c>
    </row>
    <row r="663" spans="1:7" x14ac:dyDescent="0.35">
      <c r="A663">
        <v>662</v>
      </c>
      <c r="B663">
        <v>726</v>
      </c>
      <c r="C663" t="s">
        <v>1958</v>
      </c>
      <c r="D663" s="1">
        <v>43399</v>
      </c>
      <c r="E663" t="s">
        <v>1939</v>
      </c>
      <c r="F663">
        <v>4</v>
      </c>
      <c r="G663" t="str">
        <f t="shared" si="10"/>
        <v>(662, 726, 'Midnight Lights', '2018-10-26', 'EP', 4),</v>
      </c>
    </row>
    <row r="664" spans="1:7" x14ac:dyDescent="0.35">
      <c r="A664">
        <v>663</v>
      </c>
      <c r="B664">
        <v>495</v>
      </c>
      <c r="C664" t="s">
        <v>1949</v>
      </c>
      <c r="D664" s="1">
        <v>42377</v>
      </c>
      <c r="E664" t="s">
        <v>1935</v>
      </c>
      <c r="F664">
        <v>8</v>
      </c>
      <c r="G664" t="str">
        <f t="shared" si="10"/>
        <v>(663, 495, 'Echo Shadows', '2016-01-08', 'Album', 8),</v>
      </c>
    </row>
    <row r="665" spans="1:7" x14ac:dyDescent="0.35">
      <c r="A665">
        <v>664</v>
      </c>
      <c r="B665">
        <v>913</v>
      </c>
      <c r="C665" t="s">
        <v>1951</v>
      </c>
      <c r="D665" s="1">
        <v>43205</v>
      </c>
      <c r="E665" t="s">
        <v>1935</v>
      </c>
      <c r="F665">
        <v>13</v>
      </c>
      <c r="G665" t="str">
        <f t="shared" si="10"/>
        <v>(664, 913, 'Neon Shadows', '2018-04-15', 'Album', 13),</v>
      </c>
    </row>
    <row r="666" spans="1:7" x14ac:dyDescent="0.35">
      <c r="A666">
        <v>665</v>
      </c>
      <c r="B666">
        <v>776</v>
      </c>
      <c r="C666" t="s">
        <v>1937</v>
      </c>
      <c r="D666" s="1">
        <v>45132</v>
      </c>
      <c r="E666" t="s">
        <v>1939</v>
      </c>
      <c r="F666">
        <v>6</v>
      </c>
      <c r="G666" t="str">
        <f t="shared" si="10"/>
        <v>(665, 776, 'Echo Lights', '2023-07-25', 'EP', 6),</v>
      </c>
    </row>
    <row r="667" spans="1:7" x14ac:dyDescent="0.35">
      <c r="A667">
        <v>666</v>
      </c>
      <c r="B667">
        <v>667</v>
      </c>
      <c r="C667" t="s">
        <v>1940</v>
      </c>
      <c r="D667" s="1">
        <v>42541</v>
      </c>
      <c r="E667" t="s">
        <v>1935</v>
      </c>
      <c r="F667">
        <v>9</v>
      </c>
      <c r="G667" t="str">
        <f t="shared" si="10"/>
        <v>(666, 667, 'Golden Echoes', '2016-06-20', 'Album', 9),</v>
      </c>
    </row>
    <row r="668" spans="1:7" x14ac:dyDescent="0.35">
      <c r="A668">
        <v>667</v>
      </c>
      <c r="B668">
        <v>343</v>
      </c>
      <c r="C668" t="s">
        <v>1945</v>
      </c>
      <c r="D668" s="1">
        <v>43375</v>
      </c>
      <c r="E668" t="s">
        <v>1939</v>
      </c>
      <c r="F668">
        <v>7</v>
      </c>
      <c r="G668" t="str">
        <f t="shared" si="10"/>
        <v>(667, 343, 'Midnight Horizons', '2018-10-02', 'EP', 7),</v>
      </c>
    </row>
    <row r="669" spans="1:7" x14ac:dyDescent="0.35">
      <c r="A669">
        <v>668</v>
      </c>
      <c r="B669">
        <v>937</v>
      </c>
      <c r="C669" t="s">
        <v>1938</v>
      </c>
      <c r="D669" s="1">
        <v>45570</v>
      </c>
      <c r="E669" t="s">
        <v>1935</v>
      </c>
      <c r="F669">
        <v>8</v>
      </c>
      <c r="G669" t="str">
        <f t="shared" si="10"/>
        <v>(668, 937, 'Midnight Echoes', '2024-10-05', 'Album', 8),</v>
      </c>
    </row>
    <row r="670" spans="1:7" x14ac:dyDescent="0.35">
      <c r="A670">
        <v>669</v>
      </c>
      <c r="B670">
        <v>685</v>
      </c>
      <c r="C670" t="s">
        <v>1941</v>
      </c>
      <c r="D670" s="1">
        <v>44419</v>
      </c>
      <c r="E670" t="s">
        <v>1939</v>
      </c>
      <c r="F670">
        <v>6</v>
      </c>
      <c r="G670" t="str">
        <f t="shared" si="10"/>
        <v>(669, 685, 'Golden Shadows', '2021-08-11', 'EP', 6),</v>
      </c>
    </row>
    <row r="671" spans="1:7" x14ac:dyDescent="0.35">
      <c r="A671">
        <v>670</v>
      </c>
      <c r="B671">
        <v>215</v>
      </c>
      <c r="C671" t="s">
        <v>1959</v>
      </c>
      <c r="D671" s="1">
        <v>43115</v>
      </c>
      <c r="E671" t="s">
        <v>1939</v>
      </c>
      <c r="F671">
        <v>5</v>
      </c>
      <c r="G671" t="str">
        <f t="shared" si="10"/>
        <v>(670, 215, 'Golden Lights', '2018-01-15', 'EP', 5),</v>
      </c>
    </row>
    <row r="672" spans="1:7" x14ac:dyDescent="0.35">
      <c r="A672">
        <v>671</v>
      </c>
      <c r="B672">
        <v>579</v>
      </c>
      <c r="C672" t="s">
        <v>1941</v>
      </c>
      <c r="D672" s="1">
        <v>42731</v>
      </c>
      <c r="E672" t="s">
        <v>1939</v>
      </c>
      <c r="F672">
        <v>6</v>
      </c>
      <c r="G672" t="str">
        <f t="shared" si="10"/>
        <v>(671, 579, 'Golden Shadows', '2016-12-27', 'EP', 6),</v>
      </c>
    </row>
    <row r="673" spans="1:7" x14ac:dyDescent="0.35">
      <c r="A673">
        <v>672</v>
      </c>
      <c r="B673">
        <v>649</v>
      </c>
      <c r="C673" t="s">
        <v>1942</v>
      </c>
      <c r="D673" s="1">
        <v>43358</v>
      </c>
      <c r="E673" t="s">
        <v>1935</v>
      </c>
      <c r="F673">
        <v>13</v>
      </c>
      <c r="G673" t="str">
        <f t="shared" si="10"/>
        <v>(672, 649, 'Echo Echoes', '2018-09-15', 'Album', 13),</v>
      </c>
    </row>
    <row r="674" spans="1:7" x14ac:dyDescent="0.35">
      <c r="A674">
        <v>673</v>
      </c>
      <c r="B674">
        <v>845</v>
      </c>
      <c r="C674" t="s">
        <v>1945</v>
      </c>
      <c r="D674" s="1">
        <v>45554</v>
      </c>
      <c r="E674" t="s">
        <v>1935</v>
      </c>
      <c r="F674">
        <v>8</v>
      </c>
      <c r="G674" t="str">
        <f t="shared" si="10"/>
        <v>(673, 845, 'Midnight Horizons', '2024-09-19', 'Album', 8),</v>
      </c>
    </row>
    <row r="675" spans="1:7" x14ac:dyDescent="0.35">
      <c r="A675">
        <v>674</v>
      </c>
      <c r="B675">
        <v>553</v>
      </c>
      <c r="C675" t="s">
        <v>1944</v>
      </c>
      <c r="D675" s="1">
        <v>43273</v>
      </c>
      <c r="E675" t="s">
        <v>1935</v>
      </c>
      <c r="F675">
        <v>13</v>
      </c>
      <c r="G675" t="str">
        <f t="shared" si="10"/>
        <v>(674, 553, 'Neon Lights', '2018-06-22', 'Album', 13),</v>
      </c>
    </row>
    <row r="676" spans="1:7" x14ac:dyDescent="0.35">
      <c r="A676">
        <v>675</v>
      </c>
      <c r="B676">
        <v>601</v>
      </c>
      <c r="C676" t="s">
        <v>1947</v>
      </c>
      <c r="D676" s="1">
        <v>43543</v>
      </c>
      <c r="E676" t="s">
        <v>1935</v>
      </c>
      <c r="F676">
        <v>13</v>
      </c>
      <c r="G676" t="str">
        <f t="shared" si="10"/>
        <v>(675, 601, 'Neon Echoes', '2019-03-19', 'Album', 13),</v>
      </c>
    </row>
    <row r="677" spans="1:7" x14ac:dyDescent="0.35">
      <c r="A677">
        <v>676</v>
      </c>
      <c r="B677">
        <v>182</v>
      </c>
      <c r="C677" t="s">
        <v>1937</v>
      </c>
      <c r="D677" s="1">
        <v>45415</v>
      </c>
      <c r="E677" t="s">
        <v>1935</v>
      </c>
      <c r="F677">
        <v>8</v>
      </c>
      <c r="G677" t="str">
        <f t="shared" si="10"/>
        <v>(676, 182, 'Echo Lights', '2024-05-03', 'Album', 8),</v>
      </c>
    </row>
    <row r="678" spans="1:7" x14ac:dyDescent="0.35">
      <c r="A678">
        <v>677</v>
      </c>
      <c r="B678">
        <v>490</v>
      </c>
      <c r="C678" t="s">
        <v>1941</v>
      </c>
      <c r="D678" s="1">
        <v>42847</v>
      </c>
      <c r="E678" t="s">
        <v>1935</v>
      </c>
      <c r="F678">
        <v>8</v>
      </c>
      <c r="G678" t="str">
        <f t="shared" si="10"/>
        <v>(677, 490, 'Golden Shadows', '2017-04-22', 'Album', 8),</v>
      </c>
    </row>
    <row r="679" spans="1:7" x14ac:dyDescent="0.35">
      <c r="A679">
        <v>678</v>
      </c>
      <c r="B679">
        <v>993</v>
      </c>
      <c r="C679" t="s">
        <v>1950</v>
      </c>
      <c r="D679" s="1">
        <v>45366</v>
      </c>
      <c r="E679" t="s">
        <v>1935</v>
      </c>
      <c r="F679">
        <v>10</v>
      </c>
      <c r="G679" t="str">
        <f t="shared" si="10"/>
        <v>(678, 993, 'Dream Horizons', '2024-03-15', 'Album', 10),</v>
      </c>
    </row>
    <row r="680" spans="1:7" x14ac:dyDescent="0.35">
      <c r="A680">
        <v>679</v>
      </c>
      <c r="B680">
        <v>541</v>
      </c>
      <c r="C680" t="s">
        <v>1959</v>
      </c>
      <c r="D680" s="1">
        <v>43149</v>
      </c>
      <c r="E680" t="s">
        <v>1935</v>
      </c>
      <c r="F680">
        <v>14</v>
      </c>
      <c r="G680" t="str">
        <f t="shared" si="10"/>
        <v>(679, 541, 'Golden Lights', '2018-02-18', 'Album', 14),</v>
      </c>
    </row>
    <row r="681" spans="1:7" x14ac:dyDescent="0.35">
      <c r="A681">
        <v>680</v>
      </c>
      <c r="B681">
        <v>481</v>
      </c>
      <c r="C681" t="s">
        <v>1960</v>
      </c>
      <c r="D681" s="1">
        <v>45749</v>
      </c>
      <c r="E681" t="s">
        <v>1935</v>
      </c>
      <c r="F681">
        <v>14</v>
      </c>
      <c r="G681" t="str">
        <f t="shared" si="10"/>
        <v>(680, 481, 'Golden Horizons', '2025-04-02', 'Album', 14),</v>
      </c>
    </row>
    <row r="682" spans="1:7" x14ac:dyDescent="0.35">
      <c r="A682">
        <v>681</v>
      </c>
      <c r="B682">
        <v>692</v>
      </c>
      <c r="C682" t="s">
        <v>1943</v>
      </c>
      <c r="D682" s="1">
        <v>43541</v>
      </c>
      <c r="E682" t="s">
        <v>1935</v>
      </c>
      <c r="F682">
        <v>10</v>
      </c>
      <c r="G682" t="str">
        <f t="shared" si="10"/>
        <v>(681, 692, 'Dream Shadows', '2019-03-17', 'Album', 10),</v>
      </c>
    </row>
    <row r="683" spans="1:7" x14ac:dyDescent="0.35">
      <c r="A683">
        <v>682</v>
      </c>
      <c r="B683">
        <v>650</v>
      </c>
      <c r="C683" t="s">
        <v>1954</v>
      </c>
      <c r="D683" s="1">
        <v>42595</v>
      </c>
      <c r="E683" t="s">
        <v>1939</v>
      </c>
      <c r="F683">
        <v>5</v>
      </c>
      <c r="G683" t="str">
        <f t="shared" si="10"/>
        <v>(682, 650, 'Golden Memories', '2016-08-13', 'EP', 5),</v>
      </c>
    </row>
    <row r="684" spans="1:7" x14ac:dyDescent="0.35">
      <c r="A684">
        <v>683</v>
      </c>
      <c r="B684">
        <v>132</v>
      </c>
      <c r="C684" t="s">
        <v>1952</v>
      </c>
      <c r="D684" s="1">
        <v>44537</v>
      </c>
      <c r="E684" t="s">
        <v>1935</v>
      </c>
      <c r="F684">
        <v>11</v>
      </c>
      <c r="G684" t="str">
        <f t="shared" si="10"/>
        <v>(683, 132, 'Neon Horizons', '2021-12-07', 'Album', 11),</v>
      </c>
    </row>
    <row r="685" spans="1:7" x14ac:dyDescent="0.35">
      <c r="A685">
        <v>684</v>
      </c>
      <c r="B685">
        <v>960</v>
      </c>
      <c r="C685" t="s">
        <v>1941</v>
      </c>
      <c r="D685" s="1">
        <v>44283</v>
      </c>
      <c r="E685" t="s">
        <v>1935</v>
      </c>
      <c r="F685">
        <v>9</v>
      </c>
      <c r="G685" t="str">
        <f t="shared" si="10"/>
        <v>(684, 960, 'Golden Shadows', '2021-03-28', 'Album', 9),</v>
      </c>
    </row>
    <row r="686" spans="1:7" x14ac:dyDescent="0.35">
      <c r="A686">
        <v>685</v>
      </c>
      <c r="B686">
        <v>545</v>
      </c>
      <c r="C686" t="s">
        <v>1945</v>
      </c>
      <c r="D686" s="1">
        <v>44069</v>
      </c>
      <c r="E686" t="s">
        <v>1935</v>
      </c>
      <c r="F686">
        <v>12</v>
      </c>
      <c r="G686" t="str">
        <f t="shared" si="10"/>
        <v>(685, 545, 'Midnight Horizons', '2020-08-26', 'Album', 12),</v>
      </c>
    </row>
    <row r="687" spans="1:7" x14ac:dyDescent="0.35">
      <c r="A687">
        <v>686</v>
      </c>
      <c r="B687">
        <v>158</v>
      </c>
      <c r="C687" t="s">
        <v>1947</v>
      </c>
      <c r="D687" s="1">
        <v>43761</v>
      </c>
      <c r="E687" t="s">
        <v>1935</v>
      </c>
      <c r="F687">
        <v>10</v>
      </c>
      <c r="G687" t="str">
        <f t="shared" si="10"/>
        <v>(686, 158, 'Neon Echoes', '2019-10-23', 'Album', 10),</v>
      </c>
    </row>
    <row r="688" spans="1:7" x14ac:dyDescent="0.35">
      <c r="A688">
        <v>687</v>
      </c>
      <c r="B688">
        <v>589</v>
      </c>
      <c r="C688" t="s">
        <v>1937</v>
      </c>
      <c r="D688" s="1">
        <v>45711</v>
      </c>
      <c r="E688" t="s">
        <v>1939</v>
      </c>
      <c r="F688">
        <v>6</v>
      </c>
      <c r="G688" t="str">
        <f t="shared" si="10"/>
        <v>(687, 589, 'Echo Lights', '2025-02-23', 'EP', 6),</v>
      </c>
    </row>
    <row r="689" spans="1:7" x14ac:dyDescent="0.35">
      <c r="A689">
        <v>688</v>
      </c>
      <c r="B689">
        <v>495</v>
      </c>
      <c r="C689" t="s">
        <v>1954</v>
      </c>
      <c r="D689" s="1">
        <v>42603</v>
      </c>
      <c r="E689" t="s">
        <v>1939</v>
      </c>
      <c r="F689">
        <v>6</v>
      </c>
      <c r="G689" t="str">
        <f t="shared" si="10"/>
        <v>(688, 495, 'Golden Memories', '2016-08-21', 'EP', 6),</v>
      </c>
    </row>
    <row r="690" spans="1:7" x14ac:dyDescent="0.35">
      <c r="A690">
        <v>689</v>
      </c>
      <c r="B690">
        <v>979</v>
      </c>
      <c r="C690" t="s">
        <v>1938</v>
      </c>
      <c r="D690" s="1">
        <v>45360</v>
      </c>
      <c r="E690" t="s">
        <v>1935</v>
      </c>
      <c r="F690">
        <v>13</v>
      </c>
      <c r="G690" t="str">
        <f t="shared" si="10"/>
        <v>(689, 979, 'Midnight Echoes', '2024-03-09', 'Album', 13),</v>
      </c>
    </row>
    <row r="691" spans="1:7" x14ac:dyDescent="0.35">
      <c r="A691">
        <v>690</v>
      </c>
      <c r="B691">
        <v>246</v>
      </c>
      <c r="C691" t="s">
        <v>1958</v>
      </c>
      <c r="D691" s="1">
        <v>44018</v>
      </c>
      <c r="E691" t="s">
        <v>1935</v>
      </c>
      <c r="F691">
        <v>11</v>
      </c>
      <c r="G691" t="str">
        <f t="shared" si="10"/>
        <v>(690, 246, 'Midnight Lights', '2020-07-06', 'Album', 11),</v>
      </c>
    </row>
    <row r="692" spans="1:7" x14ac:dyDescent="0.35">
      <c r="A692">
        <v>691</v>
      </c>
      <c r="B692">
        <v>835</v>
      </c>
      <c r="C692" t="s">
        <v>1940</v>
      </c>
      <c r="D692" s="1">
        <v>45253</v>
      </c>
      <c r="E692" t="s">
        <v>1939</v>
      </c>
      <c r="F692">
        <v>5</v>
      </c>
      <c r="G692" t="str">
        <f t="shared" si="10"/>
        <v>(691, 835, 'Golden Echoes', '2023-11-23', 'EP', 5),</v>
      </c>
    </row>
    <row r="693" spans="1:7" x14ac:dyDescent="0.35">
      <c r="A693">
        <v>692</v>
      </c>
      <c r="B693">
        <v>628</v>
      </c>
      <c r="C693" t="s">
        <v>1936</v>
      </c>
      <c r="D693" s="1">
        <v>42439</v>
      </c>
      <c r="E693" t="s">
        <v>1939</v>
      </c>
      <c r="F693">
        <v>5</v>
      </c>
      <c r="G693" t="str">
        <f t="shared" si="10"/>
        <v>(692, 628, 'Echo Memories', '2016-03-10', 'EP', 5),</v>
      </c>
    </row>
    <row r="694" spans="1:7" x14ac:dyDescent="0.35">
      <c r="A694">
        <v>693</v>
      </c>
      <c r="B694">
        <v>589</v>
      </c>
      <c r="C694" t="s">
        <v>1946</v>
      </c>
      <c r="D694" s="1">
        <v>43610</v>
      </c>
      <c r="E694" t="s">
        <v>1939</v>
      </c>
      <c r="F694">
        <v>4</v>
      </c>
      <c r="G694" t="str">
        <f t="shared" si="10"/>
        <v>(693, 589, 'Midnight Shadows', '2019-05-25', 'EP', 4),</v>
      </c>
    </row>
    <row r="695" spans="1:7" x14ac:dyDescent="0.35">
      <c r="A695">
        <v>694</v>
      </c>
      <c r="B695">
        <v>212</v>
      </c>
      <c r="C695" t="s">
        <v>1937</v>
      </c>
      <c r="D695" s="1">
        <v>42737</v>
      </c>
      <c r="E695" t="s">
        <v>1939</v>
      </c>
      <c r="F695">
        <v>6</v>
      </c>
      <c r="G695" t="str">
        <f t="shared" si="10"/>
        <v>(694, 212, 'Echo Lights', '2017-01-02', 'EP', 6),</v>
      </c>
    </row>
    <row r="696" spans="1:7" x14ac:dyDescent="0.35">
      <c r="A696">
        <v>695</v>
      </c>
      <c r="B696">
        <v>504</v>
      </c>
      <c r="C696" t="s">
        <v>1948</v>
      </c>
      <c r="D696" s="1">
        <v>43410</v>
      </c>
      <c r="E696" t="s">
        <v>1935</v>
      </c>
      <c r="F696">
        <v>12</v>
      </c>
      <c r="G696" t="str">
        <f t="shared" si="10"/>
        <v>(695, 504, 'Dream Echoes', '2018-11-06', 'Album', 12),</v>
      </c>
    </row>
    <row r="697" spans="1:7" x14ac:dyDescent="0.35">
      <c r="A697">
        <v>696</v>
      </c>
      <c r="B697">
        <v>635</v>
      </c>
      <c r="C697" t="s">
        <v>1953</v>
      </c>
      <c r="D697" s="1">
        <v>43245</v>
      </c>
      <c r="E697" t="s">
        <v>1939</v>
      </c>
      <c r="F697">
        <v>4</v>
      </c>
      <c r="G697" t="str">
        <f t="shared" si="10"/>
        <v>(696, 635, 'Echo Horizons', '2018-05-25', 'EP', 4),</v>
      </c>
    </row>
    <row r="698" spans="1:7" x14ac:dyDescent="0.35">
      <c r="A698">
        <v>697</v>
      </c>
      <c r="B698">
        <v>446</v>
      </c>
      <c r="C698" t="s">
        <v>1940</v>
      </c>
      <c r="D698" s="1">
        <v>44100</v>
      </c>
      <c r="E698" t="s">
        <v>1939</v>
      </c>
      <c r="F698">
        <v>4</v>
      </c>
      <c r="G698" t="str">
        <f t="shared" si="10"/>
        <v>(697, 446, 'Golden Echoes', '2020-09-26', 'EP', 4),</v>
      </c>
    </row>
    <row r="699" spans="1:7" x14ac:dyDescent="0.35">
      <c r="A699">
        <v>698</v>
      </c>
      <c r="B699">
        <v>40</v>
      </c>
      <c r="C699" t="s">
        <v>1956</v>
      </c>
      <c r="D699" s="1">
        <v>44847</v>
      </c>
      <c r="E699" t="s">
        <v>1935</v>
      </c>
      <c r="F699">
        <v>10</v>
      </c>
      <c r="G699" t="str">
        <f t="shared" si="10"/>
        <v>(698, 40, 'Dream Memories', '2022-10-13', 'Album', 10),</v>
      </c>
    </row>
    <row r="700" spans="1:7" x14ac:dyDescent="0.35">
      <c r="A700">
        <v>699</v>
      </c>
      <c r="B700">
        <v>641</v>
      </c>
      <c r="C700" t="s">
        <v>1934</v>
      </c>
      <c r="D700" s="1">
        <v>44391</v>
      </c>
      <c r="E700" t="s">
        <v>1935</v>
      </c>
      <c r="F700">
        <v>12</v>
      </c>
      <c r="G700" t="str">
        <f t="shared" si="10"/>
        <v>(699, 641, 'Dream Lights', '2021-07-14', 'Album', 12),</v>
      </c>
    </row>
    <row r="701" spans="1:7" x14ac:dyDescent="0.35">
      <c r="A701">
        <v>700</v>
      </c>
      <c r="B701">
        <v>632</v>
      </c>
      <c r="C701" t="s">
        <v>1956</v>
      </c>
      <c r="D701" s="1">
        <v>45578</v>
      </c>
      <c r="E701" t="s">
        <v>1935</v>
      </c>
      <c r="F701">
        <v>11</v>
      </c>
      <c r="G701" t="str">
        <f t="shared" si="10"/>
        <v>(700, 632, 'Dream Memories', '2024-10-13', 'Album', 11),</v>
      </c>
    </row>
    <row r="702" spans="1:7" x14ac:dyDescent="0.35">
      <c r="A702">
        <v>701</v>
      </c>
      <c r="B702">
        <v>107</v>
      </c>
      <c r="C702" t="s">
        <v>1958</v>
      </c>
      <c r="D702" s="1">
        <v>45961</v>
      </c>
      <c r="E702" t="s">
        <v>1935</v>
      </c>
      <c r="F702">
        <v>8</v>
      </c>
      <c r="G702" t="str">
        <f t="shared" si="10"/>
        <v>(701, 107, 'Midnight Lights', '2025-10-31', 'Album', 8),</v>
      </c>
    </row>
    <row r="703" spans="1:7" x14ac:dyDescent="0.35">
      <c r="A703">
        <v>702</v>
      </c>
      <c r="B703">
        <v>408</v>
      </c>
      <c r="C703" t="s">
        <v>1947</v>
      </c>
      <c r="D703" s="1">
        <v>43795</v>
      </c>
      <c r="E703" t="s">
        <v>1939</v>
      </c>
      <c r="F703">
        <v>7</v>
      </c>
      <c r="G703" t="str">
        <f t="shared" si="10"/>
        <v>(702, 408, 'Neon Echoes', '2019-11-26', 'EP', 7),</v>
      </c>
    </row>
    <row r="704" spans="1:7" x14ac:dyDescent="0.35">
      <c r="A704">
        <v>703</v>
      </c>
      <c r="B704">
        <v>682</v>
      </c>
      <c r="C704" t="s">
        <v>1941</v>
      </c>
      <c r="D704" s="1">
        <v>44993</v>
      </c>
      <c r="E704" t="s">
        <v>1935</v>
      </c>
      <c r="F704">
        <v>14</v>
      </c>
      <c r="G704" t="str">
        <f t="shared" si="10"/>
        <v>(703, 682, 'Golden Shadows', '2023-03-08', 'Album', 14),</v>
      </c>
    </row>
    <row r="705" spans="1:7" x14ac:dyDescent="0.35">
      <c r="A705">
        <v>704</v>
      </c>
      <c r="B705">
        <v>635</v>
      </c>
      <c r="C705" t="s">
        <v>1956</v>
      </c>
      <c r="D705" s="1">
        <v>43126</v>
      </c>
      <c r="E705" t="s">
        <v>1935</v>
      </c>
      <c r="F705">
        <v>13</v>
      </c>
      <c r="G705" t="str">
        <f t="shared" si="10"/>
        <v>(704, 635, 'Dream Memories', '2018-01-26', 'Album', 13),</v>
      </c>
    </row>
    <row r="706" spans="1:7" x14ac:dyDescent="0.35">
      <c r="A706">
        <v>705</v>
      </c>
      <c r="B706">
        <v>324</v>
      </c>
      <c r="C706" t="s">
        <v>1957</v>
      </c>
      <c r="D706" s="1">
        <v>44584</v>
      </c>
      <c r="E706" t="s">
        <v>1935</v>
      </c>
      <c r="F706">
        <v>11</v>
      </c>
      <c r="G706" t="str">
        <f t="shared" si="10"/>
        <v>(705, 324, 'Neon Memories', '2022-01-23', 'Album', 11),</v>
      </c>
    </row>
    <row r="707" spans="1:7" x14ac:dyDescent="0.35">
      <c r="A707">
        <v>706</v>
      </c>
      <c r="B707">
        <v>287</v>
      </c>
      <c r="C707" t="s">
        <v>1938</v>
      </c>
      <c r="D707" s="1">
        <v>45063</v>
      </c>
      <c r="E707" t="s">
        <v>1935</v>
      </c>
      <c r="F707">
        <v>10</v>
      </c>
      <c r="G707" t="str">
        <f t="shared" ref="G707:G770" si="11">"(" &amp; A707 &amp; ", " &amp; B707 &amp; ", '" &amp; C707 &amp; "', '" &amp; TEXT(D707, "yyyy-mm-dd") &amp; "', '" &amp; E707 &amp; "', " &amp; TEXT(F707, "0") &amp; "),"</f>
        <v>(706, 287, 'Midnight Echoes', '2023-05-17', 'Album', 10),</v>
      </c>
    </row>
    <row r="708" spans="1:7" x14ac:dyDescent="0.35">
      <c r="A708">
        <v>707</v>
      </c>
      <c r="B708">
        <v>478</v>
      </c>
      <c r="C708" t="s">
        <v>1942</v>
      </c>
      <c r="D708" s="1">
        <v>43174</v>
      </c>
      <c r="E708" t="s">
        <v>1939</v>
      </c>
      <c r="F708">
        <v>4</v>
      </c>
      <c r="G708" t="str">
        <f t="shared" si="11"/>
        <v>(707, 478, 'Echo Echoes', '2018-03-15', 'EP', 4),</v>
      </c>
    </row>
    <row r="709" spans="1:7" x14ac:dyDescent="0.35">
      <c r="A709">
        <v>708</v>
      </c>
      <c r="B709">
        <v>905</v>
      </c>
      <c r="C709" t="s">
        <v>1952</v>
      </c>
      <c r="D709" s="1">
        <v>45226</v>
      </c>
      <c r="E709" t="s">
        <v>1935</v>
      </c>
      <c r="F709">
        <v>10</v>
      </c>
      <c r="G709" t="str">
        <f t="shared" si="11"/>
        <v>(708, 905, 'Neon Horizons', '2023-10-27', 'Album', 10),</v>
      </c>
    </row>
    <row r="710" spans="1:7" x14ac:dyDescent="0.35">
      <c r="A710">
        <v>709</v>
      </c>
      <c r="B710">
        <v>376</v>
      </c>
      <c r="C710" t="s">
        <v>1957</v>
      </c>
      <c r="D710" s="1">
        <v>43054</v>
      </c>
      <c r="E710" t="s">
        <v>1939</v>
      </c>
      <c r="F710">
        <v>6</v>
      </c>
      <c r="G710" t="str">
        <f t="shared" si="11"/>
        <v>(709, 376, 'Neon Memories', '2017-11-15', 'EP', 6),</v>
      </c>
    </row>
    <row r="711" spans="1:7" x14ac:dyDescent="0.35">
      <c r="A711">
        <v>710</v>
      </c>
      <c r="B711">
        <v>84</v>
      </c>
      <c r="C711" t="s">
        <v>1956</v>
      </c>
      <c r="D711" s="1">
        <v>44913</v>
      </c>
      <c r="E711" t="s">
        <v>1939</v>
      </c>
      <c r="F711">
        <v>5</v>
      </c>
      <c r="G711" t="str">
        <f t="shared" si="11"/>
        <v>(710, 84, 'Dream Memories', '2022-12-18', 'EP', 5),</v>
      </c>
    </row>
    <row r="712" spans="1:7" x14ac:dyDescent="0.35">
      <c r="A712">
        <v>711</v>
      </c>
      <c r="B712">
        <v>849</v>
      </c>
      <c r="C712" t="s">
        <v>1940</v>
      </c>
      <c r="D712" s="1">
        <v>43311</v>
      </c>
      <c r="E712" t="s">
        <v>1939</v>
      </c>
      <c r="F712">
        <v>6</v>
      </c>
      <c r="G712" t="str">
        <f t="shared" si="11"/>
        <v>(711, 849, 'Golden Echoes', '2018-07-30', 'EP', 6),</v>
      </c>
    </row>
    <row r="713" spans="1:7" x14ac:dyDescent="0.35">
      <c r="A713">
        <v>712</v>
      </c>
      <c r="B713">
        <v>123</v>
      </c>
      <c r="C713" t="s">
        <v>1947</v>
      </c>
      <c r="D713" s="1">
        <v>44367</v>
      </c>
      <c r="E713" t="s">
        <v>1935</v>
      </c>
      <c r="F713">
        <v>8</v>
      </c>
      <c r="G713" t="str">
        <f t="shared" si="11"/>
        <v>(712, 123, 'Neon Echoes', '2021-06-20', 'Album', 8),</v>
      </c>
    </row>
    <row r="714" spans="1:7" x14ac:dyDescent="0.35">
      <c r="A714">
        <v>713</v>
      </c>
      <c r="B714">
        <v>765</v>
      </c>
      <c r="C714" t="s">
        <v>1945</v>
      </c>
      <c r="D714" s="1">
        <v>45752</v>
      </c>
      <c r="E714" t="s">
        <v>1935</v>
      </c>
      <c r="F714">
        <v>13</v>
      </c>
      <c r="G714" t="str">
        <f t="shared" si="11"/>
        <v>(713, 765, 'Midnight Horizons', '2025-04-05', 'Album', 13),</v>
      </c>
    </row>
    <row r="715" spans="1:7" x14ac:dyDescent="0.35">
      <c r="A715">
        <v>714</v>
      </c>
      <c r="B715">
        <v>53</v>
      </c>
      <c r="C715" t="s">
        <v>1947</v>
      </c>
      <c r="D715" s="1">
        <v>43296</v>
      </c>
      <c r="E715" t="s">
        <v>1935</v>
      </c>
      <c r="F715">
        <v>13</v>
      </c>
      <c r="G715" t="str">
        <f t="shared" si="11"/>
        <v>(714, 53, 'Neon Echoes', '2018-07-15', 'Album', 13),</v>
      </c>
    </row>
    <row r="716" spans="1:7" x14ac:dyDescent="0.35">
      <c r="A716">
        <v>715</v>
      </c>
      <c r="B716">
        <v>644</v>
      </c>
      <c r="C716" t="s">
        <v>1951</v>
      </c>
      <c r="D716" s="1">
        <v>43347</v>
      </c>
      <c r="E716" t="s">
        <v>1935</v>
      </c>
      <c r="F716">
        <v>11</v>
      </c>
      <c r="G716" t="str">
        <f t="shared" si="11"/>
        <v>(715, 644, 'Neon Shadows', '2018-09-04', 'Album', 11),</v>
      </c>
    </row>
    <row r="717" spans="1:7" x14ac:dyDescent="0.35">
      <c r="A717">
        <v>716</v>
      </c>
      <c r="B717">
        <v>847</v>
      </c>
      <c r="C717" t="s">
        <v>1959</v>
      </c>
      <c r="D717" s="1">
        <v>43538</v>
      </c>
      <c r="E717" t="s">
        <v>1939</v>
      </c>
      <c r="F717">
        <v>7</v>
      </c>
      <c r="G717" t="str">
        <f t="shared" si="11"/>
        <v>(716, 847, 'Golden Lights', '2019-03-14', 'EP', 7),</v>
      </c>
    </row>
    <row r="718" spans="1:7" x14ac:dyDescent="0.35">
      <c r="A718">
        <v>717</v>
      </c>
      <c r="B718">
        <v>555</v>
      </c>
      <c r="C718" t="s">
        <v>1949</v>
      </c>
      <c r="D718" s="1">
        <v>44645</v>
      </c>
      <c r="E718" t="s">
        <v>1939</v>
      </c>
      <c r="F718">
        <v>5</v>
      </c>
      <c r="G718" t="str">
        <f t="shared" si="11"/>
        <v>(717, 555, 'Echo Shadows', '2022-03-25', 'EP', 5),</v>
      </c>
    </row>
    <row r="719" spans="1:7" x14ac:dyDescent="0.35">
      <c r="A719">
        <v>718</v>
      </c>
      <c r="B719">
        <v>200</v>
      </c>
      <c r="C719" t="s">
        <v>1942</v>
      </c>
      <c r="D719" s="1">
        <v>43956</v>
      </c>
      <c r="E719" t="s">
        <v>1939</v>
      </c>
      <c r="F719">
        <v>6</v>
      </c>
      <c r="G719" t="str">
        <f t="shared" si="11"/>
        <v>(718, 200, 'Echo Echoes', '2020-05-05', 'EP', 6),</v>
      </c>
    </row>
    <row r="720" spans="1:7" x14ac:dyDescent="0.35">
      <c r="A720">
        <v>719</v>
      </c>
      <c r="B720">
        <v>632</v>
      </c>
      <c r="C720" t="s">
        <v>1944</v>
      </c>
      <c r="D720" s="1">
        <v>44825</v>
      </c>
      <c r="E720" t="s">
        <v>1935</v>
      </c>
      <c r="F720">
        <v>8</v>
      </c>
      <c r="G720" t="str">
        <f t="shared" si="11"/>
        <v>(719, 632, 'Neon Lights', '2022-09-21', 'Album', 8),</v>
      </c>
    </row>
    <row r="721" spans="1:7" x14ac:dyDescent="0.35">
      <c r="A721">
        <v>720</v>
      </c>
      <c r="B721">
        <v>679</v>
      </c>
      <c r="C721" t="s">
        <v>1959</v>
      </c>
      <c r="D721" s="1">
        <v>43213</v>
      </c>
      <c r="E721" t="s">
        <v>1935</v>
      </c>
      <c r="F721">
        <v>9</v>
      </c>
      <c r="G721" t="str">
        <f t="shared" si="11"/>
        <v>(720, 679, 'Golden Lights', '2018-04-23', 'Album', 9),</v>
      </c>
    </row>
    <row r="722" spans="1:7" x14ac:dyDescent="0.35">
      <c r="A722">
        <v>721</v>
      </c>
      <c r="B722">
        <v>274</v>
      </c>
      <c r="C722" t="s">
        <v>1936</v>
      </c>
      <c r="D722" s="1">
        <v>46006</v>
      </c>
      <c r="E722" t="s">
        <v>1935</v>
      </c>
      <c r="F722">
        <v>9</v>
      </c>
      <c r="G722" t="str">
        <f t="shared" si="11"/>
        <v>(721, 274, 'Echo Memories', '2025-12-15', 'Album', 9),</v>
      </c>
    </row>
    <row r="723" spans="1:7" x14ac:dyDescent="0.35">
      <c r="A723">
        <v>722</v>
      </c>
      <c r="B723">
        <v>970</v>
      </c>
      <c r="C723" t="s">
        <v>1956</v>
      </c>
      <c r="D723" s="1">
        <v>43378</v>
      </c>
      <c r="E723" t="s">
        <v>1939</v>
      </c>
      <c r="F723">
        <v>5</v>
      </c>
      <c r="G723" t="str">
        <f t="shared" si="11"/>
        <v>(722, 970, 'Dream Memories', '2018-10-05', 'EP', 5),</v>
      </c>
    </row>
    <row r="724" spans="1:7" x14ac:dyDescent="0.35">
      <c r="A724">
        <v>723</v>
      </c>
      <c r="B724">
        <v>96</v>
      </c>
      <c r="C724" t="s">
        <v>1950</v>
      </c>
      <c r="D724" s="1">
        <v>43543</v>
      </c>
      <c r="E724" t="s">
        <v>1939</v>
      </c>
      <c r="F724">
        <v>5</v>
      </c>
      <c r="G724" t="str">
        <f t="shared" si="11"/>
        <v>(723, 96, 'Dream Horizons', '2019-03-19', 'EP', 5),</v>
      </c>
    </row>
    <row r="725" spans="1:7" x14ac:dyDescent="0.35">
      <c r="A725">
        <v>724</v>
      </c>
      <c r="B725">
        <v>851</v>
      </c>
      <c r="C725" t="s">
        <v>1934</v>
      </c>
      <c r="D725" s="1">
        <v>45645</v>
      </c>
      <c r="E725" t="s">
        <v>1935</v>
      </c>
      <c r="F725">
        <v>11</v>
      </c>
      <c r="G725" t="str">
        <f t="shared" si="11"/>
        <v>(724, 851, 'Dream Lights', '2024-12-19', 'Album', 11),</v>
      </c>
    </row>
    <row r="726" spans="1:7" x14ac:dyDescent="0.35">
      <c r="A726">
        <v>725</v>
      </c>
      <c r="B726">
        <v>857</v>
      </c>
      <c r="C726" t="s">
        <v>1936</v>
      </c>
      <c r="D726" s="1">
        <v>43455</v>
      </c>
      <c r="E726" t="s">
        <v>1939</v>
      </c>
      <c r="F726">
        <v>5</v>
      </c>
      <c r="G726" t="str">
        <f t="shared" si="11"/>
        <v>(725, 857, 'Echo Memories', '2018-12-21', 'EP', 5),</v>
      </c>
    </row>
    <row r="727" spans="1:7" x14ac:dyDescent="0.35">
      <c r="A727">
        <v>726</v>
      </c>
      <c r="B727">
        <v>431</v>
      </c>
      <c r="C727" t="s">
        <v>1942</v>
      </c>
      <c r="D727" s="1">
        <v>44946</v>
      </c>
      <c r="E727" t="s">
        <v>1935</v>
      </c>
      <c r="F727">
        <v>12</v>
      </c>
      <c r="G727" t="str">
        <f t="shared" si="11"/>
        <v>(726, 431, 'Echo Echoes', '2023-01-20', 'Album', 12),</v>
      </c>
    </row>
    <row r="728" spans="1:7" x14ac:dyDescent="0.35">
      <c r="A728">
        <v>727</v>
      </c>
      <c r="B728">
        <v>957</v>
      </c>
      <c r="C728" t="s">
        <v>1937</v>
      </c>
      <c r="D728" s="1">
        <v>45222</v>
      </c>
      <c r="E728" t="s">
        <v>1935</v>
      </c>
      <c r="F728">
        <v>8</v>
      </c>
      <c r="G728" t="str">
        <f t="shared" si="11"/>
        <v>(727, 957, 'Echo Lights', '2023-10-23', 'Album', 8),</v>
      </c>
    </row>
    <row r="729" spans="1:7" x14ac:dyDescent="0.35">
      <c r="A729">
        <v>728</v>
      </c>
      <c r="B729">
        <v>395</v>
      </c>
      <c r="C729" t="s">
        <v>1955</v>
      </c>
      <c r="D729" s="1">
        <v>45592</v>
      </c>
      <c r="E729" t="s">
        <v>1939</v>
      </c>
      <c r="F729">
        <v>6</v>
      </c>
      <c r="G729" t="str">
        <f t="shared" si="11"/>
        <v>(728, 395, 'Midnight Memories', '2024-10-27', 'EP', 6),</v>
      </c>
    </row>
    <row r="730" spans="1:7" x14ac:dyDescent="0.35">
      <c r="A730">
        <v>729</v>
      </c>
      <c r="B730">
        <v>664</v>
      </c>
      <c r="C730" t="s">
        <v>1952</v>
      </c>
      <c r="D730" s="1">
        <v>45729</v>
      </c>
      <c r="E730" t="s">
        <v>1939</v>
      </c>
      <c r="F730">
        <v>7</v>
      </c>
      <c r="G730" t="str">
        <f t="shared" si="11"/>
        <v>(729, 664, 'Neon Horizons', '2025-03-13', 'EP', 7),</v>
      </c>
    </row>
    <row r="731" spans="1:7" x14ac:dyDescent="0.35">
      <c r="A731">
        <v>730</v>
      </c>
      <c r="B731">
        <v>830</v>
      </c>
      <c r="C731" t="s">
        <v>1940</v>
      </c>
      <c r="D731" s="1">
        <v>43777</v>
      </c>
      <c r="E731" t="s">
        <v>1939</v>
      </c>
      <c r="F731">
        <v>5</v>
      </c>
      <c r="G731" t="str">
        <f t="shared" si="11"/>
        <v>(730, 830, 'Golden Echoes', '2019-11-08', 'EP', 5),</v>
      </c>
    </row>
    <row r="732" spans="1:7" x14ac:dyDescent="0.35">
      <c r="A732">
        <v>731</v>
      </c>
      <c r="B732">
        <v>870</v>
      </c>
      <c r="C732" t="s">
        <v>1941</v>
      </c>
      <c r="D732" s="1">
        <v>45824</v>
      </c>
      <c r="E732" t="s">
        <v>1939</v>
      </c>
      <c r="F732">
        <v>6</v>
      </c>
      <c r="G732" t="str">
        <f t="shared" si="11"/>
        <v>(731, 870, 'Golden Shadows', '2025-06-16', 'EP', 6),</v>
      </c>
    </row>
    <row r="733" spans="1:7" x14ac:dyDescent="0.35">
      <c r="A733">
        <v>732</v>
      </c>
      <c r="B733">
        <v>564</v>
      </c>
      <c r="C733" t="s">
        <v>1948</v>
      </c>
      <c r="D733" s="1">
        <v>45801</v>
      </c>
      <c r="E733" t="s">
        <v>1935</v>
      </c>
      <c r="F733">
        <v>14</v>
      </c>
      <c r="G733" t="str">
        <f t="shared" si="11"/>
        <v>(732, 564, 'Dream Echoes', '2025-05-24', 'Album', 14),</v>
      </c>
    </row>
    <row r="734" spans="1:7" x14ac:dyDescent="0.35">
      <c r="A734">
        <v>733</v>
      </c>
      <c r="B734">
        <v>42</v>
      </c>
      <c r="C734" t="s">
        <v>1948</v>
      </c>
      <c r="D734" s="1">
        <v>42458</v>
      </c>
      <c r="E734" t="s">
        <v>1935</v>
      </c>
      <c r="F734">
        <v>8</v>
      </c>
      <c r="G734" t="str">
        <f t="shared" si="11"/>
        <v>(733, 42, 'Dream Echoes', '2016-03-29', 'Album', 8),</v>
      </c>
    </row>
    <row r="735" spans="1:7" x14ac:dyDescent="0.35">
      <c r="A735">
        <v>734</v>
      </c>
      <c r="B735">
        <v>639</v>
      </c>
      <c r="C735" t="s">
        <v>1945</v>
      </c>
      <c r="D735" s="1">
        <v>42681</v>
      </c>
      <c r="E735" t="s">
        <v>1935</v>
      </c>
      <c r="F735">
        <v>13</v>
      </c>
      <c r="G735" t="str">
        <f t="shared" si="11"/>
        <v>(734, 639, 'Midnight Horizons', '2016-11-07', 'Album', 13),</v>
      </c>
    </row>
    <row r="736" spans="1:7" x14ac:dyDescent="0.35">
      <c r="A736">
        <v>735</v>
      </c>
      <c r="B736">
        <v>959</v>
      </c>
      <c r="C736" t="s">
        <v>1946</v>
      </c>
      <c r="D736" s="1">
        <v>43526</v>
      </c>
      <c r="E736" t="s">
        <v>1939</v>
      </c>
      <c r="F736">
        <v>6</v>
      </c>
      <c r="G736" t="str">
        <f t="shared" si="11"/>
        <v>(735, 959, 'Midnight Shadows', '2019-03-02', 'EP', 6),</v>
      </c>
    </row>
    <row r="737" spans="1:7" x14ac:dyDescent="0.35">
      <c r="A737">
        <v>736</v>
      </c>
      <c r="B737">
        <v>874</v>
      </c>
      <c r="C737" t="s">
        <v>1953</v>
      </c>
      <c r="D737" s="1">
        <v>43284</v>
      </c>
      <c r="E737" t="s">
        <v>1935</v>
      </c>
      <c r="F737">
        <v>12</v>
      </c>
      <c r="G737" t="str">
        <f t="shared" si="11"/>
        <v>(736, 874, 'Echo Horizons', '2018-07-03', 'Album', 12),</v>
      </c>
    </row>
    <row r="738" spans="1:7" x14ac:dyDescent="0.35">
      <c r="A738">
        <v>737</v>
      </c>
      <c r="B738">
        <v>832</v>
      </c>
      <c r="C738" t="s">
        <v>1956</v>
      </c>
      <c r="D738" s="1">
        <v>43169</v>
      </c>
      <c r="E738" t="s">
        <v>1935</v>
      </c>
      <c r="F738">
        <v>10</v>
      </c>
      <c r="G738" t="str">
        <f t="shared" si="11"/>
        <v>(737, 832, 'Dream Memories', '2018-03-10', 'Album', 10),</v>
      </c>
    </row>
    <row r="739" spans="1:7" x14ac:dyDescent="0.35">
      <c r="A739">
        <v>738</v>
      </c>
      <c r="B739">
        <v>196</v>
      </c>
      <c r="C739" t="s">
        <v>1956</v>
      </c>
      <c r="D739" s="1">
        <v>44461</v>
      </c>
      <c r="E739" t="s">
        <v>1935</v>
      </c>
      <c r="F739">
        <v>10</v>
      </c>
      <c r="G739" t="str">
        <f t="shared" si="11"/>
        <v>(738, 196, 'Dream Memories', '2021-09-22', 'Album', 10),</v>
      </c>
    </row>
    <row r="740" spans="1:7" x14ac:dyDescent="0.35">
      <c r="A740">
        <v>739</v>
      </c>
      <c r="B740">
        <v>988</v>
      </c>
      <c r="C740" t="s">
        <v>1956</v>
      </c>
      <c r="D740" s="1">
        <v>45181</v>
      </c>
      <c r="E740" t="s">
        <v>1935</v>
      </c>
      <c r="F740">
        <v>10</v>
      </c>
      <c r="G740" t="str">
        <f t="shared" si="11"/>
        <v>(739, 988, 'Dream Memories', '2023-09-12', 'Album', 10),</v>
      </c>
    </row>
    <row r="741" spans="1:7" x14ac:dyDescent="0.35">
      <c r="A741">
        <v>740</v>
      </c>
      <c r="B741">
        <v>912</v>
      </c>
      <c r="C741" t="s">
        <v>1951</v>
      </c>
      <c r="D741" s="1">
        <v>45251</v>
      </c>
      <c r="E741" t="s">
        <v>1935</v>
      </c>
      <c r="F741">
        <v>11</v>
      </c>
      <c r="G741" t="str">
        <f t="shared" si="11"/>
        <v>(740, 912, 'Neon Shadows', '2023-11-21', 'Album', 11),</v>
      </c>
    </row>
    <row r="742" spans="1:7" x14ac:dyDescent="0.35">
      <c r="A742">
        <v>741</v>
      </c>
      <c r="B742">
        <v>956</v>
      </c>
      <c r="C742" t="s">
        <v>1941</v>
      </c>
      <c r="D742" s="1">
        <v>42756</v>
      </c>
      <c r="E742" t="s">
        <v>1935</v>
      </c>
      <c r="F742">
        <v>11</v>
      </c>
      <c r="G742" t="str">
        <f t="shared" si="11"/>
        <v>(741, 956, 'Golden Shadows', '2017-01-21', 'Album', 11),</v>
      </c>
    </row>
    <row r="743" spans="1:7" x14ac:dyDescent="0.35">
      <c r="A743">
        <v>742</v>
      </c>
      <c r="B743">
        <v>437</v>
      </c>
      <c r="C743" t="s">
        <v>1938</v>
      </c>
      <c r="D743" s="1">
        <v>43409</v>
      </c>
      <c r="E743" t="s">
        <v>1935</v>
      </c>
      <c r="F743">
        <v>8</v>
      </c>
      <c r="G743" t="str">
        <f t="shared" si="11"/>
        <v>(742, 437, 'Midnight Echoes', '2018-11-05', 'Album', 8),</v>
      </c>
    </row>
    <row r="744" spans="1:7" x14ac:dyDescent="0.35">
      <c r="A744">
        <v>743</v>
      </c>
      <c r="B744">
        <v>517</v>
      </c>
      <c r="C744" t="s">
        <v>1943</v>
      </c>
      <c r="D744" s="1">
        <v>44140</v>
      </c>
      <c r="E744" t="s">
        <v>1935</v>
      </c>
      <c r="F744">
        <v>14</v>
      </c>
      <c r="G744" t="str">
        <f t="shared" si="11"/>
        <v>(743, 517, 'Dream Shadows', '2020-11-05', 'Album', 14),</v>
      </c>
    </row>
    <row r="745" spans="1:7" x14ac:dyDescent="0.35">
      <c r="A745">
        <v>744</v>
      </c>
      <c r="B745">
        <v>488</v>
      </c>
      <c r="C745" t="s">
        <v>1952</v>
      </c>
      <c r="D745" s="1">
        <v>44851</v>
      </c>
      <c r="E745" t="s">
        <v>1935</v>
      </c>
      <c r="F745">
        <v>10</v>
      </c>
      <c r="G745" t="str">
        <f t="shared" si="11"/>
        <v>(744, 488, 'Neon Horizons', '2022-10-17', 'Album', 10),</v>
      </c>
    </row>
    <row r="746" spans="1:7" x14ac:dyDescent="0.35">
      <c r="A746">
        <v>745</v>
      </c>
      <c r="B746">
        <v>151</v>
      </c>
      <c r="C746" t="s">
        <v>1943</v>
      </c>
      <c r="D746" s="1">
        <v>45478</v>
      </c>
      <c r="E746" t="s">
        <v>1939</v>
      </c>
      <c r="F746">
        <v>6</v>
      </c>
      <c r="G746" t="str">
        <f t="shared" si="11"/>
        <v>(745, 151, 'Dream Shadows', '2024-07-05', 'EP', 6),</v>
      </c>
    </row>
    <row r="747" spans="1:7" x14ac:dyDescent="0.35">
      <c r="A747">
        <v>746</v>
      </c>
      <c r="B747">
        <v>627</v>
      </c>
      <c r="C747" t="s">
        <v>1960</v>
      </c>
      <c r="D747" s="1">
        <v>42873</v>
      </c>
      <c r="E747" t="s">
        <v>1935</v>
      </c>
      <c r="F747">
        <v>12</v>
      </c>
      <c r="G747" t="str">
        <f t="shared" si="11"/>
        <v>(746, 627, 'Golden Horizons', '2017-05-18', 'Album', 12),</v>
      </c>
    </row>
    <row r="748" spans="1:7" x14ac:dyDescent="0.35">
      <c r="A748">
        <v>747</v>
      </c>
      <c r="B748">
        <v>953</v>
      </c>
      <c r="C748" t="s">
        <v>1958</v>
      </c>
      <c r="D748" s="1">
        <v>42787</v>
      </c>
      <c r="E748" t="s">
        <v>1939</v>
      </c>
      <c r="F748">
        <v>6</v>
      </c>
      <c r="G748" t="str">
        <f t="shared" si="11"/>
        <v>(747, 953, 'Midnight Lights', '2017-02-21', 'EP', 6),</v>
      </c>
    </row>
    <row r="749" spans="1:7" x14ac:dyDescent="0.35">
      <c r="A749">
        <v>748</v>
      </c>
      <c r="B749">
        <v>859</v>
      </c>
      <c r="C749" t="s">
        <v>1957</v>
      </c>
      <c r="D749" s="1">
        <v>43338</v>
      </c>
      <c r="E749" t="s">
        <v>1935</v>
      </c>
      <c r="F749">
        <v>9</v>
      </c>
      <c r="G749" t="str">
        <f t="shared" si="11"/>
        <v>(748, 859, 'Neon Memories', '2018-08-26', 'Album', 9),</v>
      </c>
    </row>
    <row r="750" spans="1:7" x14ac:dyDescent="0.35">
      <c r="A750">
        <v>749</v>
      </c>
      <c r="B750">
        <v>403</v>
      </c>
      <c r="C750" t="s">
        <v>1943</v>
      </c>
      <c r="D750" s="1">
        <v>42726</v>
      </c>
      <c r="E750" t="s">
        <v>1935</v>
      </c>
      <c r="F750">
        <v>12</v>
      </c>
      <c r="G750" t="str">
        <f t="shared" si="11"/>
        <v>(749, 403, 'Dream Shadows', '2016-12-22', 'Album', 12),</v>
      </c>
    </row>
    <row r="751" spans="1:7" x14ac:dyDescent="0.35">
      <c r="A751">
        <v>750</v>
      </c>
      <c r="B751">
        <v>5</v>
      </c>
      <c r="C751" t="s">
        <v>1954</v>
      </c>
      <c r="D751" s="1">
        <v>43191</v>
      </c>
      <c r="E751" t="s">
        <v>1935</v>
      </c>
      <c r="F751">
        <v>9</v>
      </c>
      <c r="G751" t="str">
        <f t="shared" si="11"/>
        <v>(750, 5, 'Golden Memories', '2018-04-01', 'Album', 9),</v>
      </c>
    </row>
    <row r="752" spans="1:7" x14ac:dyDescent="0.35">
      <c r="A752">
        <v>751</v>
      </c>
      <c r="B752">
        <v>296</v>
      </c>
      <c r="C752" t="s">
        <v>1956</v>
      </c>
      <c r="D752" s="1">
        <v>45879</v>
      </c>
      <c r="E752" t="s">
        <v>1935</v>
      </c>
      <c r="F752">
        <v>11</v>
      </c>
      <c r="G752" t="str">
        <f t="shared" si="11"/>
        <v>(751, 296, 'Dream Memories', '2025-08-10', 'Album', 11),</v>
      </c>
    </row>
    <row r="753" spans="1:7" x14ac:dyDescent="0.35">
      <c r="A753">
        <v>752</v>
      </c>
      <c r="B753">
        <v>173</v>
      </c>
      <c r="C753" t="s">
        <v>1953</v>
      </c>
      <c r="D753" s="1">
        <v>46018</v>
      </c>
      <c r="E753" t="s">
        <v>1939</v>
      </c>
      <c r="F753">
        <v>5</v>
      </c>
      <c r="G753" t="str">
        <f t="shared" si="11"/>
        <v>(752, 173, 'Echo Horizons', '2025-12-27', 'EP', 5),</v>
      </c>
    </row>
    <row r="754" spans="1:7" x14ac:dyDescent="0.35">
      <c r="A754">
        <v>753</v>
      </c>
      <c r="B754">
        <v>632</v>
      </c>
      <c r="C754" t="s">
        <v>1940</v>
      </c>
      <c r="D754" s="1">
        <v>44676</v>
      </c>
      <c r="E754" t="s">
        <v>1935</v>
      </c>
      <c r="F754">
        <v>14</v>
      </c>
      <c r="G754" t="str">
        <f t="shared" si="11"/>
        <v>(753, 632, 'Golden Echoes', '2022-04-25', 'Album', 14),</v>
      </c>
    </row>
    <row r="755" spans="1:7" x14ac:dyDescent="0.35">
      <c r="A755">
        <v>754</v>
      </c>
      <c r="B755">
        <v>476</v>
      </c>
      <c r="C755" t="s">
        <v>1956</v>
      </c>
      <c r="D755" s="1">
        <v>44450</v>
      </c>
      <c r="E755" t="s">
        <v>1939</v>
      </c>
      <c r="F755">
        <v>4</v>
      </c>
      <c r="G755" t="str">
        <f t="shared" si="11"/>
        <v>(754, 476, 'Dream Memories', '2021-09-11', 'EP', 4),</v>
      </c>
    </row>
    <row r="756" spans="1:7" x14ac:dyDescent="0.35">
      <c r="A756">
        <v>755</v>
      </c>
      <c r="B756">
        <v>626</v>
      </c>
      <c r="C756" t="s">
        <v>1952</v>
      </c>
      <c r="D756" s="1">
        <v>43095</v>
      </c>
      <c r="E756" t="s">
        <v>1939</v>
      </c>
      <c r="F756">
        <v>5</v>
      </c>
      <c r="G756" t="str">
        <f t="shared" si="11"/>
        <v>(755, 626, 'Neon Horizons', '2017-12-26', 'EP', 5),</v>
      </c>
    </row>
    <row r="757" spans="1:7" x14ac:dyDescent="0.35">
      <c r="A757">
        <v>756</v>
      </c>
      <c r="B757">
        <v>727</v>
      </c>
      <c r="C757" t="s">
        <v>1941</v>
      </c>
      <c r="D757" s="1">
        <v>45301</v>
      </c>
      <c r="E757" t="s">
        <v>1935</v>
      </c>
      <c r="F757">
        <v>11</v>
      </c>
      <c r="G757" t="str">
        <f t="shared" si="11"/>
        <v>(756, 727, 'Golden Shadows', '2024-01-10', 'Album', 11),</v>
      </c>
    </row>
    <row r="758" spans="1:7" x14ac:dyDescent="0.35">
      <c r="A758">
        <v>757</v>
      </c>
      <c r="B758">
        <v>157</v>
      </c>
      <c r="C758" t="s">
        <v>1938</v>
      </c>
      <c r="D758" s="1">
        <v>42706</v>
      </c>
      <c r="E758" t="s">
        <v>1935</v>
      </c>
      <c r="F758">
        <v>10</v>
      </c>
      <c r="G758" t="str">
        <f t="shared" si="11"/>
        <v>(757, 157, 'Midnight Echoes', '2016-12-02', 'Album', 10),</v>
      </c>
    </row>
    <row r="759" spans="1:7" x14ac:dyDescent="0.35">
      <c r="A759">
        <v>758</v>
      </c>
      <c r="B759">
        <v>42</v>
      </c>
      <c r="C759" t="s">
        <v>1944</v>
      </c>
      <c r="D759" s="1">
        <v>43289</v>
      </c>
      <c r="E759" t="s">
        <v>1939</v>
      </c>
      <c r="F759">
        <v>6</v>
      </c>
      <c r="G759" t="str">
        <f t="shared" si="11"/>
        <v>(758, 42, 'Neon Lights', '2018-07-08', 'EP', 6),</v>
      </c>
    </row>
    <row r="760" spans="1:7" x14ac:dyDescent="0.35">
      <c r="A760">
        <v>759</v>
      </c>
      <c r="B760">
        <v>952</v>
      </c>
      <c r="C760" t="s">
        <v>1937</v>
      </c>
      <c r="D760" s="1">
        <v>43950</v>
      </c>
      <c r="E760" t="s">
        <v>1939</v>
      </c>
      <c r="F760">
        <v>4</v>
      </c>
      <c r="G760" t="str">
        <f t="shared" si="11"/>
        <v>(759, 952, 'Echo Lights', '2020-04-29', 'EP', 4),</v>
      </c>
    </row>
    <row r="761" spans="1:7" x14ac:dyDescent="0.35">
      <c r="A761">
        <v>760</v>
      </c>
      <c r="B761">
        <v>65</v>
      </c>
      <c r="C761" t="s">
        <v>1953</v>
      </c>
      <c r="D761" s="1">
        <v>43474</v>
      </c>
      <c r="E761" t="s">
        <v>1935</v>
      </c>
      <c r="F761">
        <v>12</v>
      </c>
      <c r="G761" t="str">
        <f t="shared" si="11"/>
        <v>(760, 65, 'Echo Horizons', '2019-01-09', 'Album', 12),</v>
      </c>
    </row>
    <row r="762" spans="1:7" x14ac:dyDescent="0.35">
      <c r="A762">
        <v>761</v>
      </c>
      <c r="B762">
        <v>934</v>
      </c>
      <c r="C762" t="s">
        <v>1937</v>
      </c>
      <c r="D762" s="1">
        <v>45117</v>
      </c>
      <c r="E762" t="s">
        <v>1939</v>
      </c>
      <c r="F762">
        <v>7</v>
      </c>
      <c r="G762" t="str">
        <f t="shared" si="11"/>
        <v>(761, 934, 'Echo Lights', '2023-07-10', 'EP', 7),</v>
      </c>
    </row>
    <row r="763" spans="1:7" x14ac:dyDescent="0.35">
      <c r="A763">
        <v>762</v>
      </c>
      <c r="B763">
        <v>375</v>
      </c>
      <c r="C763" t="s">
        <v>1952</v>
      </c>
      <c r="D763" s="1">
        <v>43787</v>
      </c>
      <c r="E763" t="s">
        <v>1939</v>
      </c>
      <c r="F763">
        <v>6</v>
      </c>
      <c r="G763" t="str">
        <f t="shared" si="11"/>
        <v>(762, 375, 'Neon Horizons', '2019-11-18', 'EP', 6),</v>
      </c>
    </row>
    <row r="764" spans="1:7" x14ac:dyDescent="0.35">
      <c r="A764">
        <v>763</v>
      </c>
      <c r="B764">
        <v>914</v>
      </c>
      <c r="C764" t="s">
        <v>1936</v>
      </c>
      <c r="D764" s="1">
        <v>44903</v>
      </c>
      <c r="E764" t="s">
        <v>1935</v>
      </c>
      <c r="F764">
        <v>8</v>
      </c>
      <c r="G764" t="str">
        <f t="shared" si="11"/>
        <v>(763, 914, 'Echo Memories', '2022-12-08', 'Album', 8),</v>
      </c>
    </row>
    <row r="765" spans="1:7" x14ac:dyDescent="0.35">
      <c r="A765">
        <v>764</v>
      </c>
      <c r="B765">
        <v>625</v>
      </c>
      <c r="C765" t="s">
        <v>1940</v>
      </c>
      <c r="D765" s="1">
        <v>43757</v>
      </c>
      <c r="E765" t="s">
        <v>1935</v>
      </c>
      <c r="F765">
        <v>8</v>
      </c>
      <c r="G765" t="str">
        <f t="shared" si="11"/>
        <v>(764, 625, 'Golden Echoes', '2019-10-19', 'Album', 8),</v>
      </c>
    </row>
    <row r="766" spans="1:7" x14ac:dyDescent="0.35">
      <c r="A766">
        <v>765</v>
      </c>
      <c r="B766">
        <v>464</v>
      </c>
      <c r="C766" t="s">
        <v>1946</v>
      </c>
      <c r="D766" s="1">
        <v>45564</v>
      </c>
      <c r="E766" t="s">
        <v>1935</v>
      </c>
      <c r="F766">
        <v>8</v>
      </c>
      <c r="G766" t="str">
        <f t="shared" si="11"/>
        <v>(765, 464, 'Midnight Shadows', '2024-09-29', 'Album', 8),</v>
      </c>
    </row>
    <row r="767" spans="1:7" x14ac:dyDescent="0.35">
      <c r="A767">
        <v>766</v>
      </c>
      <c r="B767">
        <v>396</v>
      </c>
      <c r="C767" t="s">
        <v>1943</v>
      </c>
      <c r="D767" s="1">
        <v>45323</v>
      </c>
      <c r="E767" t="s">
        <v>1935</v>
      </c>
      <c r="F767">
        <v>14</v>
      </c>
      <c r="G767" t="str">
        <f t="shared" si="11"/>
        <v>(766, 396, 'Dream Shadows', '2024-02-01', 'Album', 14),</v>
      </c>
    </row>
    <row r="768" spans="1:7" x14ac:dyDescent="0.35">
      <c r="A768">
        <v>767</v>
      </c>
      <c r="B768">
        <v>462</v>
      </c>
      <c r="C768" t="s">
        <v>1951</v>
      </c>
      <c r="D768" s="1">
        <v>43461</v>
      </c>
      <c r="E768" t="s">
        <v>1935</v>
      </c>
      <c r="F768">
        <v>10</v>
      </c>
      <c r="G768" t="str">
        <f t="shared" si="11"/>
        <v>(767, 462, 'Neon Shadows', '2018-12-27', 'Album', 10),</v>
      </c>
    </row>
    <row r="769" spans="1:7" x14ac:dyDescent="0.35">
      <c r="A769">
        <v>768</v>
      </c>
      <c r="B769">
        <v>166</v>
      </c>
      <c r="C769" t="s">
        <v>1960</v>
      </c>
      <c r="D769" s="1">
        <v>45527</v>
      </c>
      <c r="E769" t="s">
        <v>1935</v>
      </c>
      <c r="F769">
        <v>14</v>
      </c>
      <c r="G769" t="str">
        <f t="shared" si="11"/>
        <v>(768, 166, 'Golden Horizons', '2024-08-23', 'Album', 14),</v>
      </c>
    </row>
    <row r="770" spans="1:7" x14ac:dyDescent="0.35">
      <c r="A770">
        <v>769</v>
      </c>
      <c r="B770">
        <v>98</v>
      </c>
      <c r="C770" t="s">
        <v>1940</v>
      </c>
      <c r="D770" s="1">
        <v>45876</v>
      </c>
      <c r="E770" t="s">
        <v>1939</v>
      </c>
      <c r="F770">
        <v>6</v>
      </c>
      <c r="G770" t="str">
        <f t="shared" si="11"/>
        <v>(769, 98, 'Golden Echoes', '2025-08-07', 'EP', 6),</v>
      </c>
    </row>
    <row r="771" spans="1:7" x14ac:dyDescent="0.35">
      <c r="A771">
        <v>770</v>
      </c>
      <c r="B771">
        <v>202</v>
      </c>
      <c r="C771" t="s">
        <v>1954</v>
      </c>
      <c r="D771" s="1">
        <v>43443</v>
      </c>
      <c r="E771" t="s">
        <v>1935</v>
      </c>
      <c r="F771">
        <v>13</v>
      </c>
      <c r="G771" t="str">
        <f t="shared" ref="G771:G834" si="12">"(" &amp; A771 &amp; ", " &amp; B771 &amp; ", '" &amp; C771 &amp; "', '" &amp; TEXT(D771, "yyyy-mm-dd") &amp; "', '" &amp; E771 &amp; "', " &amp; TEXT(F771, "0") &amp; "),"</f>
        <v>(770, 202, 'Golden Memories', '2018-12-09', 'Album', 13),</v>
      </c>
    </row>
    <row r="772" spans="1:7" x14ac:dyDescent="0.35">
      <c r="A772">
        <v>771</v>
      </c>
      <c r="B772">
        <v>322</v>
      </c>
      <c r="C772" t="s">
        <v>1943</v>
      </c>
      <c r="D772" s="1">
        <v>44098</v>
      </c>
      <c r="E772" t="s">
        <v>1935</v>
      </c>
      <c r="F772">
        <v>9</v>
      </c>
      <c r="G772" t="str">
        <f t="shared" si="12"/>
        <v>(771, 322, 'Dream Shadows', '2020-09-24', 'Album', 9),</v>
      </c>
    </row>
    <row r="773" spans="1:7" x14ac:dyDescent="0.35">
      <c r="A773">
        <v>772</v>
      </c>
      <c r="B773">
        <v>138</v>
      </c>
      <c r="C773" t="s">
        <v>1954</v>
      </c>
      <c r="D773" s="1">
        <v>43977</v>
      </c>
      <c r="E773" t="s">
        <v>1939</v>
      </c>
      <c r="F773">
        <v>7</v>
      </c>
      <c r="G773" t="str">
        <f t="shared" si="12"/>
        <v>(772, 138, 'Golden Memories', '2020-05-26', 'EP', 7),</v>
      </c>
    </row>
    <row r="774" spans="1:7" x14ac:dyDescent="0.35">
      <c r="A774">
        <v>773</v>
      </c>
      <c r="B774">
        <v>831</v>
      </c>
      <c r="C774" t="s">
        <v>1952</v>
      </c>
      <c r="D774" s="1">
        <v>45510</v>
      </c>
      <c r="E774" t="s">
        <v>1935</v>
      </c>
      <c r="F774">
        <v>14</v>
      </c>
      <c r="G774" t="str">
        <f t="shared" si="12"/>
        <v>(773, 831, 'Neon Horizons', '2024-08-06', 'Album', 14),</v>
      </c>
    </row>
    <row r="775" spans="1:7" x14ac:dyDescent="0.35">
      <c r="A775">
        <v>774</v>
      </c>
      <c r="B775">
        <v>955</v>
      </c>
      <c r="C775" t="s">
        <v>1951</v>
      </c>
      <c r="D775" s="1">
        <v>44357</v>
      </c>
      <c r="E775" t="s">
        <v>1939</v>
      </c>
      <c r="F775">
        <v>4</v>
      </c>
      <c r="G775" t="str">
        <f t="shared" si="12"/>
        <v>(774, 955, 'Neon Shadows', '2021-06-10', 'EP', 4),</v>
      </c>
    </row>
    <row r="776" spans="1:7" x14ac:dyDescent="0.35">
      <c r="A776">
        <v>775</v>
      </c>
      <c r="B776">
        <v>37</v>
      </c>
      <c r="C776" t="s">
        <v>1960</v>
      </c>
      <c r="D776" s="1">
        <v>43854</v>
      </c>
      <c r="E776" t="s">
        <v>1935</v>
      </c>
      <c r="F776">
        <v>9</v>
      </c>
      <c r="G776" t="str">
        <f t="shared" si="12"/>
        <v>(775, 37, 'Golden Horizons', '2020-01-24', 'Album', 9),</v>
      </c>
    </row>
    <row r="777" spans="1:7" x14ac:dyDescent="0.35">
      <c r="A777">
        <v>776</v>
      </c>
      <c r="B777">
        <v>505</v>
      </c>
      <c r="C777" t="s">
        <v>1940</v>
      </c>
      <c r="D777" s="1">
        <v>44094</v>
      </c>
      <c r="E777" t="s">
        <v>1939</v>
      </c>
      <c r="F777">
        <v>6</v>
      </c>
      <c r="G777" t="str">
        <f t="shared" si="12"/>
        <v>(776, 505, 'Golden Echoes', '2020-09-20', 'EP', 6),</v>
      </c>
    </row>
    <row r="778" spans="1:7" x14ac:dyDescent="0.35">
      <c r="A778">
        <v>777</v>
      </c>
      <c r="B778">
        <v>232</v>
      </c>
      <c r="C778" t="s">
        <v>1951</v>
      </c>
      <c r="D778" s="1">
        <v>45038</v>
      </c>
      <c r="E778" t="s">
        <v>1935</v>
      </c>
      <c r="F778">
        <v>11</v>
      </c>
      <c r="G778" t="str">
        <f t="shared" si="12"/>
        <v>(777, 232, 'Neon Shadows', '2023-04-22', 'Album', 11),</v>
      </c>
    </row>
    <row r="779" spans="1:7" x14ac:dyDescent="0.35">
      <c r="A779">
        <v>778</v>
      </c>
      <c r="B779">
        <v>906</v>
      </c>
      <c r="C779" t="s">
        <v>1956</v>
      </c>
      <c r="D779" s="1">
        <v>43849</v>
      </c>
      <c r="E779" t="s">
        <v>1939</v>
      </c>
      <c r="F779">
        <v>5</v>
      </c>
      <c r="G779" t="str">
        <f t="shared" si="12"/>
        <v>(778, 906, 'Dream Memories', '2020-01-19', 'EP', 5),</v>
      </c>
    </row>
    <row r="780" spans="1:7" x14ac:dyDescent="0.35">
      <c r="A780">
        <v>779</v>
      </c>
      <c r="B780">
        <v>273</v>
      </c>
      <c r="C780" t="s">
        <v>1942</v>
      </c>
      <c r="D780" s="1">
        <v>44078</v>
      </c>
      <c r="E780" t="s">
        <v>1935</v>
      </c>
      <c r="F780">
        <v>12</v>
      </c>
      <c r="G780" t="str">
        <f t="shared" si="12"/>
        <v>(779, 273, 'Echo Echoes', '2020-09-04', 'Album', 12),</v>
      </c>
    </row>
    <row r="781" spans="1:7" x14ac:dyDescent="0.35">
      <c r="A781">
        <v>780</v>
      </c>
      <c r="B781">
        <v>927</v>
      </c>
      <c r="C781" t="s">
        <v>1943</v>
      </c>
      <c r="D781" s="1">
        <v>44465</v>
      </c>
      <c r="E781" t="s">
        <v>1939</v>
      </c>
      <c r="F781">
        <v>5</v>
      </c>
      <c r="G781" t="str">
        <f t="shared" si="12"/>
        <v>(780, 927, 'Dream Shadows', '2021-09-26', 'EP', 5),</v>
      </c>
    </row>
    <row r="782" spans="1:7" x14ac:dyDescent="0.35">
      <c r="A782">
        <v>781</v>
      </c>
      <c r="B782">
        <v>309</v>
      </c>
      <c r="C782" t="s">
        <v>1934</v>
      </c>
      <c r="D782" s="1">
        <v>43747</v>
      </c>
      <c r="E782" t="s">
        <v>1935</v>
      </c>
      <c r="F782">
        <v>13</v>
      </c>
      <c r="G782" t="str">
        <f t="shared" si="12"/>
        <v>(781, 309, 'Dream Lights', '2019-10-09', 'Album', 13),</v>
      </c>
    </row>
    <row r="783" spans="1:7" x14ac:dyDescent="0.35">
      <c r="A783">
        <v>782</v>
      </c>
      <c r="B783">
        <v>791</v>
      </c>
      <c r="C783" t="s">
        <v>1947</v>
      </c>
      <c r="D783" s="1">
        <v>44305</v>
      </c>
      <c r="E783" t="s">
        <v>1939</v>
      </c>
      <c r="F783">
        <v>5</v>
      </c>
      <c r="G783" t="str">
        <f t="shared" si="12"/>
        <v>(782, 791, 'Neon Echoes', '2021-04-19', 'EP', 5),</v>
      </c>
    </row>
    <row r="784" spans="1:7" x14ac:dyDescent="0.35">
      <c r="A784">
        <v>783</v>
      </c>
      <c r="B784">
        <v>437</v>
      </c>
      <c r="C784" t="s">
        <v>1948</v>
      </c>
      <c r="D784" s="1">
        <v>42803</v>
      </c>
      <c r="E784" t="s">
        <v>1939</v>
      </c>
      <c r="F784">
        <v>6</v>
      </c>
      <c r="G784" t="str">
        <f t="shared" si="12"/>
        <v>(783, 437, 'Dream Echoes', '2017-03-09', 'EP', 6),</v>
      </c>
    </row>
    <row r="785" spans="1:7" x14ac:dyDescent="0.35">
      <c r="A785">
        <v>784</v>
      </c>
      <c r="B785">
        <v>396</v>
      </c>
      <c r="C785" t="s">
        <v>1958</v>
      </c>
      <c r="D785" s="1">
        <v>44023</v>
      </c>
      <c r="E785" t="s">
        <v>1935</v>
      </c>
      <c r="F785">
        <v>8</v>
      </c>
      <c r="G785" t="str">
        <f t="shared" si="12"/>
        <v>(784, 396, 'Midnight Lights', '2020-07-11', 'Album', 8),</v>
      </c>
    </row>
    <row r="786" spans="1:7" x14ac:dyDescent="0.35">
      <c r="A786">
        <v>785</v>
      </c>
      <c r="B786">
        <v>299</v>
      </c>
      <c r="C786" t="s">
        <v>1948</v>
      </c>
      <c r="D786" s="1">
        <v>44021</v>
      </c>
      <c r="E786" t="s">
        <v>1939</v>
      </c>
      <c r="F786">
        <v>5</v>
      </c>
      <c r="G786" t="str">
        <f t="shared" si="12"/>
        <v>(785, 299, 'Dream Echoes', '2020-07-09', 'EP', 5),</v>
      </c>
    </row>
    <row r="787" spans="1:7" x14ac:dyDescent="0.35">
      <c r="A787">
        <v>786</v>
      </c>
      <c r="B787">
        <v>56</v>
      </c>
      <c r="C787" t="s">
        <v>1955</v>
      </c>
      <c r="D787" s="1">
        <v>42716</v>
      </c>
      <c r="E787" t="s">
        <v>1939</v>
      </c>
      <c r="F787">
        <v>7</v>
      </c>
      <c r="G787" t="str">
        <f t="shared" si="12"/>
        <v>(786, 56, 'Midnight Memories', '2016-12-12', 'EP', 7),</v>
      </c>
    </row>
    <row r="788" spans="1:7" x14ac:dyDescent="0.35">
      <c r="A788">
        <v>787</v>
      </c>
      <c r="B788">
        <v>310</v>
      </c>
      <c r="C788" t="s">
        <v>1942</v>
      </c>
      <c r="D788" s="1">
        <v>42423</v>
      </c>
      <c r="E788" t="s">
        <v>1939</v>
      </c>
      <c r="F788">
        <v>4</v>
      </c>
      <c r="G788" t="str">
        <f t="shared" si="12"/>
        <v>(787, 310, 'Echo Echoes', '2016-02-23', 'EP', 4),</v>
      </c>
    </row>
    <row r="789" spans="1:7" x14ac:dyDescent="0.35">
      <c r="A789">
        <v>788</v>
      </c>
      <c r="B789">
        <v>39</v>
      </c>
      <c r="C789" t="s">
        <v>1955</v>
      </c>
      <c r="D789" s="1">
        <v>42800</v>
      </c>
      <c r="E789" t="s">
        <v>1935</v>
      </c>
      <c r="F789">
        <v>11</v>
      </c>
      <c r="G789" t="str">
        <f t="shared" si="12"/>
        <v>(788, 39, 'Midnight Memories', '2017-03-06', 'Album', 11),</v>
      </c>
    </row>
    <row r="790" spans="1:7" x14ac:dyDescent="0.35">
      <c r="A790">
        <v>789</v>
      </c>
      <c r="B790">
        <v>589</v>
      </c>
      <c r="C790" t="s">
        <v>1955</v>
      </c>
      <c r="D790" s="1">
        <v>42739</v>
      </c>
      <c r="E790" t="s">
        <v>1935</v>
      </c>
      <c r="F790">
        <v>14</v>
      </c>
      <c r="G790" t="str">
        <f t="shared" si="12"/>
        <v>(789, 589, 'Midnight Memories', '2017-01-04', 'Album', 14),</v>
      </c>
    </row>
    <row r="791" spans="1:7" x14ac:dyDescent="0.35">
      <c r="A791">
        <v>790</v>
      </c>
      <c r="B791">
        <v>439</v>
      </c>
      <c r="C791" t="s">
        <v>1934</v>
      </c>
      <c r="D791" s="1">
        <v>42688</v>
      </c>
      <c r="E791" t="s">
        <v>1935</v>
      </c>
      <c r="F791">
        <v>12</v>
      </c>
      <c r="G791" t="str">
        <f t="shared" si="12"/>
        <v>(790, 439, 'Dream Lights', '2016-11-14', 'Album', 12),</v>
      </c>
    </row>
    <row r="792" spans="1:7" x14ac:dyDescent="0.35">
      <c r="A792">
        <v>791</v>
      </c>
      <c r="B792">
        <v>222</v>
      </c>
      <c r="C792" t="s">
        <v>1946</v>
      </c>
      <c r="D792" s="1">
        <v>45909</v>
      </c>
      <c r="E792" t="s">
        <v>1935</v>
      </c>
      <c r="F792">
        <v>11</v>
      </c>
      <c r="G792" t="str">
        <f t="shared" si="12"/>
        <v>(791, 222, 'Midnight Shadows', '2025-09-09', 'Album', 11),</v>
      </c>
    </row>
    <row r="793" spans="1:7" x14ac:dyDescent="0.35">
      <c r="A793">
        <v>792</v>
      </c>
      <c r="B793">
        <v>285</v>
      </c>
      <c r="C793" t="s">
        <v>1937</v>
      </c>
      <c r="D793" s="1">
        <v>43545</v>
      </c>
      <c r="E793" t="s">
        <v>1935</v>
      </c>
      <c r="F793">
        <v>12</v>
      </c>
      <c r="G793" t="str">
        <f t="shared" si="12"/>
        <v>(792, 285, 'Echo Lights', '2019-03-21', 'Album', 12),</v>
      </c>
    </row>
    <row r="794" spans="1:7" x14ac:dyDescent="0.35">
      <c r="A794">
        <v>793</v>
      </c>
      <c r="B794">
        <v>282</v>
      </c>
      <c r="C794" t="s">
        <v>1947</v>
      </c>
      <c r="D794" s="1">
        <v>44584</v>
      </c>
      <c r="E794" t="s">
        <v>1935</v>
      </c>
      <c r="F794">
        <v>10</v>
      </c>
      <c r="G794" t="str">
        <f t="shared" si="12"/>
        <v>(793, 282, 'Neon Echoes', '2022-01-23', 'Album', 10),</v>
      </c>
    </row>
    <row r="795" spans="1:7" x14ac:dyDescent="0.35">
      <c r="A795">
        <v>794</v>
      </c>
      <c r="B795">
        <v>969</v>
      </c>
      <c r="C795" t="s">
        <v>1959</v>
      </c>
      <c r="D795" s="1">
        <v>43367</v>
      </c>
      <c r="E795" t="s">
        <v>1935</v>
      </c>
      <c r="F795">
        <v>9</v>
      </c>
      <c r="G795" t="str">
        <f t="shared" si="12"/>
        <v>(794, 969, 'Golden Lights', '2018-09-24', 'Album', 9),</v>
      </c>
    </row>
    <row r="796" spans="1:7" x14ac:dyDescent="0.35">
      <c r="A796">
        <v>795</v>
      </c>
      <c r="B796">
        <v>292</v>
      </c>
      <c r="C796" t="s">
        <v>1952</v>
      </c>
      <c r="D796" s="1">
        <v>43278</v>
      </c>
      <c r="E796" t="s">
        <v>1939</v>
      </c>
      <c r="F796">
        <v>5</v>
      </c>
      <c r="G796" t="str">
        <f t="shared" si="12"/>
        <v>(795, 292, 'Neon Horizons', '2018-06-27', 'EP', 5),</v>
      </c>
    </row>
    <row r="797" spans="1:7" x14ac:dyDescent="0.35">
      <c r="A797">
        <v>796</v>
      </c>
      <c r="B797">
        <v>315</v>
      </c>
      <c r="C797" t="s">
        <v>1937</v>
      </c>
      <c r="D797" s="1">
        <v>42688</v>
      </c>
      <c r="E797" t="s">
        <v>1939</v>
      </c>
      <c r="F797">
        <v>5</v>
      </c>
      <c r="G797" t="str">
        <f t="shared" si="12"/>
        <v>(796, 315, 'Echo Lights', '2016-11-14', 'EP', 5),</v>
      </c>
    </row>
    <row r="798" spans="1:7" x14ac:dyDescent="0.35">
      <c r="A798">
        <v>797</v>
      </c>
      <c r="B798">
        <v>996</v>
      </c>
      <c r="C798" t="s">
        <v>1941</v>
      </c>
      <c r="D798" s="1">
        <v>43393</v>
      </c>
      <c r="E798" t="s">
        <v>1935</v>
      </c>
      <c r="F798">
        <v>8</v>
      </c>
      <c r="G798" t="str">
        <f t="shared" si="12"/>
        <v>(797, 996, 'Golden Shadows', '2018-10-20', 'Album', 8),</v>
      </c>
    </row>
    <row r="799" spans="1:7" x14ac:dyDescent="0.35">
      <c r="A799">
        <v>798</v>
      </c>
      <c r="B799">
        <v>784</v>
      </c>
      <c r="C799" t="s">
        <v>1934</v>
      </c>
      <c r="D799" s="1">
        <v>44714</v>
      </c>
      <c r="E799" t="s">
        <v>1935</v>
      </c>
      <c r="F799">
        <v>14</v>
      </c>
      <c r="G799" t="str">
        <f t="shared" si="12"/>
        <v>(798, 784, 'Dream Lights', '2022-06-02', 'Album', 14),</v>
      </c>
    </row>
    <row r="800" spans="1:7" x14ac:dyDescent="0.35">
      <c r="A800">
        <v>799</v>
      </c>
      <c r="B800">
        <v>961</v>
      </c>
      <c r="C800" t="s">
        <v>1960</v>
      </c>
      <c r="D800" s="1">
        <v>42558</v>
      </c>
      <c r="E800" t="s">
        <v>1935</v>
      </c>
      <c r="F800">
        <v>8</v>
      </c>
      <c r="G800" t="str">
        <f t="shared" si="12"/>
        <v>(799, 961, 'Golden Horizons', '2016-07-07', 'Album', 8),</v>
      </c>
    </row>
    <row r="801" spans="1:7" x14ac:dyDescent="0.35">
      <c r="A801">
        <v>800</v>
      </c>
      <c r="B801">
        <v>441</v>
      </c>
      <c r="C801" t="s">
        <v>1942</v>
      </c>
      <c r="D801" s="1">
        <v>45244</v>
      </c>
      <c r="E801" t="s">
        <v>1939</v>
      </c>
      <c r="F801">
        <v>6</v>
      </c>
      <c r="G801" t="str">
        <f t="shared" si="12"/>
        <v>(800, 441, 'Echo Echoes', '2023-11-14', 'EP', 6),</v>
      </c>
    </row>
    <row r="802" spans="1:7" x14ac:dyDescent="0.35">
      <c r="A802">
        <v>801</v>
      </c>
      <c r="B802">
        <v>376</v>
      </c>
      <c r="C802" t="s">
        <v>1956</v>
      </c>
      <c r="D802" s="1">
        <v>44165</v>
      </c>
      <c r="E802" t="s">
        <v>1939</v>
      </c>
      <c r="F802">
        <v>4</v>
      </c>
      <c r="G802" t="str">
        <f t="shared" si="12"/>
        <v>(801, 376, 'Dream Memories', '2020-11-30', 'EP', 4),</v>
      </c>
    </row>
    <row r="803" spans="1:7" x14ac:dyDescent="0.35">
      <c r="A803">
        <v>802</v>
      </c>
      <c r="B803">
        <v>245</v>
      </c>
      <c r="C803" t="s">
        <v>1954</v>
      </c>
      <c r="D803" s="1">
        <v>43150</v>
      </c>
      <c r="E803" t="s">
        <v>1939</v>
      </c>
      <c r="F803">
        <v>6</v>
      </c>
      <c r="G803" t="str">
        <f t="shared" si="12"/>
        <v>(802, 245, 'Golden Memories', '2018-02-19', 'EP', 6),</v>
      </c>
    </row>
    <row r="804" spans="1:7" x14ac:dyDescent="0.35">
      <c r="A804">
        <v>803</v>
      </c>
      <c r="B804">
        <v>108</v>
      </c>
      <c r="C804" t="s">
        <v>1945</v>
      </c>
      <c r="D804" s="1">
        <v>44948</v>
      </c>
      <c r="E804" t="s">
        <v>1939</v>
      </c>
      <c r="F804">
        <v>7</v>
      </c>
      <c r="G804" t="str">
        <f t="shared" si="12"/>
        <v>(803, 108, 'Midnight Horizons', '2023-01-22', 'EP', 7),</v>
      </c>
    </row>
    <row r="805" spans="1:7" x14ac:dyDescent="0.35">
      <c r="A805">
        <v>804</v>
      </c>
      <c r="B805">
        <v>687</v>
      </c>
      <c r="C805" t="s">
        <v>1947</v>
      </c>
      <c r="D805" s="1">
        <v>45399</v>
      </c>
      <c r="E805" t="s">
        <v>1935</v>
      </c>
      <c r="F805">
        <v>8</v>
      </c>
      <c r="G805" t="str">
        <f t="shared" si="12"/>
        <v>(804, 687, 'Neon Echoes', '2024-04-17', 'Album', 8),</v>
      </c>
    </row>
    <row r="806" spans="1:7" x14ac:dyDescent="0.35">
      <c r="A806">
        <v>805</v>
      </c>
      <c r="B806">
        <v>99</v>
      </c>
      <c r="C806" t="s">
        <v>1936</v>
      </c>
      <c r="D806" s="1">
        <v>44200</v>
      </c>
      <c r="E806" t="s">
        <v>1939</v>
      </c>
      <c r="F806">
        <v>4</v>
      </c>
      <c r="G806" t="str">
        <f t="shared" si="12"/>
        <v>(805, 99, 'Echo Memories', '2021-01-04', 'EP', 4),</v>
      </c>
    </row>
    <row r="807" spans="1:7" x14ac:dyDescent="0.35">
      <c r="A807">
        <v>806</v>
      </c>
      <c r="B807">
        <v>226</v>
      </c>
      <c r="C807" t="s">
        <v>1951</v>
      </c>
      <c r="D807" s="1">
        <v>45654</v>
      </c>
      <c r="E807" t="s">
        <v>1935</v>
      </c>
      <c r="F807">
        <v>8</v>
      </c>
      <c r="G807" t="str">
        <f t="shared" si="12"/>
        <v>(806, 226, 'Neon Shadows', '2024-12-28', 'Album', 8),</v>
      </c>
    </row>
    <row r="808" spans="1:7" x14ac:dyDescent="0.35">
      <c r="A808">
        <v>807</v>
      </c>
      <c r="B808">
        <v>434</v>
      </c>
      <c r="C808" t="s">
        <v>1934</v>
      </c>
      <c r="D808" s="1">
        <v>43709</v>
      </c>
      <c r="E808" t="s">
        <v>1939</v>
      </c>
      <c r="F808">
        <v>4</v>
      </c>
      <c r="G808" t="str">
        <f t="shared" si="12"/>
        <v>(807, 434, 'Dream Lights', '2019-09-01', 'EP', 4),</v>
      </c>
    </row>
    <row r="809" spans="1:7" x14ac:dyDescent="0.35">
      <c r="A809">
        <v>808</v>
      </c>
      <c r="B809">
        <v>641</v>
      </c>
      <c r="C809" t="s">
        <v>1940</v>
      </c>
      <c r="D809" s="1">
        <v>42583</v>
      </c>
      <c r="E809" t="s">
        <v>1935</v>
      </c>
      <c r="F809">
        <v>8</v>
      </c>
      <c r="G809" t="str">
        <f t="shared" si="12"/>
        <v>(808, 641, 'Golden Echoes', '2016-08-01', 'Album', 8),</v>
      </c>
    </row>
    <row r="810" spans="1:7" x14ac:dyDescent="0.35">
      <c r="A810">
        <v>809</v>
      </c>
      <c r="B810">
        <v>895</v>
      </c>
      <c r="C810" t="s">
        <v>1940</v>
      </c>
      <c r="D810" s="1">
        <v>45942</v>
      </c>
      <c r="E810" t="s">
        <v>1939</v>
      </c>
      <c r="F810">
        <v>4</v>
      </c>
      <c r="G810" t="str">
        <f t="shared" si="12"/>
        <v>(809, 895, 'Golden Echoes', '2025-10-12', 'EP', 4),</v>
      </c>
    </row>
    <row r="811" spans="1:7" x14ac:dyDescent="0.35">
      <c r="A811">
        <v>810</v>
      </c>
      <c r="B811">
        <v>529</v>
      </c>
      <c r="C811" t="s">
        <v>1957</v>
      </c>
      <c r="D811" s="1">
        <v>42396</v>
      </c>
      <c r="E811" t="s">
        <v>1939</v>
      </c>
      <c r="F811">
        <v>4</v>
      </c>
      <c r="G811" t="str">
        <f t="shared" si="12"/>
        <v>(810, 529, 'Neon Memories', '2016-01-27', 'EP', 4),</v>
      </c>
    </row>
    <row r="812" spans="1:7" x14ac:dyDescent="0.35">
      <c r="A812">
        <v>811</v>
      </c>
      <c r="B812">
        <v>318</v>
      </c>
      <c r="C812" t="s">
        <v>1934</v>
      </c>
      <c r="D812" s="1">
        <v>44830</v>
      </c>
      <c r="E812" t="s">
        <v>1935</v>
      </c>
      <c r="F812">
        <v>13</v>
      </c>
      <c r="G812" t="str">
        <f t="shared" si="12"/>
        <v>(811, 318, 'Dream Lights', '2022-09-26', 'Album', 13),</v>
      </c>
    </row>
    <row r="813" spans="1:7" x14ac:dyDescent="0.35">
      <c r="A813">
        <v>812</v>
      </c>
      <c r="B813">
        <v>846</v>
      </c>
      <c r="C813" t="s">
        <v>1955</v>
      </c>
      <c r="D813" s="1">
        <v>44591</v>
      </c>
      <c r="E813" t="s">
        <v>1935</v>
      </c>
      <c r="F813">
        <v>12</v>
      </c>
      <c r="G813" t="str">
        <f t="shared" si="12"/>
        <v>(812, 846, 'Midnight Memories', '2022-01-30', 'Album', 12),</v>
      </c>
    </row>
    <row r="814" spans="1:7" x14ac:dyDescent="0.35">
      <c r="A814">
        <v>813</v>
      </c>
      <c r="B814">
        <v>414</v>
      </c>
      <c r="C814" t="s">
        <v>1949</v>
      </c>
      <c r="D814" s="1">
        <v>42943</v>
      </c>
      <c r="E814" t="s">
        <v>1935</v>
      </c>
      <c r="F814">
        <v>10</v>
      </c>
      <c r="G814" t="str">
        <f t="shared" si="12"/>
        <v>(813, 414, 'Echo Shadows', '2017-07-27', 'Album', 10),</v>
      </c>
    </row>
    <row r="815" spans="1:7" x14ac:dyDescent="0.35">
      <c r="A815">
        <v>814</v>
      </c>
      <c r="B815">
        <v>741</v>
      </c>
      <c r="C815" t="s">
        <v>1956</v>
      </c>
      <c r="D815" s="1">
        <v>43760</v>
      </c>
      <c r="E815" t="s">
        <v>1939</v>
      </c>
      <c r="F815">
        <v>6</v>
      </c>
      <c r="G815" t="str">
        <f t="shared" si="12"/>
        <v>(814, 741, 'Dream Memories', '2019-10-22', 'EP', 6),</v>
      </c>
    </row>
    <row r="816" spans="1:7" x14ac:dyDescent="0.35">
      <c r="A816">
        <v>815</v>
      </c>
      <c r="B816">
        <v>943</v>
      </c>
      <c r="C816" t="s">
        <v>1954</v>
      </c>
      <c r="D816" s="1">
        <v>44926</v>
      </c>
      <c r="E816" t="s">
        <v>1935</v>
      </c>
      <c r="F816">
        <v>9</v>
      </c>
      <c r="G816" t="str">
        <f t="shared" si="12"/>
        <v>(815, 943, 'Golden Memories', '2022-12-31', 'Album', 9),</v>
      </c>
    </row>
    <row r="817" spans="1:7" x14ac:dyDescent="0.35">
      <c r="A817">
        <v>816</v>
      </c>
      <c r="B817">
        <v>206</v>
      </c>
      <c r="C817" t="s">
        <v>1954</v>
      </c>
      <c r="D817" s="1">
        <v>44561</v>
      </c>
      <c r="E817" t="s">
        <v>1935</v>
      </c>
      <c r="F817">
        <v>10</v>
      </c>
      <c r="G817" t="str">
        <f t="shared" si="12"/>
        <v>(816, 206, 'Golden Memories', '2021-12-31', 'Album', 10),</v>
      </c>
    </row>
    <row r="818" spans="1:7" x14ac:dyDescent="0.35">
      <c r="A818">
        <v>817</v>
      </c>
      <c r="B818">
        <v>451</v>
      </c>
      <c r="C818" t="s">
        <v>1956</v>
      </c>
      <c r="D818" s="1">
        <v>45726</v>
      </c>
      <c r="E818" t="s">
        <v>1939</v>
      </c>
      <c r="F818">
        <v>5</v>
      </c>
      <c r="G818" t="str">
        <f t="shared" si="12"/>
        <v>(817, 451, 'Dream Memories', '2025-03-10', 'EP', 5),</v>
      </c>
    </row>
    <row r="819" spans="1:7" x14ac:dyDescent="0.35">
      <c r="A819">
        <v>818</v>
      </c>
      <c r="B819">
        <v>361</v>
      </c>
      <c r="C819" t="s">
        <v>1952</v>
      </c>
      <c r="D819" s="1">
        <v>42832</v>
      </c>
      <c r="E819" t="s">
        <v>1935</v>
      </c>
      <c r="F819">
        <v>14</v>
      </c>
      <c r="G819" t="str">
        <f t="shared" si="12"/>
        <v>(818, 361, 'Neon Horizons', '2017-04-07', 'Album', 14),</v>
      </c>
    </row>
    <row r="820" spans="1:7" x14ac:dyDescent="0.35">
      <c r="A820">
        <v>819</v>
      </c>
      <c r="B820">
        <v>656</v>
      </c>
      <c r="C820" t="s">
        <v>1945</v>
      </c>
      <c r="D820" s="1">
        <v>45679</v>
      </c>
      <c r="E820" t="s">
        <v>1939</v>
      </c>
      <c r="F820">
        <v>7</v>
      </c>
      <c r="G820" t="str">
        <f t="shared" si="12"/>
        <v>(819, 656, 'Midnight Horizons', '2025-01-22', 'EP', 7),</v>
      </c>
    </row>
    <row r="821" spans="1:7" x14ac:dyDescent="0.35">
      <c r="A821">
        <v>820</v>
      </c>
      <c r="B821">
        <v>529</v>
      </c>
      <c r="C821" t="s">
        <v>1952</v>
      </c>
      <c r="D821" s="1">
        <v>45459</v>
      </c>
      <c r="E821" t="s">
        <v>1935</v>
      </c>
      <c r="F821">
        <v>9</v>
      </c>
      <c r="G821" t="str">
        <f t="shared" si="12"/>
        <v>(820, 529, 'Neon Horizons', '2024-06-16', 'Album', 9),</v>
      </c>
    </row>
    <row r="822" spans="1:7" x14ac:dyDescent="0.35">
      <c r="A822">
        <v>821</v>
      </c>
      <c r="B822">
        <v>84</v>
      </c>
      <c r="C822" t="s">
        <v>1948</v>
      </c>
      <c r="D822" s="1">
        <v>43676</v>
      </c>
      <c r="E822" t="s">
        <v>1935</v>
      </c>
      <c r="F822">
        <v>11</v>
      </c>
      <c r="G822" t="str">
        <f t="shared" si="12"/>
        <v>(821, 84, 'Dream Echoes', '2019-07-30', 'Album', 11),</v>
      </c>
    </row>
    <row r="823" spans="1:7" x14ac:dyDescent="0.35">
      <c r="A823">
        <v>822</v>
      </c>
      <c r="B823">
        <v>848</v>
      </c>
      <c r="C823" t="s">
        <v>1949</v>
      </c>
      <c r="D823" s="1">
        <v>43121</v>
      </c>
      <c r="E823" t="s">
        <v>1935</v>
      </c>
      <c r="F823">
        <v>14</v>
      </c>
      <c r="G823" t="str">
        <f t="shared" si="12"/>
        <v>(822, 848, 'Echo Shadows', '2018-01-21', 'Album', 14),</v>
      </c>
    </row>
    <row r="824" spans="1:7" x14ac:dyDescent="0.35">
      <c r="A824">
        <v>823</v>
      </c>
      <c r="B824">
        <v>260</v>
      </c>
      <c r="C824" t="s">
        <v>1952</v>
      </c>
      <c r="D824" s="1">
        <v>45236</v>
      </c>
      <c r="E824" t="s">
        <v>1939</v>
      </c>
      <c r="F824">
        <v>5</v>
      </c>
      <c r="G824" t="str">
        <f t="shared" si="12"/>
        <v>(823, 260, 'Neon Horizons', '2023-11-06', 'EP', 5),</v>
      </c>
    </row>
    <row r="825" spans="1:7" x14ac:dyDescent="0.35">
      <c r="A825">
        <v>824</v>
      </c>
      <c r="B825">
        <v>800</v>
      </c>
      <c r="C825" t="s">
        <v>1952</v>
      </c>
      <c r="D825" s="1">
        <v>42902</v>
      </c>
      <c r="E825" t="s">
        <v>1939</v>
      </c>
      <c r="F825">
        <v>6</v>
      </c>
      <c r="G825" t="str">
        <f t="shared" si="12"/>
        <v>(824, 800, 'Neon Horizons', '2017-06-16', 'EP', 6),</v>
      </c>
    </row>
    <row r="826" spans="1:7" x14ac:dyDescent="0.35">
      <c r="A826">
        <v>825</v>
      </c>
      <c r="B826">
        <v>759</v>
      </c>
      <c r="C826" t="s">
        <v>1943</v>
      </c>
      <c r="D826" s="1">
        <v>45827</v>
      </c>
      <c r="E826" t="s">
        <v>1939</v>
      </c>
      <c r="F826">
        <v>6</v>
      </c>
      <c r="G826" t="str">
        <f t="shared" si="12"/>
        <v>(825, 759, 'Dream Shadows', '2025-06-19', 'EP', 6),</v>
      </c>
    </row>
    <row r="827" spans="1:7" x14ac:dyDescent="0.35">
      <c r="A827">
        <v>826</v>
      </c>
      <c r="B827">
        <v>989</v>
      </c>
      <c r="C827" t="s">
        <v>1949</v>
      </c>
      <c r="D827" s="1">
        <v>43248</v>
      </c>
      <c r="E827" t="s">
        <v>1939</v>
      </c>
      <c r="F827">
        <v>5</v>
      </c>
      <c r="G827" t="str">
        <f t="shared" si="12"/>
        <v>(826, 989, 'Echo Shadows', '2018-05-28', 'EP', 5),</v>
      </c>
    </row>
    <row r="828" spans="1:7" x14ac:dyDescent="0.35">
      <c r="A828">
        <v>827</v>
      </c>
      <c r="B828">
        <v>819</v>
      </c>
      <c r="C828" t="s">
        <v>1941</v>
      </c>
      <c r="D828" s="1">
        <v>43207</v>
      </c>
      <c r="E828" t="s">
        <v>1935</v>
      </c>
      <c r="F828">
        <v>13</v>
      </c>
      <c r="G828" t="str">
        <f t="shared" si="12"/>
        <v>(827, 819, 'Golden Shadows', '2018-04-17', 'Album', 13),</v>
      </c>
    </row>
    <row r="829" spans="1:7" x14ac:dyDescent="0.35">
      <c r="A829">
        <v>828</v>
      </c>
      <c r="B829">
        <v>547</v>
      </c>
      <c r="C829" t="s">
        <v>1945</v>
      </c>
      <c r="D829" s="1">
        <v>46020</v>
      </c>
      <c r="E829" t="s">
        <v>1939</v>
      </c>
      <c r="F829">
        <v>5</v>
      </c>
      <c r="G829" t="str">
        <f t="shared" si="12"/>
        <v>(828, 547, 'Midnight Horizons', '2025-12-29', 'EP', 5),</v>
      </c>
    </row>
    <row r="830" spans="1:7" x14ac:dyDescent="0.35">
      <c r="A830">
        <v>829</v>
      </c>
      <c r="B830">
        <v>371</v>
      </c>
      <c r="C830" t="s">
        <v>1934</v>
      </c>
      <c r="D830" s="1">
        <v>43133</v>
      </c>
      <c r="E830" t="s">
        <v>1939</v>
      </c>
      <c r="F830">
        <v>6</v>
      </c>
      <c r="G830" t="str">
        <f t="shared" si="12"/>
        <v>(829, 371, 'Dream Lights', '2018-02-02', 'EP', 6),</v>
      </c>
    </row>
    <row r="831" spans="1:7" x14ac:dyDescent="0.35">
      <c r="A831">
        <v>830</v>
      </c>
      <c r="B831">
        <v>6</v>
      </c>
      <c r="C831" t="s">
        <v>1950</v>
      </c>
      <c r="D831" s="1">
        <v>44399</v>
      </c>
      <c r="E831" t="s">
        <v>1939</v>
      </c>
      <c r="F831">
        <v>6</v>
      </c>
      <c r="G831" t="str">
        <f t="shared" si="12"/>
        <v>(830, 6, 'Dream Horizons', '2021-07-22', 'EP', 6),</v>
      </c>
    </row>
    <row r="832" spans="1:7" x14ac:dyDescent="0.35">
      <c r="A832">
        <v>831</v>
      </c>
      <c r="B832">
        <v>771</v>
      </c>
      <c r="C832" t="s">
        <v>1958</v>
      </c>
      <c r="D832" s="1">
        <v>43299</v>
      </c>
      <c r="E832" t="s">
        <v>1935</v>
      </c>
      <c r="F832">
        <v>12</v>
      </c>
      <c r="G832" t="str">
        <f t="shared" si="12"/>
        <v>(831, 771, 'Midnight Lights', '2018-07-18', 'Album', 12),</v>
      </c>
    </row>
    <row r="833" spans="1:7" x14ac:dyDescent="0.35">
      <c r="A833">
        <v>832</v>
      </c>
      <c r="B833">
        <v>780</v>
      </c>
      <c r="C833" t="s">
        <v>1941</v>
      </c>
      <c r="D833" s="1">
        <v>44388</v>
      </c>
      <c r="E833" t="s">
        <v>1939</v>
      </c>
      <c r="F833">
        <v>6</v>
      </c>
      <c r="G833" t="str">
        <f t="shared" si="12"/>
        <v>(832, 780, 'Golden Shadows', '2021-07-11', 'EP', 6),</v>
      </c>
    </row>
    <row r="834" spans="1:7" x14ac:dyDescent="0.35">
      <c r="A834">
        <v>833</v>
      </c>
      <c r="B834">
        <v>72</v>
      </c>
      <c r="C834" t="s">
        <v>1960</v>
      </c>
      <c r="D834" s="1">
        <v>42629</v>
      </c>
      <c r="E834" t="s">
        <v>1939</v>
      </c>
      <c r="F834">
        <v>7</v>
      </c>
      <c r="G834" t="str">
        <f t="shared" si="12"/>
        <v>(833, 72, 'Golden Horizons', '2016-09-16', 'EP', 7),</v>
      </c>
    </row>
    <row r="835" spans="1:7" x14ac:dyDescent="0.35">
      <c r="A835">
        <v>834</v>
      </c>
      <c r="B835">
        <v>721</v>
      </c>
      <c r="C835" t="s">
        <v>1936</v>
      </c>
      <c r="D835" s="1">
        <v>45675</v>
      </c>
      <c r="E835" t="s">
        <v>1939</v>
      </c>
      <c r="F835">
        <v>7</v>
      </c>
      <c r="G835" t="str">
        <f t="shared" ref="G835:G898" si="13">"(" &amp; A835 &amp; ", " &amp; B835 &amp; ", '" &amp; C835 &amp; "', '" &amp; TEXT(D835, "yyyy-mm-dd") &amp; "', '" &amp; E835 &amp; "', " &amp; TEXT(F835, "0") &amp; "),"</f>
        <v>(834, 721, 'Echo Memories', '2025-01-18', 'EP', 7),</v>
      </c>
    </row>
    <row r="836" spans="1:7" x14ac:dyDescent="0.35">
      <c r="A836">
        <v>835</v>
      </c>
      <c r="B836">
        <v>299</v>
      </c>
      <c r="C836" t="s">
        <v>1936</v>
      </c>
      <c r="D836" s="1">
        <v>44438</v>
      </c>
      <c r="E836" t="s">
        <v>1935</v>
      </c>
      <c r="F836">
        <v>13</v>
      </c>
      <c r="G836" t="str">
        <f t="shared" si="13"/>
        <v>(835, 299, 'Echo Memories', '2021-08-30', 'Album', 13),</v>
      </c>
    </row>
    <row r="837" spans="1:7" x14ac:dyDescent="0.35">
      <c r="A837">
        <v>836</v>
      </c>
      <c r="B837">
        <v>889</v>
      </c>
      <c r="C837" t="s">
        <v>1953</v>
      </c>
      <c r="D837" s="1">
        <v>42958</v>
      </c>
      <c r="E837" t="s">
        <v>1935</v>
      </c>
      <c r="F837">
        <v>14</v>
      </c>
      <c r="G837" t="str">
        <f t="shared" si="13"/>
        <v>(836, 889, 'Echo Horizons', '2017-08-11', 'Album', 14),</v>
      </c>
    </row>
    <row r="838" spans="1:7" x14ac:dyDescent="0.35">
      <c r="A838">
        <v>837</v>
      </c>
      <c r="B838">
        <v>511</v>
      </c>
      <c r="C838" t="s">
        <v>1956</v>
      </c>
      <c r="D838" s="1">
        <v>45857</v>
      </c>
      <c r="E838" t="s">
        <v>1935</v>
      </c>
      <c r="F838">
        <v>13</v>
      </c>
      <c r="G838" t="str">
        <f t="shared" si="13"/>
        <v>(837, 511, 'Dream Memories', '2025-07-19', 'Album', 13),</v>
      </c>
    </row>
    <row r="839" spans="1:7" x14ac:dyDescent="0.35">
      <c r="A839">
        <v>838</v>
      </c>
      <c r="B839">
        <v>173</v>
      </c>
      <c r="C839" t="s">
        <v>1942</v>
      </c>
      <c r="D839" s="1">
        <v>45106</v>
      </c>
      <c r="E839" t="s">
        <v>1939</v>
      </c>
      <c r="F839">
        <v>7</v>
      </c>
      <c r="G839" t="str">
        <f t="shared" si="13"/>
        <v>(838, 173, 'Echo Echoes', '2023-06-29', 'EP', 7),</v>
      </c>
    </row>
    <row r="840" spans="1:7" x14ac:dyDescent="0.35">
      <c r="A840">
        <v>839</v>
      </c>
      <c r="B840">
        <v>748</v>
      </c>
      <c r="C840" t="s">
        <v>1958</v>
      </c>
      <c r="D840" s="1">
        <v>42667</v>
      </c>
      <c r="E840" t="s">
        <v>1935</v>
      </c>
      <c r="F840">
        <v>9</v>
      </c>
      <c r="G840" t="str">
        <f t="shared" si="13"/>
        <v>(839, 748, 'Midnight Lights', '2016-10-24', 'Album', 9),</v>
      </c>
    </row>
    <row r="841" spans="1:7" x14ac:dyDescent="0.35">
      <c r="A841">
        <v>840</v>
      </c>
      <c r="B841">
        <v>508</v>
      </c>
      <c r="C841" t="s">
        <v>1956</v>
      </c>
      <c r="D841" s="1">
        <v>45474</v>
      </c>
      <c r="E841" t="s">
        <v>1939</v>
      </c>
      <c r="F841">
        <v>4</v>
      </c>
      <c r="G841" t="str">
        <f t="shared" si="13"/>
        <v>(840, 508, 'Dream Memories', '2024-07-01', 'EP', 4),</v>
      </c>
    </row>
    <row r="842" spans="1:7" x14ac:dyDescent="0.35">
      <c r="A842">
        <v>841</v>
      </c>
      <c r="B842">
        <v>59</v>
      </c>
      <c r="C842" t="s">
        <v>1938</v>
      </c>
      <c r="D842" s="1">
        <v>45962</v>
      </c>
      <c r="E842" t="s">
        <v>1935</v>
      </c>
      <c r="F842">
        <v>8</v>
      </c>
      <c r="G842" t="str">
        <f t="shared" si="13"/>
        <v>(841, 59, 'Midnight Echoes', '2025-11-01', 'Album', 8),</v>
      </c>
    </row>
    <row r="843" spans="1:7" x14ac:dyDescent="0.35">
      <c r="A843">
        <v>842</v>
      </c>
      <c r="B843">
        <v>532</v>
      </c>
      <c r="C843" t="s">
        <v>1945</v>
      </c>
      <c r="D843" s="1">
        <v>44078</v>
      </c>
      <c r="E843" t="s">
        <v>1935</v>
      </c>
      <c r="F843">
        <v>10</v>
      </c>
      <c r="G843" t="str">
        <f t="shared" si="13"/>
        <v>(842, 532, 'Midnight Horizons', '2020-09-04', 'Album', 10),</v>
      </c>
    </row>
    <row r="844" spans="1:7" x14ac:dyDescent="0.35">
      <c r="A844">
        <v>843</v>
      </c>
      <c r="B844">
        <v>300</v>
      </c>
      <c r="C844" t="s">
        <v>1953</v>
      </c>
      <c r="D844" s="1">
        <v>44428</v>
      </c>
      <c r="E844" t="s">
        <v>1939</v>
      </c>
      <c r="F844">
        <v>6</v>
      </c>
      <c r="G844" t="str">
        <f t="shared" si="13"/>
        <v>(843, 300, 'Echo Horizons', '2021-08-20', 'EP', 6),</v>
      </c>
    </row>
    <row r="845" spans="1:7" x14ac:dyDescent="0.35">
      <c r="A845">
        <v>844</v>
      </c>
      <c r="B845">
        <v>43</v>
      </c>
      <c r="C845" t="s">
        <v>1951</v>
      </c>
      <c r="D845" s="1">
        <v>42397</v>
      </c>
      <c r="E845" t="s">
        <v>1935</v>
      </c>
      <c r="F845">
        <v>9</v>
      </c>
      <c r="G845" t="str">
        <f t="shared" si="13"/>
        <v>(844, 43, 'Neon Shadows', '2016-01-28', 'Album', 9),</v>
      </c>
    </row>
    <row r="846" spans="1:7" x14ac:dyDescent="0.35">
      <c r="A846">
        <v>845</v>
      </c>
      <c r="B846">
        <v>805</v>
      </c>
      <c r="C846" t="s">
        <v>1954</v>
      </c>
      <c r="D846" s="1">
        <v>45818</v>
      </c>
      <c r="E846" t="s">
        <v>1939</v>
      </c>
      <c r="F846">
        <v>4</v>
      </c>
      <c r="G846" t="str">
        <f t="shared" si="13"/>
        <v>(845, 805, 'Golden Memories', '2025-06-10', 'EP', 4),</v>
      </c>
    </row>
    <row r="847" spans="1:7" x14ac:dyDescent="0.35">
      <c r="A847">
        <v>846</v>
      </c>
      <c r="B847">
        <v>573</v>
      </c>
      <c r="C847" t="s">
        <v>1960</v>
      </c>
      <c r="D847" s="1">
        <v>45770</v>
      </c>
      <c r="E847" t="s">
        <v>1935</v>
      </c>
      <c r="F847">
        <v>8</v>
      </c>
      <c r="G847" t="str">
        <f t="shared" si="13"/>
        <v>(846, 573, 'Golden Horizons', '2025-04-23', 'Album', 8),</v>
      </c>
    </row>
    <row r="848" spans="1:7" x14ac:dyDescent="0.35">
      <c r="A848">
        <v>847</v>
      </c>
      <c r="B848">
        <v>599</v>
      </c>
      <c r="C848" t="s">
        <v>1954</v>
      </c>
      <c r="D848" s="1">
        <v>43990</v>
      </c>
      <c r="E848" t="s">
        <v>1935</v>
      </c>
      <c r="F848">
        <v>9</v>
      </c>
      <c r="G848" t="str">
        <f t="shared" si="13"/>
        <v>(847, 599, 'Golden Memories', '2020-06-08', 'Album', 9),</v>
      </c>
    </row>
    <row r="849" spans="1:7" x14ac:dyDescent="0.35">
      <c r="A849">
        <v>848</v>
      </c>
      <c r="B849">
        <v>278</v>
      </c>
      <c r="C849" t="s">
        <v>1937</v>
      </c>
      <c r="D849" s="1">
        <v>45760</v>
      </c>
      <c r="E849" t="s">
        <v>1935</v>
      </c>
      <c r="F849">
        <v>12</v>
      </c>
      <c r="G849" t="str">
        <f t="shared" si="13"/>
        <v>(848, 278, 'Echo Lights', '2025-04-13', 'Album', 12),</v>
      </c>
    </row>
    <row r="850" spans="1:7" x14ac:dyDescent="0.35">
      <c r="A850">
        <v>849</v>
      </c>
      <c r="B850">
        <v>633</v>
      </c>
      <c r="C850" t="s">
        <v>1954</v>
      </c>
      <c r="D850" s="1">
        <v>45010</v>
      </c>
      <c r="E850" t="s">
        <v>1935</v>
      </c>
      <c r="F850">
        <v>14</v>
      </c>
      <c r="G850" t="str">
        <f t="shared" si="13"/>
        <v>(849, 633, 'Golden Memories', '2023-03-25', 'Album', 14),</v>
      </c>
    </row>
    <row r="851" spans="1:7" x14ac:dyDescent="0.35">
      <c r="A851">
        <v>850</v>
      </c>
      <c r="B851">
        <v>210</v>
      </c>
      <c r="C851" t="s">
        <v>1959</v>
      </c>
      <c r="D851" s="1">
        <v>42395</v>
      </c>
      <c r="E851" t="s">
        <v>1935</v>
      </c>
      <c r="F851">
        <v>14</v>
      </c>
      <c r="G851" t="str">
        <f t="shared" si="13"/>
        <v>(850, 210, 'Golden Lights', '2016-01-26', 'Album', 14),</v>
      </c>
    </row>
    <row r="852" spans="1:7" x14ac:dyDescent="0.35">
      <c r="A852">
        <v>851</v>
      </c>
      <c r="B852">
        <v>280</v>
      </c>
      <c r="C852" t="s">
        <v>1958</v>
      </c>
      <c r="D852" s="1">
        <v>45517</v>
      </c>
      <c r="E852" t="s">
        <v>1939</v>
      </c>
      <c r="F852">
        <v>6</v>
      </c>
      <c r="G852" t="str">
        <f t="shared" si="13"/>
        <v>(851, 280, 'Midnight Lights', '2024-08-13', 'EP', 6),</v>
      </c>
    </row>
    <row r="853" spans="1:7" x14ac:dyDescent="0.35">
      <c r="A853">
        <v>852</v>
      </c>
      <c r="B853">
        <v>436</v>
      </c>
      <c r="C853" t="s">
        <v>1956</v>
      </c>
      <c r="D853" s="1">
        <v>43783</v>
      </c>
      <c r="E853" t="s">
        <v>1939</v>
      </c>
      <c r="F853">
        <v>4</v>
      </c>
      <c r="G853" t="str">
        <f t="shared" si="13"/>
        <v>(852, 436, 'Dream Memories', '2019-11-14', 'EP', 4),</v>
      </c>
    </row>
    <row r="854" spans="1:7" x14ac:dyDescent="0.35">
      <c r="A854">
        <v>853</v>
      </c>
      <c r="B854">
        <v>435</v>
      </c>
      <c r="C854" t="s">
        <v>1938</v>
      </c>
      <c r="D854" s="1">
        <v>42898</v>
      </c>
      <c r="E854" t="s">
        <v>1935</v>
      </c>
      <c r="F854">
        <v>8</v>
      </c>
      <c r="G854" t="str">
        <f t="shared" si="13"/>
        <v>(853, 435, 'Midnight Echoes', '2017-06-12', 'Album', 8),</v>
      </c>
    </row>
    <row r="855" spans="1:7" x14ac:dyDescent="0.35">
      <c r="A855">
        <v>854</v>
      </c>
      <c r="B855">
        <v>828</v>
      </c>
      <c r="C855" t="s">
        <v>1959</v>
      </c>
      <c r="D855" s="1">
        <v>44558</v>
      </c>
      <c r="E855" t="s">
        <v>1935</v>
      </c>
      <c r="F855">
        <v>8</v>
      </c>
      <c r="G855" t="str">
        <f t="shared" si="13"/>
        <v>(854, 828, 'Golden Lights', '2021-12-28', 'Album', 8),</v>
      </c>
    </row>
    <row r="856" spans="1:7" x14ac:dyDescent="0.35">
      <c r="A856">
        <v>855</v>
      </c>
      <c r="B856">
        <v>817</v>
      </c>
      <c r="C856" t="s">
        <v>1956</v>
      </c>
      <c r="D856" s="1">
        <v>44959</v>
      </c>
      <c r="E856" t="s">
        <v>1935</v>
      </c>
      <c r="F856">
        <v>13</v>
      </c>
      <c r="G856" t="str">
        <f t="shared" si="13"/>
        <v>(855, 817, 'Dream Memories', '2023-02-02', 'Album', 13),</v>
      </c>
    </row>
    <row r="857" spans="1:7" x14ac:dyDescent="0.35">
      <c r="A857">
        <v>856</v>
      </c>
      <c r="B857">
        <v>704</v>
      </c>
      <c r="C857" t="s">
        <v>1944</v>
      </c>
      <c r="D857" s="1">
        <v>45141</v>
      </c>
      <c r="E857" t="s">
        <v>1935</v>
      </c>
      <c r="F857">
        <v>11</v>
      </c>
      <c r="G857" t="str">
        <f t="shared" si="13"/>
        <v>(856, 704, 'Neon Lights', '2023-08-03', 'Album', 11),</v>
      </c>
    </row>
    <row r="858" spans="1:7" x14ac:dyDescent="0.35">
      <c r="A858">
        <v>857</v>
      </c>
      <c r="B858">
        <v>49</v>
      </c>
      <c r="C858" t="s">
        <v>1949</v>
      </c>
      <c r="D858" s="1">
        <v>45824</v>
      </c>
      <c r="E858" t="s">
        <v>1939</v>
      </c>
      <c r="F858">
        <v>4</v>
      </c>
      <c r="G858" t="str">
        <f t="shared" si="13"/>
        <v>(857, 49, 'Echo Shadows', '2025-06-16', 'EP', 4),</v>
      </c>
    </row>
    <row r="859" spans="1:7" x14ac:dyDescent="0.35">
      <c r="A859">
        <v>858</v>
      </c>
      <c r="B859">
        <v>672</v>
      </c>
      <c r="C859" t="s">
        <v>1934</v>
      </c>
      <c r="D859" s="1">
        <v>44398</v>
      </c>
      <c r="E859" t="s">
        <v>1935</v>
      </c>
      <c r="F859">
        <v>8</v>
      </c>
      <c r="G859" t="str">
        <f t="shared" si="13"/>
        <v>(858, 672, 'Dream Lights', '2021-07-21', 'Album', 8),</v>
      </c>
    </row>
    <row r="860" spans="1:7" x14ac:dyDescent="0.35">
      <c r="A860">
        <v>859</v>
      </c>
      <c r="B860">
        <v>567</v>
      </c>
      <c r="C860" t="s">
        <v>1948</v>
      </c>
      <c r="D860" s="1">
        <v>42447</v>
      </c>
      <c r="E860" t="s">
        <v>1935</v>
      </c>
      <c r="F860">
        <v>9</v>
      </c>
      <c r="G860" t="str">
        <f t="shared" si="13"/>
        <v>(859, 567, 'Dream Echoes', '2016-03-18', 'Album', 9),</v>
      </c>
    </row>
    <row r="861" spans="1:7" x14ac:dyDescent="0.35">
      <c r="A861">
        <v>860</v>
      </c>
      <c r="B861">
        <v>63</v>
      </c>
      <c r="C861" t="s">
        <v>1938</v>
      </c>
      <c r="D861" s="1">
        <v>43524</v>
      </c>
      <c r="E861" t="s">
        <v>1939</v>
      </c>
      <c r="F861">
        <v>5</v>
      </c>
      <c r="G861" t="str">
        <f t="shared" si="13"/>
        <v>(860, 63, 'Midnight Echoes', '2019-02-28', 'EP', 5),</v>
      </c>
    </row>
    <row r="862" spans="1:7" x14ac:dyDescent="0.35">
      <c r="A862">
        <v>861</v>
      </c>
      <c r="B862">
        <v>238</v>
      </c>
      <c r="C862" t="s">
        <v>1953</v>
      </c>
      <c r="D862" s="1">
        <v>43678</v>
      </c>
      <c r="E862" t="s">
        <v>1935</v>
      </c>
      <c r="F862">
        <v>13</v>
      </c>
      <c r="G862" t="str">
        <f t="shared" si="13"/>
        <v>(861, 238, 'Echo Horizons', '2019-08-01', 'Album', 13),</v>
      </c>
    </row>
    <row r="863" spans="1:7" x14ac:dyDescent="0.35">
      <c r="A863">
        <v>862</v>
      </c>
      <c r="B863">
        <v>978</v>
      </c>
      <c r="C863" t="s">
        <v>1957</v>
      </c>
      <c r="D863" s="1">
        <v>42755</v>
      </c>
      <c r="E863" t="s">
        <v>1939</v>
      </c>
      <c r="F863">
        <v>7</v>
      </c>
      <c r="G863" t="str">
        <f t="shared" si="13"/>
        <v>(862, 978, 'Neon Memories', '2017-01-20', 'EP', 7),</v>
      </c>
    </row>
    <row r="864" spans="1:7" x14ac:dyDescent="0.35">
      <c r="A864">
        <v>863</v>
      </c>
      <c r="B864">
        <v>12</v>
      </c>
      <c r="C864" t="s">
        <v>1954</v>
      </c>
      <c r="D864" s="1">
        <v>42495</v>
      </c>
      <c r="E864" t="s">
        <v>1939</v>
      </c>
      <c r="F864">
        <v>4</v>
      </c>
      <c r="G864" t="str">
        <f t="shared" si="13"/>
        <v>(863, 12, 'Golden Memories', '2016-05-05', 'EP', 4),</v>
      </c>
    </row>
    <row r="865" spans="1:7" x14ac:dyDescent="0.35">
      <c r="A865">
        <v>864</v>
      </c>
      <c r="B865">
        <v>788</v>
      </c>
      <c r="C865" t="s">
        <v>1940</v>
      </c>
      <c r="D865" s="1">
        <v>42866</v>
      </c>
      <c r="E865" t="s">
        <v>1935</v>
      </c>
      <c r="F865">
        <v>9</v>
      </c>
      <c r="G865" t="str">
        <f t="shared" si="13"/>
        <v>(864, 788, 'Golden Echoes', '2017-05-11', 'Album', 9),</v>
      </c>
    </row>
    <row r="866" spans="1:7" x14ac:dyDescent="0.35">
      <c r="A866">
        <v>865</v>
      </c>
      <c r="B866">
        <v>928</v>
      </c>
      <c r="C866" t="s">
        <v>1958</v>
      </c>
      <c r="D866" s="1">
        <v>43798</v>
      </c>
      <c r="E866" t="s">
        <v>1935</v>
      </c>
      <c r="F866">
        <v>14</v>
      </c>
      <c r="G866" t="str">
        <f t="shared" si="13"/>
        <v>(865, 928, 'Midnight Lights', '2019-11-29', 'Album', 14),</v>
      </c>
    </row>
    <row r="867" spans="1:7" x14ac:dyDescent="0.35">
      <c r="A867">
        <v>866</v>
      </c>
      <c r="B867">
        <v>578</v>
      </c>
      <c r="C867" t="s">
        <v>1941</v>
      </c>
      <c r="D867" s="1">
        <v>44388</v>
      </c>
      <c r="E867" t="s">
        <v>1935</v>
      </c>
      <c r="F867">
        <v>8</v>
      </c>
      <c r="G867" t="str">
        <f t="shared" si="13"/>
        <v>(866, 578, 'Golden Shadows', '2021-07-11', 'Album', 8),</v>
      </c>
    </row>
    <row r="868" spans="1:7" x14ac:dyDescent="0.35">
      <c r="A868">
        <v>867</v>
      </c>
      <c r="B868">
        <v>958</v>
      </c>
      <c r="C868" t="s">
        <v>1960</v>
      </c>
      <c r="D868" s="1">
        <v>45180</v>
      </c>
      <c r="E868" t="s">
        <v>1935</v>
      </c>
      <c r="F868">
        <v>10</v>
      </c>
      <c r="G868" t="str">
        <f t="shared" si="13"/>
        <v>(867, 958, 'Golden Horizons', '2023-09-11', 'Album', 10),</v>
      </c>
    </row>
    <row r="869" spans="1:7" x14ac:dyDescent="0.35">
      <c r="A869">
        <v>868</v>
      </c>
      <c r="B869">
        <v>647</v>
      </c>
      <c r="C869" t="s">
        <v>1937</v>
      </c>
      <c r="D869" s="1">
        <v>43578</v>
      </c>
      <c r="E869" t="s">
        <v>1935</v>
      </c>
      <c r="F869">
        <v>9</v>
      </c>
      <c r="G869" t="str">
        <f t="shared" si="13"/>
        <v>(868, 647, 'Echo Lights', '2019-04-23', 'Album', 9),</v>
      </c>
    </row>
    <row r="870" spans="1:7" x14ac:dyDescent="0.35">
      <c r="A870">
        <v>869</v>
      </c>
      <c r="B870">
        <v>374</v>
      </c>
      <c r="C870" t="s">
        <v>1960</v>
      </c>
      <c r="D870" s="1">
        <v>44869</v>
      </c>
      <c r="E870" t="s">
        <v>1939</v>
      </c>
      <c r="F870">
        <v>6</v>
      </c>
      <c r="G870" t="str">
        <f t="shared" si="13"/>
        <v>(869, 374, 'Golden Horizons', '2022-11-04', 'EP', 6),</v>
      </c>
    </row>
    <row r="871" spans="1:7" x14ac:dyDescent="0.35">
      <c r="A871">
        <v>870</v>
      </c>
      <c r="B871">
        <v>291</v>
      </c>
      <c r="C871" t="s">
        <v>1958</v>
      </c>
      <c r="D871" s="1">
        <v>43888</v>
      </c>
      <c r="E871" t="s">
        <v>1935</v>
      </c>
      <c r="F871">
        <v>10</v>
      </c>
      <c r="G871" t="str">
        <f t="shared" si="13"/>
        <v>(870, 291, 'Midnight Lights', '2020-02-27', 'Album', 10),</v>
      </c>
    </row>
    <row r="872" spans="1:7" x14ac:dyDescent="0.35">
      <c r="A872">
        <v>871</v>
      </c>
      <c r="B872">
        <v>148</v>
      </c>
      <c r="C872" t="s">
        <v>1950</v>
      </c>
      <c r="D872" s="1">
        <v>44276</v>
      </c>
      <c r="E872" t="s">
        <v>1935</v>
      </c>
      <c r="F872">
        <v>12</v>
      </c>
      <c r="G872" t="str">
        <f t="shared" si="13"/>
        <v>(871, 148, 'Dream Horizons', '2021-03-21', 'Album', 12),</v>
      </c>
    </row>
    <row r="873" spans="1:7" x14ac:dyDescent="0.35">
      <c r="A873">
        <v>872</v>
      </c>
      <c r="B873">
        <v>700</v>
      </c>
      <c r="C873" t="s">
        <v>1940</v>
      </c>
      <c r="D873" s="1">
        <v>43485</v>
      </c>
      <c r="E873" t="s">
        <v>1935</v>
      </c>
      <c r="F873">
        <v>8</v>
      </c>
      <c r="G873" t="str">
        <f t="shared" si="13"/>
        <v>(872, 700, 'Golden Echoes', '2019-01-20', 'Album', 8),</v>
      </c>
    </row>
    <row r="874" spans="1:7" x14ac:dyDescent="0.35">
      <c r="A874">
        <v>873</v>
      </c>
      <c r="B874">
        <v>443</v>
      </c>
      <c r="C874" t="s">
        <v>1950</v>
      </c>
      <c r="D874" s="1">
        <v>44400</v>
      </c>
      <c r="E874" t="s">
        <v>1935</v>
      </c>
      <c r="F874">
        <v>10</v>
      </c>
      <c r="G874" t="str">
        <f t="shared" si="13"/>
        <v>(873, 443, 'Dream Horizons', '2021-07-23', 'Album', 10),</v>
      </c>
    </row>
    <row r="875" spans="1:7" x14ac:dyDescent="0.35">
      <c r="A875">
        <v>874</v>
      </c>
      <c r="B875">
        <v>92</v>
      </c>
      <c r="C875" t="s">
        <v>1948</v>
      </c>
      <c r="D875" s="1">
        <v>42983</v>
      </c>
      <c r="E875" t="s">
        <v>1935</v>
      </c>
      <c r="F875">
        <v>13</v>
      </c>
      <c r="G875" t="str">
        <f t="shared" si="13"/>
        <v>(874, 92, 'Dream Echoes', '2017-09-05', 'Album', 13),</v>
      </c>
    </row>
    <row r="876" spans="1:7" x14ac:dyDescent="0.35">
      <c r="A876">
        <v>875</v>
      </c>
      <c r="B876">
        <v>536</v>
      </c>
      <c r="C876" t="s">
        <v>1948</v>
      </c>
      <c r="D876" s="1">
        <v>45916</v>
      </c>
      <c r="E876" t="s">
        <v>1935</v>
      </c>
      <c r="F876">
        <v>12</v>
      </c>
      <c r="G876" t="str">
        <f t="shared" si="13"/>
        <v>(875, 536, 'Dream Echoes', '2025-09-16', 'Album', 12),</v>
      </c>
    </row>
    <row r="877" spans="1:7" x14ac:dyDescent="0.35">
      <c r="A877">
        <v>876</v>
      </c>
      <c r="B877">
        <v>201</v>
      </c>
      <c r="C877" t="s">
        <v>1959</v>
      </c>
      <c r="D877" s="1">
        <v>43019</v>
      </c>
      <c r="E877" t="s">
        <v>1935</v>
      </c>
      <c r="F877">
        <v>13</v>
      </c>
      <c r="G877" t="str">
        <f t="shared" si="13"/>
        <v>(876, 201, 'Golden Lights', '2017-10-11', 'Album', 13),</v>
      </c>
    </row>
    <row r="878" spans="1:7" x14ac:dyDescent="0.35">
      <c r="A878">
        <v>877</v>
      </c>
      <c r="B878">
        <v>635</v>
      </c>
      <c r="C878" t="s">
        <v>1945</v>
      </c>
      <c r="D878" s="1">
        <v>43446</v>
      </c>
      <c r="E878" t="s">
        <v>1939</v>
      </c>
      <c r="F878">
        <v>4</v>
      </c>
      <c r="G878" t="str">
        <f t="shared" si="13"/>
        <v>(877, 635, 'Midnight Horizons', '2018-12-12', 'EP', 4),</v>
      </c>
    </row>
    <row r="879" spans="1:7" x14ac:dyDescent="0.35">
      <c r="A879">
        <v>878</v>
      </c>
      <c r="B879">
        <v>824</v>
      </c>
      <c r="C879" t="s">
        <v>1955</v>
      </c>
      <c r="D879" s="1">
        <v>45837</v>
      </c>
      <c r="E879" t="s">
        <v>1935</v>
      </c>
      <c r="F879">
        <v>11</v>
      </c>
      <c r="G879" t="str">
        <f t="shared" si="13"/>
        <v>(878, 824, 'Midnight Memories', '2025-06-29', 'Album', 11),</v>
      </c>
    </row>
    <row r="880" spans="1:7" x14ac:dyDescent="0.35">
      <c r="A880">
        <v>879</v>
      </c>
      <c r="B880">
        <v>172</v>
      </c>
      <c r="C880" t="s">
        <v>1953</v>
      </c>
      <c r="D880" s="1">
        <v>43216</v>
      </c>
      <c r="E880" t="s">
        <v>1935</v>
      </c>
      <c r="F880">
        <v>9</v>
      </c>
      <c r="G880" t="str">
        <f t="shared" si="13"/>
        <v>(879, 172, 'Echo Horizons', '2018-04-26', 'Album', 9),</v>
      </c>
    </row>
    <row r="881" spans="1:7" x14ac:dyDescent="0.35">
      <c r="A881">
        <v>880</v>
      </c>
      <c r="B881">
        <v>83</v>
      </c>
      <c r="C881" t="s">
        <v>1947</v>
      </c>
      <c r="D881" s="1">
        <v>43651</v>
      </c>
      <c r="E881" t="s">
        <v>1935</v>
      </c>
      <c r="F881">
        <v>9</v>
      </c>
      <c r="G881" t="str">
        <f t="shared" si="13"/>
        <v>(880, 83, 'Neon Echoes', '2019-07-05', 'Album', 9),</v>
      </c>
    </row>
    <row r="882" spans="1:7" x14ac:dyDescent="0.35">
      <c r="A882">
        <v>881</v>
      </c>
      <c r="B882">
        <v>38</v>
      </c>
      <c r="C882" t="s">
        <v>1945</v>
      </c>
      <c r="D882" s="1">
        <v>44267</v>
      </c>
      <c r="E882" t="s">
        <v>1935</v>
      </c>
      <c r="F882">
        <v>11</v>
      </c>
      <c r="G882" t="str">
        <f t="shared" si="13"/>
        <v>(881, 38, 'Midnight Horizons', '2021-03-12', 'Album', 11),</v>
      </c>
    </row>
    <row r="883" spans="1:7" x14ac:dyDescent="0.35">
      <c r="A883">
        <v>882</v>
      </c>
      <c r="B883">
        <v>761</v>
      </c>
      <c r="C883" t="s">
        <v>1958</v>
      </c>
      <c r="D883" s="1">
        <v>43581</v>
      </c>
      <c r="E883" t="s">
        <v>1935</v>
      </c>
      <c r="F883">
        <v>12</v>
      </c>
      <c r="G883" t="str">
        <f t="shared" si="13"/>
        <v>(882, 761, 'Midnight Lights', '2019-04-26', 'Album', 12),</v>
      </c>
    </row>
    <row r="884" spans="1:7" x14ac:dyDescent="0.35">
      <c r="A884">
        <v>883</v>
      </c>
      <c r="B884">
        <v>379</v>
      </c>
      <c r="C884" t="s">
        <v>1953</v>
      </c>
      <c r="D884" s="1">
        <v>44816</v>
      </c>
      <c r="E884" t="s">
        <v>1935</v>
      </c>
      <c r="F884">
        <v>9</v>
      </c>
      <c r="G884" t="str">
        <f t="shared" si="13"/>
        <v>(883, 379, 'Echo Horizons', '2022-09-12', 'Album', 9),</v>
      </c>
    </row>
    <row r="885" spans="1:7" x14ac:dyDescent="0.35">
      <c r="A885">
        <v>884</v>
      </c>
      <c r="B885">
        <v>357</v>
      </c>
      <c r="C885" t="s">
        <v>1957</v>
      </c>
      <c r="D885" s="1">
        <v>44362</v>
      </c>
      <c r="E885" t="s">
        <v>1935</v>
      </c>
      <c r="F885">
        <v>8</v>
      </c>
      <c r="G885" t="str">
        <f t="shared" si="13"/>
        <v>(884, 357, 'Neon Memories', '2021-06-15', 'Album', 8),</v>
      </c>
    </row>
    <row r="886" spans="1:7" x14ac:dyDescent="0.35">
      <c r="A886">
        <v>885</v>
      </c>
      <c r="B886">
        <v>960</v>
      </c>
      <c r="C886" t="s">
        <v>1943</v>
      </c>
      <c r="D886" s="1">
        <v>45138</v>
      </c>
      <c r="E886" t="s">
        <v>1935</v>
      </c>
      <c r="F886">
        <v>10</v>
      </c>
      <c r="G886" t="str">
        <f t="shared" si="13"/>
        <v>(885, 960, 'Dream Shadows', '2023-07-31', 'Album', 10),</v>
      </c>
    </row>
    <row r="887" spans="1:7" x14ac:dyDescent="0.35">
      <c r="A887">
        <v>886</v>
      </c>
      <c r="B887">
        <v>147</v>
      </c>
      <c r="C887" t="s">
        <v>1942</v>
      </c>
      <c r="D887" s="1">
        <v>43188</v>
      </c>
      <c r="E887" t="s">
        <v>1935</v>
      </c>
      <c r="F887">
        <v>14</v>
      </c>
      <c r="G887" t="str">
        <f t="shared" si="13"/>
        <v>(886, 147, 'Echo Echoes', '2018-03-29', 'Album', 14),</v>
      </c>
    </row>
    <row r="888" spans="1:7" x14ac:dyDescent="0.35">
      <c r="A888">
        <v>887</v>
      </c>
      <c r="B888">
        <v>158</v>
      </c>
      <c r="C888" t="s">
        <v>1957</v>
      </c>
      <c r="D888" s="1">
        <v>44982</v>
      </c>
      <c r="E888" t="s">
        <v>1935</v>
      </c>
      <c r="F888">
        <v>13</v>
      </c>
      <c r="G888" t="str">
        <f t="shared" si="13"/>
        <v>(887, 158, 'Neon Memories', '2023-02-25', 'Album', 13),</v>
      </c>
    </row>
    <row r="889" spans="1:7" x14ac:dyDescent="0.35">
      <c r="A889">
        <v>888</v>
      </c>
      <c r="B889">
        <v>649</v>
      </c>
      <c r="C889" t="s">
        <v>1950</v>
      </c>
      <c r="D889" s="1">
        <v>42546</v>
      </c>
      <c r="E889" t="s">
        <v>1935</v>
      </c>
      <c r="F889">
        <v>10</v>
      </c>
      <c r="G889" t="str">
        <f t="shared" si="13"/>
        <v>(888, 649, 'Dream Horizons', '2016-06-25', 'Album', 10),</v>
      </c>
    </row>
    <row r="890" spans="1:7" x14ac:dyDescent="0.35">
      <c r="A890">
        <v>889</v>
      </c>
      <c r="B890">
        <v>910</v>
      </c>
      <c r="C890" t="s">
        <v>1947</v>
      </c>
      <c r="D890" s="1">
        <v>45292</v>
      </c>
      <c r="E890" t="s">
        <v>1935</v>
      </c>
      <c r="F890">
        <v>9</v>
      </c>
      <c r="G890" t="str">
        <f t="shared" si="13"/>
        <v>(889, 910, 'Neon Echoes', '2024-01-01', 'Album', 9),</v>
      </c>
    </row>
    <row r="891" spans="1:7" x14ac:dyDescent="0.35">
      <c r="A891">
        <v>890</v>
      </c>
      <c r="B891">
        <v>540</v>
      </c>
      <c r="C891" t="s">
        <v>1955</v>
      </c>
      <c r="D891" s="1">
        <v>42832</v>
      </c>
      <c r="E891" t="s">
        <v>1939</v>
      </c>
      <c r="F891">
        <v>6</v>
      </c>
      <c r="G891" t="str">
        <f t="shared" si="13"/>
        <v>(890, 540, 'Midnight Memories', '2017-04-07', 'EP', 6),</v>
      </c>
    </row>
    <row r="892" spans="1:7" x14ac:dyDescent="0.35">
      <c r="A892">
        <v>891</v>
      </c>
      <c r="B892">
        <v>427</v>
      </c>
      <c r="C892" t="s">
        <v>1940</v>
      </c>
      <c r="D892" s="1">
        <v>43081</v>
      </c>
      <c r="E892" t="s">
        <v>1935</v>
      </c>
      <c r="F892">
        <v>14</v>
      </c>
      <c r="G892" t="str">
        <f t="shared" si="13"/>
        <v>(891, 427, 'Golden Echoes', '2017-12-12', 'Album', 14),</v>
      </c>
    </row>
    <row r="893" spans="1:7" x14ac:dyDescent="0.35">
      <c r="A893">
        <v>892</v>
      </c>
      <c r="B893">
        <v>948</v>
      </c>
      <c r="C893" t="s">
        <v>1940</v>
      </c>
      <c r="D893" s="1">
        <v>45127</v>
      </c>
      <c r="E893" t="s">
        <v>1939</v>
      </c>
      <c r="F893">
        <v>6</v>
      </c>
      <c r="G893" t="str">
        <f t="shared" si="13"/>
        <v>(892, 948, 'Golden Echoes', '2023-07-20', 'EP', 6),</v>
      </c>
    </row>
    <row r="894" spans="1:7" x14ac:dyDescent="0.35">
      <c r="A894">
        <v>893</v>
      </c>
      <c r="B894">
        <v>447</v>
      </c>
      <c r="C894" t="s">
        <v>1952</v>
      </c>
      <c r="D894" s="1">
        <v>42947</v>
      </c>
      <c r="E894" t="s">
        <v>1939</v>
      </c>
      <c r="F894">
        <v>4</v>
      </c>
      <c r="G894" t="str">
        <f t="shared" si="13"/>
        <v>(893, 447, 'Neon Horizons', '2017-07-31', 'EP', 4),</v>
      </c>
    </row>
    <row r="895" spans="1:7" x14ac:dyDescent="0.35">
      <c r="A895">
        <v>894</v>
      </c>
      <c r="B895">
        <v>57</v>
      </c>
      <c r="C895" t="s">
        <v>1943</v>
      </c>
      <c r="D895" s="1">
        <v>42828</v>
      </c>
      <c r="E895" t="s">
        <v>1935</v>
      </c>
      <c r="F895">
        <v>14</v>
      </c>
      <c r="G895" t="str">
        <f t="shared" si="13"/>
        <v>(894, 57, 'Dream Shadows', '2017-04-03', 'Album', 14),</v>
      </c>
    </row>
    <row r="896" spans="1:7" x14ac:dyDescent="0.35">
      <c r="A896">
        <v>895</v>
      </c>
      <c r="B896">
        <v>561</v>
      </c>
      <c r="C896" t="s">
        <v>1947</v>
      </c>
      <c r="D896" s="1">
        <v>45723</v>
      </c>
      <c r="E896" t="s">
        <v>1939</v>
      </c>
      <c r="F896">
        <v>4</v>
      </c>
      <c r="G896" t="str">
        <f t="shared" si="13"/>
        <v>(895, 561, 'Neon Echoes', '2025-03-07', 'EP', 4),</v>
      </c>
    </row>
    <row r="897" spans="1:7" x14ac:dyDescent="0.35">
      <c r="A897">
        <v>896</v>
      </c>
      <c r="B897">
        <v>910</v>
      </c>
      <c r="C897" t="s">
        <v>1956</v>
      </c>
      <c r="D897" s="1">
        <v>44214</v>
      </c>
      <c r="E897" t="s">
        <v>1939</v>
      </c>
      <c r="F897">
        <v>6</v>
      </c>
      <c r="G897" t="str">
        <f t="shared" si="13"/>
        <v>(896, 910, 'Dream Memories', '2021-01-18', 'EP', 6),</v>
      </c>
    </row>
    <row r="898" spans="1:7" x14ac:dyDescent="0.35">
      <c r="A898">
        <v>897</v>
      </c>
      <c r="B898">
        <v>911</v>
      </c>
      <c r="C898" t="s">
        <v>1955</v>
      </c>
      <c r="D898" s="1">
        <v>44144</v>
      </c>
      <c r="E898" t="s">
        <v>1935</v>
      </c>
      <c r="F898">
        <v>13</v>
      </c>
      <c r="G898" t="str">
        <f t="shared" si="13"/>
        <v>(897, 911, 'Midnight Memories', '2020-11-09', 'Album', 13),</v>
      </c>
    </row>
    <row r="899" spans="1:7" x14ac:dyDescent="0.35">
      <c r="A899">
        <v>898</v>
      </c>
      <c r="B899">
        <v>420</v>
      </c>
      <c r="C899" t="s">
        <v>1955</v>
      </c>
      <c r="D899" s="1">
        <v>42771</v>
      </c>
      <c r="E899" t="s">
        <v>1935</v>
      </c>
      <c r="F899">
        <v>9</v>
      </c>
      <c r="G899" t="str">
        <f t="shared" ref="G899:G962" si="14">"(" &amp; A899 &amp; ", " &amp; B899 &amp; ", '" &amp; C899 &amp; "', '" &amp; TEXT(D899, "yyyy-mm-dd") &amp; "', '" &amp; E899 &amp; "', " &amp; TEXT(F899, "0") &amp; "),"</f>
        <v>(898, 420, 'Midnight Memories', '2017-02-05', 'Album', 9),</v>
      </c>
    </row>
    <row r="900" spans="1:7" x14ac:dyDescent="0.35">
      <c r="A900">
        <v>899</v>
      </c>
      <c r="B900">
        <v>33</v>
      </c>
      <c r="C900" t="s">
        <v>1955</v>
      </c>
      <c r="D900" s="1">
        <v>43984</v>
      </c>
      <c r="E900" t="s">
        <v>1935</v>
      </c>
      <c r="F900">
        <v>14</v>
      </c>
      <c r="G900" t="str">
        <f t="shared" si="14"/>
        <v>(899, 33, 'Midnight Memories', '2020-06-02', 'Album', 14),</v>
      </c>
    </row>
    <row r="901" spans="1:7" x14ac:dyDescent="0.35">
      <c r="A901">
        <v>900</v>
      </c>
      <c r="B901">
        <v>952</v>
      </c>
      <c r="C901" t="s">
        <v>1948</v>
      </c>
      <c r="D901" s="1">
        <v>44416</v>
      </c>
      <c r="E901" t="s">
        <v>1935</v>
      </c>
      <c r="F901">
        <v>11</v>
      </c>
      <c r="G901" t="str">
        <f t="shared" si="14"/>
        <v>(900, 952, 'Dream Echoes', '2021-08-08', 'Album', 11),</v>
      </c>
    </row>
    <row r="902" spans="1:7" x14ac:dyDescent="0.35">
      <c r="A902">
        <v>901</v>
      </c>
      <c r="B902">
        <v>307</v>
      </c>
      <c r="C902" t="s">
        <v>1934</v>
      </c>
      <c r="D902" s="1">
        <v>42557</v>
      </c>
      <c r="E902" t="s">
        <v>1935</v>
      </c>
      <c r="F902">
        <v>11</v>
      </c>
      <c r="G902" t="str">
        <f t="shared" si="14"/>
        <v>(901, 307, 'Dream Lights', '2016-07-06', 'Album', 11),</v>
      </c>
    </row>
    <row r="903" spans="1:7" x14ac:dyDescent="0.35">
      <c r="A903">
        <v>902</v>
      </c>
      <c r="B903">
        <v>438</v>
      </c>
      <c r="C903" t="s">
        <v>1946</v>
      </c>
      <c r="D903" s="1">
        <v>42501</v>
      </c>
      <c r="E903" t="s">
        <v>1935</v>
      </c>
      <c r="F903">
        <v>9</v>
      </c>
      <c r="G903" t="str">
        <f t="shared" si="14"/>
        <v>(902, 438, 'Midnight Shadows', '2016-05-11', 'Album', 9),</v>
      </c>
    </row>
    <row r="904" spans="1:7" x14ac:dyDescent="0.35">
      <c r="A904">
        <v>903</v>
      </c>
      <c r="B904">
        <v>993</v>
      </c>
      <c r="C904" t="s">
        <v>1955</v>
      </c>
      <c r="D904" s="1">
        <v>43696</v>
      </c>
      <c r="E904" t="s">
        <v>1935</v>
      </c>
      <c r="F904">
        <v>11</v>
      </c>
      <c r="G904" t="str">
        <f t="shared" si="14"/>
        <v>(903, 993, 'Midnight Memories', '2019-08-19', 'Album', 11),</v>
      </c>
    </row>
    <row r="905" spans="1:7" x14ac:dyDescent="0.35">
      <c r="A905">
        <v>904</v>
      </c>
      <c r="B905">
        <v>136</v>
      </c>
      <c r="C905" t="s">
        <v>1959</v>
      </c>
      <c r="D905" s="1">
        <v>45679</v>
      </c>
      <c r="E905" t="s">
        <v>1935</v>
      </c>
      <c r="F905">
        <v>9</v>
      </c>
      <c r="G905" t="str">
        <f t="shared" si="14"/>
        <v>(904, 136, 'Golden Lights', '2025-01-22', 'Album', 9),</v>
      </c>
    </row>
    <row r="906" spans="1:7" x14ac:dyDescent="0.35">
      <c r="A906">
        <v>905</v>
      </c>
      <c r="B906">
        <v>157</v>
      </c>
      <c r="C906" t="s">
        <v>1934</v>
      </c>
      <c r="D906" s="1">
        <v>44212</v>
      </c>
      <c r="E906" t="s">
        <v>1935</v>
      </c>
      <c r="F906">
        <v>8</v>
      </c>
      <c r="G906" t="str">
        <f t="shared" si="14"/>
        <v>(905, 157, 'Dream Lights', '2021-01-16', 'Album', 8),</v>
      </c>
    </row>
    <row r="907" spans="1:7" x14ac:dyDescent="0.35">
      <c r="A907">
        <v>906</v>
      </c>
      <c r="B907">
        <v>170</v>
      </c>
      <c r="C907" t="s">
        <v>1948</v>
      </c>
      <c r="D907" s="1">
        <v>44157</v>
      </c>
      <c r="E907" t="s">
        <v>1935</v>
      </c>
      <c r="F907">
        <v>9</v>
      </c>
      <c r="G907" t="str">
        <f t="shared" si="14"/>
        <v>(906, 170, 'Dream Echoes', '2020-11-22', 'Album', 9),</v>
      </c>
    </row>
    <row r="908" spans="1:7" x14ac:dyDescent="0.35">
      <c r="A908">
        <v>907</v>
      </c>
      <c r="B908">
        <v>61</v>
      </c>
      <c r="C908" t="s">
        <v>1949</v>
      </c>
      <c r="D908" s="1">
        <v>44218</v>
      </c>
      <c r="E908" t="s">
        <v>1939</v>
      </c>
      <c r="F908">
        <v>5</v>
      </c>
      <c r="G908" t="str">
        <f t="shared" si="14"/>
        <v>(907, 61, 'Echo Shadows', '2021-01-22', 'EP', 5),</v>
      </c>
    </row>
    <row r="909" spans="1:7" x14ac:dyDescent="0.35">
      <c r="A909">
        <v>908</v>
      </c>
      <c r="B909">
        <v>581</v>
      </c>
      <c r="C909" t="s">
        <v>1942</v>
      </c>
      <c r="D909" s="1">
        <v>43385</v>
      </c>
      <c r="E909" t="s">
        <v>1939</v>
      </c>
      <c r="F909">
        <v>4</v>
      </c>
      <c r="G909" t="str">
        <f t="shared" si="14"/>
        <v>(908, 581, 'Echo Echoes', '2018-10-12', 'EP', 4),</v>
      </c>
    </row>
    <row r="910" spans="1:7" x14ac:dyDescent="0.35">
      <c r="A910">
        <v>909</v>
      </c>
      <c r="B910">
        <v>982</v>
      </c>
      <c r="C910" t="s">
        <v>1943</v>
      </c>
      <c r="D910" s="1">
        <v>42857</v>
      </c>
      <c r="E910" t="s">
        <v>1939</v>
      </c>
      <c r="F910">
        <v>6</v>
      </c>
      <c r="G910" t="str">
        <f t="shared" si="14"/>
        <v>(909, 982, 'Dream Shadows', '2017-05-02', 'EP', 6),</v>
      </c>
    </row>
    <row r="911" spans="1:7" x14ac:dyDescent="0.35">
      <c r="A911">
        <v>910</v>
      </c>
      <c r="B911">
        <v>46</v>
      </c>
      <c r="C911" t="s">
        <v>1950</v>
      </c>
      <c r="D911" s="1">
        <v>44775</v>
      </c>
      <c r="E911" t="s">
        <v>1935</v>
      </c>
      <c r="F911">
        <v>9</v>
      </c>
      <c r="G911" t="str">
        <f t="shared" si="14"/>
        <v>(910, 46, 'Dream Horizons', '2022-08-02', 'Album', 9),</v>
      </c>
    </row>
    <row r="912" spans="1:7" x14ac:dyDescent="0.35">
      <c r="A912">
        <v>911</v>
      </c>
      <c r="B912">
        <v>570</v>
      </c>
      <c r="C912" t="s">
        <v>1936</v>
      </c>
      <c r="D912" s="1">
        <v>44654</v>
      </c>
      <c r="E912" t="s">
        <v>1935</v>
      </c>
      <c r="F912">
        <v>10</v>
      </c>
      <c r="G912" t="str">
        <f t="shared" si="14"/>
        <v>(911, 570, 'Echo Memories', '2022-04-03', 'Album', 10),</v>
      </c>
    </row>
    <row r="913" spans="1:7" x14ac:dyDescent="0.35">
      <c r="A913">
        <v>912</v>
      </c>
      <c r="B913">
        <v>10</v>
      </c>
      <c r="C913" t="s">
        <v>1959</v>
      </c>
      <c r="D913" s="1">
        <v>44572</v>
      </c>
      <c r="E913" t="s">
        <v>1939</v>
      </c>
      <c r="F913">
        <v>4</v>
      </c>
      <c r="G913" t="str">
        <f t="shared" si="14"/>
        <v>(912, 10, 'Golden Lights', '2022-01-11', 'EP', 4),</v>
      </c>
    </row>
    <row r="914" spans="1:7" x14ac:dyDescent="0.35">
      <c r="A914">
        <v>913</v>
      </c>
      <c r="B914">
        <v>902</v>
      </c>
      <c r="C914" t="s">
        <v>1945</v>
      </c>
      <c r="D914" s="1">
        <v>44586</v>
      </c>
      <c r="E914" t="s">
        <v>1935</v>
      </c>
      <c r="F914">
        <v>13</v>
      </c>
      <c r="G914" t="str">
        <f t="shared" si="14"/>
        <v>(913, 902, 'Midnight Horizons', '2022-01-25', 'Album', 13),</v>
      </c>
    </row>
    <row r="915" spans="1:7" x14ac:dyDescent="0.35">
      <c r="A915">
        <v>914</v>
      </c>
      <c r="B915">
        <v>348</v>
      </c>
      <c r="C915" t="s">
        <v>1948</v>
      </c>
      <c r="D915" s="1">
        <v>45203</v>
      </c>
      <c r="E915" t="s">
        <v>1935</v>
      </c>
      <c r="F915">
        <v>11</v>
      </c>
      <c r="G915" t="str">
        <f t="shared" si="14"/>
        <v>(914, 348, 'Dream Echoes', '2023-10-04', 'Album', 11),</v>
      </c>
    </row>
    <row r="916" spans="1:7" x14ac:dyDescent="0.35">
      <c r="A916">
        <v>915</v>
      </c>
      <c r="B916">
        <v>806</v>
      </c>
      <c r="C916" t="s">
        <v>1960</v>
      </c>
      <c r="D916" s="1">
        <v>45340</v>
      </c>
      <c r="E916" t="s">
        <v>1935</v>
      </c>
      <c r="F916">
        <v>14</v>
      </c>
      <c r="G916" t="str">
        <f t="shared" si="14"/>
        <v>(915, 806, 'Golden Horizons', '2024-02-18', 'Album', 14),</v>
      </c>
    </row>
    <row r="917" spans="1:7" x14ac:dyDescent="0.35">
      <c r="A917">
        <v>916</v>
      </c>
      <c r="B917">
        <v>804</v>
      </c>
      <c r="C917" t="s">
        <v>1956</v>
      </c>
      <c r="D917" s="1">
        <v>43773</v>
      </c>
      <c r="E917" t="s">
        <v>1935</v>
      </c>
      <c r="F917">
        <v>14</v>
      </c>
      <c r="G917" t="str">
        <f t="shared" si="14"/>
        <v>(916, 804, 'Dream Memories', '2019-11-04', 'Album', 14),</v>
      </c>
    </row>
    <row r="918" spans="1:7" x14ac:dyDescent="0.35">
      <c r="A918">
        <v>917</v>
      </c>
      <c r="B918">
        <v>477</v>
      </c>
      <c r="C918" t="s">
        <v>1937</v>
      </c>
      <c r="D918" s="1">
        <v>45519</v>
      </c>
      <c r="E918" t="s">
        <v>1935</v>
      </c>
      <c r="F918">
        <v>12</v>
      </c>
      <c r="G918" t="str">
        <f t="shared" si="14"/>
        <v>(917, 477, 'Echo Lights', '2024-08-15', 'Album', 12),</v>
      </c>
    </row>
    <row r="919" spans="1:7" x14ac:dyDescent="0.35">
      <c r="A919">
        <v>918</v>
      </c>
      <c r="B919">
        <v>48</v>
      </c>
      <c r="C919" t="s">
        <v>1947</v>
      </c>
      <c r="D919" s="1">
        <v>42676</v>
      </c>
      <c r="E919" t="s">
        <v>1939</v>
      </c>
      <c r="F919">
        <v>5</v>
      </c>
      <c r="G919" t="str">
        <f t="shared" si="14"/>
        <v>(918, 48, 'Neon Echoes', '2016-11-02', 'EP', 5),</v>
      </c>
    </row>
    <row r="920" spans="1:7" x14ac:dyDescent="0.35">
      <c r="A920">
        <v>919</v>
      </c>
      <c r="B920">
        <v>520</v>
      </c>
      <c r="C920" t="s">
        <v>1952</v>
      </c>
      <c r="D920" s="1">
        <v>44809</v>
      </c>
      <c r="E920" t="s">
        <v>1939</v>
      </c>
      <c r="F920">
        <v>4</v>
      </c>
      <c r="G920" t="str">
        <f t="shared" si="14"/>
        <v>(919, 520, 'Neon Horizons', '2022-09-05', 'EP', 4),</v>
      </c>
    </row>
    <row r="921" spans="1:7" x14ac:dyDescent="0.35">
      <c r="A921">
        <v>920</v>
      </c>
      <c r="B921">
        <v>381</v>
      </c>
      <c r="C921" t="s">
        <v>1937</v>
      </c>
      <c r="D921" s="1">
        <v>45151</v>
      </c>
      <c r="E921" t="s">
        <v>1939</v>
      </c>
      <c r="F921">
        <v>5</v>
      </c>
      <c r="G921" t="str">
        <f t="shared" si="14"/>
        <v>(920, 381, 'Echo Lights', '2023-08-13', 'EP', 5),</v>
      </c>
    </row>
    <row r="922" spans="1:7" x14ac:dyDescent="0.35">
      <c r="A922">
        <v>921</v>
      </c>
      <c r="B922">
        <v>148</v>
      </c>
      <c r="C922" t="s">
        <v>1937</v>
      </c>
      <c r="D922" s="1">
        <v>42396</v>
      </c>
      <c r="E922" t="s">
        <v>1935</v>
      </c>
      <c r="F922">
        <v>12</v>
      </c>
      <c r="G922" t="str">
        <f t="shared" si="14"/>
        <v>(921, 148, 'Echo Lights', '2016-01-27', 'Album', 12),</v>
      </c>
    </row>
    <row r="923" spans="1:7" x14ac:dyDescent="0.35">
      <c r="A923">
        <v>922</v>
      </c>
      <c r="B923">
        <v>685</v>
      </c>
      <c r="C923" t="s">
        <v>1943</v>
      </c>
      <c r="D923" s="1">
        <v>43395</v>
      </c>
      <c r="E923" t="s">
        <v>1939</v>
      </c>
      <c r="F923">
        <v>7</v>
      </c>
      <c r="G923" t="str">
        <f t="shared" si="14"/>
        <v>(922, 685, 'Dream Shadows', '2018-10-22', 'EP', 7),</v>
      </c>
    </row>
    <row r="924" spans="1:7" x14ac:dyDescent="0.35">
      <c r="A924">
        <v>923</v>
      </c>
      <c r="B924">
        <v>974</v>
      </c>
      <c r="C924" t="s">
        <v>1955</v>
      </c>
      <c r="D924" s="1">
        <v>45014</v>
      </c>
      <c r="E924" t="s">
        <v>1939</v>
      </c>
      <c r="F924">
        <v>4</v>
      </c>
      <c r="G924" t="str">
        <f t="shared" si="14"/>
        <v>(923, 974, 'Midnight Memories', '2023-03-29', 'EP', 4),</v>
      </c>
    </row>
    <row r="925" spans="1:7" x14ac:dyDescent="0.35">
      <c r="A925">
        <v>924</v>
      </c>
      <c r="B925">
        <v>57</v>
      </c>
      <c r="C925" t="s">
        <v>1945</v>
      </c>
      <c r="D925" s="1">
        <v>44345</v>
      </c>
      <c r="E925" t="s">
        <v>1935</v>
      </c>
      <c r="F925">
        <v>10</v>
      </c>
      <c r="G925" t="str">
        <f t="shared" si="14"/>
        <v>(924, 57, 'Midnight Horizons', '2021-05-29', 'Album', 10),</v>
      </c>
    </row>
    <row r="926" spans="1:7" x14ac:dyDescent="0.35">
      <c r="A926">
        <v>925</v>
      </c>
      <c r="B926">
        <v>844</v>
      </c>
      <c r="C926" t="s">
        <v>1952</v>
      </c>
      <c r="D926" s="1">
        <v>45641</v>
      </c>
      <c r="E926" t="s">
        <v>1935</v>
      </c>
      <c r="F926">
        <v>11</v>
      </c>
      <c r="G926" t="str">
        <f t="shared" si="14"/>
        <v>(925, 844, 'Neon Horizons', '2024-12-15', 'Album', 11),</v>
      </c>
    </row>
    <row r="927" spans="1:7" x14ac:dyDescent="0.35">
      <c r="A927">
        <v>926</v>
      </c>
      <c r="B927">
        <v>235</v>
      </c>
      <c r="C927" t="s">
        <v>1947</v>
      </c>
      <c r="D927" s="1">
        <v>44032</v>
      </c>
      <c r="E927" t="s">
        <v>1935</v>
      </c>
      <c r="F927">
        <v>10</v>
      </c>
      <c r="G927" t="str">
        <f t="shared" si="14"/>
        <v>(926, 235, 'Neon Echoes', '2020-07-20', 'Album', 10),</v>
      </c>
    </row>
    <row r="928" spans="1:7" x14ac:dyDescent="0.35">
      <c r="A928">
        <v>927</v>
      </c>
      <c r="B928">
        <v>514</v>
      </c>
      <c r="C928" t="s">
        <v>1951</v>
      </c>
      <c r="D928" s="1">
        <v>44413</v>
      </c>
      <c r="E928" t="s">
        <v>1939</v>
      </c>
      <c r="F928">
        <v>7</v>
      </c>
      <c r="G928" t="str">
        <f t="shared" si="14"/>
        <v>(927, 514, 'Neon Shadows', '2021-08-05', 'EP', 7),</v>
      </c>
    </row>
    <row r="929" spans="1:7" x14ac:dyDescent="0.35">
      <c r="A929">
        <v>928</v>
      </c>
      <c r="B929">
        <v>665</v>
      </c>
      <c r="C929" t="s">
        <v>1954</v>
      </c>
      <c r="D929" s="1">
        <v>45671</v>
      </c>
      <c r="E929" t="s">
        <v>1939</v>
      </c>
      <c r="F929">
        <v>6</v>
      </c>
      <c r="G929" t="str">
        <f t="shared" si="14"/>
        <v>(928, 665, 'Golden Memories', '2025-01-14', 'EP', 6),</v>
      </c>
    </row>
    <row r="930" spans="1:7" x14ac:dyDescent="0.35">
      <c r="A930">
        <v>929</v>
      </c>
      <c r="B930">
        <v>182</v>
      </c>
      <c r="C930" t="s">
        <v>1944</v>
      </c>
      <c r="D930" s="1">
        <v>43623</v>
      </c>
      <c r="E930" t="s">
        <v>1935</v>
      </c>
      <c r="F930">
        <v>11</v>
      </c>
      <c r="G930" t="str">
        <f t="shared" si="14"/>
        <v>(929, 182, 'Neon Lights', '2019-06-07', 'Album', 11),</v>
      </c>
    </row>
    <row r="931" spans="1:7" x14ac:dyDescent="0.35">
      <c r="A931">
        <v>930</v>
      </c>
      <c r="B931">
        <v>803</v>
      </c>
      <c r="C931" t="s">
        <v>1960</v>
      </c>
      <c r="D931" s="1">
        <v>44355</v>
      </c>
      <c r="E931" t="s">
        <v>1935</v>
      </c>
      <c r="F931">
        <v>12</v>
      </c>
      <c r="G931" t="str">
        <f t="shared" si="14"/>
        <v>(930, 803, 'Golden Horizons', '2021-06-08', 'Album', 12),</v>
      </c>
    </row>
    <row r="932" spans="1:7" x14ac:dyDescent="0.35">
      <c r="A932">
        <v>931</v>
      </c>
      <c r="B932">
        <v>926</v>
      </c>
      <c r="C932" t="s">
        <v>1954</v>
      </c>
      <c r="D932" s="1">
        <v>44561</v>
      </c>
      <c r="E932" t="s">
        <v>1939</v>
      </c>
      <c r="F932">
        <v>4</v>
      </c>
      <c r="G932" t="str">
        <f t="shared" si="14"/>
        <v>(931, 926, 'Golden Memories', '2021-12-31', 'EP', 4),</v>
      </c>
    </row>
    <row r="933" spans="1:7" x14ac:dyDescent="0.35">
      <c r="A933">
        <v>932</v>
      </c>
      <c r="B933">
        <v>883</v>
      </c>
      <c r="C933" t="s">
        <v>1947</v>
      </c>
      <c r="D933" s="1">
        <v>45445</v>
      </c>
      <c r="E933" t="s">
        <v>1935</v>
      </c>
      <c r="F933">
        <v>13</v>
      </c>
      <c r="G933" t="str">
        <f t="shared" si="14"/>
        <v>(932, 883, 'Neon Echoes', '2024-06-02', 'Album', 13),</v>
      </c>
    </row>
    <row r="934" spans="1:7" x14ac:dyDescent="0.35">
      <c r="A934">
        <v>933</v>
      </c>
      <c r="B934">
        <v>343</v>
      </c>
      <c r="C934" t="s">
        <v>1949</v>
      </c>
      <c r="D934" s="1">
        <v>43253</v>
      </c>
      <c r="E934" t="s">
        <v>1939</v>
      </c>
      <c r="F934">
        <v>5</v>
      </c>
      <c r="G934" t="str">
        <f t="shared" si="14"/>
        <v>(933, 343, 'Echo Shadows', '2018-06-02', 'EP', 5),</v>
      </c>
    </row>
    <row r="935" spans="1:7" x14ac:dyDescent="0.35">
      <c r="A935">
        <v>934</v>
      </c>
      <c r="B935">
        <v>654</v>
      </c>
      <c r="C935" t="s">
        <v>1945</v>
      </c>
      <c r="D935" s="1">
        <v>42690</v>
      </c>
      <c r="E935" t="s">
        <v>1935</v>
      </c>
      <c r="F935">
        <v>10</v>
      </c>
      <c r="G935" t="str">
        <f t="shared" si="14"/>
        <v>(934, 654, 'Midnight Horizons', '2016-11-16', 'Album', 10),</v>
      </c>
    </row>
    <row r="936" spans="1:7" x14ac:dyDescent="0.35">
      <c r="A936">
        <v>935</v>
      </c>
      <c r="B936">
        <v>22</v>
      </c>
      <c r="C936" t="s">
        <v>1936</v>
      </c>
      <c r="D936" s="1">
        <v>45634</v>
      </c>
      <c r="E936" t="s">
        <v>1939</v>
      </c>
      <c r="F936">
        <v>4</v>
      </c>
      <c r="G936" t="str">
        <f t="shared" si="14"/>
        <v>(935, 22, 'Echo Memories', '2024-12-08', 'EP', 4),</v>
      </c>
    </row>
    <row r="937" spans="1:7" x14ac:dyDescent="0.35">
      <c r="A937">
        <v>936</v>
      </c>
      <c r="B937">
        <v>276</v>
      </c>
      <c r="C937" t="s">
        <v>1959</v>
      </c>
      <c r="D937" s="1">
        <v>43828</v>
      </c>
      <c r="E937" t="s">
        <v>1939</v>
      </c>
      <c r="F937">
        <v>7</v>
      </c>
      <c r="G937" t="str">
        <f t="shared" si="14"/>
        <v>(936, 276, 'Golden Lights', '2019-12-29', 'EP', 7),</v>
      </c>
    </row>
    <row r="938" spans="1:7" x14ac:dyDescent="0.35">
      <c r="A938">
        <v>937</v>
      </c>
      <c r="B938">
        <v>614</v>
      </c>
      <c r="C938" t="s">
        <v>1955</v>
      </c>
      <c r="D938" s="1">
        <v>42371</v>
      </c>
      <c r="E938" t="s">
        <v>1935</v>
      </c>
      <c r="F938">
        <v>14</v>
      </c>
      <c r="G938" t="str">
        <f t="shared" si="14"/>
        <v>(937, 614, 'Midnight Memories', '2016-01-02', 'Album', 14),</v>
      </c>
    </row>
    <row r="939" spans="1:7" x14ac:dyDescent="0.35">
      <c r="A939">
        <v>938</v>
      </c>
      <c r="B939">
        <v>900</v>
      </c>
      <c r="C939" t="s">
        <v>1946</v>
      </c>
      <c r="D939" s="1">
        <v>44356</v>
      </c>
      <c r="E939" t="s">
        <v>1935</v>
      </c>
      <c r="F939">
        <v>14</v>
      </c>
      <c r="G939" t="str">
        <f t="shared" si="14"/>
        <v>(938, 900, 'Midnight Shadows', '2021-06-09', 'Album', 14),</v>
      </c>
    </row>
    <row r="940" spans="1:7" x14ac:dyDescent="0.35">
      <c r="A940">
        <v>939</v>
      </c>
      <c r="B940">
        <v>221</v>
      </c>
      <c r="C940" t="s">
        <v>1952</v>
      </c>
      <c r="D940" s="1">
        <v>43429</v>
      </c>
      <c r="E940" t="s">
        <v>1935</v>
      </c>
      <c r="F940">
        <v>8</v>
      </c>
      <c r="G940" t="str">
        <f t="shared" si="14"/>
        <v>(939, 221, 'Neon Horizons', '2018-11-25', 'Album', 8),</v>
      </c>
    </row>
    <row r="941" spans="1:7" x14ac:dyDescent="0.35">
      <c r="A941">
        <v>940</v>
      </c>
      <c r="B941">
        <v>510</v>
      </c>
      <c r="C941" t="s">
        <v>1951</v>
      </c>
      <c r="D941" s="1">
        <v>45211</v>
      </c>
      <c r="E941" t="s">
        <v>1935</v>
      </c>
      <c r="F941">
        <v>10</v>
      </c>
      <c r="G941" t="str">
        <f t="shared" si="14"/>
        <v>(940, 510, 'Neon Shadows', '2023-10-12', 'Album', 10),</v>
      </c>
    </row>
    <row r="942" spans="1:7" x14ac:dyDescent="0.35">
      <c r="A942">
        <v>941</v>
      </c>
      <c r="B942">
        <v>593</v>
      </c>
      <c r="C942" t="s">
        <v>1945</v>
      </c>
      <c r="D942" s="1">
        <v>45234</v>
      </c>
      <c r="E942" t="s">
        <v>1939</v>
      </c>
      <c r="F942">
        <v>4</v>
      </c>
      <c r="G942" t="str">
        <f t="shared" si="14"/>
        <v>(941, 593, 'Midnight Horizons', '2023-11-04', 'EP', 4),</v>
      </c>
    </row>
    <row r="943" spans="1:7" x14ac:dyDescent="0.35">
      <c r="A943">
        <v>942</v>
      </c>
      <c r="B943">
        <v>135</v>
      </c>
      <c r="C943" t="s">
        <v>1956</v>
      </c>
      <c r="D943" s="1">
        <v>43968</v>
      </c>
      <c r="E943" t="s">
        <v>1939</v>
      </c>
      <c r="F943">
        <v>7</v>
      </c>
      <c r="G943" t="str">
        <f t="shared" si="14"/>
        <v>(942, 135, 'Dream Memories', '2020-05-17', 'EP', 7),</v>
      </c>
    </row>
    <row r="944" spans="1:7" x14ac:dyDescent="0.35">
      <c r="A944">
        <v>943</v>
      </c>
      <c r="B944">
        <v>234</v>
      </c>
      <c r="C944" t="s">
        <v>1944</v>
      </c>
      <c r="D944" s="1">
        <v>43486</v>
      </c>
      <c r="E944" t="s">
        <v>1935</v>
      </c>
      <c r="F944">
        <v>8</v>
      </c>
      <c r="G944" t="str">
        <f t="shared" si="14"/>
        <v>(943, 234, 'Neon Lights', '2019-01-21', 'Album', 8),</v>
      </c>
    </row>
    <row r="945" spans="1:7" x14ac:dyDescent="0.35">
      <c r="A945">
        <v>944</v>
      </c>
      <c r="B945">
        <v>713</v>
      </c>
      <c r="C945" t="s">
        <v>1950</v>
      </c>
      <c r="D945" s="1">
        <v>43598</v>
      </c>
      <c r="E945" t="s">
        <v>1935</v>
      </c>
      <c r="F945">
        <v>13</v>
      </c>
      <c r="G945" t="str">
        <f t="shared" si="14"/>
        <v>(944, 713, 'Dream Horizons', '2019-05-13', 'Album', 13),</v>
      </c>
    </row>
    <row r="946" spans="1:7" x14ac:dyDescent="0.35">
      <c r="A946">
        <v>945</v>
      </c>
      <c r="B946">
        <v>565</v>
      </c>
      <c r="C946" t="s">
        <v>1952</v>
      </c>
      <c r="D946" s="1">
        <v>44436</v>
      </c>
      <c r="E946" t="s">
        <v>1935</v>
      </c>
      <c r="F946">
        <v>12</v>
      </c>
      <c r="G946" t="str">
        <f t="shared" si="14"/>
        <v>(945, 565, 'Neon Horizons', '2021-08-28', 'Album', 12),</v>
      </c>
    </row>
    <row r="947" spans="1:7" x14ac:dyDescent="0.35">
      <c r="A947">
        <v>946</v>
      </c>
      <c r="B947">
        <v>805</v>
      </c>
      <c r="C947" t="s">
        <v>1953</v>
      </c>
      <c r="D947" s="1">
        <v>45687</v>
      </c>
      <c r="E947" t="s">
        <v>1935</v>
      </c>
      <c r="F947">
        <v>11</v>
      </c>
      <c r="G947" t="str">
        <f t="shared" si="14"/>
        <v>(946, 805, 'Echo Horizons', '2025-01-30', 'Album', 11),</v>
      </c>
    </row>
    <row r="948" spans="1:7" x14ac:dyDescent="0.35">
      <c r="A948">
        <v>947</v>
      </c>
      <c r="B948">
        <v>129</v>
      </c>
      <c r="C948" t="s">
        <v>1946</v>
      </c>
      <c r="D948" s="1">
        <v>45602</v>
      </c>
      <c r="E948" t="s">
        <v>1939</v>
      </c>
      <c r="F948">
        <v>7</v>
      </c>
      <c r="G948" t="str">
        <f t="shared" si="14"/>
        <v>(947, 129, 'Midnight Shadows', '2024-11-06', 'EP', 7),</v>
      </c>
    </row>
    <row r="949" spans="1:7" x14ac:dyDescent="0.35">
      <c r="A949">
        <v>948</v>
      </c>
      <c r="B949">
        <v>479</v>
      </c>
      <c r="C949" t="s">
        <v>1940</v>
      </c>
      <c r="D949" s="1">
        <v>43189</v>
      </c>
      <c r="E949" t="s">
        <v>1939</v>
      </c>
      <c r="F949">
        <v>7</v>
      </c>
      <c r="G949" t="str">
        <f t="shared" si="14"/>
        <v>(948, 479, 'Golden Echoes', '2018-03-30', 'EP', 7),</v>
      </c>
    </row>
    <row r="950" spans="1:7" x14ac:dyDescent="0.35">
      <c r="A950">
        <v>949</v>
      </c>
      <c r="B950">
        <v>165</v>
      </c>
      <c r="C950" t="s">
        <v>1953</v>
      </c>
      <c r="D950" s="1">
        <v>45559</v>
      </c>
      <c r="E950" t="s">
        <v>1939</v>
      </c>
      <c r="F950">
        <v>7</v>
      </c>
      <c r="G950" t="str">
        <f t="shared" si="14"/>
        <v>(949, 165, 'Echo Horizons', '2024-09-24', 'EP', 7),</v>
      </c>
    </row>
    <row r="951" spans="1:7" x14ac:dyDescent="0.35">
      <c r="A951">
        <v>950</v>
      </c>
      <c r="B951">
        <v>79</v>
      </c>
      <c r="C951" t="s">
        <v>1937</v>
      </c>
      <c r="D951" s="1">
        <v>44754</v>
      </c>
      <c r="E951" t="s">
        <v>1935</v>
      </c>
      <c r="F951">
        <v>10</v>
      </c>
      <c r="G951" t="str">
        <f t="shared" si="14"/>
        <v>(950, 79, 'Echo Lights', '2022-07-12', 'Album', 10),</v>
      </c>
    </row>
    <row r="952" spans="1:7" x14ac:dyDescent="0.35">
      <c r="A952">
        <v>951</v>
      </c>
      <c r="B952">
        <v>969</v>
      </c>
      <c r="C952" t="s">
        <v>1937</v>
      </c>
      <c r="D952" s="1">
        <v>44953</v>
      </c>
      <c r="E952" t="s">
        <v>1939</v>
      </c>
      <c r="F952">
        <v>7</v>
      </c>
      <c r="G952" t="str">
        <f t="shared" si="14"/>
        <v>(951, 969, 'Echo Lights', '2023-01-27', 'EP', 7),</v>
      </c>
    </row>
    <row r="953" spans="1:7" x14ac:dyDescent="0.35">
      <c r="A953">
        <v>952</v>
      </c>
      <c r="B953">
        <v>632</v>
      </c>
      <c r="C953" t="s">
        <v>1949</v>
      </c>
      <c r="D953" s="1">
        <v>45514</v>
      </c>
      <c r="E953" t="s">
        <v>1939</v>
      </c>
      <c r="F953">
        <v>6</v>
      </c>
      <c r="G953" t="str">
        <f t="shared" si="14"/>
        <v>(952, 632, 'Echo Shadows', '2024-08-10', 'EP', 6),</v>
      </c>
    </row>
    <row r="954" spans="1:7" x14ac:dyDescent="0.35">
      <c r="A954">
        <v>953</v>
      </c>
      <c r="B954">
        <v>337</v>
      </c>
      <c r="C954" t="s">
        <v>1952</v>
      </c>
      <c r="D954" s="1">
        <v>44104</v>
      </c>
      <c r="E954" t="s">
        <v>1935</v>
      </c>
      <c r="F954">
        <v>12</v>
      </c>
      <c r="G954" t="str">
        <f t="shared" si="14"/>
        <v>(953, 337, 'Neon Horizons', '2020-09-30', 'Album', 12),</v>
      </c>
    </row>
    <row r="955" spans="1:7" x14ac:dyDescent="0.35">
      <c r="A955">
        <v>954</v>
      </c>
      <c r="B955">
        <v>921</v>
      </c>
      <c r="C955" t="s">
        <v>1957</v>
      </c>
      <c r="D955" s="1">
        <v>45020</v>
      </c>
      <c r="E955" t="s">
        <v>1939</v>
      </c>
      <c r="F955">
        <v>6</v>
      </c>
      <c r="G955" t="str">
        <f t="shared" si="14"/>
        <v>(954, 921, 'Neon Memories', '2023-04-04', 'EP', 6),</v>
      </c>
    </row>
    <row r="956" spans="1:7" x14ac:dyDescent="0.35">
      <c r="A956">
        <v>955</v>
      </c>
      <c r="B956">
        <v>534</v>
      </c>
      <c r="C956" t="s">
        <v>1937</v>
      </c>
      <c r="D956" s="1">
        <v>44978</v>
      </c>
      <c r="E956" t="s">
        <v>1935</v>
      </c>
      <c r="F956">
        <v>8</v>
      </c>
      <c r="G956" t="str">
        <f t="shared" si="14"/>
        <v>(955, 534, 'Echo Lights', '2023-02-21', 'Album', 8),</v>
      </c>
    </row>
    <row r="957" spans="1:7" x14ac:dyDescent="0.35">
      <c r="A957">
        <v>956</v>
      </c>
      <c r="B957">
        <v>13</v>
      </c>
      <c r="C957" t="s">
        <v>1948</v>
      </c>
      <c r="D957" s="1">
        <v>44901</v>
      </c>
      <c r="E957" t="s">
        <v>1939</v>
      </c>
      <c r="F957">
        <v>6</v>
      </c>
      <c r="G957" t="str">
        <f t="shared" si="14"/>
        <v>(956, 13, 'Dream Echoes', '2022-12-06', 'EP', 6),</v>
      </c>
    </row>
    <row r="958" spans="1:7" x14ac:dyDescent="0.35">
      <c r="A958">
        <v>957</v>
      </c>
      <c r="B958">
        <v>643</v>
      </c>
      <c r="C958" t="s">
        <v>1950</v>
      </c>
      <c r="D958" s="1">
        <v>43369</v>
      </c>
      <c r="E958" t="s">
        <v>1939</v>
      </c>
      <c r="F958">
        <v>7</v>
      </c>
      <c r="G958" t="str">
        <f t="shared" si="14"/>
        <v>(957, 643, 'Dream Horizons', '2018-09-26', 'EP', 7),</v>
      </c>
    </row>
    <row r="959" spans="1:7" x14ac:dyDescent="0.35">
      <c r="A959">
        <v>958</v>
      </c>
      <c r="B959">
        <v>686</v>
      </c>
      <c r="C959" t="s">
        <v>1949</v>
      </c>
      <c r="D959" s="1">
        <v>45968</v>
      </c>
      <c r="E959" t="s">
        <v>1935</v>
      </c>
      <c r="F959">
        <v>14</v>
      </c>
      <c r="G959" t="str">
        <f t="shared" si="14"/>
        <v>(958, 686, 'Echo Shadows', '2025-11-07', 'Album', 14),</v>
      </c>
    </row>
    <row r="960" spans="1:7" x14ac:dyDescent="0.35">
      <c r="A960">
        <v>959</v>
      </c>
      <c r="B960">
        <v>310</v>
      </c>
      <c r="C960" t="s">
        <v>1950</v>
      </c>
      <c r="D960" s="1">
        <v>45060</v>
      </c>
      <c r="E960" t="s">
        <v>1939</v>
      </c>
      <c r="F960">
        <v>7</v>
      </c>
      <c r="G960" t="str">
        <f t="shared" si="14"/>
        <v>(959, 310, 'Dream Horizons', '2023-05-14', 'EP', 7),</v>
      </c>
    </row>
    <row r="961" spans="1:7" x14ac:dyDescent="0.35">
      <c r="A961">
        <v>960</v>
      </c>
      <c r="B961">
        <v>471</v>
      </c>
      <c r="C961" t="s">
        <v>1948</v>
      </c>
      <c r="D961" s="1">
        <v>45379</v>
      </c>
      <c r="E961" t="s">
        <v>1935</v>
      </c>
      <c r="F961">
        <v>10</v>
      </c>
      <c r="G961" t="str">
        <f t="shared" si="14"/>
        <v>(960, 471, 'Dream Echoes', '2024-03-28', 'Album', 10),</v>
      </c>
    </row>
    <row r="962" spans="1:7" x14ac:dyDescent="0.35">
      <c r="A962">
        <v>961</v>
      </c>
      <c r="B962">
        <v>865</v>
      </c>
      <c r="C962" t="s">
        <v>1960</v>
      </c>
      <c r="D962" s="1">
        <v>45129</v>
      </c>
      <c r="E962" t="s">
        <v>1935</v>
      </c>
      <c r="F962">
        <v>12</v>
      </c>
      <c r="G962" t="str">
        <f t="shared" si="14"/>
        <v>(961, 865, 'Golden Horizons', '2023-07-22', 'Album', 12),</v>
      </c>
    </row>
    <row r="963" spans="1:7" x14ac:dyDescent="0.35">
      <c r="A963">
        <v>962</v>
      </c>
      <c r="B963">
        <v>210</v>
      </c>
      <c r="C963" t="s">
        <v>1944</v>
      </c>
      <c r="D963" s="1">
        <v>43343</v>
      </c>
      <c r="E963" t="s">
        <v>1935</v>
      </c>
      <c r="F963">
        <v>8</v>
      </c>
      <c r="G963" t="str">
        <f t="shared" ref="G963:G1001" si="15">"(" &amp; A963 &amp; ", " &amp; B963 &amp; ", '" &amp; C963 &amp; "', '" &amp; TEXT(D963, "yyyy-mm-dd") &amp; "', '" &amp; E963 &amp; "', " &amp; TEXT(F963, "0") &amp; "),"</f>
        <v>(962, 210, 'Neon Lights', '2018-08-31', 'Album', 8),</v>
      </c>
    </row>
    <row r="964" spans="1:7" x14ac:dyDescent="0.35">
      <c r="A964">
        <v>963</v>
      </c>
      <c r="B964">
        <v>387</v>
      </c>
      <c r="C964" t="s">
        <v>1946</v>
      </c>
      <c r="D964" s="1">
        <v>44359</v>
      </c>
      <c r="E964" t="s">
        <v>1939</v>
      </c>
      <c r="F964">
        <v>5</v>
      </c>
      <c r="G964" t="str">
        <f t="shared" si="15"/>
        <v>(963, 387, 'Midnight Shadows', '2021-06-12', 'EP', 5),</v>
      </c>
    </row>
    <row r="965" spans="1:7" x14ac:dyDescent="0.35">
      <c r="A965">
        <v>964</v>
      </c>
      <c r="B965">
        <v>524</v>
      </c>
      <c r="C965" t="s">
        <v>1951</v>
      </c>
      <c r="D965" s="1">
        <v>43742</v>
      </c>
      <c r="E965" t="s">
        <v>1935</v>
      </c>
      <c r="F965">
        <v>10</v>
      </c>
      <c r="G965" t="str">
        <f t="shared" si="15"/>
        <v>(964, 524, 'Neon Shadows', '2019-10-04', 'Album', 10),</v>
      </c>
    </row>
    <row r="966" spans="1:7" x14ac:dyDescent="0.35">
      <c r="A966">
        <v>965</v>
      </c>
      <c r="B966">
        <v>968</v>
      </c>
      <c r="C966" t="s">
        <v>1956</v>
      </c>
      <c r="D966" s="1">
        <v>45136</v>
      </c>
      <c r="E966" t="s">
        <v>1935</v>
      </c>
      <c r="F966">
        <v>14</v>
      </c>
      <c r="G966" t="str">
        <f t="shared" si="15"/>
        <v>(965, 968, 'Dream Memories', '2023-07-29', 'Album', 14),</v>
      </c>
    </row>
    <row r="967" spans="1:7" x14ac:dyDescent="0.35">
      <c r="A967">
        <v>966</v>
      </c>
      <c r="B967">
        <v>318</v>
      </c>
      <c r="C967" t="s">
        <v>1940</v>
      </c>
      <c r="D967" s="1">
        <v>42414</v>
      </c>
      <c r="E967" t="s">
        <v>1935</v>
      </c>
      <c r="F967">
        <v>13</v>
      </c>
      <c r="G967" t="str">
        <f t="shared" si="15"/>
        <v>(966, 318, 'Golden Echoes', '2016-02-14', 'Album', 13),</v>
      </c>
    </row>
    <row r="968" spans="1:7" x14ac:dyDescent="0.35">
      <c r="A968">
        <v>967</v>
      </c>
      <c r="B968">
        <v>970</v>
      </c>
      <c r="C968" t="s">
        <v>1953</v>
      </c>
      <c r="D968" s="1">
        <v>42408</v>
      </c>
      <c r="E968" t="s">
        <v>1935</v>
      </c>
      <c r="F968">
        <v>9</v>
      </c>
      <c r="G968" t="str">
        <f t="shared" si="15"/>
        <v>(967, 970, 'Echo Horizons', '2016-02-08', 'Album', 9),</v>
      </c>
    </row>
    <row r="969" spans="1:7" x14ac:dyDescent="0.35">
      <c r="A969">
        <v>968</v>
      </c>
      <c r="B969">
        <v>965</v>
      </c>
      <c r="C969" t="s">
        <v>1957</v>
      </c>
      <c r="D969" s="1">
        <v>43471</v>
      </c>
      <c r="E969" t="s">
        <v>1939</v>
      </c>
      <c r="F969">
        <v>7</v>
      </c>
      <c r="G969" t="str">
        <f t="shared" si="15"/>
        <v>(968, 965, 'Neon Memories', '2019-01-06', 'EP', 7),</v>
      </c>
    </row>
    <row r="970" spans="1:7" x14ac:dyDescent="0.35">
      <c r="A970">
        <v>969</v>
      </c>
      <c r="B970">
        <v>197</v>
      </c>
      <c r="C970" t="s">
        <v>1948</v>
      </c>
      <c r="D970" s="1">
        <v>44118</v>
      </c>
      <c r="E970" t="s">
        <v>1935</v>
      </c>
      <c r="F970">
        <v>12</v>
      </c>
      <c r="G970" t="str">
        <f t="shared" si="15"/>
        <v>(969, 197, 'Dream Echoes', '2020-10-14', 'Album', 12),</v>
      </c>
    </row>
    <row r="971" spans="1:7" x14ac:dyDescent="0.35">
      <c r="A971">
        <v>970</v>
      </c>
      <c r="B971">
        <v>450</v>
      </c>
      <c r="C971" t="s">
        <v>1934</v>
      </c>
      <c r="D971" s="1">
        <v>44870</v>
      </c>
      <c r="E971" t="s">
        <v>1939</v>
      </c>
      <c r="F971">
        <v>5</v>
      </c>
      <c r="G971" t="str">
        <f t="shared" si="15"/>
        <v>(970, 450, 'Dream Lights', '2022-11-05', 'EP', 5),</v>
      </c>
    </row>
    <row r="972" spans="1:7" x14ac:dyDescent="0.35">
      <c r="A972">
        <v>971</v>
      </c>
      <c r="B972">
        <v>848</v>
      </c>
      <c r="C972" t="s">
        <v>1955</v>
      </c>
      <c r="D972" s="1">
        <v>45208</v>
      </c>
      <c r="E972" t="s">
        <v>1935</v>
      </c>
      <c r="F972">
        <v>13</v>
      </c>
      <c r="G972" t="str">
        <f t="shared" si="15"/>
        <v>(971, 848, 'Midnight Memories', '2023-10-09', 'Album', 13),</v>
      </c>
    </row>
    <row r="973" spans="1:7" x14ac:dyDescent="0.35">
      <c r="A973">
        <v>972</v>
      </c>
      <c r="B973">
        <v>265</v>
      </c>
      <c r="C973" t="s">
        <v>1959</v>
      </c>
      <c r="D973" s="1">
        <v>42700</v>
      </c>
      <c r="E973" t="s">
        <v>1939</v>
      </c>
      <c r="F973">
        <v>6</v>
      </c>
      <c r="G973" t="str">
        <f t="shared" si="15"/>
        <v>(972, 265, 'Golden Lights', '2016-11-26', 'EP', 6),</v>
      </c>
    </row>
    <row r="974" spans="1:7" x14ac:dyDescent="0.35">
      <c r="A974">
        <v>973</v>
      </c>
      <c r="B974">
        <v>983</v>
      </c>
      <c r="C974" t="s">
        <v>1943</v>
      </c>
      <c r="D974" s="1">
        <v>45531</v>
      </c>
      <c r="E974" t="s">
        <v>1935</v>
      </c>
      <c r="F974">
        <v>8</v>
      </c>
      <c r="G974" t="str">
        <f t="shared" si="15"/>
        <v>(973, 983, 'Dream Shadows', '2024-08-27', 'Album', 8),</v>
      </c>
    </row>
    <row r="975" spans="1:7" x14ac:dyDescent="0.35">
      <c r="A975">
        <v>974</v>
      </c>
      <c r="B975">
        <v>493</v>
      </c>
      <c r="C975" t="s">
        <v>1940</v>
      </c>
      <c r="D975" s="1">
        <v>44102</v>
      </c>
      <c r="E975" t="s">
        <v>1935</v>
      </c>
      <c r="F975">
        <v>9</v>
      </c>
      <c r="G975" t="str">
        <f t="shared" si="15"/>
        <v>(974, 493, 'Golden Echoes', '2020-09-28', 'Album', 9),</v>
      </c>
    </row>
    <row r="976" spans="1:7" x14ac:dyDescent="0.35">
      <c r="A976">
        <v>975</v>
      </c>
      <c r="B976">
        <v>622</v>
      </c>
      <c r="C976" t="s">
        <v>1936</v>
      </c>
      <c r="D976" s="1">
        <v>44206</v>
      </c>
      <c r="E976" t="s">
        <v>1939</v>
      </c>
      <c r="F976">
        <v>6</v>
      </c>
      <c r="G976" t="str">
        <f t="shared" si="15"/>
        <v>(975, 622, 'Echo Memories', '2021-01-10', 'EP', 6),</v>
      </c>
    </row>
    <row r="977" spans="1:7" x14ac:dyDescent="0.35">
      <c r="A977">
        <v>976</v>
      </c>
      <c r="B977">
        <v>388</v>
      </c>
      <c r="C977" t="s">
        <v>1943</v>
      </c>
      <c r="D977" s="1">
        <v>45708</v>
      </c>
      <c r="E977" t="s">
        <v>1939</v>
      </c>
      <c r="F977">
        <v>7</v>
      </c>
      <c r="G977" t="str">
        <f t="shared" si="15"/>
        <v>(976, 388, 'Dream Shadows', '2025-02-20', 'EP', 7),</v>
      </c>
    </row>
    <row r="978" spans="1:7" x14ac:dyDescent="0.35">
      <c r="A978">
        <v>977</v>
      </c>
      <c r="B978">
        <v>630</v>
      </c>
      <c r="C978" t="s">
        <v>1955</v>
      </c>
      <c r="D978" s="1">
        <v>44974</v>
      </c>
      <c r="E978" t="s">
        <v>1935</v>
      </c>
      <c r="F978">
        <v>12</v>
      </c>
      <c r="G978" t="str">
        <f t="shared" si="15"/>
        <v>(977, 630, 'Midnight Memories', '2023-02-17', 'Album', 12),</v>
      </c>
    </row>
    <row r="979" spans="1:7" x14ac:dyDescent="0.35">
      <c r="A979">
        <v>978</v>
      </c>
      <c r="B979">
        <v>708</v>
      </c>
      <c r="C979" t="s">
        <v>1947</v>
      </c>
      <c r="D979" s="1">
        <v>45243</v>
      </c>
      <c r="E979" t="s">
        <v>1939</v>
      </c>
      <c r="F979">
        <v>4</v>
      </c>
      <c r="G979" t="str">
        <f t="shared" si="15"/>
        <v>(978, 708, 'Neon Echoes', '2023-11-13', 'EP', 4),</v>
      </c>
    </row>
    <row r="980" spans="1:7" x14ac:dyDescent="0.35">
      <c r="A980">
        <v>979</v>
      </c>
      <c r="B980">
        <v>705</v>
      </c>
      <c r="C980" t="s">
        <v>1953</v>
      </c>
      <c r="D980" s="1">
        <v>45667</v>
      </c>
      <c r="E980" t="s">
        <v>1939</v>
      </c>
      <c r="F980">
        <v>5</v>
      </c>
      <c r="G980" t="str">
        <f t="shared" si="15"/>
        <v>(979, 705, 'Echo Horizons', '2025-01-10', 'EP', 5),</v>
      </c>
    </row>
    <row r="981" spans="1:7" x14ac:dyDescent="0.35">
      <c r="A981">
        <v>980</v>
      </c>
      <c r="B981">
        <v>105</v>
      </c>
      <c r="C981" t="s">
        <v>1952</v>
      </c>
      <c r="D981" s="1">
        <v>45765</v>
      </c>
      <c r="E981" t="s">
        <v>1939</v>
      </c>
      <c r="F981">
        <v>4</v>
      </c>
      <c r="G981" t="str">
        <f t="shared" si="15"/>
        <v>(980, 105, 'Neon Horizons', '2025-04-18', 'EP', 4),</v>
      </c>
    </row>
    <row r="982" spans="1:7" x14ac:dyDescent="0.35">
      <c r="A982">
        <v>981</v>
      </c>
      <c r="B982">
        <v>877</v>
      </c>
      <c r="C982" t="s">
        <v>1956</v>
      </c>
      <c r="D982" s="1">
        <v>44004</v>
      </c>
      <c r="E982" t="s">
        <v>1935</v>
      </c>
      <c r="F982">
        <v>11</v>
      </c>
      <c r="G982" t="str">
        <f t="shared" si="15"/>
        <v>(981, 877, 'Dream Memories', '2020-06-22', 'Album', 11),</v>
      </c>
    </row>
    <row r="983" spans="1:7" x14ac:dyDescent="0.35">
      <c r="A983">
        <v>982</v>
      </c>
      <c r="B983">
        <v>865</v>
      </c>
      <c r="C983" t="s">
        <v>1944</v>
      </c>
      <c r="D983" s="1">
        <v>45778</v>
      </c>
      <c r="E983" t="s">
        <v>1935</v>
      </c>
      <c r="F983">
        <v>8</v>
      </c>
      <c r="G983" t="str">
        <f t="shared" si="15"/>
        <v>(982, 865, 'Neon Lights', '2025-05-01', 'Album', 8),</v>
      </c>
    </row>
    <row r="984" spans="1:7" x14ac:dyDescent="0.35">
      <c r="A984">
        <v>983</v>
      </c>
      <c r="B984">
        <v>147</v>
      </c>
      <c r="C984" t="s">
        <v>1955</v>
      </c>
      <c r="D984" s="1">
        <v>42959</v>
      </c>
      <c r="E984" t="s">
        <v>1935</v>
      </c>
      <c r="F984">
        <v>12</v>
      </c>
      <c r="G984" t="str">
        <f t="shared" si="15"/>
        <v>(983, 147, 'Midnight Memories', '2017-08-12', 'Album', 12),</v>
      </c>
    </row>
    <row r="985" spans="1:7" x14ac:dyDescent="0.35">
      <c r="A985">
        <v>984</v>
      </c>
      <c r="B985">
        <v>373</v>
      </c>
      <c r="C985" t="s">
        <v>1958</v>
      </c>
      <c r="D985" s="1">
        <v>43230</v>
      </c>
      <c r="E985" t="s">
        <v>1935</v>
      </c>
      <c r="F985">
        <v>8</v>
      </c>
      <c r="G985" t="str">
        <f t="shared" si="15"/>
        <v>(984, 373, 'Midnight Lights', '2018-05-10', 'Album', 8),</v>
      </c>
    </row>
    <row r="986" spans="1:7" x14ac:dyDescent="0.35">
      <c r="A986">
        <v>985</v>
      </c>
      <c r="B986">
        <v>85</v>
      </c>
      <c r="C986" t="s">
        <v>1941</v>
      </c>
      <c r="D986" s="1">
        <v>42779</v>
      </c>
      <c r="E986" t="s">
        <v>1939</v>
      </c>
      <c r="F986">
        <v>4</v>
      </c>
      <c r="G986" t="str">
        <f t="shared" si="15"/>
        <v>(985, 85, 'Golden Shadows', '2017-02-13', 'EP', 4),</v>
      </c>
    </row>
    <row r="987" spans="1:7" x14ac:dyDescent="0.35">
      <c r="A987">
        <v>986</v>
      </c>
      <c r="B987">
        <v>154</v>
      </c>
      <c r="C987" t="s">
        <v>1943</v>
      </c>
      <c r="D987" s="1">
        <v>43713</v>
      </c>
      <c r="E987" t="s">
        <v>1935</v>
      </c>
      <c r="F987">
        <v>11</v>
      </c>
      <c r="G987" t="str">
        <f t="shared" si="15"/>
        <v>(986, 154, 'Dream Shadows', '2019-09-05', 'Album', 11),</v>
      </c>
    </row>
    <row r="988" spans="1:7" x14ac:dyDescent="0.35">
      <c r="A988">
        <v>987</v>
      </c>
      <c r="B988">
        <v>899</v>
      </c>
      <c r="C988" t="s">
        <v>1959</v>
      </c>
      <c r="D988" s="1">
        <v>43830</v>
      </c>
      <c r="E988" t="s">
        <v>1935</v>
      </c>
      <c r="F988">
        <v>13</v>
      </c>
      <c r="G988" t="str">
        <f t="shared" si="15"/>
        <v>(987, 899, 'Golden Lights', '2019-12-31', 'Album', 13),</v>
      </c>
    </row>
    <row r="989" spans="1:7" x14ac:dyDescent="0.35">
      <c r="A989">
        <v>988</v>
      </c>
      <c r="B989">
        <v>939</v>
      </c>
      <c r="C989" t="s">
        <v>1949</v>
      </c>
      <c r="D989" s="1">
        <v>45242</v>
      </c>
      <c r="E989" t="s">
        <v>1935</v>
      </c>
      <c r="F989">
        <v>14</v>
      </c>
      <c r="G989" t="str">
        <f t="shared" si="15"/>
        <v>(988, 939, 'Echo Shadows', '2023-11-12', 'Album', 14),</v>
      </c>
    </row>
    <row r="990" spans="1:7" x14ac:dyDescent="0.35">
      <c r="A990">
        <v>989</v>
      </c>
      <c r="B990">
        <v>667</v>
      </c>
      <c r="C990" t="s">
        <v>1950</v>
      </c>
      <c r="D990" s="1">
        <v>44747</v>
      </c>
      <c r="E990" t="s">
        <v>1935</v>
      </c>
      <c r="F990">
        <v>10</v>
      </c>
      <c r="G990" t="str">
        <f t="shared" si="15"/>
        <v>(989, 667, 'Dream Horizons', '2022-07-05', 'Album', 10),</v>
      </c>
    </row>
    <row r="991" spans="1:7" x14ac:dyDescent="0.35">
      <c r="A991">
        <v>990</v>
      </c>
      <c r="B991">
        <v>592</v>
      </c>
      <c r="C991" t="s">
        <v>1960</v>
      </c>
      <c r="D991" s="1">
        <v>45484</v>
      </c>
      <c r="E991" t="s">
        <v>1935</v>
      </c>
      <c r="F991">
        <v>10</v>
      </c>
      <c r="G991" t="str">
        <f t="shared" si="15"/>
        <v>(990, 592, 'Golden Horizons', '2024-07-11', 'Album', 10),</v>
      </c>
    </row>
    <row r="992" spans="1:7" x14ac:dyDescent="0.35">
      <c r="A992">
        <v>991</v>
      </c>
      <c r="B992">
        <v>346</v>
      </c>
      <c r="C992" t="s">
        <v>1955</v>
      </c>
      <c r="D992" s="1">
        <v>43034</v>
      </c>
      <c r="E992" t="s">
        <v>1939</v>
      </c>
      <c r="F992">
        <v>5</v>
      </c>
      <c r="G992" t="str">
        <f t="shared" si="15"/>
        <v>(991, 346, 'Midnight Memories', '2017-10-26', 'EP', 5),</v>
      </c>
    </row>
    <row r="993" spans="1:7" x14ac:dyDescent="0.35">
      <c r="A993">
        <v>992</v>
      </c>
      <c r="B993">
        <v>662</v>
      </c>
      <c r="C993" t="s">
        <v>1934</v>
      </c>
      <c r="D993" s="1">
        <v>45548</v>
      </c>
      <c r="E993" t="s">
        <v>1935</v>
      </c>
      <c r="F993">
        <v>9</v>
      </c>
      <c r="G993" t="str">
        <f t="shared" si="15"/>
        <v>(992, 662, 'Dream Lights', '2024-09-13', 'Album', 9),</v>
      </c>
    </row>
    <row r="994" spans="1:7" x14ac:dyDescent="0.35">
      <c r="A994">
        <v>993</v>
      </c>
      <c r="B994">
        <v>751</v>
      </c>
      <c r="C994" t="s">
        <v>1943</v>
      </c>
      <c r="D994" s="1">
        <v>45243</v>
      </c>
      <c r="E994" t="s">
        <v>1935</v>
      </c>
      <c r="F994">
        <v>9</v>
      </c>
      <c r="G994" t="str">
        <f t="shared" si="15"/>
        <v>(993, 751, 'Dream Shadows', '2023-11-13', 'Album', 9),</v>
      </c>
    </row>
    <row r="995" spans="1:7" x14ac:dyDescent="0.35">
      <c r="A995">
        <v>994</v>
      </c>
      <c r="B995">
        <v>63</v>
      </c>
      <c r="C995" t="s">
        <v>1958</v>
      </c>
      <c r="D995" s="1">
        <v>43421</v>
      </c>
      <c r="E995" t="s">
        <v>1935</v>
      </c>
      <c r="F995">
        <v>14</v>
      </c>
      <c r="G995" t="str">
        <f t="shared" si="15"/>
        <v>(994, 63, 'Midnight Lights', '2018-11-17', 'Album', 14),</v>
      </c>
    </row>
    <row r="996" spans="1:7" x14ac:dyDescent="0.35">
      <c r="A996">
        <v>995</v>
      </c>
      <c r="B996">
        <v>819</v>
      </c>
      <c r="C996" t="s">
        <v>1943</v>
      </c>
      <c r="D996" s="1">
        <v>45106</v>
      </c>
      <c r="E996" t="s">
        <v>1939</v>
      </c>
      <c r="F996">
        <v>4</v>
      </c>
      <c r="G996" t="str">
        <f t="shared" si="15"/>
        <v>(995, 819, 'Dream Shadows', '2023-06-29', 'EP', 4),</v>
      </c>
    </row>
    <row r="997" spans="1:7" x14ac:dyDescent="0.35">
      <c r="A997">
        <v>996</v>
      </c>
      <c r="B997">
        <v>524</v>
      </c>
      <c r="C997" t="s">
        <v>1952</v>
      </c>
      <c r="D997" s="1">
        <v>44772</v>
      </c>
      <c r="E997" t="s">
        <v>1935</v>
      </c>
      <c r="F997">
        <v>11</v>
      </c>
      <c r="G997" t="str">
        <f t="shared" si="15"/>
        <v>(996, 524, 'Neon Horizons', '2022-07-30', 'Album', 11),</v>
      </c>
    </row>
    <row r="998" spans="1:7" x14ac:dyDescent="0.35">
      <c r="A998">
        <v>997</v>
      </c>
      <c r="B998">
        <v>955</v>
      </c>
      <c r="C998" t="s">
        <v>1940</v>
      </c>
      <c r="D998" s="1">
        <v>43077</v>
      </c>
      <c r="E998" t="s">
        <v>1935</v>
      </c>
      <c r="F998">
        <v>12</v>
      </c>
      <c r="G998" t="str">
        <f t="shared" si="15"/>
        <v>(997, 955, 'Golden Echoes', '2017-12-08', 'Album', 12),</v>
      </c>
    </row>
    <row r="999" spans="1:7" x14ac:dyDescent="0.35">
      <c r="A999">
        <v>998</v>
      </c>
      <c r="B999">
        <v>903</v>
      </c>
      <c r="C999" t="s">
        <v>1941</v>
      </c>
      <c r="D999" s="1">
        <v>43776</v>
      </c>
      <c r="E999" t="s">
        <v>1935</v>
      </c>
      <c r="F999">
        <v>8</v>
      </c>
      <c r="G999" t="str">
        <f t="shared" si="15"/>
        <v>(998, 903, 'Golden Shadows', '2019-11-07', 'Album', 8),</v>
      </c>
    </row>
    <row r="1000" spans="1:7" x14ac:dyDescent="0.35">
      <c r="A1000">
        <v>999</v>
      </c>
      <c r="B1000">
        <v>453</v>
      </c>
      <c r="C1000" t="s">
        <v>1953</v>
      </c>
      <c r="D1000" s="1">
        <v>43935</v>
      </c>
      <c r="E1000" t="s">
        <v>1935</v>
      </c>
      <c r="F1000">
        <v>13</v>
      </c>
      <c r="G1000" t="str">
        <f t="shared" si="15"/>
        <v>(999, 453, 'Echo Horizons', '2020-04-14', 'Album', 13),</v>
      </c>
    </row>
    <row r="1001" spans="1:7" x14ac:dyDescent="0.35">
      <c r="A1001">
        <v>1000</v>
      </c>
      <c r="B1001">
        <v>118</v>
      </c>
      <c r="C1001" t="s">
        <v>1960</v>
      </c>
      <c r="D1001" s="1">
        <v>43212</v>
      </c>
      <c r="E1001" t="s">
        <v>1939</v>
      </c>
      <c r="F1001">
        <v>6</v>
      </c>
      <c r="G1001" t="str">
        <f t="shared" si="15"/>
        <v>(1000, 118, 'Golden Horizons', '2018-04-22', 'EP', 6),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01"/>
  <sheetViews>
    <sheetView workbookViewId="0">
      <selection activeCell="I2" sqref="I2:I1001"/>
    </sheetView>
  </sheetViews>
  <sheetFormatPr defaultRowHeight="14.5" x14ac:dyDescent="0.35"/>
  <cols>
    <col min="3" max="3" width="15.26953125" bestFit="1" customWidth="1"/>
    <col min="4" max="4" width="15.81640625" bestFit="1" customWidth="1"/>
    <col min="5" max="5" width="10.6328125" bestFit="1" customWidth="1"/>
    <col min="6" max="6" width="14.90625" bestFit="1" customWidth="1"/>
    <col min="7" max="7" width="10.90625" bestFit="1" customWidth="1"/>
    <col min="8" max="8" width="11.54296875" bestFit="1" customWidth="1"/>
    <col min="9" max="9" width="52.81640625" bestFit="1" customWidth="1"/>
  </cols>
  <sheetData>
    <row r="1" spans="1:9" x14ac:dyDescent="0.35">
      <c r="A1" t="s">
        <v>1961</v>
      </c>
      <c r="B1" t="s">
        <v>1929</v>
      </c>
      <c r="C1" t="s">
        <v>1962</v>
      </c>
      <c r="D1" t="s">
        <v>1963</v>
      </c>
      <c r="E1" t="s">
        <v>1964</v>
      </c>
      <c r="F1" t="s">
        <v>1965</v>
      </c>
      <c r="G1" t="s">
        <v>1966</v>
      </c>
      <c r="H1" t="s">
        <v>1931</v>
      </c>
      <c r="I1" t="s">
        <v>3881</v>
      </c>
    </row>
    <row r="2" spans="1:9" x14ac:dyDescent="0.35">
      <c r="A2">
        <v>1</v>
      </c>
      <c r="B2">
        <v>7</v>
      </c>
      <c r="C2" t="s">
        <v>1967</v>
      </c>
      <c r="D2">
        <v>385</v>
      </c>
      <c r="E2">
        <v>0</v>
      </c>
      <c r="F2">
        <v>59</v>
      </c>
      <c r="G2">
        <v>3.8E-3</v>
      </c>
      <c r="H2" s="1">
        <v>45096</v>
      </c>
      <c r="I2" t="str">
        <f>"(" &amp; A2 &amp; ", " &amp; B2 &amp; ", '" &amp; C2 &amp; "', " &amp; D2 &amp; ", " &amp; E2 &amp; ", " &amp; F2 &amp; ", " &amp; TEXT(G2, "0.0000") &amp; ", '" &amp; TEXT(H2, "yyyy-mm-dd") &amp; "'),"</f>
        <v>(1, 7, 'Broken Hearts', 385, 0, 59, 0.0038, '2023-06-19'),</v>
      </c>
    </row>
    <row r="3" spans="1:9" x14ac:dyDescent="0.35">
      <c r="A3">
        <v>2</v>
      </c>
      <c r="B3">
        <v>567</v>
      </c>
      <c r="C3" t="s">
        <v>1968</v>
      </c>
      <c r="D3">
        <v>125</v>
      </c>
      <c r="E3">
        <v>0</v>
      </c>
      <c r="F3">
        <v>31</v>
      </c>
      <c r="G3">
        <v>8.0999999999999996E-3</v>
      </c>
      <c r="H3" s="1">
        <v>45603</v>
      </c>
      <c r="I3" t="str">
        <f t="shared" ref="I3:I66" si="0">"(" &amp; A3 &amp; ", " &amp; B3 &amp; ", '" &amp; C3 &amp; "', " &amp; D3 &amp; ", " &amp; E3 &amp; ", " &amp; F3 &amp; ", " &amp; TEXT(G3, "0.0000") &amp; ", '" &amp; TEXT(H3, "yyyy-mm-dd") &amp; "'),"</f>
        <v>(2, 567, 'Midnight Dreams', 125, 0, 31, 0.0081, '2024-11-07'),</v>
      </c>
    </row>
    <row r="4" spans="1:9" x14ac:dyDescent="0.35">
      <c r="A4">
        <v>3</v>
      </c>
      <c r="B4">
        <v>426</v>
      </c>
      <c r="C4" t="s">
        <v>1969</v>
      </c>
      <c r="D4">
        <v>298</v>
      </c>
      <c r="E4">
        <v>0</v>
      </c>
      <c r="F4">
        <v>72</v>
      </c>
      <c r="G4">
        <v>7.6E-3</v>
      </c>
      <c r="H4" s="1">
        <v>42475</v>
      </c>
      <c r="I4" t="str">
        <f t="shared" si="0"/>
        <v>(3, 426, 'Electric Waves', 298, 0, 72, 0.0076, '2016-04-15'),</v>
      </c>
    </row>
    <row r="5" spans="1:9" x14ac:dyDescent="0.35">
      <c r="A5">
        <v>4</v>
      </c>
      <c r="B5">
        <v>888</v>
      </c>
      <c r="C5" t="s">
        <v>1970</v>
      </c>
      <c r="D5">
        <v>305</v>
      </c>
      <c r="E5">
        <v>0</v>
      </c>
      <c r="F5">
        <v>59</v>
      </c>
      <c r="G5">
        <v>7.6E-3</v>
      </c>
      <c r="H5" s="1">
        <v>42579</v>
      </c>
      <c r="I5" t="str">
        <f t="shared" si="0"/>
        <v>(4, 888, 'Electric Echoes', 305, 0, 59, 0.0076, '2016-07-28'),</v>
      </c>
    </row>
    <row r="6" spans="1:9" x14ac:dyDescent="0.35">
      <c r="A6">
        <v>5</v>
      </c>
      <c r="B6">
        <v>158</v>
      </c>
      <c r="C6" t="s">
        <v>1971</v>
      </c>
      <c r="D6">
        <v>380</v>
      </c>
      <c r="E6">
        <v>1</v>
      </c>
      <c r="F6">
        <v>84</v>
      </c>
      <c r="G6">
        <v>8.9999999999999993E-3</v>
      </c>
      <c r="H6" s="1">
        <v>43165</v>
      </c>
      <c r="I6" t="str">
        <f t="shared" si="0"/>
        <v>(5, 158, 'Midnight Hearts', 380, 1, 84, 0.0090, '2018-03-06'),</v>
      </c>
    </row>
    <row r="7" spans="1:9" x14ac:dyDescent="0.35">
      <c r="A7">
        <v>6</v>
      </c>
      <c r="B7">
        <v>600</v>
      </c>
      <c r="C7" t="s">
        <v>1968</v>
      </c>
      <c r="D7">
        <v>384</v>
      </c>
      <c r="E7">
        <v>1</v>
      </c>
      <c r="F7">
        <v>81</v>
      </c>
      <c r="G7">
        <v>4.4000000000000003E-3</v>
      </c>
      <c r="H7" s="1">
        <v>44452</v>
      </c>
      <c r="I7" t="str">
        <f t="shared" si="0"/>
        <v>(6, 600, 'Midnight Dreams', 384, 1, 81, 0.0044, '2021-09-13'),</v>
      </c>
    </row>
    <row r="8" spans="1:9" x14ac:dyDescent="0.35">
      <c r="A8">
        <v>7</v>
      </c>
      <c r="B8">
        <v>471</v>
      </c>
      <c r="C8" t="s">
        <v>1972</v>
      </c>
      <c r="D8">
        <v>280</v>
      </c>
      <c r="E8">
        <v>0</v>
      </c>
      <c r="F8">
        <v>33</v>
      </c>
      <c r="G8">
        <v>4.5999999999999999E-3</v>
      </c>
      <c r="H8" s="1">
        <v>43161</v>
      </c>
      <c r="I8" t="str">
        <f t="shared" si="0"/>
        <v>(7, 471, 'Broken Waves', 280, 0, 33, 0.0046, '2018-03-02'),</v>
      </c>
    </row>
    <row r="9" spans="1:9" x14ac:dyDescent="0.35">
      <c r="A9">
        <v>8</v>
      </c>
      <c r="B9">
        <v>865</v>
      </c>
      <c r="C9" t="s">
        <v>1973</v>
      </c>
      <c r="D9">
        <v>180</v>
      </c>
      <c r="E9">
        <v>0</v>
      </c>
      <c r="F9">
        <v>31</v>
      </c>
      <c r="G9">
        <v>6.6E-3</v>
      </c>
      <c r="H9" s="1">
        <v>43597</v>
      </c>
      <c r="I9" t="str">
        <f t="shared" si="0"/>
        <v>(8, 865, 'Broken Echoes', 180, 0, 31, 0.0066, '2019-05-12'),</v>
      </c>
    </row>
    <row r="10" spans="1:9" x14ac:dyDescent="0.35">
      <c r="A10">
        <v>9</v>
      </c>
      <c r="B10">
        <v>823</v>
      </c>
      <c r="C10" t="s">
        <v>1974</v>
      </c>
      <c r="D10">
        <v>197</v>
      </c>
      <c r="E10">
        <v>1</v>
      </c>
      <c r="F10">
        <v>76</v>
      </c>
      <c r="G10">
        <v>6.6E-3</v>
      </c>
      <c r="H10" s="1">
        <v>44129</v>
      </c>
      <c r="I10" t="str">
        <f t="shared" si="0"/>
        <v>(9, 823, 'Silent Waves', 197, 1, 76, 0.0066, '2020-10-25'),</v>
      </c>
    </row>
    <row r="11" spans="1:9" x14ac:dyDescent="0.35">
      <c r="A11">
        <v>10</v>
      </c>
      <c r="B11">
        <v>761</v>
      </c>
      <c r="C11" t="s">
        <v>1975</v>
      </c>
      <c r="D11">
        <v>235</v>
      </c>
      <c r="E11">
        <v>0</v>
      </c>
      <c r="F11">
        <v>46</v>
      </c>
      <c r="G11">
        <v>7.4999999999999997E-3</v>
      </c>
      <c r="H11" s="1">
        <v>44633</v>
      </c>
      <c r="I11" t="str">
        <f t="shared" si="0"/>
        <v>(10, 761, 'Electric Hearts', 235, 0, 46, 0.0075, '2022-03-13'),</v>
      </c>
    </row>
    <row r="12" spans="1:9" x14ac:dyDescent="0.35">
      <c r="A12">
        <v>11</v>
      </c>
      <c r="B12">
        <v>30</v>
      </c>
      <c r="C12" t="s">
        <v>1974</v>
      </c>
      <c r="D12">
        <v>332</v>
      </c>
      <c r="E12">
        <v>1</v>
      </c>
      <c r="F12">
        <v>17</v>
      </c>
      <c r="G12">
        <v>8.3999999999999995E-3</v>
      </c>
      <c r="H12" s="1">
        <v>45564</v>
      </c>
      <c r="I12" t="str">
        <f t="shared" si="0"/>
        <v>(11, 30, 'Silent Waves', 332, 1, 17, 0.0084, '2024-09-29'),</v>
      </c>
    </row>
    <row r="13" spans="1:9" x14ac:dyDescent="0.35">
      <c r="A13">
        <v>12</v>
      </c>
      <c r="B13">
        <v>174</v>
      </c>
      <c r="C13" t="s">
        <v>1972</v>
      </c>
      <c r="D13">
        <v>347</v>
      </c>
      <c r="E13">
        <v>1</v>
      </c>
      <c r="F13">
        <v>87</v>
      </c>
      <c r="G13">
        <v>5.3E-3</v>
      </c>
      <c r="H13" s="1">
        <v>43598</v>
      </c>
      <c r="I13" t="str">
        <f t="shared" si="0"/>
        <v>(12, 174, 'Broken Waves', 347, 1, 87, 0.0053, '2019-05-13'),</v>
      </c>
    </row>
    <row r="14" spans="1:9" x14ac:dyDescent="0.35">
      <c r="A14">
        <v>13</v>
      </c>
      <c r="B14">
        <v>953</v>
      </c>
      <c r="C14" t="s">
        <v>1972</v>
      </c>
      <c r="D14">
        <v>144</v>
      </c>
      <c r="E14">
        <v>0</v>
      </c>
      <c r="F14">
        <v>16</v>
      </c>
      <c r="G14">
        <v>1.6999999999999999E-3</v>
      </c>
      <c r="H14" s="1">
        <v>46006</v>
      </c>
      <c r="I14" t="str">
        <f t="shared" si="0"/>
        <v>(13, 953, 'Broken Waves', 144, 0, 16, 0.0017, '2025-12-15'),</v>
      </c>
    </row>
    <row r="15" spans="1:9" x14ac:dyDescent="0.35">
      <c r="A15">
        <v>14</v>
      </c>
      <c r="B15">
        <v>45</v>
      </c>
      <c r="C15" t="s">
        <v>1973</v>
      </c>
      <c r="D15">
        <v>282</v>
      </c>
      <c r="E15">
        <v>1</v>
      </c>
      <c r="F15">
        <v>91</v>
      </c>
      <c r="G15">
        <v>2E-3</v>
      </c>
      <c r="H15" s="1">
        <v>44058</v>
      </c>
      <c r="I15" t="str">
        <f t="shared" si="0"/>
        <v>(14, 45, 'Broken Echoes', 282, 1, 91, 0.0020, '2020-08-15'),</v>
      </c>
    </row>
    <row r="16" spans="1:9" x14ac:dyDescent="0.35">
      <c r="A16">
        <v>15</v>
      </c>
      <c r="B16">
        <v>146</v>
      </c>
      <c r="C16" t="s">
        <v>1972</v>
      </c>
      <c r="D16">
        <v>376</v>
      </c>
      <c r="E16">
        <v>0</v>
      </c>
      <c r="F16">
        <v>19</v>
      </c>
      <c r="G16">
        <v>9.4000000000000004E-3</v>
      </c>
      <c r="H16" s="1">
        <v>43527</v>
      </c>
      <c r="I16" t="str">
        <f t="shared" si="0"/>
        <v>(15, 146, 'Broken Waves', 376, 0, 19, 0.0094, '2019-03-03'),</v>
      </c>
    </row>
    <row r="17" spans="1:9" x14ac:dyDescent="0.35">
      <c r="A17">
        <v>16</v>
      </c>
      <c r="B17">
        <v>109</v>
      </c>
      <c r="C17" t="s">
        <v>1974</v>
      </c>
      <c r="D17">
        <v>139</v>
      </c>
      <c r="E17">
        <v>1</v>
      </c>
      <c r="F17">
        <v>45</v>
      </c>
      <c r="G17">
        <v>7.7999999999999996E-3</v>
      </c>
      <c r="H17" s="1">
        <v>44177</v>
      </c>
      <c r="I17" t="str">
        <f t="shared" si="0"/>
        <v>(16, 109, 'Silent Waves', 139, 1, 45, 0.0078, '2020-12-12'),</v>
      </c>
    </row>
    <row r="18" spans="1:9" x14ac:dyDescent="0.35">
      <c r="A18">
        <v>17</v>
      </c>
      <c r="B18">
        <v>35</v>
      </c>
      <c r="C18" t="s">
        <v>1970</v>
      </c>
      <c r="D18">
        <v>161</v>
      </c>
      <c r="E18">
        <v>1</v>
      </c>
      <c r="F18">
        <v>93</v>
      </c>
      <c r="G18">
        <v>8.2000000000000007E-3</v>
      </c>
      <c r="H18" s="1">
        <v>42655</v>
      </c>
      <c r="I18" t="str">
        <f t="shared" si="0"/>
        <v>(17, 35, 'Electric Echoes', 161, 1, 93, 0.0082, '2016-10-12'),</v>
      </c>
    </row>
    <row r="19" spans="1:9" x14ac:dyDescent="0.35">
      <c r="A19">
        <v>18</v>
      </c>
      <c r="B19">
        <v>847</v>
      </c>
      <c r="C19" t="s">
        <v>1972</v>
      </c>
      <c r="D19">
        <v>241</v>
      </c>
      <c r="E19">
        <v>0</v>
      </c>
      <c r="F19">
        <v>57</v>
      </c>
      <c r="G19">
        <v>4.1999999999999997E-3</v>
      </c>
      <c r="H19" s="1">
        <v>45746</v>
      </c>
      <c r="I19" t="str">
        <f t="shared" si="0"/>
        <v>(18, 847, 'Broken Waves', 241, 0, 57, 0.0042, '2025-03-30'),</v>
      </c>
    </row>
    <row r="20" spans="1:9" x14ac:dyDescent="0.35">
      <c r="A20">
        <v>19</v>
      </c>
      <c r="B20">
        <v>407</v>
      </c>
      <c r="C20" t="s">
        <v>1938</v>
      </c>
      <c r="D20">
        <v>236</v>
      </c>
      <c r="E20">
        <v>1</v>
      </c>
      <c r="F20">
        <v>41</v>
      </c>
      <c r="G20">
        <v>5.8999999999999999E-3</v>
      </c>
      <c r="H20" s="1">
        <v>44654</v>
      </c>
      <c r="I20" t="str">
        <f t="shared" si="0"/>
        <v>(19, 407, 'Midnight Echoes', 236, 1, 41, 0.0059, '2022-04-03'),</v>
      </c>
    </row>
    <row r="21" spans="1:9" x14ac:dyDescent="0.35">
      <c r="A21">
        <v>20</v>
      </c>
      <c r="B21">
        <v>452</v>
      </c>
      <c r="C21" t="s">
        <v>1976</v>
      </c>
      <c r="D21">
        <v>388</v>
      </c>
      <c r="E21">
        <v>1</v>
      </c>
      <c r="F21">
        <v>61</v>
      </c>
      <c r="G21">
        <v>7.7999999999999996E-3</v>
      </c>
      <c r="H21" s="1">
        <v>43804</v>
      </c>
      <c r="I21" t="str">
        <f t="shared" si="0"/>
        <v>(20, 452, 'Electric Dreams', 388, 1, 61, 0.0078, '2019-12-05'),</v>
      </c>
    </row>
    <row r="22" spans="1:9" x14ac:dyDescent="0.35">
      <c r="A22">
        <v>21</v>
      </c>
      <c r="B22">
        <v>134</v>
      </c>
      <c r="C22" t="s">
        <v>1973</v>
      </c>
      <c r="D22">
        <v>264</v>
      </c>
      <c r="E22">
        <v>0</v>
      </c>
      <c r="F22">
        <v>58</v>
      </c>
      <c r="G22">
        <v>4.4000000000000003E-3</v>
      </c>
      <c r="H22" s="1">
        <v>44377</v>
      </c>
      <c r="I22" t="str">
        <f t="shared" si="0"/>
        <v>(21, 134, 'Broken Echoes', 264, 0, 58, 0.0044, '2021-06-30'),</v>
      </c>
    </row>
    <row r="23" spans="1:9" x14ac:dyDescent="0.35">
      <c r="A23">
        <v>22</v>
      </c>
      <c r="B23">
        <v>783</v>
      </c>
      <c r="C23" t="s">
        <v>1974</v>
      </c>
      <c r="D23">
        <v>330</v>
      </c>
      <c r="E23">
        <v>0</v>
      </c>
      <c r="F23">
        <v>94</v>
      </c>
      <c r="G23">
        <v>8.5000000000000006E-3</v>
      </c>
      <c r="H23" s="1">
        <v>45330</v>
      </c>
      <c r="I23" t="str">
        <f t="shared" si="0"/>
        <v>(22, 783, 'Silent Waves', 330, 0, 94, 0.0085, '2024-02-08'),</v>
      </c>
    </row>
    <row r="24" spans="1:9" x14ac:dyDescent="0.35">
      <c r="A24">
        <v>23</v>
      </c>
      <c r="B24">
        <v>215</v>
      </c>
      <c r="C24" t="s">
        <v>1970</v>
      </c>
      <c r="D24">
        <v>121</v>
      </c>
      <c r="E24">
        <v>0</v>
      </c>
      <c r="F24">
        <v>7</v>
      </c>
      <c r="G24">
        <v>6.4000000000000003E-3</v>
      </c>
      <c r="H24" s="1">
        <v>44904</v>
      </c>
      <c r="I24" t="str">
        <f t="shared" si="0"/>
        <v>(23, 215, 'Electric Echoes', 121, 0, 7, 0.0064, '2022-12-09'),</v>
      </c>
    </row>
    <row r="25" spans="1:9" x14ac:dyDescent="0.35">
      <c r="A25">
        <v>24</v>
      </c>
      <c r="B25">
        <v>222</v>
      </c>
      <c r="C25" t="s">
        <v>1977</v>
      </c>
      <c r="D25">
        <v>148</v>
      </c>
      <c r="E25">
        <v>0</v>
      </c>
      <c r="F25">
        <v>71</v>
      </c>
      <c r="G25">
        <v>7.9000000000000008E-3</v>
      </c>
      <c r="H25" s="1">
        <v>44634</v>
      </c>
      <c r="I25" t="str">
        <f t="shared" si="0"/>
        <v>(24, 222, 'Silent Hearts', 148, 0, 71, 0.0079, '2022-03-14'),</v>
      </c>
    </row>
    <row r="26" spans="1:9" x14ac:dyDescent="0.35">
      <c r="A26">
        <v>25</v>
      </c>
      <c r="B26">
        <v>714</v>
      </c>
      <c r="C26" t="s">
        <v>1967</v>
      </c>
      <c r="D26">
        <v>241</v>
      </c>
      <c r="E26">
        <v>0</v>
      </c>
      <c r="F26">
        <v>40</v>
      </c>
      <c r="G26">
        <v>8.8000000000000005E-3</v>
      </c>
      <c r="H26" s="1">
        <v>42695</v>
      </c>
      <c r="I26" t="str">
        <f t="shared" si="0"/>
        <v>(25, 714, 'Broken Hearts', 241, 0, 40, 0.0088, '2016-11-21'),</v>
      </c>
    </row>
    <row r="27" spans="1:9" x14ac:dyDescent="0.35">
      <c r="A27">
        <v>26</v>
      </c>
      <c r="B27">
        <v>72</v>
      </c>
      <c r="C27" t="s">
        <v>1974</v>
      </c>
      <c r="D27">
        <v>223</v>
      </c>
      <c r="E27">
        <v>0</v>
      </c>
      <c r="F27">
        <v>40</v>
      </c>
      <c r="G27">
        <v>1.6000000000000001E-3</v>
      </c>
      <c r="H27" s="1">
        <v>45287</v>
      </c>
      <c r="I27" t="str">
        <f t="shared" si="0"/>
        <v>(26, 72, 'Silent Waves', 223, 0, 40, 0.0016, '2023-12-27'),</v>
      </c>
    </row>
    <row r="28" spans="1:9" x14ac:dyDescent="0.35">
      <c r="A28">
        <v>27</v>
      </c>
      <c r="B28">
        <v>664</v>
      </c>
      <c r="C28" t="s">
        <v>1971</v>
      </c>
      <c r="D28">
        <v>226</v>
      </c>
      <c r="E28">
        <v>1</v>
      </c>
      <c r="F28">
        <v>25</v>
      </c>
      <c r="G28">
        <v>5.7000000000000002E-3</v>
      </c>
      <c r="H28" s="1">
        <v>45816</v>
      </c>
      <c r="I28" t="str">
        <f t="shared" si="0"/>
        <v>(27, 664, 'Midnight Hearts', 226, 1, 25, 0.0057, '2025-06-08'),</v>
      </c>
    </row>
    <row r="29" spans="1:9" x14ac:dyDescent="0.35">
      <c r="A29">
        <v>28</v>
      </c>
      <c r="B29">
        <v>380</v>
      </c>
      <c r="C29" t="s">
        <v>1938</v>
      </c>
      <c r="D29">
        <v>241</v>
      </c>
      <c r="E29">
        <v>0</v>
      </c>
      <c r="F29">
        <v>7</v>
      </c>
      <c r="G29">
        <v>2.5999999999999999E-3</v>
      </c>
      <c r="H29" s="1">
        <v>42797</v>
      </c>
      <c r="I29" t="str">
        <f t="shared" si="0"/>
        <v>(28, 380, 'Midnight Echoes', 241, 0, 7, 0.0026, '2017-03-03'),</v>
      </c>
    </row>
    <row r="30" spans="1:9" x14ac:dyDescent="0.35">
      <c r="A30">
        <v>29</v>
      </c>
      <c r="B30">
        <v>869</v>
      </c>
      <c r="C30" t="s">
        <v>1968</v>
      </c>
      <c r="D30">
        <v>284</v>
      </c>
      <c r="E30">
        <v>1</v>
      </c>
      <c r="F30">
        <v>38</v>
      </c>
      <c r="G30">
        <v>7.4000000000000003E-3</v>
      </c>
      <c r="H30" s="1">
        <v>44927</v>
      </c>
      <c r="I30" t="str">
        <f t="shared" si="0"/>
        <v>(29, 869, 'Midnight Dreams', 284, 1, 38, 0.0074, '2023-01-01'),</v>
      </c>
    </row>
    <row r="31" spans="1:9" x14ac:dyDescent="0.35">
      <c r="A31">
        <v>30</v>
      </c>
      <c r="B31">
        <v>543</v>
      </c>
      <c r="C31" t="s">
        <v>1973</v>
      </c>
      <c r="D31">
        <v>338</v>
      </c>
      <c r="E31">
        <v>0</v>
      </c>
      <c r="F31">
        <v>72</v>
      </c>
      <c r="G31">
        <v>4.7999999999999996E-3</v>
      </c>
      <c r="H31" s="1">
        <v>44970</v>
      </c>
      <c r="I31" t="str">
        <f t="shared" si="0"/>
        <v>(30, 543, 'Broken Echoes', 338, 0, 72, 0.0048, '2023-02-13'),</v>
      </c>
    </row>
    <row r="32" spans="1:9" x14ac:dyDescent="0.35">
      <c r="A32">
        <v>31</v>
      </c>
      <c r="B32">
        <v>723</v>
      </c>
      <c r="C32" t="s">
        <v>1978</v>
      </c>
      <c r="D32">
        <v>166</v>
      </c>
      <c r="E32">
        <v>1</v>
      </c>
      <c r="F32">
        <v>90</v>
      </c>
      <c r="G32">
        <v>1.1000000000000001E-3</v>
      </c>
      <c r="H32" s="1">
        <v>42398</v>
      </c>
      <c r="I32" t="str">
        <f t="shared" si="0"/>
        <v>(31, 723, 'Silent Dreams', 166, 1, 90, 0.0011, '2016-01-29'),</v>
      </c>
    </row>
    <row r="33" spans="1:9" x14ac:dyDescent="0.35">
      <c r="A33">
        <v>32</v>
      </c>
      <c r="B33">
        <v>983</v>
      </c>
      <c r="C33" t="s">
        <v>1967</v>
      </c>
      <c r="D33">
        <v>132</v>
      </c>
      <c r="E33">
        <v>0</v>
      </c>
      <c r="F33">
        <v>53</v>
      </c>
      <c r="G33">
        <v>1.6000000000000001E-3</v>
      </c>
      <c r="H33" s="1">
        <v>44024</v>
      </c>
      <c r="I33" t="str">
        <f t="shared" si="0"/>
        <v>(32, 983, 'Broken Hearts', 132, 0, 53, 0.0016, '2020-07-12'),</v>
      </c>
    </row>
    <row r="34" spans="1:9" x14ac:dyDescent="0.35">
      <c r="A34">
        <v>33</v>
      </c>
      <c r="B34">
        <v>531</v>
      </c>
      <c r="C34" t="s">
        <v>1969</v>
      </c>
      <c r="D34">
        <v>262</v>
      </c>
      <c r="E34">
        <v>1</v>
      </c>
      <c r="F34">
        <v>3</v>
      </c>
      <c r="G34">
        <v>1.1000000000000001E-3</v>
      </c>
      <c r="H34" s="1">
        <v>44288</v>
      </c>
      <c r="I34" t="str">
        <f t="shared" si="0"/>
        <v>(33, 531, 'Electric Waves', 262, 1, 3, 0.0011, '2021-04-02'),</v>
      </c>
    </row>
    <row r="35" spans="1:9" x14ac:dyDescent="0.35">
      <c r="A35">
        <v>34</v>
      </c>
      <c r="B35">
        <v>584</v>
      </c>
      <c r="C35" t="s">
        <v>1968</v>
      </c>
      <c r="D35">
        <v>237</v>
      </c>
      <c r="E35">
        <v>0</v>
      </c>
      <c r="F35">
        <v>89</v>
      </c>
      <c r="G35">
        <v>2.3E-3</v>
      </c>
      <c r="H35" s="1">
        <v>42678</v>
      </c>
      <c r="I35" t="str">
        <f t="shared" si="0"/>
        <v>(34, 584, 'Midnight Dreams', 237, 0, 89, 0.0023, '2016-11-04'),</v>
      </c>
    </row>
    <row r="36" spans="1:9" x14ac:dyDescent="0.35">
      <c r="A36">
        <v>35</v>
      </c>
      <c r="B36">
        <v>677</v>
      </c>
      <c r="C36" t="s">
        <v>1979</v>
      </c>
      <c r="D36">
        <v>384</v>
      </c>
      <c r="E36">
        <v>1</v>
      </c>
      <c r="F36">
        <v>44</v>
      </c>
      <c r="G36">
        <v>1.4E-3</v>
      </c>
      <c r="H36" s="1">
        <v>43637</v>
      </c>
      <c r="I36" t="str">
        <f t="shared" si="0"/>
        <v>(35, 677, 'Midnight Waves', 384, 1, 44, 0.0014, '2019-06-21'),</v>
      </c>
    </row>
    <row r="37" spans="1:9" x14ac:dyDescent="0.35">
      <c r="A37">
        <v>36</v>
      </c>
      <c r="B37">
        <v>754</v>
      </c>
      <c r="C37" t="s">
        <v>1967</v>
      </c>
      <c r="D37">
        <v>206</v>
      </c>
      <c r="E37">
        <v>1</v>
      </c>
      <c r="F37">
        <v>22</v>
      </c>
      <c r="G37">
        <v>2.7000000000000001E-3</v>
      </c>
      <c r="H37" s="1">
        <v>44171</v>
      </c>
      <c r="I37" t="str">
        <f t="shared" si="0"/>
        <v>(36, 754, 'Broken Hearts', 206, 1, 22, 0.0027, '2020-12-06'),</v>
      </c>
    </row>
    <row r="38" spans="1:9" x14ac:dyDescent="0.35">
      <c r="A38">
        <v>37</v>
      </c>
      <c r="B38">
        <v>752</v>
      </c>
      <c r="C38" t="s">
        <v>1979</v>
      </c>
      <c r="D38">
        <v>354</v>
      </c>
      <c r="E38">
        <v>0</v>
      </c>
      <c r="F38">
        <v>34</v>
      </c>
      <c r="G38">
        <v>4.7000000000000002E-3</v>
      </c>
      <c r="H38" s="1">
        <v>43270</v>
      </c>
      <c r="I38" t="str">
        <f t="shared" si="0"/>
        <v>(37, 752, 'Midnight Waves', 354, 0, 34, 0.0047, '2018-06-19'),</v>
      </c>
    </row>
    <row r="39" spans="1:9" x14ac:dyDescent="0.35">
      <c r="A39">
        <v>38</v>
      </c>
      <c r="B39">
        <v>646</v>
      </c>
      <c r="C39" t="s">
        <v>1975</v>
      </c>
      <c r="D39">
        <v>131</v>
      </c>
      <c r="E39">
        <v>1</v>
      </c>
      <c r="F39">
        <v>57</v>
      </c>
      <c r="G39">
        <v>7.4000000000000003E-3</v>
      </c>
      <c r="H39" s="1">
        <v>45372</v>
      </c>
      <c r="I39" t="str">
        <f t="shared" si="0"/>
        <v>(38, 646, 'Electric Hearts', 131, 1, 57, 0.0074, '2024-03-21'),</v>
      </c>
    </row>
    <row r="40" spans="1:9" x14ac:dyDescent="0.35">
      <c r="A40">
        <v>39</v>
      </c>
      <c r="B40">
        <v>488</v>
      </c>
      <c r="C40" t="s">
        <v>1970</v>
      </c>
      <c r="D40">
        <v>347</v>
      </c>
      <c r="E40">
        <v>1</v>
      </c>
      <c r="F40">
        <v>1</v>
      </c>
      <c r="G40">
        <v>4.0000000000000001E-3</v>
      </c>
      <c r="H40" s="1">
        <v>44531</v>
      </c>
      <c r="I40" t="str">
        <f t="shared" si="0"/>
        <v>(39, 488, 'Electric Echoes', 347, 1, 1, 0.0040, '2021-12-01'),</v>
      </c>
    </row>
    <row r="41" spans="1:9" x14ac:dyDescent="0.35">
      <c r="A41">
        <v>40</v>
      </c>
      <c r="B41">
        <v>647</v>
      </c>
      <c r="C41" t="s">
        <v>1980</v>
      </c>
      <c r="D41">
        <v>142</v>
      </c>
      <c r="E41">
        <v>0</v>
      </c>
      <c r="F41">
        <v>23</v>
      </c>
      <c r="G41">
        <v>5.1000000000000004E-3</v>
      </c>
      <c r="H41" s="1">
        <v>42634</v>
      </c>
      <c r="I41" t="str">
        <f t="shared" si="0"/>
        <v>(40, 647, 'Broken Dreams', 142, 0, 23, 0.0051, '2016-09-21'),</v>
      </c>
    </row>
    <row r="42" spans="1:9" x14ac:dyDescent="0.35">
      <c r="A42">
        <v>41</v>
      </c>
      <c r="B42">
        <v>993</v>
      </c>
      <c r="C42" t="s">
        <v>1971</v>
      </c>
      <c r="D42">
        <v>198</v>
      </c>
      <c r="E42">
        <v>0</v>
      </c>
      <c r="F42">
        <v>51</v>
      </c>
      <c r="G42">
        <v>3.2000000000000002E-3</v>
      </c>
      <c r="H42" s="1">
        <v>43215</v>
      </c>
      <c r="I42" t="str">
        <f t="shared" si="0"/>
        <v>(41, 993, 'Midnight Hearts', 198, 0, 51, 0.0032, '2018-04-25'),</v>
      </c>
    </row>
    <row r="43" spans="1:9" x14ac:dyDescent="0.35">
      <c r="A43">
        <v>42</v>
      </c>
      <c r="B43">
        <v>430</v>
      </c>
      <c r="C43" t="s">
        <v>1970</v>
      </c>
      <c r="D43">
        <v>400</v>
      </c>
      <c r="E43">
        <v>1</v>
      </c>
      <c r="F43">
        <v>32</v>
      </c>
      <c r="G43">
        <v>2.3999999999999998E-3</v>
      </c>
      <c r="H43" s="1">
        <v>43311</v>
      </c>
      <c r="I43" t="str">
        <f t="shared" si="0"/>
        <v>(42, 430, 'Electric Echoes', 400, 1, 32, 0.0024, '2018-07-30'),</v>
      </c>
    </row>
    <row r="44" spans="1:9" x14ac:dyDescent="0.35">
      <c r="A44">
        <v>43</v>
      </c>
      <c r="B44">
        <v>102</v>
      </c>
      <c r="C44" t="s">
        <v>1974</v>
      </c>
      <c r="D44">
        <v>150</v>
      </c>
      <c r="E44">
        <v>1</v>
      </c>
      <c r="F44">
        <v>1</v>
      </c>
      <c r="G44">
        <v>3.2000000000000002E-3</v>
      </c>
      <c r="H44" s="1">
        <v>44085</v>
      </c>
      <c r="I44" t="str">
        <f t="shared" si="0"/>
        <v>(43, 102, 'Silent Waves', 150, 1, 1, 0.0032, '2020-09-11'),</v>
      </c>
    </row>
    <row r="45" spans="1:9" x14ac:dyDescent="0.35">
      <c r="A45">
        <v>44</v>
      </c>
      <c r="B45">
        <v>723</v>
      </c>
      <c r="C45" t="s">
        <v>1970</v>
      </c>
      <c r="D45">
        <v>398</v>
      </c>
      <c r="E45">
        <v>0</v>
      </c>
      <c r="F45">
        <v>89</v>
      </c>
      <c r="G45">
        <v>8.8999999999999999E-3</v>
      </c>
      <c r="H45" s="1">
        <v>44837</v>
      </c>
      <c r="I45" t="str">
        <f t="shared" si="0"/>
        <v>(44, 723, 'Electric Echoes', 398, 0, 89, 0.0089, '2022-10-03'),</v>
      </c>
    </row>
    <row r="46" spans="1:9" x14ac:dyDescent="0.35">
      <c r="A46">
        <v>45</v>
      </c>
      <c r="B46">
        <v>957</v>
      </c>
      <c r="C46" t="s">
        <v>1968</v>
      </c>
      <c r="D46">
        <v>177</v>
      </c>
      <c r="E46">
        <v>0</v>
      </c>
      <c r="F46">
        <v>54</v>
      </c>
      <c r="G46">
        <v>5.1999999999999998E-3</v>
      </c>
      <c r="H46" s="1">
        <v>43086</v>
      </c>
      <c r="I46" t="str">
        <f t="shared" si="0"/>
        <v>(45, 957, 'Midnight Dreams', 177, 0, 54, 0.0052, '2017-12-17'),</v>
      </c>
    </row>
    <row r="47" spans="1:9" x14ac:dyDescent="0.35">
      <c r="A47">
        <v>46</v>
      </c>
      <c r="B47">
        <v>597</v>
      </c>
      <c r="C47" t="s">
        <v>1970</v>
      </c>
      <c r="D47">
        <v>348</v>
      </c>
      <c r="E47">
        <v>0</v>
      </c>
      <c r="F47">
        <v>92</v>
      </c>
      <c r="G47">
        <v>1.2999999999999999E-3</v>
      </c>
      <c r="H47" s="1">
        <v>45724</v>
      </c>
      <c r="I47" t="str">
        <f t="shared" si="0"/>
        <v>(46, 597, 'Electric Echoes', 348, 0, 92, 0.0013, '2025-03-08'),</v>
      </c>
    </row>
    <row r="48" spans="1:9" x14ac:dyDescent="0.35">
      <c r="A48">
        <v>47</v>
      </c>
      <c r="B48">
        <v>957</v>
      </c>
      <c r="C48" t="s">
        <v>1976</v>
      </c>
      <c r="D48">
        <v>168</v>
      </c>
      <c r="E48">
        <v>0</v>
      </c>
      <c r="F48">
        <v>5</v>
      </c>
      <c r="G48">
        <v>5.7999999999999996E-3</v>
      </c>
      <c r="H48" s="1">
        <v>44078</v>
      </c>
      <c r="I48" t="str">
        <f t="shared" si="0"/>
        <v>(47, 957, 'Electric Dreams', 168, 0, 5, 0.0058, '2020-09-04'),</v>
      </c>
    </row>
    <row r="49" spans="1:9" x14ac:dyDescent="0.35">
      <c r="A49">
        <v>48</v>
      </c>
      <c r="B49">
        <v>591</v>
      </c>
      <c r="C49" t="s">
        <v>1975</v>
      </c>
      <c r="D49">
        <v>247</v>
      </c>
      <c r="E49">
        <v>1</v>
      </c>
      <c r="F49">
        <v>25</v>
      </c>
      <c r="G49">
        <v>1.6000000000000001E-3</v>
      </c>
      <c r="H49" s="1">
        <v>44086</v>
      </c>
      <c r="I49" t="str">
        <f t="shared" si="0"/>
        <v>(48, 591, 'Electric Hearts', 247, 1, 25, 0.0016, '2020-09-12'),</v>
      </c>
    </row>
    <row r="50" spans="1:9" x14ac:dyDescent="0.35">
      <c r="A50">
        <v>49</v>
      </c>
      <c r="B50">
        <v>494</v>
      </c>
      <c r="C50" t="s">
        <v>1970</v>
      </c>
      <c r="D50">
        <v>259</v>
      </c>
      <c r="E50">
        <v>1</v>
      </c>
      <c r="F50">
        <v>43</v>
      </c>
      <c r="G50">
        <v>4.0000000000000001E-3</v>
      </c>
      <c r="H50" s="1">
        <v>45502</v>
      </c>
      <c r="I50" t="str">
        <f t="shared" si="0"/>
        <v>(49, 494, 'Electric Echoes', 259, 1, 43, 0.0040, '2024-07-29'),</v>
      </c>
    </row>
    <row r="51" spans="1:9" x14ac:dyDescent="0.35">
      <c r="A51">
        <v>50</v>
      </c>
      <c r="B51">
        <v>840</v>
      </c>
      <c r="C51" t="s">
        <v>1977</v>
      </c>
      <c r="D51">
        <v>168</v>
      </c>
      <c r="E51">
        <v>1</v>
      </c>
      <c r="F51">
        <v>58</v>
      </c>
      <c r="G51">
        <v>6.4000000000000003E-3</v>
      </c>
      <c r="H51" s="1">
        <v>45382</v>
      </c>
      <c r="I51" t="str">
        <f t="shared" si="0"/>
        <v>(50, 840, 'Silent Hearts', 168, 1, 58, 0.0064, '2024-03-31'),</v>
      </c>
    </row>
    <row r="52" spans="1:9" x14ac:dyDescent="0.35">
      <c r="A52">
        <v>51</v>
      </c>
      <c r="B52">
        <v>778</v>
      </c>
      <c r="C52" t="s">
        <v>1979</v>
      </c>
      <c r="D52">
        <v>335</v>
      </c>
      <c r="E52">
        <v>0</v>
      </c>
      <c r="F52">
        <v>38</v>
      </c>
      <c r="G52">
        <v>5.5999999999999999E-3</v>
      </c>
      <c r="H52" s="1">
        <v>44957</v>
      </c>
      <c r="I52" t="str">
        <f t="shared" si="0"/>
        <v>(51, 778, 'Midnight Waves', 335, 0, 38, 0.0056, '2023-01-31'),</v>
      </c>
    </row>
    <row r="53" spans="1:9" x14ac:dyDescent="0.35">
      <c r="A53">
        <v>52</v>
      </c>
      <c r="B53">
        <v>847</v>
      </c>
      <c r="C53" t="s">
        <v>1977</v>
      </c>
      <c r="D53">
        <v>353</v>
      </c>
      <c r="E53">
        <v>1</v>
      </c>
      <c r="F53">
        <v>4</v>
      </c>
      <c r="G53">
        <v>1.8E-3</v>
      </c>
      <c r="H53" s="1">
        <v>44649</v>
      </c>
      <c r="I53" t="str">
        <f t="shared" si="0"/>
        <v>(52, 847, 'Silent Hearts', 353, 1, 4, 0.0018, '2022-03-29'),</v>
      </c>
    </row>
    <row r="54" spans="1:9" x14ac:dyDescent="0.35">
      <c r="A54">
        <v>53</v>
      </c>
      <c r="B54">
        <v>278</v>
      </c>
      <c r="C54" t="s">
        <v>1971</v>
      </c>
      <c r="D54">
        <v>241</v>
      </c>
      <c r="E54">
        <v>0</v>
      </c>
      <c r="F54">
        <v>79</v>
      </c>
      <c r="G54">
        <v>4.8999999999999998E-3</v>
      </c>
      <c r="H54" s="1">
        <v>45806</v>
      </c>
      <c r="I54" t="str">
        <f t="shared" si="0"/>
        <v>(53, 278, 'Midnight Hearts', 241, 0, 79, 0.0049, '2025-05-29'),</v>
      </c>
    </row>
    <row r="55" spans="1:9" x14ac:dyDescent="0.35">
      <c r="A55">
        <v>54</v>
      </c>
      <c r="B55">
        <v>188</v>
      </c>
      <c r="C55" t="s">
        <v>1980</v>
      </c>
      <c r="D55">
        <v>308</v>
      </c>
      <c r="E55">
        <v>1</v>
      </c>
      <c r="F55">
        <v>31</v>
      </c>
      <c r="G55">
        <v>7.9000000000000008E-3</v>
      </c>
      <c r="H55" s="1">
        <v>45313</v>
      </c>
      <c r="I55" t="str">
        <f t="shared" si="0"/>
        <v>(54, 188, 'Broken Dreams', 308, 1, 31, 0.0079, '2024-01-22'),</v>
      </c>
    </row>
    <row r="56" spans="1:9" x14ac:dyDescent="0.35">
      <c r="A56">
        <v>55</v>
      </c>
      <c r="B56">
        <v>538</v>
      </c>
      <c r="C56" t="s">
        <v>1938</v>
      </c>
      <c r="D56">
        <v>231</v>
      </c>
      <c r="E56">
        <v>0</v>
      </c>
      <c r="F56">
        <v>1</v>
      </c>
      <c r="G56">
        <v>9.1999999999999998E-3</v>
      </c>
      <c r="H56" s="1">
        <v>45202</v>
      </c>
      <c r="I56" t="str">
        <f t="shared" si="0"/>
        <v>(55, 538, 'Midnight Echoes', 231, 0, 1, 0.0092, '2023-10-03'),</v>
      </c>
    </row>
    <row r="57" spans="1:9" x14ac:dyDescent="0.35">
      <c r="A57">
        <v>56</v>
      </c>
      <c r="B57">
        <v>363</v>
      </c>
      <c r="C57" t="s">
        <v>1979</v>
      </c>
      <c r="D57">
        <v>313</v>
      </c>
      <c r="E57">
        <v>1</v>
      </c>
      <c r="F57">
        <v>22</v>
      </c>
      <c r="G57">
        <v>1.9E-3</v>
      </c>
      <c r="H57" s="1">
        <v>44367</v>
      </c>
      <c r="I57" t="str">
        <f t="shared" si="0"/>
        <v>(56, 363, 'Midnight Waves', 313, 1, 22, 0.0019, '2021-06-20'),</v>
      </c>
    </row>
    <row r="58" spans="1:9" x14ac:dyDescent="0.35">
      <c r="A58">
        <v>57</v>
      </c>
      <c r="B58">
        <v>251</v>
      </c>
      <c r="C58" t="s">
        <v>1968</v>
      </c>
      <c r="D58">
        <v>201</v>
      </c>
      <c r="E58">
        <v>1</v>
      </c>
      <c r="F58">
        <v>43</v>
      </c>
      <c r="G58">
        <v>2.8999999999999998E-3</v>
      </c>
      <c r="H58" s="1">
        <v>43121</v>
      </c>
      <c r="I58" t="str">
        <f t="shared" si="0"/>
        <v>(57, 251, 'Midnight Dreams', 201, 1, 43, 0.0029, '2018-01-21'),</v>
      </c>
    </row>
    <row r="59" spans="1:9" x14ac:dyDescent="0.35">
      <c r="A59">
        <v>58</v>
      </c>
      <c r="B59">
        <v>261</v>
      </c>
      <c r="C59" t="s">
        <v>1969</v>
      </c>
      <c r="D59">
        <v>265</v>
      </c>
      <c r="E59">
        <v>1</v>
      </c>
      <c r="F59">
        <v>46</v>
      </c>
      <c r="G59">
        <v>7.7999999999999996E-3</v>
      </c>
      <c r="H59" s="1">
        <v>43004</v>
      </c>
      <c r="I59" t="str">
        <f t="shared" si="0"/>
        <v>(58, 261, 'Electric Waves', 265, 1, 46, 0.0078, '2017-09-26'),</v>
      </c>
    </row>
    <row r="60" spans="1:9" x14ac:dyDescent="0.35">
      <c r="A60">
        <v>59</v>
      </c>
      <c r="B60">
        <v>259</v>
      </c>
      <c r="C60" t="s">
        <v>1971</v>
      </c>
      <c r="D60">
        <v>136</v>
      </c>
      <c r="E60">
        <v>1</v>
      </c>
      <c r="F60">
        <v>82</v>
      </c>
      <c r="G60">
        <v>1E-3</v>
      </c>
      <c r="H60" s="1">
        <v>45212</v>
      </c>
      <c r="I60" t="str">
        <f t="shared" si="0"/>
        <v>(59, 259, 'Midnight Hearts', 136, 1, 82, 0.0010, '2023-10-13'),</v>
      </c>
    </row>
    <row r="61" spans="1:9" x14ac:dyDescent="0.35">
      <c r="A61">
        <v>60</v>
      </c>
      <c r="B61">
        <v>242</v>
      </c>
      <c r="C61" t="s">
        <v>1968</v>
      </c>
      <c r="D61">
        <v>158</v>
      </c>
      <c r="E61">
        <v>1</v>
      </c>
      <c r="F61">
        <v>60</v>
      </c>
      <c r="G61">
        <v>4.0000000000000001E-3</v>
      </c>
      <c r="H61" s="1">
        <v>42756</v>
      </c>
      <c r="I61" t="str">
        <f t="shared" si="0"/>
        <v>(60, 242, 'Midnight Dreams', 158, 1, 60, 0.0040, '2017-01-21'),</v>
      </c>
    </row>
    <row r="62" spans="1:9" x14ac:dyDescent="0.35">
      <c r="A62">
        <v>61</v>
      </c>
      <c r="B62">
        <v>378</v>
      </c>
      <c r="C62" t="s">
        <v>1938</v>
      </c>
      <c r="D62">
        <v>397</v>
      </c>
      <c r="E62">
        <v>1</v>
      </c>
      <c r="F62">
        <v>24</v>
      </c>
      <c r="G62">
        <v>5.4999999999999997E-3</v>
      </c>
      <c r="H62" s="1">
        <v>44746</v>
      </c>
      <c r="I62" t="str">
        <f t="shared" si="0"/>
        <v>(61, 378, 'Midnight Echoes', 397, 1, 24, 0.0055, '2022-07-04'),</v>
      </c>
    </row>
    <row r="63" spans="1:9" x14ac:dyDescent="0.35">
      <c r="A63">
        <v>62</v>
      </c>
      <c r="B63">
        <v>200</v>
      </c>
      <c r="C63" t="s">
        <v>1981</v>
      </c>
      <c r="D63">
        <v>124</v>
      </c>
      <c r="E63">
        <v>0</v>
      </c>
      <c r="F63">
        <v>63</v>
      </c>
      <c r="G63">
        <v>8.8999999999999999E-3</v>
      </c>
      <c r="H63" s="1">
        <v>43206</v>
      </c>
      <c r="I63" t="str">
        <f t="shared" si="0"/>
        <v>(62, 200, 'Silent Echoes', 124, 0, 63, 0.0089, '2018-04-16'),</v>
      </c>
    </row>
    <row r="64" spans="1:9" x14ac:dyDescent="0.35">
      <c r="A64">
        <v>63</v>
      </c>
      <c r="B64">
        <v>800</v>
      </c>
      <c r="C64" t="s">
        <v>1968</v>
      </c>
      <c r="D64">
        <v>396</v>
      </c>
      <c r="E64">
        <v>0</v>
      </c>
      <c r="F64">
        <v>41</v>
      </c>
      <c r="G64">
        <v>4.3E-3</v>
      </c>
      <c r="H64" s="1">
        <v>44780</v>
      </c>
      <c r="I64" t="str">
        <f t="shared" si="0"/>
        <v>(63, 800, 'Midnight Dreams', 396, 0, 41, 0.0043, '2022-08-07'),</v>
      </c>
    </row>
    <row r="65" spans="1:9" x14ac:dyDescent="0.35">
      <c r="A65">
        <v>64</v>
      </c>
      <c r="B65">
        <v>512</v>
      </c>
      <c r="C65" t="s">
        <v>1979</v>
      </c>
      <c r="D65">
        <v>165</v>
      </c>
      <c r="E65">
        <v>0</v>
      </c>
      <c r="F65">
        <v>5</v>
      </c>
      <c r="G65">
        <v>7.1999999999999998E-3</v>
      </c>
      <c r="H65" s="1">
        <v>42642</v>
      </c>
      <c r="I65" t="str">
        <f t="shared" si="0"/>
        <v>(64, 512, 'Midnight Waves', 165, 0, 5, 0.0072, '2016-09-29'),</v>
      </c>
    </row>
    <row r="66" spans="1:9" x14ac:dyDescent="0.35">
      <c r="A66">
        <v>65</v>
      </c>
      <c r="B66">
        <v>240</v>
      </c>
      <c r="C66" t="s">
        <v>1938</v>
      </c>
      <c r="D66">
        <v>291</v>
      </c>
      <c r="E66">
        <v>0</v>
      </c>
      <c r="F66">
        <v>94</v>
      </c>
      <c r="G66">
        <v>4.0000000000000001E-3</v>
      </c>
      <c r="H66" s="1">
        <v>45212</v>
      </c>
      <c r="I66" t="str">
        <f t="shared" si="0"/>
        <v>(65, 240, 'Midnight Echoes', 291, 0, 94, 0.0040, '2023-10-13'),</v>
      </c>
    </row>
    <row r="67" spans="1:9" x14ac:dyDescent="0.35">
      <c r="A67">
        <v>66</v>
      </c>
      <c r="B67">
        <v>770</v>
      </c>
      <c r="C67" t="s">
        <v>1976</v>
      </c>
      <c r="D67">
        <v>321</v>
      </c>
      <c r="E67">
        <v>0</v>
      </c>
      <c r="F67">
        <v>26</v>
      </c>
      <c r="G67">
        <v>0.01</v>
      </c>
      <c r="H67" s="1">
        <v>44895</v>
      </c>
      <c r="I67" t="str">
        <f t="shared" ref="I67:I130" si="1">"(" &amp; A67 &amp; ", " &amp; B67 &amp; ", '" &amp; C67 &amp; "', " &amp; D67 &amp; ", " &amp; E67 &amp; ", " &amp; F67 &amp; ", " &amp; TEXT(G67, "0.0000") &amp; ", '" &amp; TEXT(H67, "yyyy-mm-dd") &amp; "'),"</f>
        <v>(66, 770, 'Electric Dreams', 321, 0, 26, 0.0100, '2022-11-30'),</v>
      </c>
    </row>
    <row r="68" spans="1:9" x14ac:dyDescent="0.35">
      <c r="A68">
        <v>67</v>
      </c>
      <c r="B68">
        <v>416</v>
      </c>
      <c r="C68" t="s">
        <v>1972</v>
      </c>
      <c r="D68">
        <v>273</v>
      </c>
      <c r="E68">
        <v>0</v>
      </c>
      <c r="F68">
        <v>100</v>
      </c>
      <c r="G68">
        <v>9.7999999999999997E-3</v>
      </c>
      <c r="H68" s="1">
        <v>43139</v>
      </c>
      <c r="I68" t="str">
        <f t="shared" si="1"/>
        <v>(67, 416, 'Broken Waves', 273, 0, 100, 0.0098, '2018-02-08'),</v>
      </c>
    </row>
    <row r="69" spans="1:9" x14ac:dyDescent="0.35">
      <c r="A69">
        <v>68</v>
      </c>
      <c r="B69">
        <v>771</v>
      </c>
      <c r="C69" t="s">
        <v>1976</v>
      </c>
      <c r="D69">
        <v>290</v>
      </c>
      <c r="E69">
        <v>1</v>
      </c>
      <c r="F69">
        <v>33</v>
      </c>
      <c r="G69">
        <v>9.7000000000000003E-3</v>
      </c>
      <c r="H69" s="1">
        <v>44190</v>
      </c>
      <c r="I69" t="str">
        <f t="shared" si="1"/>
        <v>(68, 771, 'Electric Dreams', 290, 1, 33, 0.0097, '2020-12-25'),</v>
      </c>
    </row>
    <row r="70" spans="1:9" x14ac:dyDescent="0.35">
      <c r="A70">
        <v>69</v>
      </c>
      <c r="B70">
        <v>917</v>
      </c>
      <c r="C70" t="s">
        <v>1970</v>
      </c>
      <c r="D70">
        <v>290</v>
      </c>
      <c r="E70">
        <v>0</v>
      </c>
      <c r="F70">
        <v>46</v>
      </c>
      <c r="G70">
        <v>3.8E-3</v>
      </c>
      <c r="H70" s="1">
        <v>45510</v>
      </c>
      <c r="I70" t="str">
        <f t="shared" si="1"/>
        <v>(69, 917, 'Electric Echoes', 290, 0, 46, 0.0038, '2024-08-06'),</v>
      </c>
    </row>
    <row r="71" spans="1:9" x14ac:dyDescent="0.35">
      <c r="A71">
        <v>70</v>
      </c>
      <c r="B71">
        <v>576</v>
      </c>
      <c r="C71" t="s">
        <v>1967</v>
      </c>
      <c r="D71">
        <v>237</v>
      </c>
      <c r="E71">
        <v>1</v>
      </c>
      <c r="F71">
        <v>57</v>
      </c>
      <c r="G71">
        <v>6.1000000000000004E-3</v>
      </c>
      <c r="H71" s="1">
        <v>44199</v>
      </c>
      <c r="I71" t="str">
        <f t="shared" si="1"/>
        <v>(70, 576, 'Broken Hearts', 237, 1, 57, 0.0061, '2021-01-03'),</v>
      </c>
    </row>
    <row r="72" spans="1:9" x14ac:dyDescent="0.35">
      <c r="A72">
        <v>71</v>
      </c>
      <c r="B72">
        <v>702</v>
      </c>
      <c r="C72" t="s">
        <v>1977</v>
      </c>
      <c r="D72">
        <v>292</v>
      </c>
      <c r="E72">
        <v>1</v>
      </c>
      <c r="F72">
        <v>22</v>
      </c>
      <c r="G72">
        <v>1.8E-3</v>
      </c>
      <c r="H72" s="1">
        <v>44501</v>
      </c>
      <c r="I72" t="str">
        <f t="shared" si="1"/>
        <v>(71, 702, 'Silent Hearts', 292, 1, 22, 0.0018, '2021-11-01'),</v>
      </c>
    </row>
    <row r="73" spans="1:9" x14ac:dyDescent="0.35">
      <c r="A73">
        <v>72</v>
      </c>
      <c r="B73">
        <v>352</v>
      </c>
      <c r="C73" t="s">
        <v>1978</v>
      </c>
      <c r="D73">
        <v>141</v>
      </c>
      <c r="E73">
        <v>1</v>
      </c>
      <c r="F73">
        <v>44</v>
      </c>
      <c r="G73">
        <v>4.4000000000000003E-3</v>
      </c>
      <c r="H73" s="1">
        <v>45962</v>
      </c>
      <c r="I73" t="str">
        <f t="shared" si="1"/>
        <v>(72, 352, 'Silent Dreams', 141, 1, 44, 0.0044, '2025-11-01'),</v>
      </c>
    </row>
    <row r="74" spans="1:9" x14ac:dyDescent="0.35">
      <c r="A74">
        <v>73</v>
      </c>
      <c r="B74">
        <v>997</v>
      </c>
      <c r="C74" t="s">
        <v>1971</v>
      </c>
      <c r="D74">
        <v>333</v>
      </c>
      <c r="E74">
        <v>0</v>
      </c>
      <c r="F74">
        <v>38</v>
      </c>
      <c r="G74">
        <v>5.4000000000000003E-3</v>
      </c>
      <c r="H74" s="1">
        <v>45763</v>
      </c>
      <c r="I74" t="str">
        <f t="shared" si="1"/>
        <v>(73, 997, 'Midnight Hearts', 333, 0, 38, 0.0054, '2025-04-16'),</v>
      </c>
    </row>
    <row r="75" spans="1:9" x14ac:dyDescent="0.35">
      <c r="A75">
        <v>74</v>
      </c>
      <c r="B75">
        <v>459</v>
      </c>
      <c r="C75" t="s">
        <v>1971</v>
      </c>
      <c r="D75">
        <v>142</v>
      </c>
      <c r="E75">
        <v>1</v>
      </c>
      <c r="F75">
        <v>64</v>
      </c>
      <c r="G75">
        <v>1.4E-3</v>
      </c>
      <c r="H75" s="1">
        <v>45060</v>
      </c>
      <c r="I75" t="str">
        <f t="shared" si="1"/>
        <v>(74, 459, 'Midnight Hearts', 142, 1, 64, 0.0014, '2023-05-14'),</v>
      </c>
    </row>
    <row r="76" spans="1:9" x14ac:dyDescent="0.35">
      <c r="A76">
        <v>75</v>
      </c>
      <c r="B76">
        <v>209</v>
      </c>
      <c r="C76" t="s">
        <v>1974</v>
      </c>
      <c r="D76">
        <v>149</v>
      </c>
      <c r="E76">
        <v>1</v>
      </c>
      <c r="F76">
        <v>66</v>
      </c>
      <c r="G76">
        <v>1.2999999999999999E-3</v>
      </c>
      <c r="H76" s="1">
        <v>44104</v>
      </c>
      <c r="I76" t="str">
        <f t="shared" si="1"/>
        <v>(75, 209, 'Silent Waves', 149, 1, 66, 0.0013, '2020-09-30'),</v>
      </c>
    </row>
    <row r="77" spans="1:9" x14ac:dyDescent="0.35">
      <c r="A77">
        <v>76</v>
      </c>
      <c r="B77">
        <v>423</v>
      </c>
      <c r="C77" t="s">
        <v>1971</v>
      </c>
      <c r="D77">
        <v>145</v>
      </c>
      <c r="E77">
        <v>0</v>
      </c>
      <c r="F77">
        <v>47</v>
      </c>
      <c r="G77">
        <v>8.0000000000000002E-3</v>
      </c>
      <c r="H77" s="1">
        <v>43262</v>
      </c>
      <c r="I77" t="str">
        <f t="shared" si="1"/>
        <v>(76, 423, 'Midnight Hearts', 145, 0, 47, 0.0080, '2018-06-11'),</v>
      </c>
    </row>
    <row r="78" spans="1:9" x14ac:dyDescent="0.35">
      <c r="A78">
        <v>77</v>
      </c>
      <c r="B78">
        <v>870</v>
      </c>
      <c r="C78" t="s">
        <v>1971</v>
      </c>
      <c r="D78">
        <v>387</v>
      </c>
      <c r="E78">
        <v>0</v>
      </c>
      <c r="F78">
        <v>15</v>
      </c>
      <c r="G78">
        <v>2.5000000000000001E-3</v>
      </c>
      <c r="H78" s="1">
        <v>44662</v>
      </c>
      <c r="I78" t="str">
        <f t="shared" si="1"/>
        <v>(77, 870, 'Midnight Hearts', 387, 0, 15, 0.0025, '2022-04-11'),</v>
      </c>
    </row>
    <row r="79" spans="1:9" x14ac:dyDescent="0.35">
      <c r="A79">
        <v>78</v>
      </c>
      <c r="B79">
        <v>226</v>
      </c>
      <c r="C79" t="s">
        <v>1981</v>
      </c>
      <c r="D79">
        <v>351</v>
      </c>
      <c r="E79">
        <v>1</v>
      </c>
      <c r="F79">
        <v>66</v>
      </c>
      <c r="G79">
        <v>2E-3</v>
      </c>
      <c r="H79" s="1">
        <v>44712</v>
      </c>
      <c r="I79" t="str">
        <f t="shared" si="1"/>
        <v>(78, 226, 'Silent Echoes', 351, 1, 66, 0.0020, '2022-05-31'),</v>
      </c>
    </row>
    <row r="80" spans="1:9" x14ac:dyDescent="0.35">
      <c r="A80">
        <v>79</v>
      </c>
      <c r="B80">
        <v>853</v>
      </c>
      <c r="C80" t="s">
        <v>1969</v>
      </c>
      <c r="D80">
        <v>175</v>
      </c>
      <c r="E80">
        <v>0</v>
      </c>
      <c r="F80">
        <v>9</v>
      </c>
      <c r="G80">
        <v>7.4999999999999997E-3</v>
      </c>
      <c r="H80" s="1">
        <v>44239</v>
      </c>
      <c r="I80" t="str">
        <f t="shared" si="1"/>
        <v>(79, 853, 'Electric Waves', 175, 0, 9, 0.0075, '2021-02-12'),</v>
      </c>
    </row>
    <row r="81" spans="1:9" x14ac:dyDescent="0.35">
      <c r="A81">
        <v>80</v>
      </c>
      <c r="B81">
        <v>716</v>
      </c>
      <c r="C81" t="s">
        <v>1973</v>
      </c>
      <c r="D81">
        <v>328</v>
      </c>
      <c r="E81">
        <v>0</v>
      </c>
      <c r="F81">
        <v>32</v>
      </c>
      <c r="G81">
        <v>1.4E-3</v>
      </c>
      <c r="H81" s="1">
        <v>44593</v>
      </c>
      <c r="I81" t="str">
        <f t="shared" si="1"/>
        <v>(80, 716, 'Broken Echoes', 328, 0, 32, 0.0014, '2022-02-01'),</v>
      </c>
    </row>
    <row r="82" spans="1:9" x14ac:dyDescent="0.35">
      <c r="A82">
        <v>81</v>
      </c>
      <c r="B82">
        <v>703</v>
      </c>
      <c r="C82" t="s">
        <v>1975</v>
      </c>
      <c r="D82">
        <v>298</v>
      </c>
      <c r="E82">
        <v>1</v>
      </c>
      <c r="F82">
        <v>12</v>
      </c>
      <c r="G82">
        <v>2.5999999999999999E-3</v>
      </c>
      <c r="H82" s="1">
        <v>42527</v>
      </c>
      <c r="I82" t="str">
        <f t="shared" si="1"/>
        <v>(81, 703, 'Electric Hearts', 298, 1, 12, 0.0026, '2016-06-06'),</v>
      </c>
    </row>
    <row r="83" spans="1:9" x14ac:dyDescent="0.35">
      <c r="A83">
        <v>82</v>
      </c>
      <c r="B83">
        <v>42</v>
      </c>
      <c r="C83" t="s">
        <v>1970</v>
      </c>
      <c r="D83">
        <v>134</v>
      </c>
      <c r="E83">
        <v>1</v>
      </c>
      <c r="F83">
        <v>81</v>
      </c>
      <c r="G83">
        <v>7.7000000000000002E-3</v>
      </c>
      <c r="H83" s="1">
        <v>42395</v>
      </c>
      <c r="I83" t="str">
        <f t="shared" si="1"/>
        <v>(82, 42, 'Electric Echoes', 134, 1, 81, 0.0077, '2016-01-26'),</v>
      </c>
    </row>
    <row r="84" spans="1:9" x14ac:dyDescent="0.35">
      <c r="A84">
        <v>83</v>
      </c>
      <c r="B84">
        <v>724</v>
      </c>
      <c r="C84" t="s">
        <v>1976</v>
      </c>
      <c r="D84">
        <v>219</v>
      </c>
      <c r="E84">
        <v>1</v>
      </c>
      <c r="F84">
        <v>11</v>
      </c>
      <c r="G84">
        <v>4.8999999999999998E-3</v>
      </c>
      <c r="H84" s="1">
        <v>45847</v>
      </c>
      <c r="I84" t="str">
        <f t="shared" si="1"/>
        <v>(83, 724, 'Electric Dreams', 219, 1, 11, 0.0049, '2025-07-09'),</v>
      </c>
    </row>
    <row r="85" spans="1:9" x14ac:dyDescent="0.35">
      <c r="A85">
        <v>84</v>
      </c>
      <c r="B85">
        <v>432</v>
      </c>
      <c r="C85" t="s">
        <v>1980</v>
      </c>
      <c r="D85">
        <v>168</v>
      </c>
      <c r="E85">
        <v>0</v>
      </c>
      <c r="F85">
        <v>37</v>
      </c>
      <c r="G85">
        <v>3.5999999999999999E-3</v>
      </c>
      <c r="H85" s="1">
        <v>44259</v>
      </c>
      <c r="I85" t="str">
        <f t="shared" si="1"/>
        <v>(84, 432, 'Broken Dreams', 168, 0, 37, 0.0036, '2021-03-04'),</v>
      </c>
    </row>
    <row r="86" spans="1:9" x14ac:dyDescent="0.35">
      <c r="A86">
        <v>85</v>
      </c>
      <c r="B86">
        <v>469</v>
      </c>
      <c r="C86" t="s">
        <v>1980</v>
      </c>
      <c r="D86">
        <v>219</v>
      </c>
      <c r="E86">
        <v>0</v>
      </c>
      <c r="F86">
        <v>55</v>
      </c>
      <c r="G86">
        <v>4.5999999999999999E-3</v>
      </c>
      <c r="H86" s="1">
        <v>44995</v>
      </c>
      <c r="I86" t="str">
        <f t="shared" si="1"/>
        <v>(85, 469, 'Broken Dreams', 219, 0, 55, 0.0046, '2023-03-10'),</v>
      </c>
    </row>
    <row r="87" spans="1:9" x14ac:dyDescent="0.35">
      <c r="A87">
        <v>86</v>
      </c>
      <c r="B87">
        <v>489</v>
      </c>
      <c r="C87" t="s">
        <v>1980</v>
      </c>
      <c r="D87">
        <v>247</v>
      </c>
      <c r="E87">
        <v>0</v>
      </c>
      <c r="F87">
        <v>72</v>
      </c>
      <c r="G87">
        <v>7.0000000000000001E-3</v>
      </c>
      <c r="H87" s="1">
        <v>45383</v>
      </c>
      <c r="I87" t="str">
        <f t="shared" si="1"/>
        <v>(86, 489, 'Broken Dreams', 247, 0, 72, 0.0070, '2024-04-01'),</v>
      </c>
    </row>
    <row r="88" spans="1:9" x14ac:dyDescent="0.35">
      <c r="A88">
        <v>87</v>
      </c>
      <c r="B88">
        <v>813</v>
      </c>
      <c r="C88" t="s">
        <v>1972</v>
      </c>
      <c r="D88">
        <v>149</v>
      </c>
      <c r="E88">
        <v>1</v>
      </c>
      <c r="F88">
        <v>1</v>
      </c>
      <c r="G88">
        <v>7.6E-3</v>
      </c>
      <c r="H88" s="1">
        <v>43198</v>
      </c>
      <c r="I88" t="str">
        <f t="shared" si="1"/>
        <v>(87, 813, 'Broken Waves', 149, 1, 1, 0.0076, '2018-04-08'),</v>
      </c>
    </row>
    <row r="89" spans="1:9" x14ac:dyDescent="0.35">
      <c r="A89">
        <v>88</v>
      </c>
      <c r="B89">
        <v>674</v>
      </c>
      <c r="C89" t="s">
        <v>1974</v>
      </c>
      <c r="D89">
        <v>179</v>
      </c>
      <c r="E89">
        <v>0</v>
      </c>
      <c r="F89">
        <v>66</v>
      </c>
      <c r="G89">
        <v>9.2999999999999992E-3</v>
      </c>
      <c r="H89" s="1">
        <v>44957</v>
      </c>
      <c r="I89" t="str">
        <f t="shared" si="1"/>
        <v>(88, 674, 'Silent Waves', 179, 0, 66, 0.0093, '2023-01-31'),</v>
      </c>
    </row>
    <row r="90" spans="1:9" x14ac:dyDescent="0.35">
      <c r="A90">
        <v>89</v>
      </c>
      <c r="B90">
        <v>18</v>
      </c>
      <c r="C90" t="s">
        <v>1967</v>
      </c>
      <c r="D90">
        <v>264</v>
      </c>
      <c r="E90">
        <v>1</v>
      </c>
      <c r="F90">
        <v>24</v>
      </c>
      <c r="G90">
        <v>6.8999999999999999E-3</v>
      </c>
      <c r="H90" s="1">
        <v>43280</v>
      </c>
      <c r="I90" t="str">
        <f t="shared" si="1"/>
        <v>(89, 18, 'Broken Hearts', 264, 1, 24, 0.0069, '2018-06-29'),</v>
      </c>
    </row>
    <row r="91" spans="1:9" x14ac:dyDescent="0.35">
      <c r="A91">
        <v>90</v>
      </c>
      <c r="B91">
        <v>839</v>
      </c>
      <c r="C91" t="s">
        <v>1976</v>
      </c>
      <c r="D91">
        <v>357</v>
      </c>
      <c r="E91">
        <v>0</v>
      </c>
      <c r="F91">
        <v>14</v>
      </c>
      <c r="G91">
        <v>3.5000000000000001E-3</v>
      </c>
      <c r="H91" s="1">
        <v>42737</v>
      </c>
      <c r="I91" t="str">
        <f t="shared" si="1"/>
        <v>(90, 839, 'Electric Dreams', 357, 0, 14, 0.0035, '2017-01-02'),</v>
      </c>
    </row>
    <row r="92" spans="1:9" x14ac:dyDescent="0.35">
      <c r="A92">
        <v>91</v>
      </c>
      <c r="B92">
        <v>78</v>
      </c>
      <c r="C92" t="s">
        <v>1976</v>
      </c>
      <c r="D92">
        <v>366</v>
      </c>
      <c r="E92">
        <v>0</v>
      </c>
      <c r="F92">
        <v>84</v>
      </c>
      <c r="G92">
        <v>2.7000000000000001E-3</v>
      </c>
      <c r="H92" s="1">
        <v>44180</v>
      </c>
      <c r="I92" t="str">
        <f t="shared" si="1"/>
        <v>(91, 78, 'Electric Dreams', 366, 0, 84, 0.0027, '2020-12-15'),</v>
      </c>
    </row>
    <row r="93" spans="1:9" x14ac:dyDescent="0.35">
      <c r="A93">
        <v>92</v>
      </c>
      <c r="B93">
        <v>879</v>
      </c>
      <c r="C93" t="s">
        <v>1938</v>
      </c>
      <c r="D93">
        <v>243</v>
      </c>
      <c r="E93">
        <v>1</v>
      </c>
      <c r="F93">
        <v>57</v>
      </c>
      <c r="G93">
        <v>7.9000000000000008E-3</v>
      </c>
      <c r="H93" s="1">
        <v>43624</v>
      </c>
      <c r="I93" t="str">
        <f t="shared" si="1"/>
        <v>(92, 879, 'Midnight Echoes', 243, 1, 57, 0.0079, '2019-06-08'),</v>
      </c>
    </row>
    <row r="94" spans="1:9" x14ac:dyDescent="0.35">
      <c r="A94">
        <v>93</v>
      </c>
      <c r="B94">
        <v>942</v>
      </c>
      <c r="C94" t="s">
        <v>1979</v>
      </c>
      <c r="D94">
        <v>370</v>
      </c>
      <c r="E94">
        <v>0</v>
      </c>
      <c r="F94">
        <v>91</v>
      </c>
      <c r="G94">
        <v>2.3E-3</v>
      </c>
      <c r="H94" s="1">
        <v>45302</v>
      </c>
      <c r="I94" t="str">
        <f t="shared" si="1"/>
        <v>(93, 942, 'Midnight Waves', 370, 0, 91, 0.0023, '2024-01-11'),</v>
      </c>
    </row>
    <row r="95" spans="1:9" x14ac:dyDescent="0.35">
      <c r="A95">
        <v>94</v>
      </c>
      <c r="B95">
        <v>382</v>
      </c>
      <c r="C95" t="s">
        <v>1978</v>
      </c>
      <c r="D95">
        <v>216</v>
      </c>
      <c r="E95">
        <v>0</v>
      </c>
      <c r="F95">
        <v>9</v>
      </c>
      <c r="G95">
        <v>2.5000000000000001E-3</v>
      </c>
      <c r="H95" s="1">
        <v>43203</v>
      </c>
      <c r="I95" t="str">
        <f t="shared" si="1"/>
        <v>(94, 382, 'Silent Dreams', 216, 0, 9, 0.0025, '2018-04-13'),</v>
      </c>
    </row>
    <row r="96" spans="1:9" x14ac:dyDescent="0.35">
      <c r="A96">
        <v>95</v>
      </c>
      <c r="B96">
        <v>917</v>
      </c>
      <c r="C96" t="s">
        <v>1970</v>
      </c>
      <c r="D96">
        <v>200</v>
      </c>
      <c r="E96">
        <v>1</v>
      </c>
      <c r="F96">
        <v>45</v>
      </c>
      <c r="G96">
        <v>7.4999999999999997E-3</v>
      </c>
      <c r="H96" s="1">
        <v>45186</v>
      </c>
      <c r="I96" t="str">
        <f t="shared" si="1"/>
        <v>(95, 917, 'Electric Echoes', 200, 1, 45, 0.0075, '2023-09-17'),</v>
      </c>
    </row>
    <row r="97" spans="1:9" x14ac:dyDescent="0.35">
      <c r="A97">
        <v>96</v>
      </c>
      <c r="B97">
        <v>906</v>
      </c>
      <c r="C97" t="s">
        <v>1980</v>
      </c>
      <c r="D97">
        <v>244</v>
      </c>
      <c r="E97">
        <v>0</v>
      </c>
      <c r="F97">
        <v>14</v>
      </c>
      <c r="G97">
        <v>8.5000000000000006E-3</v>
      </c>
      <c r="H97" s="1">
        <v>45263</v>
      </c>
      <c r="I97" t="str">
        <f t="shared" si="1"/>
        <v>(96, 906, 'Broken Dreams', 244, 0, 14, 0.0085, '2023-12-03'),</v>
      </c>
    </row>
    <row r="98" spans="1:9" x14ac:dyDescent="0.35">
      <c r="A98">
        <v>97</v>
      </c>
      <c r="B98">
        <v>202</v>
      </c>
      <c r="C98" t="s">
        <v>1975</v>
      </c>
      <c r="D98">
        <v>212</v>
      </c>
      <c r="E98">
        <v>1</v>
      </c>
      <c r="F98">
        <v>81</v>
      </c>
      <c r="G98">
        <v>5.8999999999999999E-3</v>
      </c>
      <c r="H98" s="1">
        <v>44246</v>
      </c>
      <c r="I98" t="str">
        <f t="shared" si="1"/>
        <v>(97, 202, 'Electric Hearts', 212, 1, 81, 0.0059, '2021-02-19'),</v>
      </c>
    </row>
    <row r="99" spans="1:9" x14ac:dyDescent="0.35">
      <c r="A99">
        <v>98</v>
      </c>
      <c r="B99">
        <v>926</v>
      </c>
      <c r="C99" t="s">
        <v>1974</v>
      </c>
      <c r="D99">
        <v>303</v>
      </c>
      <c r="E99">
        <v>1</v>
      </c>
      <c r="F99">
        <v>24</v>
      </c>
      <c r="G99">
        <v>3.2000000000000002E-3</v>
      </c>
      <c r="H99" s="1">
        <v>44656</v>
      </c>
      <c r="I99" t="str">
        <f t="shared" si="1"/>
        <v>(98, 926, 'Silent Waves', 303, 1, 24, 0.0032, '2022-04-05'),</v>
      </c>
    </row>
    <row r="100" spans="1:9" x14ac:dyDescent="0.35">
      <c r="A100">
        <v>99</v>
      </c>
      <c r="B100">
        <v>833</v>
      </c>
      <c r="C100" t="s">
        <v>1969</v>
      </c>
      <c r="D100">
        <v>391</v>
      </c>
      <c r="E100">
        <v>1</v>
      </c>
      <c r="F100">
        <v>90</v>
      </c>
      <c r="G100">
        <v>9.9000000000000008E-3</v>
      </c>
      <c r="H100" s="1">
        <v>42673</v>
      </c>
      <c r="I100" t="str">
        <f t="shared" si="1"/>
        <v>(99, 833, 'Electric Waves', 391, 1, 90, 0.0099, '2016-10-30'),</v>
      </c>
    </row>
    <row r="101" spans="1:9" x14ac:dyDescent="0.35">
      <c r="A101">
        <v>100</v>
      </c>
      <c r="B101">
        <v>84</v>
      </c>
      <c r="C101" t="s">
        <v>1976</v>
      </c>
      <c r="D101">
        <v>257</v>
      </c>
      <c r="E101">
        <v>0</v>
      </c>
      <c r="F101">
        <v>19</v>
      </c>
      <c r="G101">
        <v>8.2000000000000007E-3</v>
      </c>
      <c r="H101" s="1">
        <v>45302</v>
      </c>
      <c r="I101" t="str">
        <f t="shared" si="1"/>
        <v>(100, 84, 'Electric Dreams', 257, 0, 19, 0.0082, '2024-01-11'),</v>
      </c>
    </row>
    <row r="102" spans="1:9" x14ac:dyDescent="0.35">
      <c r="A102">
        <v>101</v>
      </c>
      <c r="B102">
        <v>42</v>
      </c>
      <c r="C102" t="s">
        <v>1969</v>
      </c>
      <c r="D102">
        <v>251</v>
      </c>
      <c r="E102">
        <v>0</v>
      </c>
      <c r="F102">
        <v>73</v>
      </c>
      <c r="G102">
        <v>2.0999999999999999E-3</v>
      </c>
      <c r="H102" s="1">
        <v>42914</v>
      </c>
      <c r="I102" t="str">
        <f t="shared" si="1"/>
        <v>(101, 42, 'Electric Waves', 251, 0, 73, 0.0021, '2017-06-28'),</v>
      </c>
    </row>
    <row r="103" spans="1:9" x14ac:dyDescent="0.35">
      <c r="A103">
        <v>102</v>
      </c>
      <c r="B103">
        <v>102</v>
      </c>
      <c r="C103" t="s">
        <v>1970</v>
      </c>
      <c r="D103">
        <v>289</v>
      </c>
      <c r="E103">
        <v>0</v>
      </c>
      <c r="F103">
        <v>97</v>
      </c>
      <c r="G103">
        <v>4.5999999999999999E-3</v>
      </c>
      <c r="H103" s="1">
        <v>43836</v>
      </c>
      <c r="I103" t="str">
        <f t="shared" si="1"/>
        <v>(102, 102, 'Electric Echoes', 289, 0, 97, 0.0046, '2020-01-06'),</v>
      </c>
    </row>
    <row r="104" spans="1:9" x14ac:dyDescent="0.35">
      <c r="A104">
        <v>103</v>
      </c>
      <c r="B104">
        <v>884</v>
      </c>
      <c r="C104" t="s">
        <v>1977</v>
      </c>
      <c r="D104">
        <v>145</v>
      </c>
      <c r="E104">
        <v>1</v>
      </c>
      <c r="F104">
        <v>50</v>
      </c>
      <c r="G104">
        <v>8.3000000000000001E-3</v>
      </c>
      <c r="H104" s="1">
        <v>42516</v>
      </c>
      <c r="I104" t="str">
        <f t="shared" si="1"/>
        <v>(103, 884, 'Silent Hearts', 145, 1, 50, 0.0083, '2016-05-26'),</v>
      </c>
    </row>
    <row r="105" spans="1:9" x14ac:dyDescent="0.35">
      <c r="A105">
        <v>104</v>
      </c>
      <c r="B105">
        <v>332</v>
      </c>
      <c r="C105" t="s">
        <v>1969</v>
      </c>
      <c r="D105">
        <v>350</v>
      </c>
      <c r="E105">
        <v>1</v>
      </c>
      <c r="F105">
        <v>21</v>
      </c>
      <c r="G105">
        <v>8.9999999999999993E-3</v>
      </c>
      <c r="H105" s="1">
        <v>42811</v>
      </c>
      <c r="I105" t="str">
        <f t="shared" si="1"/>
        <v>(104, 332, 'Electric Waves', 350, 1, 21, 0.0090, '2017-03-17'),</v>
      </c>
    </row>
    <row r="106" spans="1:9" x14ac:dyDescent="0.35">
      <c r="A106">
        <v>105</v>
      </c>
      <c r="B106">
        <v>609</v>
      </c>
      <c r="C106" t="s">
        <v>1980</v>
      </c>
      <c r="D106">
        <v>289</v>
      </c>
      <c r="E106">
        <v>0</v>
      </c>
      <c r="F106">
        <v>45</v>
      </c>
      <c r="G106">
        <v>1.4E-3</v>
      </c>
      <c r="H106" s="1">
        <v>42439</v>
      </c>
      <c r="I106" t="str">
        <f t="shared" si="1"/>
        <v>(105, 609, 'Broken Dreams', 289, 0, 45, 0.0014, '2016-03-10'),</v>
      </c>
    </row>
    <row r="107" spans="1:9" x14ac:dyDescent="0.35">
      <c r="A107">
        <v>106</v>
      </c>
      <c r="B107">
        <v>674</v>
      </c>
      <c r="C107" t="s">
        <v>1975</v>
      </c>
      <c r="D107">
        <v>180</v>
      </c>
      <c r="E107">
        <v>0</v>
      </c>
      <c r="F107">
        <v>62</v>
      </c>
      <c r="G107">
        <v>5.4000000000000003E-3</v>
      </c>
      <c r="H107" s="1">
        <v>45616</v>
      </c>
      <c r="I107" t="str">
        <f t="shared" si="1"/>
        <v>(106, 674, 'Electric Hearts', 180, 0, 62, 0.0054, '2024-11-20'),</v>
      </c>
    </row>
    <row r="108" spans="1:9" x14ac:dyDescent="0.35">
      <c r="A108">
        <v>107</v>
      </c>
      <c r="B108">
        <v>350</v>
      </c>
      <c r="C108" t="s">
        <v>1972</v>
      </c>
      <c r="D108">
        <v>217</v>
      </c>
      <c r="E108">
        <v>1</v>
      </c>
      <c r="F108">
        <v>76</v>
      </c>
      <c r="G108">
        <v>7.7000000000000002E-3</v>
      </c>
      <c r="H108" s="1">
        <v>44493</v>
      </c>
      <c r="I108" t="str">
        <f t="shared" si="1"/>
        <v>(107, 350, 'Broken Waves', 217, 1, 76, 0.0077, '2021-10-24'),</v>
      </c>
    </row>
    <row r="109" spans="1:9" x14ac:dyDescent="0.35">
      <c r="A109">
        <v>108</v>
      </c>
      <c r="B109">
        <v>568</v>
      </c>
      <c r="C109" t="s">
        <v>1968</v>
      </c>
      <c r="D109">
        <v>238</v>
      </c>
      <c r="E109">
        <v>0</v>
      </c>
      <c r="F109">
        <v>92</v>
      </c>
      <c r="G109">
        <v>2.3E-3</v>
      </c>
      <c r="H109" s="1">
        <v>44358</v>
      </c>
      <c r="I109" t="str">
        <f t="shared" si="1"/>
        <v>(108, 568, 'Midnight Dreams', 238, 0, 92, 0.0023, '2021-06-11'),</v>
      </c>
    </row>
    <row r="110" spans="1:9" x14ac:dyDescent="0.35">
      <c r="A110">
        <v>109</v>
      </c>
      <c r="B110">
        <v>904</v>
      </c>
      <c r="C110" t="s">
        <v>1974</v>
      </c>
      <c r="D110">
        <v>307</v>
      </c>
      <c r="E110">
        <v>1</v>
      </c>
      <c r="F110">
        <v>85</v>
      </c>
      <c r="G110">
        <v>9.1999999999999998E-3</v>
      </c>
      <c r="H110" s="1">
        <v>45735</v>
      </c>
      <c r="I110" t="str">
        <f t="shared" si="1"/>
        <v>(109, 904, 'Silent Waves', 307, 1, 85, 0.0092, '2025-03-19'),</v>
      </c>
    </row>
    <row r="111" spans="1:9" x14ac:dyDescent="0.35">
      <c r="A111">
        <v>110</v>
      </c>
      <c r="B111">
        <v>48</v>
      </c>
      <c r="C111" t="s">
        <v>1967</v>
      </c>
      <c r="D111">
        <v>306</v>
      </c>
      <c r="E111">
        <v>1</v>
      </c>
      <c r="F111">
        <v>96</v>
      </c>
      <c r="G111">
        <v>4.4999999999999997E-3</v>
      </c>
      <c r="H111" s="1">
        <v>44096</v>
      </c>
      <c r="I111" t="str">
        <f t="shared" si="1"/>
        <v>(110, 48, 'Broken Hearts', 306, 1, 96, 0.0045, '2020-09-22'),</v>
      </c>
    </row>
    <row r="112" spans="1:9" x14ac:dyDescent="0.35">
      <c r="A112">
        <v>111</v>
      </c>
      <c r="B112">
        <v>65</v>
      </c>
      <c r="C112" t="s">
        <v>1981</v>
      </c>
      <c r="D112">
        <v>247</v>
      </c>
      <c r="E112">
        <v>0</v>
      </c>
      <c r="F112">
        <v>77</v>
      </c>
      <c r="G112">
        <v>1.5E-3</v>
      </c>
      <c r="H112" s="1">
        <v>44584</v>
      </c>
      <c r="I112" t="str">
        <f t="shared" si="1"/>
        <v>(111, 65, 'Silent Echoes', 247, 0, 77, 0.0015, '2022-01-23'),</v>
      </c>
    </row>
    <row r="113" spans="1:9" x14ac:dyDescent="0.35">
      <c r="A113">
        <v>112</v>
      </c>
      <c r="B113">
        <v>108</v>
      </c>
      <c r="C113" t="s">
        <v>1977</v>
      </c>
      <c r="D113">
        <v>389</v>
      </c>
      <c r="E113">
        <v>1</v>
      </c>
      <c r="F113">
        <v>53</v>
      </c>
      <c r="G113">
        <v>4.4999999999999997E-3</v>
      </c>
      <c r="H113" s="1">
        <v>44275</v>
      </c>
      <c r="I113" t="str">
        <f t="shared" si="1"/>
        <v>(112, 108, 'Silent Hearts', 389, 1, 53, 0.0045, '2021-03-20'),</v>
      </c>
    </row>
    <row r="114" spans="1:9" x14ac:dyDescent="0.35">
      <c r="A114">
        <v>113</v>
      </c>
      <c r="B114">
        <v>912</v>
      </c>
      <c r="C114" t="s">
        <v>1981</v>
      </c>
      <c r="D114">
        <v>346</v>
      </c>
      <c r="E114">
        <v>0</v>
      </c>
      <c r="F114">
        <v>4</v>
      </c>
      <c r="G114">
        <v>9.5999999999999992E-3</v>
      </c>
      <c r="H114" s="1">
        <v>44775</v>
      </c>
      <c r="I114" t="str">
        <f t="shared" si="1"/>
        <v>(113, 912, 'Silent Echoes', 346, 0, 4, 0.0096, '2022-08-02'),</v>
      </c>
    </row>
    <row r="115" spans="1:9" x14ac:dyDescent="0.35">
      <c r="A115">
        <v>114</v>
      </c>
      <c r="B115">
        <v>401</v>
      </c>
      <c r="C115" t="s">
        <v>1977</v>
      </c>
      <c r="D115">
        <v>375</v>
      </c>
      <c r="E115">
        <v>1</v>
      </c>
      <c r="F115">
        <v>97</v>
      </c>
      <c r="G115">
        <v>3.5999999999999999E-3</v>
      </c>
      <c r="H115" s="1">
        <v>43059</v>
      </c>
      <c r="I115" t="str">
        <f t="shared" si="1"/>
        <v>(114, 401, 'Silent Hearts', 375, 1, 97, 0.0036, '2017-11-20'),</v>
      </c>
    </row>
    <row r="116" spans="1:9" x14ac:dyDescent="0.35">
      <c r="A116">
        <v>115</v>
      </c>
      <c r="B116">
        <v>964</v>
      </c>
      <c r="C116" t="s">
        <v>1978</v>
      </c>
      <c r="D116">
        <v>270</v>
      </c>
      <c r="E116">
        <v>0</v>
      </c>
      <c r="F116">
        <v>20</v>
      </c>
      <c r="G116">
        <v>7.1000000000000004E-3</v>
      </c>
      <c r="H116" s="1">
        <v>45456</v>
      </c>
      <c r="I116" t="str">
        <f t="shared" si="1"/>
        <v>(115, 964, 'Silent Dreams', 270, 0, 20, 0.0071, '2024-06-13'),</v>
      </c>
    </row>
    <row r="117" spans="1:9" x14ac:dyDescent="0.35">
      <c r="A117">
        <v>116</v>
      </c>
      <c r="B117">
        <v>355</v>
      </c>
      <c r="C117" t="s">
        <v>1972</v>
      </c>
      <c r="D117">
        <v>131</v>
      </c>
      <c r="E117">
        <v>1</v>
      </c>
      <c r="F117">
        <v>44</v>
      </c>
      <c r="G117">
        <v>6.4000000000000003E-3</v>
      </c>
      <c r="H117" s="1">
        <v>43502</v>
      </c>
      <c r="I117" t="str">
        <f t="shared" si="1"/>
        <v>(116, 355, 'Broken Waves', 131, 1, 44, 0.0064, '2019-02-06'),</v>
      </c>
    </row>
    <row r="118" spans="1:9" x14ac:dyDescent="0.35">
      <c r="A118">
        <v>117</v>
      </c>
      <c r="B118">
        <v>500</v>
      </c>
      <c r="C118" t="s">
        <v>1975</v>
      </c>
      <c r="D118">
        <v>351</v>
      </c>
      <c r="E118">
        <v>0</v>
      </c>
      <c r="F118">
        <v>1</v>
      </c>
      <c r="G118">
        <v>1.8E-3</v>
      </c>
      <c r="H118" s="1">
        <v>44756</v>
      </c>
      <c r="I118" t="str">
        <f t="shared" si="1"/>
        <v>(117, 500, 'Electric Hearts', 351, 0, 1, 0.0018, '2022-07-14'),</v>
      </c>
    </row>
    <row r="119" spans="1:9" x14ac:dyDescent="0.35">
      <c r="A119">
        <v>118</v>
      </c>
      <c r="B119">
        <v>228</v>
      </c>
      <c r="C119" t="s">
        <v>1975</v>
      </c>
      <c r="D119">
        <v>206</v>
      </c>
      <c r="E119">
        <v>0</v>
      </c>
      <c r="F119">
        <v>9</v>
      </c>
      <c r="G119">
        <v>9.1999999999999998E-3</v>
      </c>
      <c r="H119" s="1">
        <v>43772</v>
      </c>
      <c r="I119" t="str">
        <f t="shared" si="1"/>
        <v>(118, 228, 'Electric Hearts', 206, 0, 9, 0.0092, '2019-11-03'),</v>
      </c>
    </row>
    <row r="120" spans="1:9" x14ac:dyDescent="0.35">
      <c r="A120">
        <v>119</v>
      </c>
      <c r="B120">
        <v>267</v>
      </c>
      <c r="C120" t="s">
        <v>1976</v>
      </c>
      <c r="D120">
        <v>353</v>
      </c>
      <c r="E120">
        <v>1</v>
      </c>
      <c r="F120">
        <v>64</v>
      </c>
      <c r="G120">
        <v>8.8000000000000005E-3</v>
      </c>
      <c r="H120" s="1">
        <v>43829</v>
      </c>
      <c r="I120" t="str">
        <f t="shared" si="1"/>
        <v>(119, 267, 'Electric Dreams', 353, 1, 64, 0.0088, '2019-12-30'),</v>
      </c>
    </row>
    <row r="121" spans="1:9" x14ac:dyDescent="0.35">
      <c r="A121">
        <v>120</v>
      </c>
      <c r="B121">
        <v>677</v>
      </c>
      <c r="C121" t="s">
        <v>1980</v>
      </c>
      <c r="D121">
        <v>266</v>
      </c>
      <c r="E121">
        <v>1</v>
      </c>
      <c r="F121">
        <v>8</v>
      </c>
      <c r="G121">
        <v>8.9999999999999993E-3</v>
      </c>
      <c r="H121" s="1">
        <v>43842</v>
      </c>
      <c r="I121" t="str">
        <f t="shared" si="1"/>
        <v>(120, 677, 'Broken Dreams', 266, 1, 8, 0.0090, '2020-01-12'),</v>
      </c>
    </row>
    <row r="122" spans="1:9" x14ac:dyDescent="0.35">
      <c r="A122">
        <v>121</v>
      </c>
      <c r="B122">
        <v>339</v>
      </c>
      <c r="C122" t="s">
        <v>1974</v>
      </c>
      <c r="D122">
        <v>227</v>
      </c>
      <c r="E122">
        <v>1</v>
      </c>
      <c r="F122">
        <v>83</v>
      </c>
      <c r="G122">
        <v>9.1999999999999998E-3</v>
      </c>
      <c r="H122" s="1">
        <v>44280</v>
      </c>
      <c r="I122" t="str">
        <f t="shared" si="1"/>
        <v>(121, 339, 'Silent Waves', 227, 1, 83, 0.0092, '2021-03-25'),</v>
      </c>
    </row>
    <row r="123" spans="1:9" x14ac:dyDescent="0.35">
      <c r="A123">
        <v>122</v>
      </c>
      <c r="B123">
        <v>542</v>
      </c>
      <c r="C123" t="s">
        <v>1976</v>
      </c>
      <c r="D123">
        <v>133</v>
      </c>
      <c r="E123">
        <v>0</v>
      </c>
      <c r="F123">
        <v>35</v>
      </c>
      <c r="G123">
        <v>7.6E-3</v>
      </c>
      <c r="H123" s="1">
        <v>45360</v>
      </c>
      <c r="I123" t="str">
        <f t="shared" si="1"/>
        <v>(122, 542, 'Electric Dreams', 133, 0, 35, 0.0076, '2024-03-09'),</v>
      </c>
    </row>
    <row r="124" spans="1:9" x14ac:dyDescent="0.35">
      <c r="A124">
        <v>123</v>
      </c>
      <c r="B124">
        <v>383</v>
      </c>
      <c r="C124" t="s">
        <v>1970</v>
      </c>
      <c r="D124">
        <v>371</v>
      </c>
      <c r="E124">
        <v>0</v>
      </c>
      <c r="F124">
        <v>8</v>
      </c>
      <c r="G124">
        <v>8.2000000000000007E-3</v>
      </c>
      <c r="H124" s="1">
        <v>45421</v>
      </c>
      <c r="I124" t="str">
        <f t="shared" si="1"/>
        <v>(123, 383, 'Electric Echoes', 371, 0, 8, 0.0082, '2024-05-09'),</v>
      </c>
    </row>
    <row r="125" spans="1:9" x14ac:dyDescent="0.35">
      <c r="A125">
        <v>124</v>
      </c>
      <c r="B125">
        <v>385</v>
      </c>
      <c r="C125" t="s">
        <v>1979</v>
      </c>
      <c r="D125">
        <v>312</v>
      </c>
      <c r="E125">
        <v>1</v>
      </c>
      <c r="F125">
        <v>20</v>
      </c>
      <c r="G125">
        <v>4.5999999999999999E-3</v>
      </c>
      <c r="H125" s="1">
        <v>45708</v>
      </c>
      <c r="I125" t="str">
        <f t="shared" si="1"/>
        <v>(124, 385, 'Midnight Waves', 312, 1, 20, 0.0046, '2025-02-20'),</v>
      </c>
    </row>
    <row r="126" spans="1:9" x14ac:dyDescent="0.35">
      <c r="A126">
        <v>125</v>
      </c>
      <c r="B126">
        <v>571</v>
      </c>
      <c r="C126" t="s">
        <v>1976</v>
      </c>
      <c r="D126">
        <v>292</v>
      </c>
      <c r="E126">
        <v>0</v>
      </c>
      <c r="F126">
        <v>34</v>
      </c>
      <c r="G126">
        <v>1.8E-3</v>
      </c>
      <c r="H126" s="1">
        <v>42438</v>
      </c>
      <c r="I126" t="str">
        <f t="shared" si="1"/>
        <v>(125, 571, 'Electric Dreams', 292, 0, 34, 0.0018, '2016-03-09'),</v>
      </c>
    </row>
    <row r="127" spans="1:9" x14ac:dyDescent="0.35">
      <c r="A127">
        <v>126</v>
      </c>
      <c r="B127">
        <v>509</v>
      </c>
      <c r="C127" t="s">
        <v>1972</v>
      </c>
      <c r="D127">
        <v>255</v>
      </c>
      <c r="E127">
        <v>1</v>
      </c>
      <c r="F127">
        <v>15</v>
      </c>
      <c r="G127">
        <v>4.7999999999999996E-3</v>
      </c>
      <c r="H127" s="1">
        <v>45282</v>
      </c>
      <c r="I127" t="str">
        <f t="shared" si="1"/>
        <v>(126, 509, 'Broken Waves', 255, 1, 15, 0.0048, '2023-12-22'),</v>
      </c>
    </row>
    <row r="128" spans="1:9" x14ac:dyDescent="0.35">
      <c r="A128">
        <v>127</v>
      </c>
      <c r="B128">
        <v>745</v>
      </c>
      <c r="C128" t="s">
        <v>1981</v>
      </c>
      <c r="D128">
        <v>137</v>
      </c>
      <c r="E128">
        <v>0</v>
      </c>
      <c r="F128">
        <v>33</v>
      </c>
      <c r="G128">
        <v>6.7000000000000002E-3</v>
      </c>
      <c r="H128" s="1">
        <v>44869</v>
      </c>
      <c r="I128" t="str">
        <f t="shared" si="1"/>
        <v>(127, 745, 'Silent Echoes', 137, 0, 33, 0.0067, '2022-11-04'),</v>
      </c>
    </row>
    <row r="129" spans="1:9" x14ac:dyDescent="0.35">
      <c r="A129">
        <v>128</v>
      </c>
      <c r="B129">
        <v>238</v>
      </c>
      <c r="C129" t="s">
        <v>1972</v>
      </c>
      <c r="D129">
        <v>305</v>
      </c>
      <c r="E129">
        <v>1</v>
      </c>
      <c r="F129">
        <v>39</v>
      </c>
      <c r="G129">
        <v>2.5000000000000001E-3</v>
      </c>
      <c r="H129" s="1">
        <v>44793</v>
      </c>
      <c r="I129" t="str">
        <f t="shared" si="1"/>
        <v>(128, 238, 'Broken Waves', 305, 1, 39, 0.0025, '2022-08-20'),</v>
      </c>
    </row>
    <row r="130" spans="1:9" x14ac:dyDescent="0.35">
      <c r="A130">
        <v>129</v>
      </c>
      <c r="B130">
        <v>141</v>
      </c>
      <c r="C130" t="s">
        <v>1970</v>
      </c>
      <c r="D130">
        <v>264</v>
      </c>
      <c r="E130">
        <v>0</v>
      </c>
      <c r="F130">
        <v>45</v>
      </c>
      <c r="G130">
        <v>4.4000000000000003E-3</v>
      </c>
      <c r="H130" s="1">
        <v>43563</v>
      </c>
      <c r="I130" t="str">
        <f t="shared" si="1"/>
        <v>(129, 141, 'Electric Echoes', 264, 0, 45, 0.0044, '2019-04-08'),</v>
      </c>
    </row>
    <row r="131" spans="1:9" x14ac:dyDescent="0.35">
      <c r="A131">
        <v>130</v>
      </c>
      <c r="B131">
        <v>339</v>
      </c>
      <c r="C131" t="s">
        <v>1979</v>
      </c>
      <c r="D131">
        <v>196</v>
      </c>
      <c r="E131">
        <v>1</v>
      </c>
      <c r="F131">
        <v>15</v>
      </c>
      <c r="G131">
        <v>3.7000000000000002E-3</v>
      </c>
      <c r="H131" s="1">
        <v>42865</v>
      </c>
      <c r="I131" t="str">
        <f t="shared" ref="I131:I194" si="2">"(" &amp; A131 &amp; ", " &amp; B131 &amp; ", '" &amp; C131 &amp; "', " &amp; D131 &amp; ", " &amp; E131 &amp; ", " &amp; F131 &amp; ", " &amp; TEXT(G131, "0.0000") &amp; ", '" &amp; TEXT(H131, "yyyy-mm-dd") &amp; "'),"</f>
        <v>(130, 339, 'Midnight Waves', 196, 1, 15, 0.0037, '2017-05-10'),</v>
      </c>
    </row>
    <row r="132" spans="1:9" x14ac:dyDescent="0.35">
      <c r="A132">
        <v>131</v>
      </c>
      <c r="B132">
        <v>124</v>
      </c>
      <c r="C132" t="s">
        <v>1969</v>
      </c>
      <c r="D132">
        <v>194</v>
      </c>
      <c r="E132">
        <v>0</v>
      </c>
      <c r="F132">
        <v>56</v>
      </c>
      <c r="G132">
        <v>9.7000000000000003E-3</v>
      </c>
      <c r="H132" s="1">
        <v>44523</v>
      </c>
      <c r="I132" t="str">
        <f t="shared" si="2"/>
        <v>(131, 124, 'Electric Waves', 194, 0, 56, 0.0097, '2021-11-23'),</v>
      </c>
    </row>
    <row r="133" spans="1:9" x14ac:dyDescent="0.35">
      <c r="A133">
        <v>132</v>
      </c>
      <c r="B133">
        <v>597</v>
      </c>
      <c r="C133" t="s">
        <v>1971</v>
      </c>
      <c r="D133">
        <v>232</v>
      </c>
      <c r="E133">
        <v>0</v>
      </c>
      <c r="F133">
        <v>25</v>
      </c>
      <c r="G133">
        <v>9.7999999999999997E-3</v>
      </c>
      <c r="H133" s="1">
        <v>43020</v>
      </c>
      <c r="I133" t="str">
        <f t="shared" si="2"/>
        <v>(132, 597, 'Midnight Hearts', 232, 0, 25, 0.0098, '2017-10-12'),</v>
      </c>
    </row>
    <row r="134" spans="1:9" x14ac:dyDescent="0.35">
      <c r="A134">
        <v>133</v>
      </c>
      <c r="B134">
        <v>570</v>
      </c>
      <c r="C134" t="s">
        <v>1978</v>
      </c>
      <c r="D134">
        <v>269</v>
      </c>
      <c r="E134">
        <v>1</v>
      </c>
      <c r="F134">
        <v>33</v>
      </c>
      <c r="G134">
        <v>7.1999999999999998E-3</v>
      </c>
      <c r="H134" s="1">
        <v>45774</v>
      </c>
      <c r="I134" t="str">
        <f t="shared" si="2"/>
        <v>(133, 570, 'Silent Dreams', 269, 1, 33, 0.0072, '2025-04-27'),</v>
      </c>
    </row>
    <row r="135" spans="1:9" x14ac:dyDescent="0.35">
      <c r="A135">
        <v>134</v>
      </c>
      <c r="B135">
        <v>963</v>
      </c>
      <c r="C135" t="s">
        <v>1973</v>
      </c>
      <c r="D135">
        <v>283</v>
      </c>
      <c r="E135">
        <v>0</v>
      </c>
      <c r="F135">
        <v>79</v>
      </c>
      <c r="G135">
        <v>8.5000000000000006E-3</v>
      </c>
      <c r="H135" s="1">
        <v>43318</v>
      </c>
      <c r="I135" t="str">
        <f t="shared" si="2"/>
        <v>(134, 963, 'Broken Echoes', 283, 0, 79, 0.0085, '2018-08-06'),</v>
      </c>
    </row>
    <row r="136" spans="1:9" x14ac:dyDescent="0.35">
      <c r="A136">
        <v>135</v>
      </c>
      <c r="B136">
        <v>362</v>
      </c>
      <c r="C136" t="s">
        <v>1970</v>
      </c>
      <c r="D136">
        <v>164</v>
      </c>
      <c r="E136">
        <v>0</v>
      </c>
      <c r="F136">
        <v>43</v>
      </c>
      <c r="G136">
        <v>3.8999999999999998E-3</v>
      </c>
      <c r="H136" s="1">
        <v>44280</v>
      </c>
      <c r="I136" t="str">
        <f t="shared" si="2"/>
        <v>(135, 362, 'Electric Echoes', 164, 0, 43, 0.0039, '2021-03-25'),</v>
      </c>
    </row>
    <row r="137" spans="1:9" x14ac:dyDescent="0.35">
      <c r="A137">
        <v>136</v>
      </c>
      <c r="B137">
        <v>783</v>
      </c>
      <c r="C137" t="s">
        <v>1970</v>
      </c>
      <c r="D137">
        <v>268</v>
      </c>
      <c r="E137">
        <v>1</v>
      </c>
      <c r="F137">
        <v>49</v>
      </c>
      <c r="G137">
        <v>4.3E-3</v>
      </c>
      <c r="H137" s="1">
        <v>42918</v>
      </c>
      <c r="I137" t="str">
        <f t="shared" si="2"/>
        <v>(136, 783, 'Electric Echoes', 268, 1, 49, 0.0043, '2017-07-02'),</v>
      </c>
    </row>
    <row r="138" spans="1:9" x14ac:dyDescent="0.35">
      <c r="A138">
        <v>137</v>
      </c>
      <c r="B138">
        <v>940</v>
      </c>
      <c r="C138" t="s">
        <v>1967</v>
      </c>
      <c r="D138">
        <v>188</v>
      </c>
      <c r="E138">
        <v>0</v>
      </c>
      <c r="F138">
        <v>96</v>
      </c>
      <c r="G138">
        <v>3.3999999999999998E-3</v>
      </c>
      <c r="H138" s="1">
        <v>43399</v>
      </c>
      <c r="I138" t="str">
        <f t="shared" si="2"/>
        <v>(137, 940, 'Broken Hearts', 188, 0, 96, 0.0034, '2018-10-26'),</v>
      </c>
    </row>
    <row r="139" spans="1:9" x14ac:dyDescent="0.35">
      <c r="A139">
        <v>138</v>
      </c>
      <c r="B139">
        <v>968</v>
      </c>
      <c r="C139" t="s">
        <v>1975</v>
      </c>
      <c r="D139">
        <v>328</v>
      </c>
      <c r="E139">
        <v>0</v>
      </c>
      <c r="F139">
        <v>89</v>
      </c>
      <c r="G139">
        <v>6.4000000000000003E-3</v>
      </c>
      <c r="H139" s="1">
        <v>43207</v>
      </c>
      <c r="I139" t="str">
        <f t="shared" si="2"/>
        <v>(138, 968, 'Electric Hearts', 328, 0, 89, 0.0064, '2018-04-17'),</v>
      </c>
    </row>
    <row r="140" spans="1:9" x14ac:dyDescent="0.35">
      <c r="A140">
        <v>139</v>
      </c>
      <c r="B140">
        <v>834</v>
      </c>
      <c r="C140" t="s">
        <v>1967</v>
      </c>
      <c r="D140">
        <v>321</v>
      </c>
      <c r="E140">
        <v>0</v>
      </c>
      <c r="F140">
        <v>78</v>
      </c>
      <c r="G140">
        <v>3.5999999999999999E-3</v>
      </c>
      <c r="H140" s="1">
        <v>43228</v>
      </c>
      <c r="I140" t="str">
        <f t="shared" si="2"/>
        <v>(139, 834, 'Broken Hearts', 321, 0, 78, 0.0036, '2018-05-08'),</v>
      </c>
    </row>
    <row r="141" spans="1:9" x14ac:dyDescent="0.35">
      <c r="A141">
        <v>140</v>
      </c>
      <c r="B141">
        <v>826</v>
      </c>
      <c r="C141" t="s">
        <v>1972</v>
      </c>
      <c r="D141">
        <v>299</v>
      </c>
      <c r="E141">
        <v>1</v>
      </c>
      <c r="F141">
        <v>17</v>
      </c>
      <c r="G141">
        <v>3.5000000000000001E-3</v>
      </c>
      <c r="H141" s="1">
        <v>45473</v>
      </c>
      <c r="I141" t="str">
        <f t="shared" si="2"/>
        <v>(140, 826, 'Broken Waves', 299, 1, 17, 0.0035, '2024-06-30'),</v>
      </c>
    </row>
    <row r="142" spans="1:9" x14ac:dyDescent="0.35">
      <c r="A142">
        <v>141</v>
      </c>
      <c r="B142">
        <v>388</v>
      </c>
      <c r="C142" t="s">
        <v>1971</v>
      </c>
      <c r="D142">
        <v>355</v>
      </c>
      <c r="E142">
        <v>1</v>
      </c>
      <c r="F142">
        <v>16</v>
      </c>
      <c r="G142">
        <v>3.2000000000000002E-3</v>
      </c>
      <c r="H142" s="1">
        <v>43822</v>
      </c>
      <c r="I142" t="str">
        <f t="shared" si="2"/>
        <v>(141, 388, 'Midnight Hearts', 355, 1, 16, 0.0032, '2019-12-23'),</v>
      </c>
    </row>
    <row r="143" spans="1:9" x14ac:dyDescent="0.35">
      <c r="A143">
        <v>142</v>
      </c>
      <c r="B143">
        <v>262</v>
      </c>
      <c r="C143" t="s">
        <v>1972</v>
      </c>
      <c r="D143">
        <v>337</v>
      </c>
      <c r="E143">
        <v>0</v>
      </c>
      <c r="F143">
        <v>79</v>
      </c>
      <c r="G143">
        <v>5.1999999999999998E-3</v>
      </c>
      <c r="H143" s="1">
        <v>42495</v>
      </c>
      <c r="I143" t="str">
        <f t="shared" si="2"/>
        <v>(142, 262, 'Broken Waves', 337, 0, 79, 0.0052, '2016-05-05'),</v>
      </c>
    </row>
    <row r="144" spans="1:9" x14ac:dyDescent="0.35">
      <c r="A144">
        <v>143</v>
      </c>
      <c r="B144">
        <v>851</v>
      </c>
      <c r="C144" t="s">
        <v>1967</v>
      </c>
      <c r="D144">
        <v>367</v>
      </c>
      <c r="E144">
        <v>0</v>
      </c>
      <c r="F144">
        <v>75</v>
      </c>
      <c r="G144">
        <v>1.4E-3</v>
      </c>
      <c r="H144" s="1">
        <v>43508</v>
      </c>
      <c r="I144" t="str">
        <f t="shared" si="2"/>
        <v>(143, 851, 'Broken Hearts', 367, 0, 75, 0.0014, '2019-02-12'),</v>
      </c>
    </row>
    <row r="145" spans="1:9" x14ac:dyDescent="0.35">
      <c r="A145">
        <v>144</v>
      </c>
      <c r="B145">
        <v>981</v>
      </c>
      <c r="C145" t="s">
        <v>1981</v>
      </c>
      <c r="D145">
        <v>157</v>
      </c>
      <c r="E145">
        <v>0</v>
      </c>
      <c r="F145">
        <v>71</v>
      </c>
      <c r="G145">
        <v>5.1000000000000004E-3</v>
      </c>
      <c r="H145" s="1">
        <v>45954</v>
      </c>
      <c r="I145" t="str">
        <f t="shared" si="2"/>
        <v>(144, 981, 'Silent Echoes', 157, 0, 71, 0.0051, '2025-10-24'),</v>
      </c>
    </row>
    <row r="146" spans="1:9" x14ac:dyDescent="0.35">
      <c r="A146">
        <v>145</v>
      </c>
      <c r="B146">
        <v>856</v>
      </c>
      <c r="C146" t="s">
        <v>1971</v>
      </c>
      <c r="D146">
        <v>224</v>
      </c>
      <c r="E146">
        <v>0</v>
      </c>
      <c r="F146">
        <v>1</v>
      </c>
      <c r="G146">
        <v>7.3000000000000001E-3</v>
      </c>
      <c r="H146" s="1">
        <v>43224</v>
      </c>
      <c r="I146" t="str">
        <f t="shared" si="2"/>
        <v>(145, 856, 'Midnight Hearts', 224, 0, 1, 0.0073, '2018-05-04'),</v>
      </c>
    </row>
    <row r="147" spans="1:9" x14ac:dyDescent="0.35">
      <c r="A147">
        <v>146</v>
      </c>
      <c r="B147">
        <v>388</v>
      </c>
      <c r="C147" t="s">
        <v>1971</v>
      </c>
      <c r="D147">
        <v>378</v>
      </c>
      <c r="E147">
        <v>0</v>
      </c>
      <c r="F147">
        <v>60</v>
      </c>
      <c r="G147">
        <v>7.3000000000000001E-3</v>
      </c>
      <c r="H147" s="1">
        <v>44770</v>
      </c>
      <c r="I147" t="str">
        <f t="shared" si="2"/>
        <v>(146, 388, 'Midnight Hearts', 378, 0, 60, 0.0073, '2022-07-28'),</v>
      </c>
    </row>
    <row r="148" spans="1:9" x14ac:dyDescent="0.35">
      <c r="A148">
        <v>147</v>
      </c>
      <c r="B148">
        <v>4</v>
      </c>
      <c r="C148" t="s">
        <v>1973</v>
      </c>
      <c r="D148">
        <v>169</v>
      </c>
      <c r="E148">
        <v>1</v>
      </c>
      <c r="F148">
        <v>72</v>
      </c>
      <c r="G148">
        <v>4.7999999999999996E-3</v>
      </c>
      <c r="H148" s="1">
        <v>42538</v>
      </c>
      <c r="I148" t="str">
        <f t="shared" si="2"/>
        <v>(147, 4, 'Broken Echoes', 169, 1, 72, 0.0048, '2016-06-17'),</v>
      </c>
    </row>
    <row r="149" spans="1:9" x14ac:dyDescent="0.35">
      <c r="A149">
        <v>148</v>
      </c>
      <c r="B149">
        <v>609</v>
      </c>
      <c r="C149" t="s">
        <v>1974</v>
      </c>
      <c r="D149">
        <v>385</v>
      </c>
      <c r="E149">
        <v>1</v>
      </c>
      <c r="F149">
        <v>12</v>
      </c>
      <c r="G149">
        <v>3.3999999999999998E-3</v>
      </c>
      <c r="H149" s="1">
        <v>44355</v>
      </c>
      <c r="I149" t="str">
        <f t="shared" si="2"/>
        <v>(148, 609, 'Silent Waves', 385, 1, 12, 0.0034, '2021-06-08'),</v>
      </c>
    </row>
    <row r="150" spans="1:9" x14ac:dyDescent="0.35">
      <c r="A150">
        <v>149</v>
      </c>
      <c r="B150">
        <v>137</v>
      </c>
      <c r="C150" t="s">
        <v>1979</v>
      </c>
      <c r="D150">
        <v>368</v>
      </c>
      <c r="E150">
        <v>1</v>
      </c>
      <c r="F150">
        <v>65</v>
      </c>
      <c r="G150">
        <v>4.1000000000000003E-3</v>
      </c>
      <c r="H150" s="1">
        <v>42691</v>
      </c>
      <c r="I150" t="str">
        <f t="shared" si="2"/>
        <v>(149, 137, 'Midnight Waves', 368, 1, 65, 0.0041, '2016-11-17'),</v>
      </c>
    </row>
    <row r="151" spans="1:9" x14ac:dyDescent="0.35">
      <c r="A151">
        <v>150</v>
      </c>
      <c r="B151">
        <v>672</v>
      </c>
      <c r="C151" t="s">
        <v>1972</v>
      </c>
      <c r="D151">
        <v>224</v>
      </c>
      <c r="E151">
        <v>1</v>
      </c>
      <c r="F151">
        <v>5</v>
      </c>
      <c r="G151">
        <v>5.4999999999999997E-3</v>
      </c>
      <c r="H151" s="1">
        <v>45893</v>
      </c>
      <c r="I151" t="str">
        <f t="shared" si="2"/>
        <v>(150, 672, 'Broken Waves', 224, 1, 5, 0.0055, '2025-08-24'),</v>
      </c>
    </row>
    <row r="152" spans="1:9" x14ac:dyDescent="0.35">
      <c r="A152">
        <v>151</v>
      </c>
      <c r="B152">
        <v>538</v>
      </c>
      <c r="C152" t="s">
        <v>1973</v>
      </c>
      <c r="D152">
        <v>198</v>
      </c>
      <c r="E152">
        <v>0</v>
      </c>
      <c r="F152">
        <v>49</v>
      </c>
      <c r="G152">
        <v>5.0000000000000001E-3</v>
      </c>
      <c r="H152" s="1">
        <v>44570</v>
      </c>
      <c r="I152" t="str">
        <f t="shared" si="2"/>
        <v>(151, 538, 'Broken Echoes', 198, 0, 49, 0.0050, '2022-01-09'),</v>
      </c>
    </row>
    <row r="153" spans="1:9" x14ac:dyDescent="0.35">
      <c r="A153">
        <v>152</v>
      </c>
      <c r="B153">
        <v>267</v>
      </c>
      <c r="C153" t="s">
        <v>1979</v>
      </c>
      <c r="D153">
        <v>196</v>
      </c>
      <c r="E153">
        <v>1</v>
      </c>
      <c r="F153">
        <v>77</v>
      </c>
      <c r="G153">
        <v>6.0000000000000001E-3</v>
      </c>
      <c r="H153" s="1">
        <v>43254</v>
      </c>
      <c r="I153" t="str">
        <f t="shared" si="2"/>
        <v>(152, 267, 'Midnight Waves', 196, 1, 77, 0.0060, '2018-06-03'),</v>
      </c>
    </row>
    <row r="154" spans="1:9" x14ac:dyDescent="0.35">
      <c r="A154">
        <v>153</v>
      </c>
      <c r="B154">
        <v>231</v>
      </c>
      <c r="C154" t="s">
        <v>1970</v>
      </c>
      <c r="D154">
        <v>252</v>
      </c>
      <c r="E154">
        <v>0</v>
      </c>
      <c r="F154">
        <v>6</v>
      </c>
      <c r="G154">
        <v>4.0000000000000001E-3</v>
      </c>
      <c r="H154" s="1">
        <v>43462</v>
      </c>
      <c r="I154" t="str">
        <f t="shared" si="2"/>
        <v>(153, 231, 'Electric Echoes', 252, 0, 6, 0.0040, '2018-12-28'),</v>
      </c>
    </row>
    <row r="155" spans="1:9" x14ac:dyDescent="0.35">
      <c r="A155">
        <v>154</v>
      </c>
      <c r="B155">
        <v>51</v>
      </c>
      <c r="C155" t="s">
        <v>1980</v>
      </c>
      <c r="D155">
        <v>278</v>
      </c>
      <c r="E155">
        <v>0</v>
      </c>
      <c r="F155">
        <v>4</v>
      </c>
      <c r="G155">
        <v>2E-3</v>
      </c>
      <c r="H155" s="1">
        <v>42957</v>
      </c>
      <c r="I155" t="str">
        <f t="shared" si="2"/>
        <v>(154, 51, 'Broken Dreams', 278, 0, 4, 0.0020, '2017-08-10'),</v>
      </c>
    </row>
    <row r="156" spans="1:9" x14ac:dyDescent="0.35">
      <c r="A156">
        <v>155</v>
      </c>
      <c r="B156">
        <v>666</v>
      </c>
      <c r="C156" t="s">
        <v>1969</v>
      </c>
      <c r="D156">
        <v>267</v>
      </c>
      <c r="E156">
        <v>1</v>
      </c>
      <c r="F156">
        <v>25</v>
      </c>
      <c r="G156">
        <v>9.4999999999999998E-3</v>
      </c>
      <c r="H156" s="1">
        <v>43887</v>
      </c>
      <c r="I156" t="str">
        <f t="shared" si="2"/>
        <v>(155, 666, 'Electric Waves', 267, 1, 25, 0.0095, '2020-02-26'),</v>
      </c>
    </row>
    <row r="157" spans="1:9" x14ac:dyDescent="0.35">
      <c r="A157">
        <v>156</v>
      </c>
      <c r="B157">
        <v>878</v>
      </c>
      <c r="C157" t="s">
        <v>1975</v>
      </c>
      <c r="D157">
        <v>194</v>
      </c>
      <c r="E157">
        <v>0</v>
      </c>
      <c r="F157">
        <v>40</v>
      </c>
      <c r="G157">
        <v>2.0999999999999999E-3</v>
      </c>
      <c r="H157" s="1">
        <v>44603</v>
      </c>
      <c r="I157" t="str">
        <f t="shared" si="2"/>
        <v>(156, 878, 'Electric Hearts', 194, 0, 40, 0.0021, '2022-02-11'),</v>
      </c>
    </row>
    <row r="158" spans="1:9" x14ac:dyDescent="0.35">
      <c r="A158">
        <v>157</v>
      </c>
      <c r="B158">
        <v>569</v>
      </c>
      <c r="C158" t="s">
        <v>1981</v>
      </c>
      <c r="D158">
        <v>382</v>
      </c>
      <c r="E158">
        <v>0</v>
      </c>
      <c r="F158">
        <v>13</v>
      </c>
      <c r="G158">
        <v>7.7999999999999996E-3</v>
      </c>
      <c r="H158" s="1">
        <v>43038</v>
      </c>
      <c r="I158" t="str">
        <f t="shared" si="2"/>
        <v>(157, 569, 'Silent Echoes', 382, 0, 13, 0.0078, '2017-10-30'),</v>
      </c>
    </row>
    <row r="159" spans="1:9" x14ac:dyDescent="0.35">
      <c r="A159">
        <v>158</v>
      </c>
      <c r="B159">
        <v>72</v>
      </c>
      <c r="C159" t="s">
        <v>1977</v>
      </c>
      <c r="D159">
        <v>179</v>
      </c>
      <c r="E159">
        <v>1</v>
      </c>
      <c r="F159">
        <v>54</v>
      </c>
      <c r="G159">
        <v>2.3E-3</v>
      </c>
      <c r="H159" s="1">
        <v>44522</v>
      </c>
      <c r="I159" t="str">
        <f t="shared" si="2"/>
        <v>(158, 72, 'Silent Hearts', 179, 1, 54, 0.0023, '2021-11-22'),</v>
      </c>
    </row>
    <row r="160" spans="1:9" x14ac:dyDescent="0.35">
      <c r="A160">
        <v>159</v>
      </c>
      <c r="B160">
        <v>928</v>
      </c>
      <c r="C160" t="s">
        <v>1968</v>
      </c>
      <c r="D160">
        <v>150</v>
      </c>
      <c r="E160">
        <v>1</v>
      </c>
      <c r="F160">
        <v>18</v>
      </c>
      <c r="G160">
        <v>5.0000000000000001E-3</v>
      </c>
      <c r="H160" s="1">
        <v>44651</v>
      </c>
      <c r="I160" t="str">
        <f t="shared" si="2"/>
        <v>(159, 928, 'Midnight Dreams', 150, 1, 18, 0.0050, '2022-03-31'),</v>
      </c>
    </row>
    <row r="161" spans="1:9" x14ac:dyDescent="0.35">
      <c r="A161">
        <v>160</v>
      </c>
      <c r="B161">
        <v>676</v>
      </c>
      <c r="C161" t="s">
        <v>1968</v>
      </c>
      <c r="D161">
        <v>189</v>
      </c>
      <c r="E161">
        <v>0</v>
      </c>
      <c r="F161">
        <v>24</v>
      </c>
      <c r="G161">
        <v>1.1000000000000001E-3</v>
      </c>
      <c r="H161" s="1">
        <v>43295</v>
      </c>
      <c r="I161" t="str">
        <f t="shared" si="2"/>
        <v>(160, 676, 'Midnight Dreams', 189, 0, 24, 0.0011, '2018-07-14'),</v>
      </c>
    </row>
    <row r="162" spans="1:9" x14ac:dyDescent="0.35">
      <c r="A162">
        <v>161</v>
      </c>
      <c r="B162">
        <v>440</v>
      </c>
      <c r="C162" t="s">
        <v>1974</v>
      </c>
      <c r="D162">
        <v>277</v>
      </c>
      <c r="E162">
        <v>1</v>
      </c>
      <c r="F162">
        <v>60</v>
      </c>
      <c r="G162">
        <v>3.8E-3</v>
      </c>
      <c r="H162" s="1">
        <v>44774</v>
      </c>
      <c r="I162" t="str">
        <f t="shared" si="2"/>
        <v>(161, 440, 'Silent Waves', 277, 1, 60, 0.0038, '2022-08-01'),</v>
      </c>
    </row>
    <row r="163" spans="1:9" x14ac:dyDescent="0.35">
      <c r="A163">
        <v>162</v>
      </c>
      <c r="B163">
        <v>621</v>
      </c>
      <c r="C163" t="s">
        <v>1974</v>
      </c>
      <c r="D163">
        <v>186</v>
      </c>
      <c r="E163">
        <v>1</v>
      </c>
      <c r="F163">
        <v>26</v>
      </c>
      <c r="G163">
        <v>4.7000000000000002E-3</v>
      </c>
      <c r="H163" s="1">
        <v>42915</v>
      </c>
      <c r="I163" t="str">
        <f t="shared" si="2"/>
        <v>(162, 621, 'Silent Waves', 186, 1, 26, 0.0047, '2017-06-29'),</v>
      </c>
    </row>
    <row r="164" spans="1:9" x14ac:dyDescent="0.35">
      <c r="A164">
        <v>163</v>
      </c>
      <c r="B164">
        <v>949</v>
      </c>
      <c r="C164" t="s">
        <v>1971</v>
      </c>
      <c r="D164">
        <v>358</v>
      </c>
      <c r="E164">
        <v>0</v>
      </c>
      <c r="F164">
        <v>47</v>
      </c>
      <c r="G164">
        <v>5.7000000000000002E-3</v>
      </c>
      <c r="H164" s="1">
        <v>42747</v>
      </c>
      <c r="I164" t="str">
        <f t="shared" si="2"/>
        <v>(163, 949, 'Midnight Hearts', 358, 0, 47, 0.0057, '2017-01-12'),</v>
      </c>
    </row>
    <row r="165" spans="1:9" x14ac:dyDescent="0.35">
      <c r="A165">
        <v>164</v>
      </c>
      <c r="B165">
        <v>892</v>
      </c>
      <c r="C165" t="s">
        <v>1974</v>
      </c>
      <c r="D165">
        <v>344</v>
      </c>
      <c r="E165">
        <v>1</v>
      </c>
      <c r="F165">
        <v>15</v>
      </c>
      <c r="G165">
        <v>9.1000000000000004E-3</v>
      </c>
      <c r="H165" s="1">
        <v>44562</v>
      </c>
      <c r="I165" t="str">
        <f t="shared" si="2"/>
        <v>(164, 892, 'Silent Waves', 344, 1, 15, 0.0091, '2022-01-01'),</v>
      </c>
    </row>
    <row r="166" spans="1:9" x14ac:dyDescent="0.35">
      <c r="A166">
        <v>165</v>
      </c>
      <c r="B166">
        <v>364</v>
      </c>
      <c r="C166" t="s">
        <v>1975</v>
      </c>
      <c r="D166">
        <v>254</v>
      </c>
      <c r="E166">
        <v>0</v>
      </c>
      <c r="F166">
        <v>88</v>
      </c>
      <c r="G166">
        <v>5.3E-3</v>
      </c>
      <c r="H166" s="1">
        <v>45598</v>
      </c>
      <c r="I166" t="str">
        <f t="shared" si="2"/>
        <v>(165, 364, 'Electric Hearts', 254, 0, 88, 0.0053, '2024-11-02'),</v>
      </c>
    </row>
    <row r="167" spans="1:9" x14ac:dyDescent="0.35">
      <c r="A167">
        <v>166</v>
      </c>
      <c r="B167">
        <v>934</v>
      </c>
      <c r="C167" t="s">
        <v>1977</v>
      </c>
      <c r="D167">
        <v>338</v>
      </c>
      <c r="E167">
        <v>0</v>
      </c>
      <c r="F167">
        <v>8</v>
      </c>
      <c r="G167">
        <v>4.4000000000000003E-3</v>
      </c>
      <c r="H167" s="1">
        <v>42699</v>
      </c>
      <c r="I167" t="str">
        <f t="shared" si="2"/>
        <v>(166, 934, 'Silent Hearts', 338, 0, 8, 0.0044, '2016-11-25'),</v>
      </c>
    </row>
    <row r="168" spans="1:9" x14ac:dyDescent="0.35">
      <c r="A168">
        <v>167</v>
      </c>
      <c r="B168">
        <v>677</v>
      </c>
      <c r="C168" t="s">
        <v>1974</v>
      </c>
      <c r="D168">
        <v>251</v>
      </c>
      <c r="E168">
        <v>0</v>
      </c>
      <c r="F168">
        <v>62</v>
      </c>
      <c r="G168">
        <v>3.3999999999999998E-3</v>
      </c>
      <c r="H168" s="1">
        <v>44021</v>
      </c>
      <c r="I168" t="str">
        <f t="shared" si="2"/>
        <v>(167, 677, 'Silent Waves', 251, 0, 62, 0.0034, '2020-07-09'),</v>
      </c>
    </row>
    <row r="169" spans="1:9" x14ac:dyDescent="0.35">
      <c r="A169">
        <v>168</v>
      </c>
      <c r="B169">
        <v>231</v>
      </c>
      <c r="C169" t="s">
        <v>1969</v>
      </c>
      <c r="D169">
        <v>356</v>
      </c>
      <c r="E169">
        <v>0</v>
      </c>
      <c r="F169">
        <v>68</v>
      </c>
      <c r="G169">
        <v>3.3E-3</v>
      </c>
      <c r="H169" s="1">
        <v>42454</v>
      </c>
      <c r="I169" t="str">
        <f t="shared" si="2"/>
        <v>(168, 231, 'Electric Waves', 356, 0, 68, 0.0033, '2016-03-25'),</v>
      </c>
    </row>
    <row r="170" spans="1:9" x14ac:dyDescent="0.35">
      <c r="A170">
        <v>169</v>
      </c>
      <c r="B170">
        <v>149</v>
      </c>
      <c r="C170" t="s">
        <v>1938</v>
      </c>
      <c r="D170">
        <v>190</v>
      </c>
      <c r="E170">
        <v>1</v>
      </c>
      <c r="F170">
        <v>19</v>
      </c>
      <c r="G170">
        <v>1.5E-3</v>
      </c>
      <c r="H170" s="1">
        <v>45725</v>
      </c>
      <c r="I170" t="str">
        <f t="shared" si="2"/>
        <v>(169, 149, 'Midnight Echoes', 190, 1, 19, 0.0015, '2025-03-09'),</v>
      </c>
    </row>
    <row r="171" spans="1:9" x14ac:dyDescent="0.35">
      <c r="A171">
        <v>170</v>
      </c>
      <c r="B171">
        <v>809</v>
      </c>
      <c r="C171" t="s">
        <v>1970</v>
      </c>
      <c r="D171">
        <v>192</v>
      </c>
      <c r="E171">
        <v>0</v>
      </c>
      <c r="F171">
        <v>17</v>
      </c>
      <c r="G171">
        <v>8.5000000000000006E-3</v>
      </c>
      <c r="H171" s="1">
        <v>42651</v>
      </c>
      <c r="I171" t="str">
        <f t="shared" si="2"/>
        <v>(170, 809, 'Electric Echoes', 192, 0, 17, 0.0085, '2016-10-08'),</v>
      </c>
    </row>
    <row r="172" spans="1:9" x14ac:dyDescent="0.35">
      <c r="A172">
        <v>171</v>
      </c>
      <c r="B172">
        <v>109</v>
      </c>
      <c r="C172" t="s">
        <v>1981</v>
      </c>
      <c r="D172">
        <v>149</v>
      </c>
      <c r="E172">
        <v>1</v>
      </c>
      <c r="F172">
        <v>28</v>
      </c>
      <c r="G172">
        <v>2.7000000000000001E-3</v>
      </c>
      <c r="H172" s="1">
        <v>42767</v>
      </c>
      <c r="I172" t="str">
        <f t="shared" si="2"/>
        <v>(171, 109, 'Silent Echoes', 149, 1, 28, 0.0027, '2017-02-01'),</v>
      </c>
    </row>
    <row r="173" spans="1:9" x14ac:dyDescent="0.35">
      <c r="A173">
        <v>172</v>
      </c>
      <c r="B173">
        <v>144</v>
      </c>
      <c r="C173" t="s">
        <v>1970</v>
      </c>
      <c r="D173">
        <v>398</v>
      </c>
      <c r="E173">
        <v>0</v>
      </c>
      <c r="F173">
        <v>33</v>
      </c>
      <c r="G173">
        <v>3.0000000000000001E-3</v>
      </c>
      <c r="H173" s="1">
        <v>45409</v>
      </c>
      <c r="I173" t="str">
        <f t="shared" si="2"/>
        <v>(172, 144, 'Electric Echoes', 398, 0, 33, 0.0030, '2024-04-27'),</v>
      </c>
    </row>
    <row r="174" spans="1:9" x14ac:dyDescent="0.35">
      <c r="A174">
        <v>173</v>
      </c>
      <c r="B174">
        <v>600</v>
      </c>
      <c r="C174" t="s">
        <v>1968</v>
      </c>
      <c r="D174">
        <v>284</v>
      </c>
      <c r="E174">
        <v>0</v>
      </c>
      <c r="F174">
        <v>47</v>
      </c>
      <c r="G174">
        <v>3.2000000000000002E-3</v>
      </c>
      <c r="H174" s="1">
        <v>45174</v>
      </c>
      <c r="I174" t="str">
        <f t="shared" si="2"/>
        <v>(173, 600, 'Midnight Dreams', 284, 0, 47, 0.0032, '2023-09-05'),</v>
      </c>
    </row>
    <row r="175" spans="1:9" x14ac:dyDescent="0.35">
      <c r="A175">
        <v>174</v>
      </c>
      <c r="B175">
        <v>884</v>
      </c>
      <c r="C175" t="s">
        <v>1938</v>
      </c>
      <c r="D175">
        <v>277</v>
      </c>
      <c r="E175">
        <v>1</v>
      </c>
      <c r="F175">
        <v>42</v>
      </c>
      <c r="G175">
        <v>7.3000000000000001E-3</v>
      </c>
      <c r="H175" s="1">
        <v>44972</v>
      </c>
      <c r="I175" t="str">
        <f t="shared" si="2"/>
        <v>(174, 884, 'Midnight Echoes', 277, 1, 42, 0.0073, '2023-02-15'),</v>
      </c>
    </row>
    <row r="176" spans="1:9" x14ac:dyDescent="0.35">
      <c r="A176">
        <v>175</v>
      </c>
      <c r="B176">
        <v>918</v>
      </c>
      <c r="C176" t="s">
        <v>1977</v>
      </c>
      <c r="D176">
        <v>276</v>
      </c>
      <c r="E176">
        <v>0</v>
      </c>
      <c r="F176">
        <v>13</v>
      </c>
      <c r="G176">
        <v>9.7000000000000003E-3</v>
      </c>
      <c r="H176" s="1">
        <v>43045</v>
      </c>
      <c r="I176" t="str">
        <f t="shared" si="2"/>
        <v>(175, 918, 'Silent Hearts', 276, 0, 13, 0.0097, '2017-11-06'),</v>
      </c>
    </row>
    <row r="177" spans="1:9" x14ac:dyDescent="0.35">
      <c r="A177">
        <v>176</v>
      </c>
      <c r="B177">
        <v>440</v>
      </c>
      <c r="C177" t="s">
        <v>1967</v>
      </c>
      <c r="D177">
        <v>249</v>
      </c>
      <c r="E177">
        <v>1</v>
      </c>
      <c r="F177">
        <v>40</v>
      </c>
      <c r="G177">
        <v>1.6000000000000001E-3</v>
      </c>
      <c r="H177" s="1">
        <v>45632</v>
      </c>
      <c r="I177" t="str">
        <f t="shared" si="2"/>
        <v>(176, 440, 'Broken Hearts', 249, 1, 40, 0.0016, '2024-12-06'),</v>
      </c>
    </row>
    <row r="178" spans="1:9" x14ac:dyDescent="0.35">
      <c r="A178">
        <v>177</v>
      </c>
      <c r="B178">
        <v>517</v>
      </c>
      <c r="C178" t="s">
        <v>1978</v>
      </c>
      <c r="D178">
        <v>157</v>
      </c>
      <c r="E178">
        <v>0</v>
      </c>
      <c r="F178">
        <v>53</v>
      </c>
      <c r="G178">
        <v>5.8999999999999999E-3</v>
      </c>
      <c r="H178" s="1">
        <v>44058</v>
      </c>
      <c r="I178" t="str">
        <f t="shared" si="2"/>
        <v>(177, 517, 'Silent Dreams', 157, 0, 53, 0.0059, '2020-08-15'),</v>
      </c>
    </row>
    <row r="179" spans="1:9" x14ac:dyDescent="0.35">
      <c r="A179">
        <v>178</v>
      </c>
      <c r="B179">
        <v>719</v>
      </c>
      <c r="C179" t="s">
        <v>1978</v>
      </c>
      <c r="D179">
        <v>349</v>
      </c>
      <c r="E179">
        <v>1</v>
      </c>
      <c r="F179">
        <v>93</v>
      </c>
      <c r="G179">
        <v>7.9000000000000008E-3</v>
      </c>
      <c r="H179" s="1">
        <v>42654</v>
      </c>
      <c r="I179" t="str">
        <f t="shared" si="2"/>
        <v>(178, 719, 'Silent Dreams', 349, 1, 93, 0.0079, '2016-10-11'),</v>
      </c>
    </row>
    <row r="180" spans="1:9" x14ac:dyDescent="0.35">
      <c r="A180">
        <v>179</v>
      </c>
      <c r="B180">
        <v>674</v>
      </c>
      <c r="C180" t="s">
        <v>1970</v>
      </c>
      <c r="D180">
        <v>171</v>
      </c>
      <c r="E180">
        <v>0</v>
      </c>
      <c r="F180">
        <v>5</v>
      </c>
      <c r="G180">
        <v>5.4000000000000003E-3</v>
      </c>
      <c r="H180" s="1">
        <v>45314</v>
      </c>
      <c r="I180" t="str">
        <f t="shared" si="2"/>
        <v>(179, 674, 'Electric Echoes', 171, 0, 5, 0.0054, '2024-01-23'),</v>
      </c>
    </row>
    <row r="181" spans="1:9" x14ac:dyDescent="0.35">
      <c r="A181">
        <v>180</v>
      </c>
      <c r="B181">
        <v>871</v>
      </c>
      <c r="C181" t="s">
        <v>1971</v>
      </c>
      <c r="D181">
        <v>125</v>
      </c>
      <c r="E181">
        <v>1</v>
      </c>
      <c r="F181">
        <v>87</v>
      </c>
      <c r="G181">
        <v>4.0000000000000001E-3</v>
      </c>
      <c r="H181" s="1">
        <v>44200</v>
      </c>
      <c r="I181" t="str">
        <f t="shared" si="2"/>
        <v>(180, 871, 'Midnight Hearts', 125, 1, 87, 0.0040, '2021-01-04'),</v>
      </c>
    </row>
    <row r="182" spans="1:9" x14ac:dyDescent="0.35">
      <c r="A182">
        <v>181</v>
      </c>
      <c r="B182">
        <v>724</v>
      </c>
      <c r="C182" t="s">
        <v>1977</v>
      </c>
      <c r="D182">
        <v>320</v>
      </c>
      <c r="E182">
        <v>0</v>
      </c>
      <c r="F182">
        <v>42</v>
      </c>
      <c r="G182">
        <v>3.0999999999999999E-3</v>
      </c>
      <c r="H182" s="1">
        <v>45934</v>
      </c>
      <c r="I182" t="str">
        <f t="shared" si="2"/>
        <v>(181, 724, 'Silent Hearts', 320, 0, 42, 0.0031, '2025-10-04'),</v>
      </c>
    </row>
    <row r="183" spans="1:9" x14ac:dyDescent="0.35">
      <c r="A183">
        <v>182</v>
      </c>
      <c r="B183">
        <v>117</v>
      </c>
      <c r="C183" t="s">
        <v>1978</v>
      </c>
      <c r="D183">
        <v>181</v>
      </c>
      <c r="E183">
        <v>1</v>
      </c>
      <c r="F183">
        <v>48</v>
      </c>
      <c r="G183">
        <v>5.7000000000000002E-3</v>
      </c>
      <c r="H183" s="1">
        <v>44476</v>
      </c>
      <c r="I183" t="str">
        <f t="shared" si="2"/>
        <v>(182, 117, 'Silent Dreams', 181, 1, 48, 0.0057, '2021-10-07'),</v>
      </c>
    </row>
    <row r="184" spans="1:9" x14ac:dyDescent="0.35">
      <c r="A184">
        <v>183</v>
      </c>
      <c r="B184">
        <v>592</v>
      </c>
      <c r="C184" t="s">
        <v>1979</v>
      </c>
      <c r="D184">
        <v>315</v>
      </c>
      <c r="E184">
        <v>0</v>
      </c>
      <c r="F184">
        <v>25</v>
      </c>
      <c r="G184">
        <v>4.1999999999999997E-3</v>
      </c>
      <c r="H184" s="1">
        <v>45164</v>
      </c>
      <c r="I184" t="str">
        <f t="shared" si="2"/>
        <v>(183, 592, 'Midnight Waves', 315, 0, 25, 0.0042, '2023-08-26'),</v>
      </c>
    </row>
    <row r="185" spans="1:9" x14ac:dyDescent="0.35">
      <c r="A185">
        <v>184</v>
      </c>
      <c r="B185">
        <v>22</v>
      </c>
      <c r="C185" t="s">
        <v>1980</v>
      </c>
      <c r="D185">
        <v>355</v>
      </c>
      <c r="E185">
        <v>0</v>
      </c>
      <c r="F185">
        <v>45</v>
      </c>
      <c r="G185">
        <v>4.1999999999999997E-3</v>
      </c>
      <c r="H185" s="1">
        <v>43930</v>
      </c>
      <c r="I185" t="str">
        <f t="shared" si="2"/>
        <v>(184, 22, 'Broken Dreams', 355, 0, 45, 0.0042, '2020-04-09'),</v>
      </c>
    </row>
    <row r="186" spans="1:9" x14ac:dyDescent="0.35">
      <c r="A186">
        <v>185</v>
      </c>
      <c r="B186">
        <v>427</v>
      </c>
      <c r="C186" t="s">
        <v>1968</v>
      </c>
      <c r="D186">
        <v>281</v>
      </c>
      <c r="E186">
        <v>1</v>
      </c>
      <c r="F186">
        <v>37</v>
      </c>
      <c r="G186">
        <v>4.1999999999999997E-3</v>
      </c>
      <c r="H186" s="1">
        <v>43192</v>
      </c>
      <c r="I186" t="str">
        <f t="shared" si="2"/>
        <v>(185, 427, 'Midnight Dreams', 281, 1, 37, 0.0042, '2018-04-02'),</v>
      </c>
    </row>
    <row r="187" spans="1:9" x14ac:dyDescent="0.35">
      <c r="A187">
        <v>186</v>
      </c>
      <c r="B187">
        <v>244</v>
      </c>
      <c r="C187" t="s">
        <v>1977</v>
      </c>
      <c r="D187">
        <v>333</v>
      </c>
      <c r="E187">
        <v>1</v>
      </c>
      <c r="F187">
        <v>68</v>
      </c>
      <c r="G187">
        <v>5.7000000000000002E-3</v>
      </c>
      <c r="H187" s="1">
        <v>42737</v>
      </c>
      <c r="I187" t="str">
        <f t="shared" si="2"/>
        <v>(186, 244, 'Silent Hearts', 333, 1, 68, 0.0057, '2017-01-02'),</v>
      </c>
    </row>
    <row r="188" spans="1:9" x14ac:dyDescent="0.35">
      <c r="A188">
        <v>187</v>
      </c>
      <c r="B188">
        <v>264</v>
      </c>
      <c r="C188" t="s">
        <v>1973</v>
      </c>
      <c r="D188">
        <v>268</v>
      </c>
      <c r="E188">
        <v>1</v>
      </c>
      <c r="F188">
        <v>8</v>
      </c>
      <c r="G188">
        <v>5.1999999999999998E-3</v>
      </c>
      <c r="H188" s="1">
        <v>43947</v>
      </c>
      <c r="I188" t="str">
        <f t="shared" si="2"/>
        <v>(187, 264, 'Broken Echoes', 268, 1, 8, 0.0052, '2020-04-26'),</v>
      </c>
    </row>
    <row r="189" spans="1:9" x14ac:dyDescent="0.35">
      <c r="A189">
        <v>188</v>
      </c>
      <c r="B189">
        <v>939</v>
      </c>
      <c r="C189" t="s">
        <v>1970</v>
      </c>
      <c r="D189">
        <v>131</v>
      </c>
      <c r="E189">
        <v>0</v>
      </c>
      <c r="F189">
        <v>27</v>
      </c>
      <c r="G189">
        <v>7.7999999999999996E-3</v>
      </c>
      <c r="H189" s="1">
        <v>42987</v>
      </c>
      <c r="I189" t="str">
        <f t="shared" si="2"/>
        <v>(188, 939, 'Electric Echoes', 131, 0, 27, 0.0078, '2017-09-09'),</v>
      </c>
    </row>
    <row r="190" spans="1:9" x14ac:dyDescent="0.35">
      <c r="A190">
        <v>189</v>
      </c>
      <c r="B190">
        <v>877</v>
      </c>
      <c r="C190" t="s">
        <v>1973</v>
      </c>
      <c r="D190">
        <v>129</v>
      </c>
      <c r="E190">
        <v>1</v>
      </c>
      <c r="F190">
        <v>99</v>
      </c>
      <c r="G190">
        <v>2.3999999999999998E-3</v>
      </c>
      <c r="H190" s="1">
        <v>42853</v>
      </c>
      <c r="I190" t="str">
        <f t="shared" si="2"/>
        <v>(189, 877, 'Broken Echoes', 129, 1, 99, 0.0024, '2017-04-28'),</v>
      </c>
    </row>
    <row r="191" spans="1:9" x14ac:dyDescent="0.35">
      <c r="A191">
        <v>190</v>
      </c>
      <c r="B191">
        <v>818</v>
      </c>
      <c r="C191" t="s">
        <v>1938</v>
      </c>
      <c r="D191">
        <v>320</v>
      </c>
      <c r="E191">
        <v>0</v>
      </c>
      <c r="F191">
        <v>39</v>
      </c>
      <c r="G191">
        <v>1.8E-3</v>
      </c>
      <c r="H191" s="1">
        <v>43210</v>
      </c>
      <c r="I191" t="str">
        <f t="shared" si="2"/>
        <v>(190, 818, 'Midnight Echoes', 320, 0, 39, 0.0018, '2018-04-20'),</v>
      </c>
    </row>
    <row r="192" spans="1:9" x14ac:dyDescent="0.35">
      <c r="A192">
        <v>191</v>
      </c>
      <c r="B192">
        <v>495</v>
      </c>
      <c r="C192" t="s">
        <v>1981</v>
      </c>
      <c r="D192">
        <v>204</v>
      </c>
      <c r="E192">
        <v>1</v>
      </c>
      <c r="F192">
        <v>66</v>
      </c>
      <c r="G192">
        <v>2.3999999999999998E-3</v>
      </c>
      <c r="H192" s="1">
        <v>45445</v>
      </c>
      <c r="I192" t="str">
        <f t="shared" si="2"/>
        <v>(191, 495, 'Silent Echoes', 204, 1, 66, 0.0024, '2024-06-02'),</v>
      </c>
    </row>
    <row r="193" spans="1:9" x14ac:dyDescent="0.35">
      <c r="A193">
        <v>192</v>
      </c>
      <c r="B193">
        <v>559</v>
      </c>
      <c r="C193" t="s">
        <v>1969</v>
      </c>
      <c r="D193">
        <v>195</v>
      </c>
      <c r="E193">
        <v>1</v>
      </c>
      <c r="F193">
        <v>19</v>
      </c>
      <c r="G193">
        <v>8.6999999999999994E-3</v>
      </c>
      <c r="H193" s="1">
        <v>45047</v>
      </c>
      <c r="I193" t="str">
        <f t="shared" si="2"/>
        <v>(192, 559, 'Electric Waves', 195, 1, 19, 0.0087, '2023-05-01'),</v>
      </c>
    </row>
    <row r="194" spans="1:9" x14ac:dyDescent="0.35">
      <c r="A194">
        <v>193</v>
      </c>
      <c r="B194">
        <v>550</v>
      </c>
      <c r="C194" t="s">
        <v>1967</v>
      </c>
      <c r="D194">
        <v>306</v>
      </c>
      <c r="E194">
        <v>1</v>
      </c>
      <c r="F194">
        <v>14</v>
      </c>
      <c r="G194">
        <v>1.5E-3</v>
      </c>
      <c r="H194" s="1">
        <v>45122</v>
      </c>
      <c r="I194" t="str">
        <f t="shared" si="2"/>
        <v>(193, 550, 'Broken Hearts', 306, 1, 14, 0.0015, '2023-07-15'),</v>
      </c>
    </row>
    <row r="195" spans="1:9" x14ac:dyDescent="0.35">
      <c r="A195">
        <v>194</v>
      </c>
      <c r="B195">
        <v>228</v>
      </c>
      <c r="C195" t="s">
        <v>1974</v>
      </c>
      <c r="D195">
        <v>191</v>
      </c>
      <c r="E195">
        <v>0</v>
      </c>
      <c r="F195">
        <v>25</v>
      </c>
      <c r="G195">
        <v>5.7999999999999996E-3</v>
      </c>
      <c r="H195" s="1">
        <v>45811</v>
      </c>
      <c r="I195" t="str">
        <f t="shared" ref="I195:I258" si="3">"(" &amp; A195 &amp; ", " &amp; B195 &amp; ", '" &amp; C195 &amp; "', " &amp; D195 &amp; ", " &amp; E195 &amp; ", " &amp; F195 &amp; ", " &amp; TEXT(G195, "0.0000") &amp; ", '" &amp; TEXT(H195, "yyyy-mm-dd") &amp; "'),"</f>
        <v>(194, 228, 'Silent Waves', 191, 0, 25, 0.0058, '2025-06-03'),</v>
      </c>
    </row>
    <row r="196" spans="1:9" x14ac:dyDescent="0.35">
      <c r="A196">
        <v>195</v>
      </c>
      <c r="B196">
        <v>151</v>
      </c>
      <c r="C196" t="s">
        <v>1975</v>
      </c>
      <c r="D196">
        <v>152</v>
      </c>
      <c r="E196">
        <v>0</v>
      </c>
      <c r="F196">
        <v>35</v>
      </c>
      <c r="G196">
        <v>5.7000000000000002E-3</v>
      </c>
      <c r="H196" s="1">
        <v>43845</v>
      </c>
      <c r="I196" t="str">
        <f t="shared" si="3"/>
        <v>(195, 151, 'Electric Hearts', 152, 0, 35, 0.0057, '2020-01-15'),</v>
      </c>
    </row>
    <row r="197" spans="1:9" x14ac:dyDescent="0.35">
      <c r="A197">
        <v>196</v>
      </c>
      <c r="B197">
        <v>888</v>
      </c>
      <c r="C197" t="s">
        <v>1968</v>
      </c>
      <c r="D197">
        <v>352</v>
      </c>
      <c r="E197">
        <v>1</v>
      </c>
      <c r="F197">
        <v>65</v>
      </c>
      <c r="G197">
        <v>4.0000000000000001E-3</v>
      </c>
      <c r="H197" s="1">
        <v>42652</v>
      </c>
      <c r="I197" t="str">
        <f t="shared" si="3"/>
        <v>(196, 888, 'Midnight Dreams', 352, 1, 65, 0.0040, '2016-10-09'),</v>
      </c>
    </row>
    <row r="198" spans="1:9" x14ac:dyDescent="0.35">
      <c r="A198">
        <v>197</v>
      </c>
      <c r="B198">
        <v>226</v>
      </c>
      <c r="C198" t="s">
        <v>1971</v>
      </c>
      <c r="D198">
        <v>286</v>
      </c>
      <c r="E198">
        <v>1</v>
      </c>
      <c r="F198">
        <v>35</v>
      </c>
      <c r="G198">
        <v>2E-3</v>
      </c>
      <c r="H198" s="1">
        <v>45381</v>
      </c>
      <c r="I198" t="str">
        <f t="shared" si="3"/>
        <v>(197, 226, 'Midnight Hearts', 286, 1, 35, 0.0020, '2024-03-30'),</v>
      </c>
    </row>
    <row r="199" spans="1:9" x14ac:dyDescent="0.35">
      <c r="A199">
        <v>198</v>
      </c>
      <c r="B199">
        <v>763</v>
      </c>
      <c r="C199" t="s">
        <v>1977</v>
      </c>
      <c r="D199">
        <v>166</v>
      </c>
      <c r="E199">
        <v>1</v>
      </c>
      <c r="F199">
        <v>47</v>
      </c>
      <c r="G199">
        <v>7.4999999999999997E-3</v>
      </c>
      <c r="H199" s="1">
        <v>45954</v>
      </c>
      <c r="I199" t="str">
        <f t="shared" si="3"/>
        <v>(198, 763, 'Silent Hearts', 166, 1, 47, 0.0075, '2025-10-24'),</v>
      </c>
    </row>
    <row r="200" spans="1:9" x14ac:dyDescent="0.35">
      <c r="A200">
        <v>199</v>
      </c>
      <c r="B200">
        <v>844</v>
      </c>
      <c r="C200" t="s">
        <v>1968</v>
      </c>
      <c r="D200">
        <v>246</v>
      </c>
      <c r="E200">
        <v>1</v>
      </c>
      <c r="F200">
        <v>33</v>
      </c>
      <c r="G200">
        <v>4.7000000000000002E-3</v>
      </c>
      <c r="H200" s="1">
        <v>43797</v>
      </c>
      <c r="I200" t="str">
        <f t="shared" si="3"/>
        <v>(199, 844, 'Midnight Dreams', 246, 1, 33, 0.0047, '2019-11-28'),</v>
      </c>
    </row>
    <row r="201" spans="1:9" x14ac:dyDescent="0.35">
      <c r="A201">
        <v>200</v>
      </c>
      <c r="B201">
        <v>550</v>
      </c>
      <c r="C201" t="s">
        <v>1980</v>
      </c>
      <c r="D201">
        <v>344</v>
      </c>
      <c r="E201">
        <v>1</v>
      </c>
      <c r="F201">
        <v>28</v>
      </c>
      <c r="G201">
        <v>1.8E-3</v>
      </c>
      <c r="H201" s="1">
        <v>43530</v>
      </c>
      <c r="I201" t="str">
        <f t="shared" si="3"/>
        <v>(200, 550, 'Broken Dreams', 344, 1, 28, 0.0018, '2019-03-06'),</v>
      </c>
    </row>
    <row r="202" spans="1:9" x14ac:dyDescent="0.35">
      <c r="A202">
        <v>201</v>
      </c>
      <c r="B202">
        <v>538</v>
      </c>
      <c r="C202" t="s">
        <v>1971</v>
      </c>
      <c r="D202">
        <v>238</v>
      </c>
      <c r="E202">
        <v>0</v>
      </c>
      <c r="F202">
        <v>91</v>
      </c>
      <c r="G202">
        <v>8.5000000000000006E-3</v>
      </c>
      <c r="H202" s="1">
        <v>43695</v>
      </c>
      <c r="I202" t="str">
        <f t="shared" si="3"/>
        <v>(201, 538, 'Midnight Hearts', 238, 0, 91, 0.0085, '2019-08-18'),</v>
      </c>
    </row>
    <row r="203" spans="1:9" x14ac:dyDescent="0.35">
      <c r="A203">
        <v>202</v>
      </c>
      <c r="B203">
        <v>286</v>
      </c>
      <c r="C203" t="s">
        <v>1974</v>
      </c>
      <c r="D203">
        <v>302</v>
      </c>
      <c r="E203">
        <v>0</v>
      </c>
      <c r="F203">
        <v>8</v>
      </c>
      <c r="G203">
        <v>4.7999999999999996E-3</v>
      </c>
      <c r="H203" s="1">
        <v>43496</v>
      </c>
      <c r="I203" t="str">
        <f t="shared" si="3"/>
        <v>(202, 286, 'Silent Waves', 302, 0, 8, 0.0048, '2019-01-31'),</v>
      </c>
    </row>
    <row r="204" spans="1:9" x14ac:dyDescent="0.35">
      <c r="A204">
        <v>203</v>
      </c>
      <c r="B204">
        <v>869</v>
      </c>
      <c r="C204" t="s">
        <v>1938</v>
      </c>
      <c r="D204">
        <v>319</v>
      </c>
      <c r="E204">
        <v>1</v>
      </c>
      <c r="F204">
        <v>79</v>
      </c>
      <c r="G204">
        <v>9.7000000000000003E-3</v>
      </c>
      <c r="H204" s="1">
        <v>44771</v>
      </c>
      <c r="I204" t="str">
        <f t="shared" si="3"/>
        <v>(203, 869, 'Midnight Echoes', 319, 1, 79, 0.0097, '2022-07-29'),</v>
      </c>
    </row>
    <row r="205" spans="1:9" x14ac:dyDescent="0.35">
      <c r="A205">
        <v>204</v>
      </c>
      <c r="B205">
        <v>362</v>
      </c>
      <c r="C205" t="s">
        <v>1978</v>
      </c>
      <c r="D205">
        <v>240</v>
      </c>
      <c r="E205">
        <v>1</v>
      </c>
      <c r="F205">
        <v>12</v>
      </c>
      <c r="G205">
        <v>1.9E-3</v>
      </c>
      <c r="H205" s="1">
        <v>43430</v>
      </c>
      <c r="I205" t="str">
        <f t="shared" si="3"/>
        <v>(204, 362, 'Silent Dreams', 240, 1, 12, 0.0019, '2018-11-26'),</v>
      </c>
    </row>
    <row r="206" spans="1:9" x14ac:dyDescent="0.35">
      <c r="A206">
        <v>205</v>
      </c>
      <c r="B206">
        <v>273</v>
      </c>
      <c r="C206" t="s">
        <v>1967</v>
      </c>
      <c r="D206">
        <v>397</v>
      </c>
      <c r="E206">
        <v>0</v>
      </c>
      <c r="F206">
        <v>84</v>
      </c>
      <c r="G206">
        <v>1.1999999999999999E-3</v>
      </c>
      <c r="H206" s="1">
        <v>42697</v>
      </c>
      <c r="I206" t="str">
        <f t="shared" si="3"/>
        <v>(205, 273, 'Broken Hearts', 397, 0, 84, 0.0012, '2016-11-23'),</v>
      </c>
    </row>
    <row r="207" spans="1:9" x14ac:dyDescent="0.35">
      <c r="A207">
        <v>206</v>
      </c>
      <c r="B207">
        <v>925</v>
      </c>
      <c r="C207" t="s">
        <v>1978</v>
      </c>
      <c r="D207">
        <v>151</v>
      </c>
      <c r="E207">
        <v>0</v>
      </c>
      <c r="F207">
        <v>40</v>
      </c>
      <c r="G207">
        <v>5.8999999999999999E-3</v>
      </c>
      <c r="H207" s="1">
        <v>45742</v>
      </c>
      <c r="I207" t="str">
        <f t="shared" si="3"/>
        <v>(206, 925, 'Silent Dreams', 151, 0, 40, 0.0059, '2025-03-26'),</v>
      </c>
    </row>
    <row r="208" spans="1:9" x14ac:dyDescent="0.35">
      <c r="A208">
        <v>207</v>
      </c>
      <c r="B208">
        <v>964</v>
      </c>
      <c r="C208" t="s">
        <v>1979</v>
      </c>
      <c r="D208">
        <v>210</v>
      </c>
      <c r="E208">
        <v>0</v>
      </c>
      <c r="F208">
        <v>71</v>
      </c>
      <c r="G208">
        <v>7.1000000000000004E-3</v>
      </c>
      <c r="H208" s="1">
        <v>45759</v>
      </c>
      <c r="I208" t="str">
        <f t="shared" si="3"/>
        <v>(207, 964, 'Midnight Waves', 210, 0, 71, 0.0071, '2025-04-12'),</v>
      </c>
    </row>
    <row r="209" spans="1:9" x14ac:dyDescent="0.35">
      <c r="A209">
        <v>208</v>
      </c>
      <c r="B209">
        <v>991</v>
      </c>
      <c r="C209" t="s">
        <v>1971</v>
      </c>
      <c r="D209">
        <v>237</v>
      </c>
      <c r="E209">
        <v>1</v>
      </c>
      <c r="F209">
        <v>56</v>
      </c>
      <c r="G209">
        <v>3.3999999999999998E-3</v>
      </c>
      <c r="H209" s="1">
        <v>45294</v>
      </c>
      <c r="I209" t="str">
        <f t="shared" si="3"/>
        <v>(208, 991, 'Midnight Hearts', 237, 1, 56, 0.0034, '2024-01-03'),</v>
      </c>
    </row>
    <row r="210" spans="1:9" x14ac:dyDescent="0.35">
      <c r="A210">
        <v>209</v>
      </c>
      <c r="B210">
        <v>9</v>
      </c>
      <c r="C210" t="s">
        <v>1980</v>
      </c>
      <c r="D210">
        <v>143</v>
      </c>
      <c r="E210">
        <v>0</v>
      </c>
      <c r="F210">
        <v>49</v>
      </c>
      <c r="G210">
        <v>4.4000000000000003E-3</v>
      </c>
      <c r="H210" s="1">
        <v>45838</v>
      </c>
      <c r="I210" t="str">
        <f t="shared" si="3"/>
        <v>(209, 9, 'Broken Dreams', 143, 0, 49, 0.0044, '2025-06-30'),</v>
      </c>
    </row>
    <row r="211" spans="1:9" x14ac:dyDescent="0.35">
      <c r="A211">
        <v>210</v>
      </c>
      <c r="B211">
        <v>38</v>
      </c>
      <c r="C211" t="s">
        <v>1969</v>
      </c>
      <c r="D211">
        <v>352</v>
      </c>
      <c r="E211">
        <v>0</v>
      </c>
      <c r="F211">
        <v>94</v>
      </c>
      <c r="G211">
        <v>5.0000000000000001E-3</v>
      </c>
      <c r="H211" s="1">
        <v>44376</v>
      </c>
      <c r="I211" t="str">
        <f t="shared" si="3"/>
        <v>(210, 38, 'Electric Waves', 352, 0, 94, 0.0050, '2021-06-29'),</v>
      </c>
    </row>
    <row r="212" spans="1:9" x14ac:dyDescent="0.35">
      <c r="A212">
        <v>211</v>
      </c>
      <c r="B212">
        <v>224</v>
      </c>
      <c r="C212" t="s">
        <v>1976</v>
      </c>
      <c r="D212">
        <v>323</v>
      </c>
      <c r="E212">
        <v>0</v>
      </c>
      <c r="F212">
        <v>93</v>
      </c>
      <c r="G212">
        <v>5.3E-3</v>
      </c>
      <c r="H212" s="1">
        <v>43220</v>
      </c>
      <c r="I212" t="str">
        <f t="shared" si="3"/>
        <v>(211, 224, 'Electric Dreams', 323, 0, 93, 0.0053, '2018-04-30'),</v>
      </c>
    </row>
    <row r="213" spans="1:9" x14ac:dyDescent="0.35">
      <c r="A213">
        <v>212</v>
      </c>
      <c r="B213">
        <v>980</v>
      </c>
      <c r="C213" t="s">
        <v>1967</v>
      </c>
      <c r="D213">
        <v>216</v>
      </c>
      <c r="E213">
        <v>0</v>
      </c>
      <c r="F213">
        <v>16</v>
      </c>
      <c r="G213">
        <v>3.2000000000000002E-3</v>
      </c>
      <c r="H213" s="1">
        <v>44679</v>
      </c>
      <c r="I213" t="str">
        <f t="shared" si="3"/>
        <v>(212, 980, 'Broken Hearts', 216, 0, 16, 0.0032, '2022-04-28'),</v>
      </c>
    </row>
    <row r="214" spans="1:9" x14ac:dyDescent="0.35">
      <c r="A214">
        <v>213</v>
      </c>
      <c r="B214">
        <v>734</v>
      </c>
      <c r="C214" t="s">
        <v>1973</v>
      </c>
      <c r="D214">
        <v>120</v>
      </c>
      <c r="E214">
        <v>0</v>
      </c>
      <c r="F214">
        <v>65</v>
      </c>
      <c r="G214">
        <v>7.1999999999999998E-3</v>
      </c>
      <c r="H214" s="1">
        <v>42983</v>
      </c>
      <c r="I214" t="str">
        <f t="shared" si="3"/>
        <v>(213, 734, 'Broken Echoes', 120, 0, 65, 0.0072, '2017-09-05'),</v>
      </c>
    </row>
    <row r="215" spans="1:9" x14ac:dyDescent="0.35">
      <c r="A215">
        <v>214</v>
      </c>
      <c r="B215">
        <v>532</v>
      </c>
      <c r="C215" t="s">
        <v>1975</v>
      </c>
      <c r="D215">
        <v>307</v>
      </c>
      <c r="E215">
        <v>1</v>
      </c>
      <c r="F215">
        <v>48</v>
      </c>
      <c r="G215">
        <v>3.5999999999999999E-3</v>
      </c>
      <c r="H215" s="1">
        <v>45507</v>
      </c>
      <c r="I215" t="str">
        <f t="shared" si="3"/>
        <v>(214, 532, 'Electric Hearts', 307, 1, 48, 0.0036, '2024-08-03'),</v>
      </c>
    </row>
    <row r="216" spans="1:9" x14ac:dyDescent="0.35">
      <c r="A216">
        <v>215</v>
      </c>
      <c r="B216">
        <v>23</v>
      </c>
      <c r="C216" t="s">
        <v>1972</v>
      </c>
      <c r="D216">
        <v>267</v>
      </c>
      <c r="E216">
        <v>0</v>
      </c>
      <c r="F216">
        <v>24</v>
      </c>
      <c r="G216">
        <v>7.6E-3</v>
      </c>
      <c r="H216" s="1">
        <v>44632</v>
      </c>
      <c r="I216" t="str">
        <f t="shared" si="3"/>
        <v>(215, 23, 'Broken Waves', 267, 0, 24, 0.0076, '2022-03-12'),</v>
      </c>
    </row>
    <row r="217" spans="1:9" x14ac:dyDescent="0.35">
      <c r="A217">
        <v>216</v>
      </c>
      <c r="B217">
        <v>567</v>
      </c>
      <c r="C217" t="s">
        <v>1981</v>
      </c>
      <c r="D217">
        <v>258</v>
      </c>
      <c r="E217">
        <v>1</v>
      </c>
      <c r="F217">
        <v>80</v>
      </c>
      <c r="G217">
        <v>6.8999999999999999E-3</v>
      </c>
      <c r="H217" s="1">
        <v>43091</v>
      </c>
      <c r="I217" t="str">
        <f t="shared" si="3"/>
        <v>(216, 567, 'Silent Echoes', 258, 1, 80, 0.0069, '2017-12-22'),</v>
      </c>
    </row>
    <row r="218" spans="1:9" x14ac:dyDescent="0.35">
      <c r="A218">
        <v>217</v>
      </c>
      <c r="B218">
        <v>913</v>
      </c>
      <c r="C218" t="s">
        <v>1970</v>
      </c>
      <c r="D218">
        <v>369</v>
      </c>
      <c r="E218">
        <v>0</v>
      </c>
      <c r="F218">
        <v>24</v>
      </c>
      <c r="G218">
        <v>9.1000000000000004E-3</v>
      </c>
      <c r="H218" s="1">
        <v>42879</v>
      </c>
      <c r="I218" t="str">
        <f t="shared" si="3"/>
        <v>(217, 913, 'Electric Echoes', 369, 0, 24, 0.0091, '2017-05-24'),</v>
      </c>
    </row>
    <row r="219" spans="1:9" x14ac:dyDescent="0.35">
      <c r="A219">
        <v>218</v>
      </c>
      <c r="B219">
        <v>569</v>
      </c>
      <c r="C219" t="s">
        <v>1974</v>
      </c>
      <c r="D219">
        <v>341</v>
      </c>
      <c r="E219">
        <v>1</v>
      </c>
      <c r="F219">
        <v>8</v>
      </c>
      <c r="G219">
        <v>2.2000000000000001E-3</v>
      </c>
      <c r="H219" s="1">
        <v>42868</v>
      </c>
      <c r="I219" t="str">
        <f t="shared" si="3"/>
        <v>(218, 569, 'Silent Waves', 341, 1, 8, 0.0022, '2017-05-13'),</v>
      </c>
    </row>
    <row r="220" spans="1:9" x14ac:dyDescent="0.35">
      <c r="A220">
        <v>219</v>
      </c>
      <c r="B220">
        <v>459</v>
      </c>
      <c r="C220" t="s">
        <v>1970</v>
      </c>
      <c r="D220">
        <v>242</v>
      </c>
      <c r="E220">
        <v>1</v>
      </c>
      <c r="F220">
        <v>16</v>
      </c>
      <c r="G220">
        <v>4.4999999999999997E-3</v>
      </c>
      <c r="H220" s="1">
        <v>44509</v>
      </c>
      <c r="I220" t="str">
        <f t="shared" si="3"/>
        <v>(219, 459, 'Electric Echoes', 242, 1, 16, 0.0045, '2021-11-09'),</v>
      </c>
    </row>
    <row r="221" spans="1:9" x14ac:dyDescent="0.35">
      <c r="A221">
        <v>220</v>
      </c>
      <c r="B221">
        <v>427</v>
      </c>
      <c r="C221" t="s">
        <v>1978</v>
      </c>
      <c r="D221">
        <v>245</v>
      </c>
      <c r="E221">
        <v>1</v>
      </c>
      <c r="F221">
        <v>92</v>
      </c>
      <c r="G221">
        <v>8.2000000000000007E-3</v>
      </c>
      <c r="H221" s="1">
        <v>45848</v>
      </c>
      <c r="I221" t="str">
        <f t="shared" si="3"/>
        <v>(220, 427, 'Silent Dreams', 245, 1, 92, 0.0082, '2025-07-10'),</v>
      </c>
    </row>
    <row r="222" spans="1:9" x14ac:dyDescent="0.35">
      <c r="A222">
        <v>221</v>
      </c>
      <c r="B222">
        <v>186</v>
      </c>
      <c r="C222" t="s">
        <v>1980</v>
      </c>
      <c r="D222">
        <v>222</v>
      </c>
      <c r="E222">
        <v>0</v>
      </c>
      <c r="F222">
        <v>13</v>
      </c>
      <c r="G222">
        <v>4.0000000000000001E-3</v>
      </c>
      <c r="H222" s="1">
        <v>42489</v>
      </c>
      <c r="I222" t="str">
        <f t="shared" si="3"/>
        <v>(221, 186, 'Broken Dreams', 222, 0, 13, 0.0040, '2016-04-29'),</v>
      </c>
    </row>
    <row r="223" spans="1:9" x14ac:dyDescent="0.35">
      <c r="A223">
        <v>222</v>
      </c>
      <c r="B223">
        <v>419</v>
      </c>
      <c r="C223" t="s">
        <v>1971</v>
      </c>
      <c r="D223">
        <v>123</v>
      </c>
      <c r="E223">
        <v>0</v>
      </c>
      <c r="F223">
        <v>60</v>
      </c>
      <c r="G223">
        <v>8.8999999999999999E-3</v>
      </c>
      <c r="H223" s="1">
        <v>45548</v>
      </c>
      <c r="I223" t="str">
        <f t="shared" si="3"/>
        <v>(222, 419, 'Midnight Hearts', 123, 0, 60, 0.0089, '2024-09-13'),</v>
      </c>
    </row>
    <row r="224" spans="1:9" x14ac:dyDescent="0.35">
      <c r="A224">
        <v>223</v>
      </c>
      <c r="B224">
        <v>645</v>
      </c>
      <c r="C224" t="s">
        <v>1976</v>
      </c>
      <c r="D224">
        <v>368</v>
      </c>
      <c r="E224">
        <v>1</v>
      </c>
      <c r="F224">
        <v>83</v>
      </c>
      <c r="G224">
        <v>7.4999999999999997E-3</v>
      </c>
      <c r="H224" s="1">
        <v>43952</v>
      </c>
      <c r="I224" t="str">
        <f t="shared" si="3"/>
        <v>(223, 645, 'Electric Dreams', 368, 1, 83, 0.0075, '2020-05-01'),</v>
      </c>
    </row>
    <row r="225" spans="1:9" x14ac:dyDescent="0.35">
      <c r="A225">
        <v>224</v>
      </c>
      <c r="B225">
        <v>518</v>
      </c>
      <c r="C225" t="s">
        <v>1938</v>
      </c>
      <c r="D225">
        <v>329</v>
      </c>
      <c r="E225">
        <v>1</v>
      </c>
      <c r="F225">
        <v>69</v>
      </c>
      <c r="G225">
        <v>3.7000000000000002E-3</v>
      </c>
      <c r="H225" s="1">
        <v>43171</v>
      </c>
      <c r="I225" t="str">
        <f t="shared" si="3"/>
        <v>(224, 518, 'Midnight Echoes', 329, 1, 69, 0.0037, '2018-03-12'),</v>
      </c>
    </row>
    <row r="226" spans="1:9" x14ac:dyDescent="0.35">
      <c r="A226">
        <v>225</v>
      </c>
      <c r="B226">
        <v>316</v>
      </c>
      <c r="C226" t="s">
        <v>1978</v>
      </c>
      <c r="D226">
        <v>304</v>
      </c>
      <c r="E226">
        <v>0</v>
      </c>
      <c r="F226">
        <v>51</v>
      </c>
      <c r="G226">
        <v>8.8999999999999999E-3</v>
      </c>
      <c r="H226" s="1">
        <v>42813</v>
      </c>
      <c r="I226" t="str">
        <f t="shared" si="3"/>
        <v>(225, 316, 'Silent Dreams', 304, 0, 51, 0.0089, '2017-03-19'),</v>
      </c>
    </row>
    <row r="227" spans="1:9" x14ac:dyDescent="0.35">
      <c r="A227">
        <v>226</v>
      </c>
      <c r="B227">
        <v>758</v>
      </c>
      <c r="C227" t="s">
        <v>1938</v>
      </c>
      <c r="D227">
        <v>265</v>
      </c>
      <c r="E227">
        <v>0</v>
      </c>
      <c r="F227">
        <v>36</v>
      </c>
      <c r="G227">
        <v>6.8999999999999999E-3</v>
      </c>
      <c r="H227" s="1">
        <v>42532</v>
      </c>
      <c r="I227" t="str">
        <f t="shared" si="3"/>
        <v>(226, 758, 'Midnight Echoes', 265, 0, 36, 0.0069, '2016-06-11'),</v>
      </c>
    </row>
    <row r="228" spans="1:9" x14ac:dyDescent="0.35">
      <c r="A228">
        <v>227</v>
      </c>
      <c r="B228">
        <v>854</v>
      </c>
      <c r="C228" t="s">
        <v>1971</v>
      </c>
      <c r="D228">
        <v>128</v>
      </c>
      <c r="E228">
        <v>0</v>
      </c>
      <c r="F228">
        <v>46</v>
      </c>
      <c r="G228">
        <v>2.5999999999999999E-3</v>
      </c>
      <c r="H228" s="1">
        <v>42644</v>
      </c>
      <c r="I228" t="str">
        <f t="shared" si="3"/>
        <v>(227, 854, 'Midnight Hearts', 128, 0, 46, 0.0026, '2016-10-01'),</v>
      </c>
    </row>
    <row r="229" spans="1:9" x14ac:dyDescent="0.35">
      <c r="A229">
        <v>228</v>
      </c>
      <c r="B229">
        <v>703</v>
      </c>
      <c r="C229" t="s">
        <v>1976</v>
      </c>
      <c r="D229">
        <v>238</v>
      </c>
      <c r="E229">
        <v>1</v>
      </c>
      <c r="F229">
        <v>15</v>
      </c>
      <c r="G229">
        <v>9.5999999999999992E-3</v>
      </c>
      <c r="H229" s="1">
        <v>44701</v>
      </c>
      <c r="I229" t="str">
        <f t="shared" si="3"/>
        <v>(228, 703, 'Electric Dreams', 238, 1, 15, 0.0096, '2022-05-20'),</v>
      </c>
    </row>
    <row r="230" spans="1:9" x14ac:dyDescent="0.35">
      <c r="A230">
        <v>229</v>
      </c>
      <c r="B230">
        <v>158</v>
      </c>
      <c r="C230" t="s">
        <v>1970</v>
      </c>
      <c r="D230">
        <v>142</v>
      </c>
      <c r="E230">
        <v>1</v>
      </c>
      <c r="F230">
        <v>59</v>
      </c>
      <c r="G230">
        <v>1.6999999999999999E-3</v>
      </c>
      <c r="H230" s="1">
        <v>43041</v>
      </c>
      <c r="I230" t="str">
        <f t="shared" si="3"/>
        <v>(229, 158, 'Electric Echoes', 142, 1, 59, 0.0017, '2017-11-02'),</v>
      </c>
    </row>
    <row r="231" spans="1:9" x14ac:dyDescent="0.35">
      <c r="A231">
        <v>230</v>
      </c>
      <c r="B231">
        <v>194</v>
      </c>
      <c r="C231" t="s">
        <v>1938</v>
      </c>
      <c r="D231">
        <v>125</v>
      </c>
      <c r="E231">
        <v>1</v>
      </c>
      <c r="F231">
        <v>92</v>
      </c>
      <c r="G231">
        <v>8.9999999999999993E-3</v>
      </c>
      <c r="H231" s="1">
        <v>43437</v>
      </c>
      <c r="I231" t="str">
        <f t="shared" si="3"/>
        <v>(230, 194, 'Midnight Echoes', 125, 1, 92, 0.0090, '2018-12-03'),</v>
      </c>
    </row>
    <row r="232" spans="1:9" x14ac:dyDescent="0.35">
      <c r="A232">
        <v>231</v>
      </c>
      <c r="B232">
        <v>996</v>
      </c>
      <c r="C232" t="s">
        <v>1972</v>
      </c>
      <c r="D232">
        <v>257</v>
      </c>
      <c r="E232">
        <v>1</v>
      </c>
      <c r="F232">
        <v>18</v>
      </c>
      <c r="G232">
        <v>1.6999999999999999E-3</v>
      </c>
      <c r="H232" s="1">
        <v>44685</v>
      </c>
      <c r="I232" t="str">
        <f t="shared" si="3"/>
        <v>(231, 996, 'Broken Waves', 257, 1, 18, 0.0017, '2022-05-04'),</v>
      </c>
    </row>
    <row r="233" spans="1:9" x14ac:dyDescent="0.35">
      <c r="A233">
        <v>232</v>
      </c>
      <c r="B233">
        <v>834</v>
      </c>
      <c r="C233" t="s">
        <v>1970</v>
      </c>
      <c r="D233">
        <v>313</v>
      </c>
      <c r="E233">
        <v>1</v>
      </c>
      <c r="F233">
        <v>87</v>
      </c>
      <c r="G233">
        <v>9.1999999999999998E-3</v>
      </c>
      <c r="H233" s="1">
        <v>44746</v>
      </c>
      <c r="I233" t="str">
        <f t="shared" si="3"/>
        <v>(232, 834, 'Electric Echoes', 313, 1, 87, 0.0092, '2022-07-04'),</v>
      </c>
    </row>
    <row r="234" spans="1:9" x14ac:dyDescent="0.35">
      <c r="A234">
        <v>233</v>
      </c>
      <c r="B234">
        <v>216</v>
      </c>
      <c r="C234" t="s">
        <v>1976</v>
      </c>
      <c r="D234">
        <v>198</v>
      </c>
      <c r="E234">
        <v>1</v>
      </c>
      <c r="F234">
        <v>59</v>
      </c>
      <c r="G234">
        <v>9.9000000000000008E-3</v>
      </c>
      <c r="H234" s="1">
        <v>45694</v>
      </c>
      <c r="I234" t="str">
        <f t="shared" si="3"/>
        <v>(233, 216, 'Electric Dreams', 198, 1, 59, 0.0099, '2025-02-06'),</v>
      </c>
    </row>
    <row r="235" spans="1:9" x14ac:dyDescent="0.35">
      <c r="A235">
        <v>234</v>
      </c>
      <c r="B235">
        <v>415</v>
      </c>
      <c r="C235" t="s">
        <v>1973</v>
      </c>
      <c r="D235">
        <v>274</v>
      </c>
      <c r="E235">
        <v>1</v>
      </c>
      <c r="F235">
        <v>47</v>
      </c>
      <c r="G235">
        <v>9.1999999999999998E-3</v>
      </c>
      <c r="H235" s="1">
        <v>45734</v>
      </c>
      <c r="I235" t="str">
        <f t="shared" si="3"/>
        <v>(234, 415, 'Broken Echoes', 274, 1, 47, 0.0092, '2025-03-18'),</v>
      </c>
    </row>
    <row r="236" spans="1:9" x14ac:dyDescent="0.35">
      <c r="A236">
        <v>235</v>
      </c>
      <c r="B236">
        <v>672</v>
      </c>
      <c r="C236" t="s">
        <v>1973</v>
      </c>
      <c r="D236">
        <v>193</v>
      </c>
      <c r="E236">
        <v>0</v>
      </c>
      <c r="F236">
        <v>26</v>
      </c>
      <c r="G236">
        <v>6.4999999999999997E-3</v>
      </c>
      <c r="H236" s="1">
        <v>44907</v>
      </c>
      <c r="I236" t="str">
        <f t="shared" si="3"/>
        <v>(235, 672, 'Broken Echoes', 193, 0, 26, 0.0065, '2022-12-12'),</v>
      </c>
    </row>
    <row r="237" spans="1:9" x14ac:dyDescent="0.35">
      <c r="A237">
        <v>236</v>
      </c>
      <c r="B237">
        <v>115</v>
      </c>
      <c r="C237" t="s">
        <v>1970</v>
      </c>
      <c r="D237">
        <v>214</v>
      </c>
      <c r="E237">
        <v>1</v>
      </c>
      <c r="F237">
        <v>15</v>
      </c>
      <c r="G237">
        <v>0.01</v>
      </c>
      <c r="H237" s="1">
        <v>45198</v>
      </c>
      <c r="I237" t="str">
        <f t="shared" si="3"/>
        <v>(236, 115, 'Electric Echoes', 214, 1, 15, 0.0100, '2023-09-29'),</v>
      </c>
    </row>
    <row r="238" spans="1:9" x14ac:dyDescent="0.35">
      <c r="A238">
        <v>237</v>
      </c>
      <c r="B238">
        <v>763</v>
      </c>
      <c r="C238" t="s">
        <v>1979</v>
      </c>
      <c r="D238">
        <v>303</v>
      </c>
      <c r="E238">
        <v>0</v>
      </c>
      <c r="F238">
        <v>96</v>
      </c>
      <c r="G238">
        <v>4.1999999999999997E-3</v>
      </c>
      <c r="H238" s="1">
        <v>45037</v>
      </c>
      <c r="I238" t="str">
        <f t="shared" si="3"/>
        <v>(237, 763, 'Midnight Waves', 303, 0, 96, 0.0042, '2023-04-21'),</v>
      </c>
    </row>
    <row r="239" spans="1:9" x14ac:dyDescent="0.35">
      <c r="A239">
        <v>238</v>
      </c>
      <c r="B239">
        <v>206</v>
      </c>
      <c r="C239" t="s">
        <v>1938</v>
      </c>
      <c r="D239">
        <v>340</v>
      </c>
      <c r="E239">
        <v>1</v>
      </c>
      <c r="F239">
        <v>89</v>
      </c>
      <c r="G239">
        <v>4.4999999999999997E-3</v>
      </c>
      <c r="H239" s="1">
        <v>43744</v>
      </c>
      <c r="I239" t="str">
        <f t="shared" si="3"/>
        <v>(238, 206, 'Midnight Echoes', 340, 1, 89, 0.0045, '2019-10-06'),</v>
      </c>
    </row>
    <row r="240" spans="1:9" x14ac:dyDescent="0.35">
      <c r="A240">
        <v>239</v>
      </c>
      <c r="B240">
        <v>898</v>
      </c>
      <c r="C240" t="s">
        <v>1981</v>
      </c>
      <c r="D240">
        <v>174</v>
      </c>
      <c r="E240">
        <v>1</v>
      </c>
      <c r="F240">
        <v>36</v>
      </c>
      <c r="G240">
        <v>6.4000000000000003E-3</v>
      </c>
      <c r="H240" s="1">
        <v>43556</v>
      </c>
      <c r="I240" t="str">
        <f t="shared" si="3"/>
        <v>(239, 898, 'Silent Echoes', 174, 1, 36, 0.0064, '2019-04-01'),</v>
      </c>
    </row>
    <row r="241" spans="1:9" x14ac:dyDescent="0.35">
      <c r="A241">
        <v>240</v>
      </c>
      <c r="B241">
        <v>325</v>
      </c>
      <c r="C241" t="s">
        <v>1973</v>
      </c>
      <c r="D241">
        <v>141</v>
      </c>
      <c r="E241">
        <v>0</v>
      </c>
      <c r="F241">
        <v>84</v>
      </c>
      <c r="G241">
        <v>9.5999999999999992E-3</v>
      </c>
      <c r="H241" s="1">
        <v>43081</v>
      </c>
      <c r="I241" t="str">
        <f t="shared" si="3"/>
        <v>(240, 325, 'Broken Echoes', 141, 0, 84, 0.0096, '2017-12-12'),</v>
      </c>
    </row>
    <row r="242" spans="1:9" x14ac:dyDescent="0.35">
      <c r="A242">
        <v>241</v>
      </c>
      <c r="B242">
        <v>945</v>
      </c>
      <c r="C242" t="s">
        <v>1976</v>
      </c>
      <c r="D242">
        <v>179</v>
      </c>
      <c r="E242">
        <v>0</v>
      </c>
      <c r="F242">
        <v>52</v>
      </c>
      <c r="G242">
        <v>4.7000000000000002E-3</v>
      </c>
      <c r="H242" s="1">
        <v>45829</v>
      </c>
      <c r="I242" t="str">
        <f t="shared" si="3"/>
        <v>(241, 945, 'Electric Dreams', 179, 0, 52, 0.0047, '2025-06-21'),</v>
      </c>
    </row>
    <row r="243" spans="1:9" x14ac:dyDescent="0.35">
      <c r="A243">
        <v>242</v>
      </c>
      <c r="B243">
        <v>55</v>
      </c>
      <c r="C243" t="s">
        <v>1980</v>
      </c>
      <c r="D243">
        <v>272</v>
      </c>
      <c r="E243">
        <v>0</v>
      </c>
      <c r="F243">
        <v>38</v>
      </c>
      <c r="G243">
        <v>2.7000000000000001E-3</v>
      </c>
      <c r="H243" s="1">
        <v>43846</v>
      </c>
      <c r="I243" t="str">
        <f t="shared" si="3"/>
        <v>(242, 55, 'Broken Dreams', 272, 0, 38, 0.0027, '2020-01-16'),</v>
      </c>
    </row>
    <row r="244" spans="1:9" x14ac:dyDescent="0.35">
      <c r="A244">
        <v>243</v>
      </c>
      <c r="B244">
        <v>75</v>
      </c>
      <c r="C244" t="s">
        <v>1978</v>
      </c>
      <c r="D244">
        <v>155</v>
      </c>
      <c r="E244">
        <v>0</v>
      </c>
      <c r="F244">
        <v>74</v>
      </c>
      <c r="G244">
        <v>3.0999999999999999E-3</v>
      </c>
      <c r="H244" s="1">
        <v>44948</v>
      </c>
      <c r="I244" t="str">
        <f t="shared" si="3"/>
        <v>(243, 75, 'Silent Dreams', 155, 0, 74, 0.0031, '2023-01-22'),</v>
      </c>
    </row>
    <row r="245" spans="1:9" x14ac:dyDescent="0.35">
      <c r="A245">
        <v>244</v>
      </c>
      <c r="B245">
        <v>54</v>
      </c>
      <c r="C245" t="s">
        <v>1978</v>
      </c>
      <c r="D245">
        <v>213</v>
      </c>
      <c r="E245">
        <v>1</v>
      </c>
      <c r="F245">
        <v>52</v>
      </c>
      <c r="G245">
        <v>6.6E-3</v>
      </c>
      <c r="H245" s="1">
        <v>45138</v>
      </c>
      <c r="I245" t="str">
        <f t="shared" si="3"/>
        <v>(244, 54, 'Silent Dreams', 213, 1, 52, 0.0066, '2023-07-31'),</v>
      </c>
    </row>
    <row r="246" spans="1:9" x14ac:dyDescent="0.35">
      <c r="A246">
        <v>245</v>
      </c>
      <c r="B246">
        <v>289</v>
      </c>
      <c r="C246" t="s">
        <v>1968</v>
      </c>
      <c r="D246">
        <v>299</v>
      </c>
      <c r="E246">
        <v>1</v>
      </c>
      <c r="F246">
        <v>77</v>
      </c>
      <c r="G246">
        <v>8.8999999999999999E-3</v>
      </c>
      <c r="H246" s="1">
        <v>45480</v>
      </c>
      <c r="I246" t="str">
        <f t="shared" si="3"/>
        <v>(245, 289, 'Midnight Dreams', 299, 1, 77, 0.0089, '2024-07-07'),</v>
      </c>
    </row>
    <row r="247" spans="1:9" x14ac:dyDescent="0.35">
      <c r="A247">
        <v>246</v>
      </c>
      <c r="B247">
        <v>328</v>
      </c>
      <c r="C247" t="s">
        <v>1976</v>
      </c>
      <c r="D247">
        <v>121</v>
      </c>
      <c r="E247">
        <v>0</v>
      </c>
      <c r="F247">
        <v>55</v>
      </c>
      <c r="G247">
        <v>5.1000000000000004E-3</v>
      </c>
      <c r="H247" s="1">
        <v>44482</v>
      </c>
      <c r="I247" t="str">
        <f t="shared" si="3"/>
        <v>(246, 328, 'Electric Dreams', 121, 0, 55, 0.0051, '2021-10-13'),</v>
      </c>
    </row>
    <row r="248" spans="1:9" x14ac:dyDescent="0.35">
      <c r="A248">
        <v>247</v>
      </c>
      <c r="B248">
        <v>974</v>
      </c>
      <c r="C248" t="s">
        <v>1974</v>
      </c>
      <c r="D248">
        <v>160</v>
      </c>
      <c r="E248">
        <v>1</v>
      </c>
      <c r="F248">
        <v>41</v>
      </c>
      <c r="G248">
        <v>1.6999999999999999E-3</v>
      </c>
      <c r="H248" s="1">
        <v>42436</v>
      </c>
      <c r="I248" t="str">
        <f t="shared" si="3"/>
        <v>(247, 974, 'Silent Waves', 160, 1, 41, 0.0017, '2016-03-07'),</v>
      </c>
    </row>
    <row r="249" spans="1:9" x14ac:dyDescent="0.35">
      <c r="A249">
        <v>248</v>
      </c>
      <c r="B249">
        <v>934</v>
      </c>
      <c r="C249" t="s">
        <v>1977</v>
      </c>
      <c r="D249">
        <v>347</v>
      </c>
      <c r="E249">
        <v>0</v>
      </c>
      <c r="F249">
        <v>88</v>
      </c>
      <c r="G249">
        <v>5.1999999999999998E-3</v>
      </c>
      <c r="H249" s="1">
        <v>42550</v>
      </c>
      <c r="I249" t="str">
        <f t="shared" si="3"/>
        <v>(248, 934, 'Silent Hearts', 347, 0, 88, 0.0052, '2016-06-29'),</v>
      </c>
    </row>
    <row r="250" spans="1:9" x14ac:dyDescent="0.35">
      <c r="A250">
        <v>249</v>
      </c>
      <c r="B250">
        <v>195</v>
      </c>
      <c r="C250" t="s">
        <v>1972</v>
      </c>
      <c r="D250">
        <v>343</v>
      </c>
      <c r="E250">
        <v>1</v>
      </c>
      <c r="F250">
        <v>91</v>
      </c>
      <c r="G250">
        <v>3.7000000000000002E-3</v>
      </c>
      <c r="H250" s="1">
        <v>44555</v>
      </c>
      <c r="I250" t="str">
        <f t="shared" si="3"/>
        <v>(249, 195, 'Broken Waves', 343, 1, 91, 0.0037, '2021-12-25'),</v>
      </c>
    </row>
    <row r="251" spans="1:9" x14ac:dyDescent="0.35">
      <c r="A251">
        <v>250</v>
      </c>
      <c r="B251">
        <v>694</v>
      </c>
      <c r="C251" t="s">
        <v>1974</v>
      </c>
      <c r="D251">
        <v>292</v>
      </c>
      <c r="E251">
        <v>0</v>
      </c>
      <c r="F251">
        <v>18</v>
      </c>
      <c r="G251">
        <v>1.8E-3</v>
      </c>
      <c r="H251" s="1">
        <v>43545</v>
      </c>
      <c r="I251" t="str">
        <f t="shared" si="3"/>
        <v>(250, 694, 'Silent Waves', 292, 0, 18, 0.0018, '2019-03-21'),</v>
      </c>
    </row>
    <row r="252" spans="1:9" x14ac:dyDescent="0.35">
      <c r="A252">
        <v>251</v>
      </c>
      <c r="B252">
        <v>203</v>
      </c>
      <c r="C252" t="s">
        <v>1979</v>
      </c>
      <c r="D252">
        <v>299</v>
      </c>
      <c r="E252">
        <v>0</v>
      </c>
      <c r="F252">
        <v>10</v>
      </c>
      <c r="G252">
        <v>2.7000000000000001E-3</v>
      </c>
      <c r="H252" s="1">
        <v>44150</v>
      </c>
      <c r="I252" t="str">
        <f t="shared" si="3"/>
        <v>(251, 203, 'Midnight Waves', 299, 0, 10, 0.0027, '2020-11-15'),</v>
      </c>
    </row>
    <row r="253" spans="1:9" x14ac:dyDescent="0.35">
      <c r="A253">
        <v>252</v>
      </c>
      <c r="B253">
        <v>61</v>
      </c>
      <c r="C253" t="s">
        <v>1975</v>
      </c>
      <c r="D253">
        <v>392</v>
      </c>
      <c r="E253">
        <v>0</v>
      </c>
      <c r="F253">
        <v>30</v>
      </c>
      <c r="G253">
        <v>1.1000000000000001E-3</v>
      </c>
      <c r="H253" s="1">
        <v>43245</v>
      </c>
      <c r="I253" t="str">
        <f t="shared" si="3"/>
        <v>(252, 61, 'Electric Hearts', 392, 0, 30, 0.0011, '2018-05-25'),</v>
      </c>
    </row>
    <row r="254" spans="1:9" x14ac:dyDescent="0.35">
      <c r="A254">
        <v>253</v>
      </c>
      <c r="B254">
        <v>348</v>
      </c>
      <c r="C254" t="s">
        <v>1967</v>
      </c>
      <c r="D254">
        <v>383</v>
      </c>
      <c r="E254">
        <v>0</v>
      </c>
      <c r="F254">
        <v>83</v>
      </c>
      <c r="G254">
        <v>8.0000000000000002E-3</v>
      </c>
      <c r="H254" s="1">
        <v>44570</v>
      </c>
      <c r="I254" t="str">
        <f t="shared" si="3"/>
        <v>(253, 348, 'Broken Hearts', 383, 0, 83, 0.0080, '2022-01-09'),</v>
      </c>
    </row>
    <row r="255" spans="1:9" x14ac:dyDescent="0.35">
      <c r="A255">
        <v>254</v>
      </c>
      <c r="B255">
        <v>929</v>
      </c>
      <c r="C255" t="s">
        <v>1975</v>
      </c>
      <c r="D255">
        <v>328</v>
      </c>
      <c r="E255">
        <v>0</v>
      </c>
      <c r="F255">
        <v>60</v>
      </c>
      <c r="G255">
        <v>5.4000000000000003E-3</v>
      </c>
      <c r="H255" s="1">
        <v>43957</v>
      </c>
      <c r="I255" t="str">
        <f t="shared" si="3"/>
        <v>(254, 929, 'Electric Hearts', 328, 0, 60, 0.0054, '2020-05-06'),</v>
      </c>
    </row>
    <row r="256" spans="1:9" x14ac:dyDescent="0.35">
      <c r="A256">
        <v>255</v>
      </c>
      <c r="B256">
        <v>486</v>
      </c>
      <c r="C256" t="s">
        <v>1970</v>
      </c>
      <c r="D256">
        <v>370</v>
      </c>
      <c r="E256">
        <v>0</v>
      </c>
      <c r="F256">
        <v>16</v>
      </c>
      <c r="G256">
        <v>6.7999999999999996E-3</v>
      </c>
      <c r="H256" s="1">
        <v>43290</v>
      </c>
      <c r="I256" t="str">
        <f t="shared" si="3"/>
        <v>(255, 486, 'Electric Echoes', 370, 0, 16, 0.0068, '2018-07-09'),</v>
      </c>
    </row>
    <row r="257" spans="1:9" x14ac:dyDescent="0.35">
      <c r="A257">
        <v>256</v>
      </c>
      <c r="B257">
        <v>375</v>
      </c>
      <c r="C257" t="s">
        <v>1972</v>
      </c>
      <c r="D257">
        <v>349</v>
      </c>
      <c r="E257">
        <v>1</v>
      </c>
      <c r="F257">
        <v>56</v>
      </c>
      <c r="G257">
        <v>5.0000000000000001E-3</v>
      </c>
      <c r="H257" s="1">
        <v>42443</v>
      </c>
      <c r="I257" t="str">
        <f t="shared" si="3"/>
        <v>(256, 375, 'Broken Waves', 349, 1, 56, 0.0050, '2016-03-14'),</v>
      </c>
    </row>
    <row r="258" spans="1:9" x14ac:dyDescent="0.35">
      <c r="A258">
        <v>257</v>
      </c>
      <c r="B258">
        <v>49</v>
      </c>
      <c r="C258" t="s">
        <v>1973</v>
      </c>
      <c r="D258">
        <v>181</v>
      </c>
      <c r="E258">
        <v>1</v>
      </c>
      <c r="F258">
        <v>71</v>
      </c>
      <c r="G258">
        <v>6.1000000000000004E-3</v>
      </c>
      <c r="H258" s="1">
        <v>45903</v>
      </c>
      <c r="I258" t="str">
        <f t="shared" si="3"/>
        <v>(257, 49, 'Broken Echoes', 181, 1, 71, 0.0061, '2025-09-03'),</v>
      </c>
    </row>
    <row r="259" spans="1:9" x14ac:dyDescent="0.35">
      <c r="A259">
        <v>258</v>
      </c>
      <c r="B259">
        <v>787</v>
      </c>
      <c r="C259" t="s">
        <v>1981</v>
      </c>
      <c r="D259">
        <v>291</v>
      </c>
      <c r="E259">
        <v>1</v>
      </c>
      <c r="F259">
        <v>73</v>
      </c>
      <c r="G259">
        <v>1.1999999999999999E-3</v>
      </c>
      <c r="H259" s="1">
        <v>45955</v>
      </c>
      <c r="I259" t="str">
        <f t="shared" ref="I259:I322" si="4">"(" &amp; A259 &amp; ", " &amp; B259 &amp; ", '" &amp; C259 &amp; "', " &amp; D259 &amp; ", " &amp; E259 &amp; ", " &amp; F259 &amp; ", " &amp; TEXT(G259, "0.0000") &amp; ", '" &amp; TEXT(H259, "yyyy-mm-dd") &amp; "'),"</f>
        <v>(258, 787, 'Silent Echoes', 291, 1, 73, 0.0012, '2025-10-25'),</v>
      </c>
    </row>
    <row r="260" spans="1:9" x14ac:dyDescent="0.35">
      <c r="A260">
        <v>259</v>
      </c>
      <c r="B260">
        <v>776</v>
      </c>
      <c r="C260" t="s">
        <v>1975</v>
      </c>
      <c r="D260">
        <v>369</v>
      </c>
      <c r="E260">
        <v>0</v>
      </c>
      <c r="F260">
        <v>99</v>
      </c>
      <c r="G260">
        <v>3.0999999999999999E-3</v>
      </c>
      <c r="H260" s="1">
        <v>42500</v>
      </c>
      <c r="I260" t="str">
        <f t="shared" si="4"/>
        <v>(259, 776, 'Electric Hearts', 369, 0, 99, 0.0031, '2016-05-10'),</v>
      </c>
    </row>
    <row r="261" spans="1:9" x14ac:dyDescent="0.35">
      <c r="A261">
        <v>260</v>
      </c>
      <c r="B261">
        <v>943</v>
      </c>
      <c r="C261" t="s">
        <v>1979</v>
      </c>
      <c r="D261">
        <v>304</v>
      </c>
      <c r="E261">
        <v>1</v>
      </c>
      <c r="F261">
        <v>18</v>
      </c>
      <c r="G261">
        <v>5.1999999999999998E-3</v>
      </c>
      <c r="H261" s="1">
        <v>42673</v>
      </c>
      <c r="I261" t="str">
        <f t="shared" si="4"/>
        <v>(260, 943, 'Midnight Waves', 304, 1, 18, 0.0052, '2016-10-30'),</v>
      </c>
    </row>
    <row r="262" spans="1:9" x14ac:dyDescent="0.35">
      <c r="A262">
        <v>261</v>
      </c>
      <c r="B262">
        <v>436</v>
      </c>
      <c r="C262" t="s">
        <v>1968</v>
      </c>
      <c r="D262">
        <v>168</v>
      </c>
      <c r="E262">
        <v>0</v>
      </c>
      <c r="F262">
        <v>46</v>
      </c>
      <c r="G262">
        <v>7.4999999999999997E-3</v>
      </c>
      <c r="H262" s="1">
        <v>45982</v>
      </c>
      <c r="I262" t="str">
        <f t="shared" si="4"/>
        <v>(261, 436, 'Midnight Dreams', 168, 0, 46, 0.0075, '2025-11-21'),</v>
      </c>
    </row>
    <row r="263" spans="1:9" x14ac:dyDescent="0.35">
      <c r="A263">
        <v>262</v>
      </c>
      <c r="B263">
        <v>804</v>
      </c>
      <c r="C263" t="s">
        <v>1980</v>
      </c>
      <c r="D263">
        <v>259</v>
      </c>
      <c r="E263">
        <v>1</v>
      </c>
      <c r="F263">
        <v>49</v>
      </c>
      <c r="G263">
        <v>6.0000000000000001E-3</v>
      </c>
      <c r="H263" s="1">
        <v>44502</v>
      </c>
      <c r="I263" t="str">
        <f t="shared" si="4"/>
        <v>(262, 804, 'Broken Dreams', 259, 1, 49, 0.0060, '2021-11-02'),</v>
      </c>
    </row>
    <row r="264" spans="1:9" x14ac:dyDescent="0.35">
      <c r="A264">
        <v>263</v>
      </c>
      <c r="B264">
        <v>292</v>
      </c>
      <c r="C264" t="s">
        <v>1975</v>
      </c>
      <c r="D264">
        <v>139</v>
      </c>
      <c r="E264">
        <v>1</v>
      </c>
      <c r="F264">
        <v>89</v>
      </c>
      <c r="G264">
        <v>9.1999999999999998E-3</v>
      </c>
      <c r="H264" s="1">
        <v>45301</v>
      </c>
      <c r="I264" t="str">
        <f t="shared" si="4"/>
        <v>(263, 292, 'Electric Hearts', 139, 1, 89, 0.0092, '2024-01-10'),</v>
      </c>
    </row>
    <row r="265" spans="1:9" x14ac:dyDescent="0.35">
      <c r="A265">
        <v>264</v>
      </c>
      <c r="B265">
        <v>675</v>
      </c>
      <c r="C265" t="s">
        <v>1968</v>
      </c>
      <c r="D265">
        <v>153</v>
      </c>
      <c r="E265">
        <v>0</v>
      </c>
      <c r="F265">
        <v>62</v>
      </c>
      <c r="G265">
        <v>3.3E-3</v>
      </c>
      <c r="H265" s="1">
        <v>42836</v>
      </c>
      <c r="I265" t="str">
        <f t="shared" si="4"/>
        <v>(264, 675, 'Midnight Dreams', 153, 0, 62, 0.0033, '2017-04-11'),</v>
      </c>
    </row>
    <row r="266" spans="1:9" x14ac:dyDescent="0.35">
      <c r="A266">
        <v>265</v>
      </c>
      <c r="B266">
        <v>742</v>
      </c>
      <c r="C266" t="s">
        <v>1973</v>
      </c>
      <c r="D266">
        <v>169</v>
      </c>
      <c r="E266">
        <v>1</v>
      </c>
      <c r="F266">
        <v>86</v>
      </c>
      <c r="G266">
        <v>5.1000000000000004E-3</v>
      </c>
      <c r="H266" s="1">
        <v>43864</v>
      </c>
      <c r="I266" t="str">
        <f t="shared" si="4"/>
        <v>(265, 742, 'Broken Echoes', 169, 1, 86, 0.0051, '2020-02-03'),</v>
      </c>
    </row>
    <row r="267" spans="1:9" x14ac:dyDescent="0.35">
      <c r="A267">
        <v>266</v>
      </c>
      <c r="B267">
        <v>262</v>
      </c>
      <c r="C267" t="s">
        <v>1979</v>
      </c>
      <c r="D267">
        <v>239</v>
      </c>
      <c r="E267">
        <v>0</v>
      </c>
      <c r="F267">
        <v>65</v>
      </c>
      <c r="G267">
        <v>5.8999999999999999E-3</v>
      </c>
      <c r="H267" s="1">
        <v>45791</v>
      </c>
      <c r="I267" t="str">
        <f t="shared" si="4"/>
        <v>(266, 262, 'Midnight Waves', 239, 0, 65, 0.0059, '2025-05-14'),</v>
      </c>
    </row>
    <row r="268" spans="1:9" x14ac:dyDescent="0.35">
      <c r="A268">
        <v>267</v>
      </c>
      <c r="B268">
        <v>438</v>
      </c>
      <c r="C268" t="s">
        <v>1967</v>
      </c>
      <c r="D268">
        <v>301</v>
      </c>
      <c r="E268">
        <v>0</v>
      </c>
      <c r="F268">
        <v>94</v>
      </c>
      <c r="G268">
        <v>5.4999999999999997E-3</v>
      </c>
      <c r="H268" s="1">
        <v>44676</v>
      </c>
      <c r="I268" t="str">
        <f t="shared" si="4"/>
        <v>(267, 438, 'Broken Hearts', 301, 0, 94, 0.0055, '2022-04-25'),</v>
      </c>
    </row>
    <row r="269" spans="1:9" x14ac:dyDescent="0.35">
      <c r="A269">
        <v>268</v>
      </c>
      <c r="B269">
        <v>587</v>
      </c>
      <c r="C269" t="s">
        <v>1981</v>
      </c>
      <c r="D269">
        <v>193</v>
      </c>
      <c r="E269">
        <v>0</v>
      </c>
      <c r="F269">
        <v>21</v>
      </c>
      <c r="G269">
        <v>4.7999999999999996E-3</v>
      </c>
      <c r="H269" s="1">
        <v>42726</v>
      </c>
      <c r="I269" t="str">
        <f t="shared" si="4"/>
        <v>(268, 587, 'Silent Echoes', 193, 0, 21, 0.0048, '2016-12-22'),</v>
      </c>
    </row>
    <row r="270" spans="1:9" x14ac:dyDescent="0.35">
      <c r="A270">
        <v>269</v>
      </c>
      <c r="B270">
        <v>191</v>
      </c>
      <c r="C270" t="s">
        <v>1975</v>
      </c>
      <c r="D270">
        <v>234</v>
      </c>
      <c r="E270">
        <v>1</v>
      </c>
      <c r="F270">
        <v>52</v>
      </c>
      <c r="G270">
        <v>5.1000000000000004E-3</v>
      </c>
      <c r="H270" s="1">
        <v>42750</v>
      </c>
      <c r="I270" t="str">
        <f t="shared" si="4"/>
        <v>(269, 191, 'Electric Hearts', 234, 1, 52, 0.0051, '2017-01-15'),</v>
      </c>
    </row>
    <row r="271" spans="1:9" x14ac:dyDescent="0.35">
      <c r="A271">
        <v>270</v>
      </c>
      <c r="B271">
        <v>153</v>
      </c>
      <c r="C271" t="s">
        <v>1968</v>
      </c>
      <c r="D271">
        <v>329</v>
      </c>
      <c r="E271">
        <v>1</v>
      </c>
      <c r="F271">
        <v>5</v>
      </c>
      <c r="G271">
        <v>5.1999999999999998E-3</v>
      </c>
      <c r="H271" s="1">
        <v>44293</v>
      </c>
      <c r="I271" t="str">
        <f t="shared" si="4"/>
        <v>(270, 153, 'Midnight Dreams', 329, 1, 5, 0.0052, '2021-04-07'),</v>
      </c>
    </row>
    <row r="272" spans="1:9" x14ac:dyDescent="0.35">
      <c r="A272">
        <v>271</v>
      </c>
      <c r="B272">
        <v>820</v>
      </c>
      <c r="C272" t="s">
        <v>1972</v>
      </c>
      <c r="D272">
        <v>355</v>
      </c>
      <c r="E272">
        <v>1</v>
      </c>
      <c r="F272">
        <v>29</v>
      </c>
      <c r="G272">
        <v>5.7000000000000002E-3</v>
      </c>
      <c r="H272" s="1">
        <v>42657</v>
      </c>
      <c r="I272" t="str">
        <f t="shared" si="4"/>
        <v>(271, 820, 'Broken Waves', 355, 1, 29, 0.0057, '2016-10-14'),</v>
      </c>
    </row>
    <row r="273" spans="1:9" x14ac:dyDescent="0.35">
      <c r="A273">
        <v>272</v>
      </c>
      <c r="B273">
        <v>879</v>
      </c>
      <c r="C273" t="s">
        <v>1976</v>
      </c>
      <c r="D273">
        <v>279</v>
      </c>
      <c r="E273">
        <v>0</v>
      </c>
      <c r="F273">
        <v>60</v>
      </c>
      <c r="G273">
        <v>2.3999999999999998E-3</v>
      </c>
      <c r="H273" s="1">
        <v>44658</v>
      </c>
      <c r="I273" t="str">
        <f t="shared" si="4"/>
        <v>(272, 879, 'Electric Dreams', 279, 0, 60, 0.0024, '2022-04-07'),</v>
      </c>
    </row>
    <row r="274" spans="1:9" x14ac:dyDescent="0.35">
      <c r="A274">
        <v>273</v>
      </c>
      <c r="B274">
        <v>459</v>
      </c>
      <c r="C274" t="s">
        <v>1970</v>
      </c>
      <c r="D274">
        <v>125</v>
      </c>
      <c r="E274">
        <v>0</v>
      </c>
      <c r="F274">
        <v>51</v>
      </c>
      <c r="G274">
        <v>7.1000000000000004E-3</v>
      </c>
      <c r="H274" s="1">
        <v>45382</v>
      </c>
      <c r="I274" t="str">
        <f t="shared" si="4"/>
        <v>(273, 459, 'Electric Echoes', 125, 0, 51, 0.0071, '2024-03-31'),</v>
      </c>
    </row>
    <row r="275" spans="1:9" x14ac:dyDescent="0.35">
      <c r="A275">
        <v>274</v>
      </c>
      <c r="B275">
        <v>166</v>
      </c>
      <c r="C275" t="s">
        <v>1972</v>
      </c>
      <c r="D275">
        <v>142</v>
      </c>
      <c r="E275">
        <v>0</v>
      </c>
      <c r="F275">
        <v>48</v>
      </c>
      <c r="G275">
        <v>7.4999999999999997E-3</v>
      </c>
      <c r="H275" s="1">
        <v>44710</v>
      </c>
      <c r="I275" t="str">
        <f t="shared" si="4"/>
        <v>(274, 166, 'Broken Waves', 142, 0, 48, 0.0075, '2022-05-29'),</v>
      </c>
    </row>
    <row r="276" spans="1:9" x14ac:dyDescent="0.35">
      <c r="A276">
        <v>275</v>
      </c>
      <c r="B276">
        <v>893</v>
      </c>
      <c r="C276" t="s">
        <v>1977</v>
      </c>
      <c r="D276">
        <v>162</v>
      </c>
      <c r="E276">
        <v>0</v>
      </c>
      <c r="F276">
        <v>51</v>
      </c>
      <c r="G276">
        <v>6.0000000000000001E-3</v>
      </c>
      <c r="H276" s="1">
        <v>44349</v>
      </c>
      <c r="I276" t="str">
        <f t="shared" si="4"/>
        <v>(275, 893, 'Silent Hearts', 162, 0, 51, 0.0060, '2021-06-02'),</v>
      </c>
    </row>
    <row r="277" spans="1:9" x14ac:dyDescent="0.35">
      <c r="A277">
        <v>276</v>
      </c>
      <c r="B277">
        <v>75</v>
      </c>
      <c r="C277" t="s">
        <v>1973</v>
      </c>
      <c r="D277">
        <v>230</v>
      </c>
      <c r="E277">
        <v>0</v>
      </c>
      <c r="F277">
        <v>60</v>
      </c>
      <c r="G277">
        <v>7.4999999999999997E-3</v>
      </c>
      <c r="H277" s="1">
        <v>44360</v>
      </c>
      <c r="I277" t="str">
        <f t="shared" si="4"/>
        <v>(276, 75, 'Broken Echoes', 230, 0, 60, 0.0075, '2021-06-13'),</v>
      </c>
    </row>
    <row r="278" spans="1:9" x14ac:dyDescent="0.35">
      <c r="A278">
        <v>277</v>
      </c>
      <c r="B278">
        <v>22</v>
      </c>
      <c r="C278" t="s">
        <v>1967</v>
      </c>
      <c r="D278">
        <v>133</v>
      </c>
      <c r="E278">
        <v>1</v>
      </c>
      <c r="F278">
        <v>31</v>
      </c>
      <c r="G278">
        <v>4.8999999999999998E-3</v>
      </c>
      <c r="H278" s="1">
        <v>45687</v>
      </c>
      <c r="I278" t="str">
        <f t="shared" si="4"/>
        <v>(277, 22, 'Broken Hearts', 133, 1, 31, 0.0049, '2025-01-30'),</v>
      </c>
    </row>
    <row r="279" spans="1:9" x14ac:dyDescent="0.35">
      <c r="A279">
        <v>278</v>
      </c>
      <c r="B279">
        <v>878</v>
      </c>
      <c r="C279" t="s">
        <v>1971</v>
      </c>
      <c r="D279">
        <v>130</v>
      </c>
      <c r="E279">
        <v>0</v>
      </c>
      <c r="F279">
        <v>29</v>
      </c>
      <c r="G279">
        <v>8.0000000000000002E-3</v>
      </c>
      <c r="H279" s="1">
        <v>43106</v>
      </c>
      <c r="I279" t="str">
        <f t="shared" si="4"/>
        <v>(278, 878, 'Midnight Hearts', 130, 0, 29, 0.0080, '2018-01-06'),</v>
      </c>
    </row>
    <row r="280" spans="1:9" x14ac:dyDescent="0.35">
      <c r="A280">
        <v>279</v>
      </c>
      <c r="B280">
        <v>731</v>
      </c>
      <c r="C280" t="s">
        <v>1975</v>
      </c>
      <c r="D280">
        <v>169</v>
      </c>
      <c r="E280">
        <v>0</v>
      </c>
      <c r="F280">
        <v>25</v>
      </c>
      <c r="G280">
        <v>9.1999999999999998E-3</v>
      </c>
      <c r="H280" s="1">
        <v>44222</v>
      </c>
      <c r="I280" t="str">
        <f t="shared" si="4"/>
        <v>(279, 731, 'Electric Hearts', 169, 0, 25, 0.0092, '2021-01-26'),</v>
      </c>
    </row>
    <row r="281" spans="1:9" x14ac:dyDescent="0.35">
      <c r="A281">
        <v>280</v>
      </c>
      <c r="B281">
        <v>869</v>
      </c>
      <c r="C281" t="s">
        <v>1969</v>
      </c>
      <c r="D281">
        <v>345</v>
      </c>
      <c r="E281">
        <v>0</v>
      </c>
      <c r="F281">
        <v>52</v>
      </c>
      <c r="G281">
        <v>2.8E-3</v>
      </c>
      <c r="H281" s="1">
        <v>44448</v>
      </c>
      <c r="I281" t="str">
        <f t="shared" si="4"/>
        <v>(280, 869, 'Electric Waves', 345, 0, 52, 0.0028, '2021-09-09'),</v>
      </c>
    </row>
    <row r="282" spans="1:9" x14ac:dyDescent="0.35">
      <c r="A282">
        <v>281</v>
      </c>
      <c r="B282">
        <v>945</v>
      </c>
      <c r="C282" t="s">
        <v>1968</v>
      </c>
      <c r="D282">
        <v>349</v>
      </c>
      <c r="E282">
        <v>0</v>
      </c>
      <c r="F282">
        <v>11</v>
      </c>
      <c r="G282">
        <v>9.1999999999999998E-3</v>
      </c>
      <c r="H282" s="1">
        <v>44759</v>
      </c>
      <c r="I282" t="str">
        <f t="shared" si="4"/>
        <v>(281, 945, 'Midnight Dreams', 349, 0, 11, 0.0092, '2022-07-17'),</v>
      </c>
    </row>
    <row r="283" spans="1:9" x14ac:dyDescent="0.35">
      <c r="A283">
        <v>282</v>
      </c>
      <c r="B283">
        <v>963</v>
      </c>
      <c r="C283" t="s">
        <v>1938</v>
      </c>
      <c r="D283">
        <v>174</v>
      </c>
      <c r="E283">
        <v>0</v>
      </c>
      <c r="F283">
        <v>67</v>
      </c>
      <c r="G283">
        <v>3.3E-3</v>
      </c>
      <c r="H283" s="1">
        <v>45276</v>
      </c>
      <c r="I283" t="str">
        <f t="shared" si="4"/>
        <v>(282, 963, 'Midnight Echoes', 174, 0, 67, 0.0033, '2023-12-16'),</v>
      </c>
    </row>
    <row r="284" spans="1:9" x14ac:dyDescent="0.35">
      <c r="A284">
        <v>283</v>
      </c>
      <c r="B284">
        <v>925</v>
      </c>
      <c r="C284" t="s">
        <v>1975</v>
      </c>
      <c r="D284">
        <v>237</v>
      </c>
      <c r="E284">
        <v>1</v>
      </c>
      <c r="F284">
        <v>50</v>
      </c>
      <c r="G284">
        <v>9.5999999999999992E-3</v>
      </c>
      <c r="H284" s="1">
        <v>42405</v>
      </c>
      <c r="I284" t="str">
        <f t="shared" si="4"/>
        <v>(283, 925, 'Electric Hearts', 237, 1, 50, 0.0096, '2016-02-05'),</v>
      </c>
    </row>
    <row r="285" spans="1:9" x14ac:dyDescent="0.35">
      <c r="A285">
        <v>284</v>
      </c>
      <c r="B285">
        <v>360</v>
      </c>
      <c r="C285" t="s">
        <v>1970</v>
      </c>
      <c r="D285">
        <v>127</v>
      </c>
      <c r="E285">
        <v>1</v>
      </c>
      <c r="F285">
        <v>21</v>
      </c>
      <c r="G285">
        <v>5.1999999999999998E-3</v>
      </c>
      <c r="H285" s="1">
        <v>44144</v>
      </c>
      <c r="I285" t="str">
        <f t="shared" si="4"/>
        <v>(284, 360, 'Electric Echoes', 127, 1, 21, 0.0052, '2020-11-09'),</v>
      </c>
    </row>
    <row r="286" spans="1:9" x14ac:dyDescent="0.35">
      <c r="A286">
        <v>285</v>
      </c>
      <c r="B286">
        <v>217</v>
      </c>
      <c r="C286" t="s">
        <v>1981</v>
      </c>
      <c r="D286">
        <v>170</v>
      </c>
      <c r="E286">
        <v>1</v>
      </c>
      <c r="F286">
        <v>47</v>
      </c>
      <c r="G286">
        <v>5.5999999999999999E-3</v>
      </c>
      <c r="H286" s="1">
        <v>42598</v>
      </c>
      <c r="I286" t="str">
        <f t="shared" si="4"/>
        <v>(285, 217, 'Silent Echoes', 170, 1, 47, 0.0056, '2016-08-16'),</v>
      </c>
    </row>
    <row r="287" spans="1:9" x14ac:dyDescent="0.35">
      <c r="A287">
        <v>286</v>
      </c>
      <c r="B287">
        <v>180</v>
      </c>
      <c r="C287" t="s">
        <v>1976</v>
      </c>
      <c r="D287">
        <v>148</v>
      </c>
      <c r="E287">
        <v>0</v>
      </c>
      <c r="F287">
        <v>47</v>
      </c>
      <c r="G287">
        <v>3.0000000000000001E-3</v>
      </c>
      <c r="H287" s="1">
        <v>44302</v>
      </c>
      <c r="I287" t="str">
        <f t="shared" si="4"/>
        <v>(286, 180, 'Electric Dreams', 148, 0, 47, 0.0030, '2021-04-16'),</v>
      </c>
    </row>
    <row r="288" spans="1:9" x14ac:dyDescent="0.35">
      <c r="A288">
        <v>287</v>
      </c>
      <c r="B288">
        <v>234</v>
      </c>
      <c r="C288" t="s">
        <v>1981</v>
      </c>
      <c r="D288">
        <v>166</v>
      </c>
      <c r="E288">
        <v>1</v>
      </c>
      <c r="F288">
        <v>56</v>
      </c>
      <c r="G288">
        <v>1.6999999999999999E-3</v>
      </c>
      <c r="H288" s="1">
        <v>45392</v>
      </c>
      <c r="I288" t="str">
        <f t="shared" si="4"/>
        <v>(287, 234, 'Silent Echoes', 166, 1, 56, 0.0017, '2024-04-10'),</v>
      </c>
    </row>
    <row r="289" spans="1:9" x14ac:dyDescent="0.35">
      <c r="A289">
        <v>288</v>
      </c>
      <c r="B289">
        <v>425</v>
      </c>
      <c r="C289" t="s">
        <v>1938</v>
      </c>
      <c r="D289">
        <v>230</v>
      </c>
      <c r="E289">
        <v>1</v>
      </c>
      <c r="F289">
        <v>6</v>
      </c>
      <c r="G289">
        <v>7.1999999999999998E-3</v>
      </c>
      <c r="H289" s="1">
        <v>42881</v>
      </c>
      <c r="I289" t="str">
        <f t="shared" si="4"/>
        <v>(288, 425, 'Midnight Echoes', 230, 1, 6, 0.0072, '2017-05-26'),</v>
      </c>
    </row>
    <row r="290" spans="1:9" x14ac:dyDescent="0.35">
      <c r="A290">
        <v>289</v>
      </c>
      <c r="B290">
        <v>425</v>
      </c>
      <c r="C290" t="s">
        <v>1978</v>
      </c>
      <c r="D290">
        <v>347</v>
      </c>
      <c r="E290">
        <v>1</v>
      </c>
      <c r="F290">
        <v>46</v>
      </c>
      <c r="G290">
        <v>4.7000000000000002E-3</v>
      </c>
      <c r="H290" s="1">
        <v>44934</v>
      </c>
      <c r="I290" t="str">
        <f t="shared" si="4"/>
        <v>(289, 425, 'Silent Dreams', 347, 1, 46, 0.0047, '2023-01-08'),</v>
      </c>
    </row>
    <row r="291" spans="1:9" x14ac:dyDescent="0.35">
      <c r="A291">
        <v>290</v>
      </c>
      <c r="B291">
        <v>603</v>
      </c>
      <c r="C291" t="s">
        <v>1969</v>
      </c>
      <c r="D291">
        <v>325</v>
      </c>
      <c r="E291">
        <v>1</v>
      </c>
      <c r="F291">
        <v>95</v>
      </c>
      <c r="G291">
        <v>3.3E-3</v>
      </c>
      <c r="H291" s="1">
        <v>43111</v>
      </c>
      <c r="I291" t="str">
        <f t="shared" si="4"/>
        <v>(290, 603, 'Electric Waves', 325, 1, 95, 0.0033, '2018-01-11'),</v>
      </c>
    </row>
    <row r="292" spans="1:9" x14ac:dyDescent="0.35">
      <c r="A292">
        <v>291</v>
      </c>
      <c r="B292">
        <v>491</v>
      </c>
      <c r="C292" t="s">
        <v>1978</v>
      </c>
      <c r="D292">
        <v>240</v>
      </c>
      <c r="E292">
        <v>0</v>
      </c>
      <c r="F292">
        <v>14</v>
      </c>
      <c r="G292">
        <v>6.8999999999999999E-3</v>
      </c>
      <c r="H292" s="1">
        <v>43479</v>
      </c>
      <c r="I292" t="str">
        <f t="shared" si="4"/>
        <v>(291, 491, 'Silent Dreams', 240, 0, 14, 0.0069, '2019-01-14'),</v>
      </c>
    </row>
    <row r="293" spans="1:9" x14ac:dyDescent="0.35">
      <c r="A293">
        <v>292</v>
      </c>
      <c r="B293">
        <v>501</v>
      </c>
      <c r="C293" t="s">
        <v>1977</v>
      </c>
      <c r="D293">
        <v>166</v>
      </c>
      <c r="E293">
        <v>0</v>
      </c>
      <c r="F293">
        <v>18</v>
      </c>
      <c r="G293">
        <v>8.2000000000000007E-3</v>
      </c>
      <c r="H293" s="1">
        <v>42773</v>
      </c>
      <c r="I293" t="str">
        <f t="shared" si="4"/>
        <v>(292, 501, 'Silent Hearts', 166, 0, 18, 0.0082, '2017-02-07'),</v>
      </c>
    </row>
    <row r="294" spans="1:9" x14ac:dyDescent="0.35">
      <c r="A294">
        <v>293</v>
      </c>
      <c r="B294">
        <v>34</v>
      </c>
      <c r="C294" t="s">
        <v>1980</v>
      </c>
      <c r="D294">
        <v>219</v>
      </c>
      <c r="E294">
        <v>1</v>
      </c>
      <c r="F294">
        <v>68</v>
      </c>
      <c r="G294">
        <v>7.9000000000000008E-3</v>
      </c>
      <c r="H294" s="1">
        <v>44131</v>
      </c>
      <c r="I294" t="str">
        <f t="shared" si="4"/>
        <v>(293, 34, 'Broken Dreams', 219, 1, 68, 0.0079, '2020-10-27'),</v>
      </c>
    </row>
    <row r="295" spans="1:9" x14ac:dyDescent="0.35">
      <c r="A295">
        <v>294</v>
      </c>
      <c r="B295">
        <v>412</v>
      </c>
      <c r="C295" t="s">
        <v>1967</v>
      </c>
      <c r="D295">
        <v>395</v>
      </c>
      <c r="E295">
        <v>0</v>
      </c>
      <c r="F295">
        <v>94</v>
      </c>
      <c r="G295">
        <v>6.1999999999999998E-3</v>
      </c>
      <c r="H295" s="1">
        <v>44503</v>
      </c>
      <c r="I295" t="str">
        <f t="shared" si="4"/>
        <v>(294, 412, 'Broken Hearts', 395, 0, 94, 0.0062, '2021-11-03'),</v>
      </c>
    </row>
    <row r="296" spans="1:9" x14ac:dyDescent="0.35">
      <c r="A296">
        <v>295</v>
      </c>
      <c r="B296">
        <v>959</v>
      </c>
      <c r="C296" t="s">
        <v>1973</v>
      </c>
      <c r="D296">
        <v>336</v>
      </c>
      <c r="E296">
        <v>0</v>
      </c>
      <c r="F296">
        <v>77</v>
      </c>
      <c r="G296">
        <v>2.5999999999999999E-3</v>
      </c>
      <c r="H296" s="1">
        <v>42619</v>
      </c>
      <c r="I296" t="str">
        <f t="shared" si="4"/>
        <v>(295, 959, 'Broken Echoes', 336, 0, 77, 0.0026, '2016-09-06'),</v>
      </c>
    </row>
    <row r="297" spans="1:9" x14ac:dyDescent="0.35">
      <c r="A297">
        <v>296</v>
      </c>
      <c r="B297">
        <v>115</v>
      </c>
      <c r="C297" t="s">
        <v>1976</v>
      </c>
      <c r="D297">
        <v>313</v>
      </c>
      <c r="E297">
        <v>1</v>
      </c>
      <c r="F297">
        <v>59</v>
      </c>
      <c r="G297">
        <v>5.1000000000000004E-3</v>
      </c>
      <c r="H297" s="1">
        <v>45193</v>
      </c>
      <c r="I297" t="str">
        <f t="shared" si="4"/>
        <v>(296, 115, 'Electric Dreams', 313, 1, 59, 0.0051, '2023-09-24'),</v>
      </c>
    </row>
    <row r="298" spans="1:9" x14ac:dyDescent="0.35">
      <c r="A298">
        <v>297</v>
      </c>
      <c r="B298">
        <v>144</v>
      </c>
      <c r="C298" t="s">
        <v>1969</v>
      </c>
      <c r="D298">
        <v>216</v>
      </c>
      <c r="E298">
        <v>1</v>
      </c>
      <c r="F298">
        <v>91</v>
      </c>
      <c r="G298">
        <v>8.0999999999999996E-3</v>
      </c>
      <c r="H298" s="1">
        <v>45083</v>
      </c>
      <c r="I298" t="str">
        <f t="shared" si="4"/>
        <v>(297, 144, 'Electric Waves', 216, 1, 91, 0.0081, '2023-06-06'),</v>
      </c>
    </row>
    <row r="299" spans="1:9" x14ac:dyDescent="0.35">
      <c r="A299">
        <v>298</v>
      </c>
      <c r="B299">
        <v>794</v>
      </c>
      <c r="C299" t="s">
        <v>1971</v>
      </c>
      <c r="D299">
        <v>127</v>
      </c>
      <c r="E299">
        <v>0</v>
      </c>
      <c r="F299">
        <v>55</v>
      </c>
      <c r="G299">
        <v>3.0999999999999999E-3</v>
      </c>
      <c r="H299" s="1">
        <v>43994</v>
      </c>
      <c r="I299" t="str">
        <f t="shared" si="4"/>
        <v>(298, 794, 'Midnight Hearts', 127, 0, 55, 0.0031, '2020-06-12'),</v>
      </c>
    </row>
    <row r="300" spans="1:9" x14ac:dyDescent="0.35">
      <c r="A300">
        <v>299</v>
      </c>
      <c r="B300">
        <v>895</v>
      </c>
      <c r="C300" t="s">
        <v>1967</v>
      </c>
      <c r="D300">
        <v>346</v>
      </c>
      <c r="E300">
        <v>1</v>
      </c>
      <c r="F300">
        <v>81</v>
      </c>
      <c r="G300">
        <v>6.3E-3</v>
      </c>
      <c r="H300" s="1">
        <v>45269</v>
      </c>
      <c r="I300" t="str">
        <f t="shared" si="4"/>
        <v>(299, 895, 'Broken Hearts', 346, 1, 81, 0.0063, '2023-12-09'),</v>
      </c>
    </row>
    <row r="301" spans="1:9" x14ac:dyDescent="0.35">
      <c r="A301">
        <v>300</v>
      </c>
      <c r="B301">
        <v>420</v>
      </c>
      <c r="C301" t="s">
        <v>1970</v>
      </c>
      <c r="D301">
        <v>388</v>
      </c>
      <c r="E301">
        <v>1</v>
      </c>
      <c r="F301">
        <v>36</v>
      </c>
      <c r="G301">
        <v>9.1000000000000004E-3</v>
      </c>
      <c r="H301" s="1">
        <v>44280</v>
      </c>
      <c r="I301" t="str">
        <f t="shared" si="4"/>
        <v>(300, 420, 'Electric Echoes', 388, 1, 36, 0.0091, '2021-03-25'),</v>
      </c>
    </row>
    <row r="302" spans="1:9" x14ac:dyDescent="0.35">
      <c r="A302">
        <v>301</v>
      </c>
      <c r="B302">
        <v>861</v>
      </c>
      <c r="C302" t="s">
        <v>1977</v>
      </c>
      <c r="D302">
        <v>167</v>
      </c>
      <c r="E302">
        <v>1</v>
      </c>
      <c r="F302">
        <v>34</v>
      </c>
      <c r="G302">
        <v>2.5000000000000001E-3</v>
      </c>
      <c r="H302" s="1">
        <v>42661</v>
      </c>
      <c r="I302" t="str">
        <f t="shared" si="4"/>
        <v>(301, 861, 'Silent Hearts', 167, 1, 34, 0.0025, '2016-10-18'),</v>
      </c>
    </row>
    <row r="303" spans="1:9" x14ac:dyDescent="0.35">
      <c r="A303">
        <v>302</v>
      </c>
      <c r="B303">
        <v>603</v>
      </c>
      <c r="C303" t="s">
        <v>1977</v>
      </c>
      <c r="D303">
        <v>120</v>
      </c>
      <c r="E303">
        <v>0</v>
      </c>
      <c r="F303">
        <v>91</v>
      </c>
      <c r="G303">
        <v>5.5999999999999999E-3</v>
      </c>
      <c r="H303" s="1">
        <v>45007</v>
      </c>
      <c r="I303" t="str">
        <f t="shared" si="4"/>
        <v>(302, 603, 'Silent Hearts', 120, 0, 91, 0.0056, '2023-03-22'),</v>
      </c>
    </row>
    <row r="304" spans="1:9" x14ac:dyDescent="0.35">
      <c r="A304">
        <v>303</v>
      </c>
      <c r="B304">
        <v>637</v>
      </c>
      <c r="C304" t="s">
        <v>1979</v>
      </c>
      <c r="D304">
        <v>198</v>
      </c>
      <c r="E304">
        <v>1</v>
      </c>
      <c r="F304">
        <v>30</v>
      </c>
      <c r="G304">
        <v>5.1999999999999998E-3</v>
      </c>
      <c r="H304" s="1">
        <v>43582</v>
      </c>
      <c r="I304" t="str">
        <f t="shared" si="4"/>
        <v>(303, 637, 'Midnight Waves', 198, 1, 30, 0.0052, '2019-04-27'),</v>
      </c>
    </row>
    <row r="305" spans="1:9" x14ac:dyDescent="0.35">
      <c r="A305">
        <v>304</v>
      </c>
      <c r="B305">
        <v>705</v>
      </c>
      <c r="C305" t="s">
        <v>1977</v>
      </c>
      <c r="D305">
        <v>308</v>
      </c>
      <c r="E305">
        <v>0</v>
      </c>
      <c r="F305">
        <v>63</v>
      </c>
      <c r="G305">
        <v>5.0000000000000001E-3</v>
      </c>
      <c r="H305" s="1">
        <v>43349</v>
      </c>
      <c r="I305" t="str">
        <f t="shared" si="4"/>
        <v>(304, 705, 'Silent Hearts', 308, 0, 63, 0.0050, '2018-09-06'),</v>
      </c>
    </row>
    <row r="306" spans="1:9" x14ac:dyDescent="0.35">
      <c r="A306">
        <v>305</v>
      </c>
      <c r="B306">
        <v>583</v>
      </c>
      <c r="C306" t="s">
        <v>1971</v>
      </c>
      <c r="D306">
        <v>158</v>
      </c>
      <c r="E306">
        <v>0</v>
      </c>
      <c r="F306">
        <v>91</v>
      </c>
      <c r="G306">
        <v>6.7000000000000002E-3</v>
      </c>
      <c r="H306" s="1">
        <v>42895</v>
      </c>
      <c r="I306" t="str">
        <f t="shared" si="4"/>
        <v>(305, 583, 'Midnight Hearts', 158, 0, 91, 0.0067, '2017-06-09'),</v>
      </c>
    </row>
    <row r="307" spans="1:9" x14ac:dyDescent="0.35">
      <c r="A307">
        <v>306</v>
      </c>
      <c r="B307">
        <v>177</v>
      </c>
      <c r="C307" t="s">
        <v>1972</v>
      </c>
      <c r="D307">
        <v>365</v>
      </c>
      <c r="E307">
        <v>0</v>
      </c>
      <c r="F307">
        <v>11</v>
      </c>
      <c r="G307">
        <v>8.9999999999999993E-3</v>
      </c>
      <c r="H307" s="1">
        <v>43964</v>
      </c>
      <c r="I307" t="str">
        <f t="shared" si="4"/>
        <v>(306, 177, 'Broken Waves', 365, 0, 11, 0.0090, '2020-05-13'),</v>
      </c>
    </row>
    <row r="308" spans="1:9" x14ac:dyDescent="0.35">
      <c r="A308">
        <v>307</v>
      </c>
      <c r="B308">
        <v>761</v>
      </c>
      <c r="C308" t="s">
        <v>1981</v>
      </c>
      <c r="D308">
        <v>200</v>
      </c>
      <c r="E308">
        <v>0</v>
      </c>
      <c r="F308">
        <v>7</v>
      </c>
      <c r="G308">
        <v>1.6999999999999999E-3</v>
      </c>
      <c r="H308" s="1">
        <v>44370</v>
      </c>
      <c r="I308" t="str">
        <f t="shared" si="4"/>
        <v>(307, 761, 'Silent Echoes', 200, 0, 7, 0.0017, '2021-06-23'),</v>
      </c>
    </row>
    <row r="309" spans="1:9" x14ac:dyDescent="0.35">
      <c r="A309">
        <v>308</v>
      </c>
      <c r="B309">
        <v>972</v>
      </c>
      <c r="C309" t="s">
        <v>1969</v>
      </c>
      <c r="D309">
        <v>130</v>
      </c>
      <c r="E309">
        <v>0</v>
      </c>
      <c r="F309">
        <v>41</v>
      </c>
      <c r="G309">
        <v>9.7999999999999997E-3</v>
      </c>
      <c r="H309" s="1">
        <v>44871</v>
      </c>
      <c r="I309" t="str">
        <f t="shared" si="4"/>
        <v>(308, 972, 'Electric Waves', 130, 0, 41, 0.0098, '2022-11-06'),</v>
      </c>
    </row>
    <row r="310" spans="1:9" x14ac:dyDescent="0.35">
      <c r="A310">
        <v>309</v>
      </c>
      <c r="B310">
        <v>732</v>
      </c>
      <c r="C310" t="s">
        <v>1973</v>
      </c>
      <c r="D310">
        <v>347</v>
      </c>
      <c r="E310">
        <v>0</v>
      </c>
      <c r="F310">
        <v>29</v>
      </c>
      <c r="G310">
        <v>1.8E-3</v>
      </c>
      <c r="H310" s="1">
        <v>44884</v>
      </c>
      <c r="I310" t="str">
        <f t="shared" si="4"/>
        <v>(309, 732, 'Broken Echoes', 347, 0, 29, 0.0018, '2022-11-19'),</v>
      </c>
    </row>
    <row r="311" spans="1:9" x14ac:dyDescent="0.35">
      <c r="A311">
        <v>310</v>
      </c>
      <c r="B311">
        <v>319</v>
      </c>
      <c r="C311" t="s">
        <v>1981</v>
      </c>
      <c r="D311">
        <v>389</v>
      </c>
      <c r="E311">
        <v>1</v>
      </c>
      <c r="F311">
        <v>44</v>
      </c>
      <c r="G311">
        <v>0.01</v>
      </c>
      <c r="H311" s="1">
        <v>43980</v>
      </c>
      <c r="I311" t="str">
        <f t="shared" si="4"/>
        <v>(310, 319, 'Silent Echoes', 389, 1, 44, 0.0100, '2020-05-29'),</v>
      </c>
    </row>
    <row r="312" spans="1:9" x14ac:dyDescent="0.35">
      <c r="A312">
        <v>311</v>
      </c>
      <c r="B312">
        <v>361</v>
      </c>
      <c r="C312" t="s">
        <v>1972</v>
      </c>
      <c r="D312">
        <v>366</v>
      </c>
      <c r="E312">
        <v>0</v>
      </c>
      <c r="F312">
        <v>89</v>
      </c>
      <c r="G312">
        <v>9.7999999999999997E-3</v>
      </c>
      <c r="H312" s="1">
        <v>42595</v>
      </c>
      <c r="I312" t="str">
        <f t="shared" si="4"/>
        <v>(311, 361, 'Broken Waves', 366, 0, 89, 0.0098, '2016-08-13'),</v>
      </c>
    </row>
    <row r="313" spans="1:9" x14ac:dyDescent="0.35">
      <c r="A313">
        <v>312</v>
      </c>
      <c r="B313">
        <v>263</v>
      </c>
      <c r="C313" t="s">
        <v>1973</v>
      </c>
      <c r="D313">
        <v>339</v>
      </c>
      <c r="E313">
        <v>1</v>
      </c>
      <c r="F313">
        <v>44</v>
      </c>
      <c r="G313">
        <v>4.1999999999999997E-3</v>
      </c>
      <c r="H313" s="1">
        <v>43162</v>
      </c>
      <c r="I313" t="str">
        <f t="shared" si="4"/>
        <v>(312, 263, 'Broken Echoes', 339, 1, 44, 0.0042, '2018-03-03'),</v>
      </c>
    </row>
    <row r="314" spans="1:9" x14ac:dyDescent="0.35">
      <c r="A314">
        <v>313</v>
      </c>
      <c r="B314">
        <v>434</v>
      </c>
      <c r="C314" t="s">
        <v>1978</v>
      </c>
      <c r="D314">
        <v>331</v>
      </c>
      <c r="E314">
        <v>1</v>
      </c>
      <c r="F314">
        <v>65</v>
      </c>
      <c r="G314">
        <v>4.4999999999999997E-3</v>
      </c>
      <c r="H314" s="1">
        <v>43603</v>
      </c>
      <c r="I314" t="str">
        <f t="shared" si="4"/>
        <v>(313, 434, 'Silent Dreams', 331, 1, 65, 0.0045, '2019-05-18'),</v>
      </c>
    </row>
    <row r="315" spans="1:9" x14ac:dyDescent="0.35">
      <c r="A315">
        <v>314</v>
      </c>
      <c r="B315">
        <v>988</v>
      </c>
      <c r="C315" t="s">
        <v>1969</v>
      </c>
      <c r="D315">
        <v>354</v>
      </c>
      <c r="E315">
        <v>1</v>
      </c>
      <c r="F315">
        <v>32</v>
      </c>
      <c r="G315">
        <v>7.1999999999999998E-3</v>
      </c>
      <c r="H315" s="1">
        <v>44022</v>
      </c>
      <c r="I315" t="str">
        <f t="shared" si="4"/>
        <v>(314, 988, 'Electric Waves', 354, 1, 32, 0.0072, '2020-07-10'),</v>
      </c>
    </row>
    <row r="316" spans="1:9" x14ac:dyDescent="0.35">
      <c r="A316">
        <v>315</v>
      </c>
      <c r="B316">
        <v>756</v>
      </c>
      <c r="C316" t="s">
        <v>1977</v>
      </c>
      <c r="D316">
        <v>334</v>
      </c>
      <c r="E316">
        <v>1</v>
      </c>
      <c r="F316">
        <v>5</v>
      </c>
      <c r="G316">
        <v>9.2999999999999992E-3</v>
      </c>
      <c r="H316" s="1">
        <v>44342</v>
      </c>
      <c r="I316" t="str">
        <f t="shared" si="4"/>
        <v>(315, 756, 'Silent Hearts', 334, 1, 5, 0.0093, '2021-05-26'),</v>
      </c>
    </row>
    <row r="317" spans="1:9" x14ac:dyDescent="0.35">
      <c r="A317">
        <v>316</v>
      </c>
      <c r="B317">
        <v>512</v>
      </c>
      <c r="C317" t="s">
        <v>1979</v>
      </c>
      <c r="D317">
        <v>179</v>
      </c>
      <c r="E317">
        <v>0</v>
      </c>
      <c r="F317">
        <v>20</v>
      </c>
      <c r="G317">
        <v>2.5000000000000001E-3</v>
      </c>
      <c r="H317" s="1">
        <v>44554</v>
      </c>
      <c r="I317" t="str">
        <f t="shared" si="4"/>
        <v>(316, 512, 'Midnight Waves', 179, 0, 20, 0.0025, '2021-12-24'),</v>
      </c>
    </row>
    <row r="318" spans="1:9" x14ac:dyDescent="0.35">
      <c r="A318">
        <v>317</v>
      </c>
      <c r="B318">
        <v>715</v>
      </c>
      <c r="C318" t="s">
        <v>1981</v>
      </c>
      <c r="D318">
        <v>296</v>
      </c>
      <c r="E318">
        <v>0</v>
      </c>
      <c r="F318">
        <v>9</v>
      </c>
      <c r="G318">
        <v>6.0000000000000001E-3</v>
      </c>
      <c r="H318" s="1">
        <v>45974</v>
      </c>
      <c r="I318" t="str">
        <f t="shared" si="4"/>
        <v>(317, 715, 'Silent Echoes', 296, 0, 9, 0.0060, '2025-11-13'),</v>
      </c>
    </row>
    <row r="319" spans="1:9" x14ac:dyDescent="0.35">
      <c r="A319">
        <v>318</v>
      </c>
      <c r="B319">
        <v>163</v>
      </c>
      <c r="C319" t="s">
        <v>1978</v>
      </c>
      <c r="D319">
        <v>214</v>
      </c>
      <c r="E319">
        <v>0</v>
      </c>
      <c r="F319">
        <v>14</v>
      </c>
      <c r="G319">
        <v>7.1999999999999998E-3</v>
      </c>
      <c r="H319" s="1">
        <v>42926</v>
      </c>
      <c r="I319" t="str">
        <f t="shared" si="4"/>
        <v>(318, 163, 'Silent Dreams', 214, 0, 14, 0.0072, '2017-07-10'),</v>
      </c>
    </row>
    <row r="320" spans="1:9" x14ac:dyDescent="0.35">
      <c r="A320">
        <v>319</v>
      </c>
      <c r="B320">
        <v>922</v>
      </c>
      <c r="C320" t="s">
        <v>1981</v>
      </c>
      <c r="D320">
        <v>304</v>
      </c>
      <c r="E320">
        <v>0</v>
      </c>
      <c r="F320">
        <v>47</v>
      </c>
      <c r="G320">
        <v>8.3999999999999995E-3</v>
      </c>
      <c r="H320" s="1">
        <v>42668</v>
      </c>
      <c r="I320" t="str">
        <f t="shared" si="4"/>
        <v>(319, 922, 'Silent Echoes', 304, 0, 47, 0.0084, '2016-10-25'),</v>
      </c>
    </row>
    <row r="321" spans="1:9" x14ac:dyDescent="0.35">
      <c r="A321">
        <v>320</v>
      </c>
      <c r="B321">
        <v>974</v>
      </c>
      <c r="C321" t="s">
        <v>1977</v>
      </c>
      <c r="D321">
        <v>155</v>
      </c>
      <c r="E321">
        <v>1</v>
      </c>
      <c r="F321">
        <v>21</v>
      </c>
      <c r="G321">
        <v>7.3000000000000001E-3</v>
      </c>
      <c r="H321" s="1">
        <v>43386</v>
      </c>
      <c r="I321" t="str">
        <f t="shared" si="4"/>
        <v>(320, 974, 'Silent Hearts', 155, 1, 21, 0.0073, '2018-10-13'),</v>
      </c>
    </row>
    <row r="322" spans="1:9" x14ac:dyDescent="0.35">
      <c r="A322">
        <v>321</v>
      </c>
      <c r="B322">
        <v>359</v>
      </c>
      <c r="C322" t="s">
        <v>1938</v>
      </c>
      <c r="D322">
        <v>219</v>
      </c>
      <c r="E322">
        <v>1</v>
      </c>
      <c r="F322">
        <v>34</v>
      </c>
      <c r="G322">
        <v>2.0999999999999999E-3</v>
      </c>
      <c r="H322" s="1">
        <v>44257</v>
      </c>
      <c r="I322" t="str">
        <f t="shared" si="4"/>
        <v>(321, 359, 'Midnight Echoes', 219, 1, 34, 0.0021, '2021-03-02'),</v>
      </c>
    </row>
    <row r="323" spans="1:9" x14ac:dyDescent="0.35">
      <c r="A323">
        <v>322</v>
      </c>
      <c r="B323">
        <v>983</v>
      </c>
      <c r="C323" t="s">
        <v>1979</v>
      </c>
      <c r="D323">
        <v>120</v>
      </c>
      <c r="E323">
        <v>1</v>
      </c>
      <c r="F323">
        <v>76</v>
      </c>
      <c r="G323">
        <v>8.8999999999999999E-3</v>
      </c>
      <c r="H323" s="1">
        <v>43335</v>
      </c>
      <c r="I323" t="str">
        <f t="shared" ref="I323:I386" si="5">"(" &amp; A323 &amp; ", " &amp; B323 &amp; ", '" &amp; C323 &amp; "', " &amp; D323 &amp; ", " &amp; E323 &amp; ", " &amp; F323 &amp; ", " &amp; TEXT(G323, "0.0000") &amp; ", '" &amp; TEXT(H323, "yyyy-mm-dd") &amp; "'),"</f>
        <v>(322, 983, 'Midnight Waves', 120, 1, 76, 0.0089, '2018-08-23'),</v>
      </c>
    </row>
    <row r="324" spans="1:9" x14ac:dyDescent="0.35">
      <c r="A324">
        <v>323</v>
      </c>
      <c r="B324">
        <v>91</v>
      </c>
      <c r="C324" t="s">
        <v>1973</v>
      </c>
      <c r="D324">
        <v>260</v>
      </c>
      <c r="E324">
        <v>0</v>
      </c>
      <c r="F324">
        <v>15</v>
      </c>
      <c r="G324">
        <v>1.1000000000000001E-3</v>
      </c>
      <c r="H324" s="1">
        <v>44893</v>
      </c>
      <c r="I324" t="str">
        <f t="shared" si="5"/>
        <v>(323, 91, 'Broken Echoes', 260, 0, 15, 0.0011, '2022-11-28'),</v>
      </c>
    </row>
    <row r="325" spans="1:9" x14ac:dyDescent="0.35">
      <c r="A325">
        <v>324</v>
      </c>
      <c r="B325">
        <v>722</v>
      </c>
      <c r="C325" t="s">
        <v>1969</v>
      </c>
      <c r="D325">
        <v>165</v>
      </c>
      <c r="E325">
        <v>0</v>
      </c>
      <c r="F325">
        <v>93</v>
      </c>
      <c r="G325">
        <v>3.8E-3</v>
      </c>
      <c r="H325" s="1">
        <v>42494</v>
      </c>
      <c r="I325" t="str">
        <f t="shared" si="5"/>
        <v>(324, 722, 'Electric Waves', 165, 0, 93, 0.0038, '2016-05-04'),</v>
      </c>
    </row>
    <row r="326" spans="1:9" x14ac:dyDescent="0.35">
      <c r="A326">
        <v>325</v>
      </c>
      <c r="B326">
        <v>686</v>
      </c>
      <c r="C326" t="s">
        <v>1967</v>
      </c>
      <c r="D326">
        <v>350</v>
      </c>
      <c r="E326">
        <v>1</v>
      </c>
      <c r="F326">
        <v>11</v>
      </c>
      <c r="G326">
        <v>8.0999999999999996E-3</v>
      </c>
      <c r="H326" s="1">
        <v>45375</v>
      </c>
      <c r="I326" t="str">
        <f t="shared" si="5"/>
        <v>(325, 686, 'Broken Hearts', 350, 1, 11, 0.0081, '2024-03-24'),</v>
      </c>
    </row>
    <row r="327" spans="1:9" x14ac:dyDescent="0.35">
      <c r="A327">
        <v>326</v>
      </c>
      <c r="B327">
        <v>504</v>
      </c>
      <c r="C327" t="s">
        <v>1979</v>
      </c>
      <c r="D327">
        <v>238</v>
      </c>
      <c r="E327">
        <v>0</v>
      </c>
      <c r="F327">
        <v>42</v>
      </c>
      <c r="G327">
        <v>1.2999999999999999E-3</v>
      </c>
      <c r="H327" s="1">
        <v>42431</v>
      </c>
      <c r="I327" t="str">
        <f t="shared" si="5"/>
        <v>(326, 504, 'Midnight Waves', 238, 0, 42, 0.0013, '2016-03-02'),</v>
      </c>
    </row>
    <row r="328" spans="1:9" x14ac:dyDescent="0.35">
      <c r="A328">
        <v>327</v>
      </c>
      <c r="B328">
        <v>841</v>
      </c>
      <c r="C328" t="s">
        <v>1972</v>
      </c>
      <c r="D328">
        <v>159</v>
      </c>
      <c r="E328">
        <v>0</v>
      </c>
      <c r="F328">
        <v>99</v>
      </c>
      <c r="G328">
        <v>1.9E-3</v>
      </c>
      <c r="H328" s="1">
        <v>42891</v>
      </c>
      <c r="I328" t="str">
        <f t="shared" si="5"/>
        <v>(327, 841, 'Broken Waves', 159, 0, 99, 0.0019, '2017-06-05'),</v>
      </c>
    </row>
    <row r="329" spans="1:9" x14ac:dyDescent="0.35">
      <c r="A329">
        <v>328</v>
      </c>
      <c r="B329">
        <v>674</v>
      </c>
      <c r="C329" t="s">
        <v>1967</v>
      </c>
      <c r="D329">
        <v>259</v>
      </c>
      <c r="E329">
        <v>1</v>
      </c>
      <c r="F329">
        <v>19</v>
      </c>
      <c r="G329">
        <v>2.8999999999999998E-3</v>
      </c>
      <c r="H329" s="1">
        <v>43063</v>
      </c>
      <c r="I329" t="str">
        <f t="shared" si="5"/>
        <v>(328, 674, 'Broken Hearts', 259, 1, 19, 0.0029, '2017-11-24'),</v>
      </c>
    </row>
    <row r="330" spans="1:9" x14ac:dyDescent="0.35">
      <c r="A330">
        <v>329</v>
      </c>
      <c r="B330">
        <v>401</v>
      </c>
      <c r="C330" t="s">
        <v>1975</v>
      </c>
      <c r="D330">
        <v>353</v>
      </c>
      <c r="E330">
        <v>1</v>
      </c>
      <c r="F330">
        <v>90</v>
      </c>
      <c r="G330">
        <v>8.8000000000000005E-3</v>
      </c>
      <c r="H330" s="1">
        <v>42590</v>
      </c>
      <c r="I330" t="str">
        <f t="shared" si="5"/>
        <v>(329, 401, 'Electric Hearts', 353, 1, 90, 0.0088, '2016-08-08'),</v>
      </c>
    </row>
    <row r="331" spans="1:9" x14ac:dyDescent="0.35">
      <c r="A331">
        <v>330</v>
      </c>
      <c r="B331">
        <v>888</v>
      </c>
      <c r="C331" t="s">
        <v>1970</v>
      </c>
      <c r="D331">
        <v>348</v>
      </c>
      <c r="E331">
        <v>0</v>
      </c>
      <c r="F331">
        <v>59</v>
      </c>
      <c r="G331">
        <v>6.4999999999999997E-3</v>
      </c>
      <c r="H331" s="1">
        <v>45449</v>
      </c>
      <c r="I331" t="str">
        <f t="shared" si="5"/>
        <v>(330, 888, 'Electric Echoes', 348, 0, 59, 0.0065, '2024-06-06'),</v>
      </c>
    </row>
    <row r="332" spans="1:9" x14ac:dyDescent="0.35">
      <c r="A332">
        <v>331</v>
      </c>
      <c r="B332">
        <v>1</v>
      </c>
      <c r="C332" t="s">
        <v>1968</v>
      </c>
      <c r="D332">
        <v>222</v>
      </c>
      <c r="E332">
        <v>1</v>
      </c>
      <c r="F332">
        <v>69</v>
      </c>
      <c r="G332">
        <v>2.3E-3</v>
      </c>
      <c r="H332" s="1">
        <v>44013</v>
      </c>
      <c r="I332" t="str">
        <f t="shared" si="5"/>
        <v>(331, 1, 'Midnight Dreams', 222, 1, 69, 0.0023, '2020-07-01'),</v>
      </c>
    </row>
    <row r="333" spans="1:9" x14ac:dyDescent="0.35">
      <c r="A333">
        <v>332</v>
      </c>
      <c r="B333">
        <v>677</v>
      </c>
      <c r="C333" t="s">
        <v>1980</v>
      </c>
      <c r="D333">
        <v>313</v>
      </c>
      <c r="E333">
        <v>1</v>
      </c>
      <c r="F333">
        <v>44</v>
      </c>
      <c r="G333">
        <v>3.5000000000000001E-3</v>
      </c>
      <c r="H333" s="1">
        <v>45906</v>
      </c>
      <c r="I333" t="str">
        <f t="shared" si="5"/>
        <v>(332, 677, 'Broken Dreams', 313, 1, 44, 0.0035, '2025-09-06'),</v>
      </c>
    </row>
    <row r="334" spans="1:9" x14ac:dyDescent="0.35">
      <c r="A334">
        <v>333</v>
      </c>
      <c r="B334">
        <v>440</v>
      </c>
      <c r="C334" t="s">
        <v>1973</v>
      </c>
      <c r="D334">
        <v>184</v>
      </c>
      <c r="E334">
        <v>1</v>
      </c>
      <c r="F334">
        <v>95</v>
      </c>
      <c r="G334">
        <v>2.2000000000000001E-3</v>
      </c>
      <c r="H334" s="1">
        <v>44216</v>
      </c>
      <c r="I334" t="str">
        <f t="shared" si="5"/>
        <v>(333, 440, 'Broken Echoes', 184, 1, 95, 0.0022, '2021-01-20'),</v>
      </c>
    </row>
    <row r="335" spans="1:9" x14ac:dyDescent="0.35">
      <c r="A335">
        <v>334</v>
      </c>
      <c r="B335">
        <v>5</v>
      </c>
      <c r="C335" t="s">
        <v>1974</v>
      </c>
      <c r="D335">
        <v>304</v>
      </c>
      <c r="E335">
        <v>0</v>
      </c>
      <c r="F335">
        <v>86</v>
      </c>
      <c r="G335">
        <v>2.2000000000000001E-3</v>
      </c>
      <c r="H335" s="1">
        <v>43058</v>
      </c>
      <c r="I335" t="str">
        <f t="shared" si="5"/>
        <v>(334, 5, 'Silent Waves', 304, 0, 86, 0.0022, '2017-11-19'),</v>
      </c>
    </row>
    <row r="336" spans="1:9" x14ac:dyDescent="0.35">
      <c r="A336">
        <v>335</v>
      </c>
      <c r="B336">
        <v>329</v>
      </c>
      <c r="C336" t="s">
        <v>1979</v>
      </c>
      <c r="D336">
        <v>234</v>
      </c>
      <c r="E336">
        <v>1</v>
      </c>
      <c r="F336">
        <v>55</v>
      </c>
      <c r="G336">
        <v>8.3999999999999995E-3</v>
      </c>
      <c r="H336" s="1">
        <v>44038</v>
      </c>
      <c r="I336" t="str">
        <f t="shared" si="5"/>
        <v>(335, 329, 'Midnight Waves', 234, 1, 55, 0.0084, '2020-07-26'),</v>
      </c>
    </row>
    <row r="337" spans="1:9" x14ac:dyDescent="0.35">
      <c r="A337">
        <v>336</v>
      </c>
      <c r="B337">
        <v>983</v>
      </c>
      <c r="C337" t="s">
        <v>1975</v>
      </c>
      <c r="D337">
        <v>380</v>
      </c>
      <c r="E337">
        <v>0</v>
      </c>
      <c r="F337">
        <v>94</v>
      </c>
      <c r="G337">
        <v>4.5999999999999999E-3</v>
      </c>
      <c r="H337" s="1">
        <v>43102</v>
      </c>
      <c r="I337" t="str">
        <f t="shared" si="5"/>
        <v>(336, 983, 'Electric Hearts', 380, 0, 94, 0.0046, '2018-01-02'),</v>
      </c>
    </row>
    <row r="338" spans="1:9" x14ac:dyDescent="0.35">
      <c r="A338">
        <v>337</v>
      </c>
      <c r="B338">
        <v>729</v>
      </c>
      <c r="C338" t="s">
        <v>1970</v>
      </c>
      <c r="D338">
        <v>172</v>
      </c>
      <c r="E338">
        <v>0</v>
      </c>
      <c r="F338">
        <v>51</v>
      </c>
      <c r="G338">
        <v>3.2000000000000002E-3</v>
      </c>
      <c r="H338" s="1">
        <v>45123</v>
      </c>
      <c r="I338" t="str">
        <f t="shared" si="5"/>
        <v>(337, 729, 'Electric Echoes', 172, 0, 51, 0.0032, '2023-07-16'),</v>
      </c>
    </row>
    <row r="339" spans="1:9" x14ac:dyDescent="0.35">
      <c r="A339">
        <v>338</v>
      </c>
      <c r="B339">
        <v>862</v>
      </c>
      <c r="C339" t="s">
        <v>1977</v>
      </c>
      <c r="D339">
        <v>391</v>
      </c>
      <c r="E339">
        <v>1</v>
      </c>
      <c r="F339">
        <v>91</v>
      </c>
      <c r="G339">
        <v>8.9999999999999993E-3</v>
      </c>
      <c r="H339" s="1">
        <v>43430</v>
      </c>
      <c r="I339" t="str">
        <f t="shared" si="5"/>
        <v>(338, 862, 'Silent Hearts', 391, 1, 91, 0.0090, '2018-11-26'),</v>
      </c>
    </row>
    <row r="340" spans="1:9" x14ac:dyDescent="0.35">
      <c r="A340">
        <v>339</v>
      </c>
      <c r="B340">
        <v>82</v>
      </c>
      <c r="C340" t="s">
        <v>1973</v>
      </c>
      <c r="D340">
        <v>363</v>
      </c>
      <c r="E340">
        <v>0</v>
      </c>
      <c r="F340">
        <v>73</v>
      </c>
      <c r="G340">
        <v>3.7000000000000002E-3</v>
      </c>
      <c r="H340" s="1">
        <v>45699</v>
      </c>
      <c r="I340" t="str">
        <f t="shared" si="5"/>
        <v>(339, 82, 'Broken Echoes', 363, 0, 73, 0.0037, '2025-02-11'),</v>
      </c>
    </row>
    <row r="341" spans="1:9" x14ac:dyDescent="0.35">
      <c r="A341">
        <v>340</v>
      </c>
      <c r="B341">
        <v>288</v>
      </c>
      <c r="C341" t="s">
        <v>1979</v>
      </c>
      <c r="D341">
        <v>278</v>
      </c>
      <c r="E341">
        <v>0</v>
      </c>
      <c r="F341">
        <v>74</v>
      </c>
      <c r="G341">
        <v>1.4E-3</v>
      </c>
      <c r="H341" s="1">
        <v>44411</v>
      </c>
      <c r="I341" t="str">
        <f t="shared" si="5"/>
        <v>(340, 288, 'Midnight Waves', 278, 0, 74, 0.0014, '2021-08-03'),</v>
      </c>
    </row>
    <row r="342" spans="1:9" x14ac:dyDescent="0.35">
      <c r="A342">
        <v>341</v>
      </c>
      <c r="B342">
        <v>532</v>
      </c>
      <c r="C342" t="s">
        <v>1970</v>
      </c>
      <c r="D342">
        <v>291</v>
      </c>
      <c r="E342">
        <v>1</v>
      </c>
      <c r="F342">
        <v>36</v>
      </c>
      <c r="G342">
        <v>5.4999999999999997E-3</v>
      </c>
      <c r="H342" s="1">
        <v>45358</v>
      </c>
      <c r="I342" t="str">
        <f t="shared" si="5"/>
        <v>(341, 532, 'Electric Echoes', 291, 1, 36, 0.0055, '2024-03-07'),</v>
      </c>
    </row>
    <row r="343" spans="1:9" x14ac:dyDescent="0.35">
      <c r="A343">
        <v>342</v>
      </c>
      <c r="B343">
        <v>328</v>
      </c>
      <c r="C343" t="s">
        <v>1971</v>
      </c>
      <c r="D343">
        <v>269</v>
      </c>
      <c r="E343">
        <v>1</v>
      </c>
      <c r="F343">
        <v>9</v>
      </c>
      <c r="G343">
        <v>8.3000000000000001E-3</v>
      </c>
      <c r="H343" s="1">
        <v>44973</v>
      </c>
      <c r="I343" t="str">
        <f t="shared" si="5"/>
        <v>(342, 328, 'Midnight Hearts', 269, 1, 9, 0.0083, '2023-02-16'),</v>
      </c>
    </row>
    <row r="344" spans="1:9" x14ac:dyDescent="0.35">
      <c r="A344">
        <v>343</v>
      </c>
      <c r="B344">
        <v>860</v>
      </c>
      <c r="C344" t="s">
        <v>1975</v>
      </c>
      <c r="D344">
        <v>291</v>
      </c>
      <c r="E344">
        <v>1</v>
      </c>
      <c r="F344">
        <v>54</v>
      </c>
      <c r="G344">
        <v>1.6999999999999999E-3</v>
      </c>
      <c r="H344" s="1">
        <v>45120</v>
      </c>
      <c r="I344" t="str">
        <f t="shared" si="5"/>
        <v>(343, 860, 'Electric Hearts', 291, 1, 54, 0.0017, '2023-07-13'),</v>
      </c>
    </row>
    <row r="345" spans="1:9" x14ac:dyDescent="0.35">
      <c r="A345">
        <v>344</v>
      </c>
      <c r="B345">
        <v>280</v>
      </c>
      <c r="C345" t="s">
        <v>1978</v>
      </c>
      <c r="D345">
        <v>151</v>
      </c>
      <c r="E345">
        <v>1</v>
      </c>
      <c r="F345">
        <v>26</v>
      </c>
      <c r="G345">
        <v>8.6E-3</v>
      </c>
      <c r="H345" s="1">
        <v>43522</v>
      </c>
      <c r="I345" t="str">
        <f t="shared" si="5"/>
        <v>(344, 280, 'Silent Dreams', 151, 1, 26, 0.0086, '2019-02-26'),</v>
      </c>
    </row>
    <row r="346" spans="1:9" x14ac:dyDescent="0.35">
      <c r="A346">
        <v>345</v>
      </c>
      <c r="B346">
        <v>820</v>
      </c>
      <c r="C346" t="s">
        <v>1978</v>
      </c>
      <c r="D346">
        <v>121</v>
      </c>
      <c r="E346">
        <v>1</v>
      </c>
      <c r="F346">
        <v>62</v>
      </c>
      <c r="G346">
        <v>8.0999999999999996E-3</v>
      </c>
      <c r="H346" s="1">
        <v>44403</v>
      </c>
      <c r="I346" t="str">
        <f t="shared" si="5"/>
        <v>(345, 820, 'Silent Dreams', 121, 1, 62, 0.0081, '2021-07-26'),</v>
      </c>
    </row>
    <row r="347" spans="1:9" x14ac:dyDescent="0.35">
      <c r="A347">
        <v>346</v>
      </c>
      <c r="B347">
        <v>670</v>
      </c>
      <c r="C347" t="s">
        <v>1938</v>
      </c>
      <c r="D347">
        <v>326</v>
      </c>
      <c r="E347">
        <v>0</v>
      </c>
      <c r="F347">
        <v>30</v>
      </c>
      <c r="G347">
        <v>6.8999999999999999E-3</v>
      </c>
      <c r="H347" s="1">
        <v>44571</v>
      </c>
      <c r="I347" t="str">
        <f t="shared" si="5"/>
        <v>(346, 670, 'Midnight Echoes', 326, 0, 30, 0.0069, '2022-01-10'),</v>
      </c>
    </row>
    <row r="348" spans="1:9" x14ac:dyDescent="0.35">
      <c r="A348">
        <v>347</v>
      </c>
      <c r="B348">
        <v>192</v>
      </c>
      <c r="C348" t="s">
        <v>1970</v>
      </c>
      <c r="D348">
        <v>266</v>
      </c>
      <c r="E348">
        <v>0</v>
      </c>
      <c r="F348">
        <v>64</v>
      </c>
      <c r="G348">
        <v>3.0000000000000001E-3</v>
      </c>
      <c r="H348" s="1">
        <v>44694</v>
      </c>
      <c r="I348" t="str">
        <f t="shared" si="5"/>
        <v>(347, 192, 'Electric Echoes', 266, 0, 64, 0.0030, '2022-05-13'),</v>
      </c>
    </row>
    <row r="349" spans="1:9" x14ac:dyDescent="0.35">
      <c r="A349">
        <v>348</v>
      </c>
      <c r="B349">
        <v>639</v>
      </c>
      <c r="C349" t="s">
        <v>1969</v>
      </c>
      <c r="D349">
        <v>397</v>
      </c>
      <c r="E349">
        <v>0</v>
      </c>
      <c r="F349">
        <v>37</v>
      </c>
      <c r="G349">
        <v>9.1999999999999998E-3</v>
      </c>
      <c r="H349" s="1">
        <v>42583</v>
      </c>
      <c r="I349" t="str">
        <f t="shared" si="5"/>
        <v>(348, 639, 'Electric Waves', 397, 0, 37, 0.0092, '2016-08-01'),</v>
      </c>
    </row>
    <row r="350" spans="1:9" x14ac:dyDescent="0.35">
      <c r="A350">
        <v>349</v>
      </c>
      <c r="B350">
        <v>147</v>
      </c>
      <c r="C350" t="s">
        <v>1967</v>
      </c>
      <c r="D350">
        <v>153</v>
      </c>
      <c r="E350">
        <v>1</v>
      </c>
      <c r="F350">
        <v>20</v>
      </c>
      <c r="G350">
        <v>5.7999999999999996E-3</v>
      </c>
      <c r="H350" s="1">
        <v>43581</v>
      </c>
      <c r="I350" t="str">
        <f t="shared" si="5"/>
        <v>(349, 147, 'Broken Hearts', 153, 1, 20, 0.0058, '2019-04-26'),</v>
      </c>
    </row>
    <row r="351" spans="1:9" x14ac:dyDescent="0.35">
      <c r="A351">
        <v>350</v>
      </c>
      <c r="B351">
        <v>412</v>
      </c>
      <c r="C351" t="s">
        <v>1970</v>
      </c>
      <c r="D351">
        <v>274</v>
      </c>
      <c r="E351">
        <v>1</v>
      </c>
      <c r="F351">
        <v>77</v>
      </c>
      <c r="G351">
        <v>4.5999999999999999E-3</v>
      </c>
      <c r="H351" s="1">
        <v>44094</v>
      </c>
      <c r="I351" t="str">
        <f t="shared" si="5"/>
        <v>(350, 412, 'Electric Echoes', 274, 1, 77, 0.0046, '2020-09-20'),</v>
      </c>
    </row>
    <row r="352" spans="1:9" x14ac:dyDescent="0.35">
      <c r="A352">
        <v>351</v>
      </c>
      <c r="B352">
        <v>364</v>
      </c>
      <c r="C352" t="s">
        <v>1968</v>
      </c>
      <c r="D352">
        <v>125</v>
      </c>
      <c r="E352">
        <v>0</v>
      </c>
      <c r="F352">
        <v>88</v>
      </c>
      <c r="G352">
        <v>3.5000000000000001E-3</v>
      </c>
      <c r="H352" s="1">
        <v>44476</v>
      </c>
      <c r="I352" t="str">
        <f t="shared" si="5"/>
        <v>(351, 364, 'Midnight Dreams', 125, 0, 88, 0.0035, '2021-10-07'),</v>
      </c>
    </row>
    <row r="353" spans="1:9" x14ac:dyDescent="0.35">
      <c r="A353">
        <v>352</v>
      </c>
      <c r="B353">
        <v>424</v>
      </c>
      <c r="C353" t="s">
        <v>1981</v>
      </c>
      <c r="D353">
        <v>258</v>
      </c>
      <c r="E353">
        <v>1</v>
      </c>
      <c r="F353">
        <v>70</v>
      </c>
      <c r="G353">
        <v>5.4000000000000003E-3</v>
      </c>
      <c r="H353" s="1">
        <v>42712</v>
      </c>
      <c r="I353" t="str">
        <f t="shared" si="5"/>
        <v>(352, 424, 'Silent Echoes', 258, 1, 70, 0.0054, '2016-12-08'),</v>
      </c>
    </row>
    <row r="354" spans="1:9" x14ac:dyDescent="0.35">
      <c r="A354">
        <v>353</v>
      </c>
      <c r="B354">
        <v>923</v>
      </c>
      <c r="C354" t="s">
        <v>1980</v>
      </c>
      <c r="D354">
        <v>299</v>
      </c>
      <c r="E354">
        <v>1</v>
      </c>
      <c r="F354">
        <v>54</v>
      </c>
      <c r="G354">
        <v>8.8999999999999999E-3</v>
      </c>
      <c r="H354" s="1">
        <v>43370</v>
      </c>
      <c r="I354" t="str">
        <f t="shared" si="5"/>
        <v>(353, 923, 'Broken Dreams', 299, 1, 54, 0.0089, '2018-09-27'),</v>
      </c>
    </row>
    <row r="355" spans="1:9" x14ac:dyDescent="0.35">
      <c r="A355">
        <v>354</v>
      </c>
      <c r="B355">
        <v>27</v>
      </c>
      <c r="C355" t="s">
        <v>1981</v>
      </c>
      <c r="D355">
        <v>335</v>
      </c>
      <c r="E355">
        <v>0</v>
      </c>
      <c r="F355">
        <v>55</v>
      </c>
      <c r="G355">
        <v>7.1999999999999998E-3</v>
      </c>
      <c r="H355" s="1">
        <v>42376</v>
      </c>
      <c r="I355" t="str">
        <f t="shared" si="5"/>
        <v>(354, 27, 'Silent Echoes', 335, 0, 55, 0.0072, '2016-01-07'),</v>
      </c>
    </row>
    <row r="356" spans="1:9" x14ac:dyDescent="0.35">
      <c r="A356">
        <v>355</v>
      </c>
      <c r="B356">
        <v>594</v>
      </c>
      <c r="C356" t="s">
        <v>1976</v>
      </c>
      <c r="D356">
        <v>124</v>
      </c>
      <c r="E356">
        <v>0</v>
      </c>
      <c r="F356">
        <v>94</v>
      </c>
      <c r="G356">
        <v>2.7000000000000001E-3</v>
      </c>
      <c r="H356" s="1">
        <v>44677</v>
      </c>
      <c r="I356" t="str">
        <f t="shared" si="5"/>
        <v>(355, 594, 'Electric Dreams', 124, 0, 94, 0.0027, '2022-04-26'),</v>
      </c>
    </row>
    <row r="357" spans="1:9" x14ac:dyDescent="0.35">
      <c r="A357">
        <v>356</v>
      </c>
      <c r="B357">
        <v>888</v>
      </c>
      <c r="C357" t="s">
        <v>1973</v>
      </c>
      <c r="D357">
        <v>335</v>
      </c>
      <c r="E357">
        <v>0</v>
      </c>
      <c r="F357">
        <v>70</v>
      </c>
      <c r="G357">
        <v>2E-3</v>
      </c>
      <c r="H357" s="1">
        <v>45406</v>
      </c>
      <c r="I357" t="str">
        <f t="shared" si="5"/>
        <v>(356, 888, 'Broken Echoes', 335, 0, 70, 0.0020, '2024-04-24'),</v>
      </c>
    </row>
    <row r="358" spans="1:9" x14ac:dyDescent="0.35">
      <c r="A358">
        <v>357</v>
      </c>
      <c r="B358">
        <v>383</v>
      </c>
      <c r="C358" t="s">
        <v>1970</v>
      </c>
      <c r="D358">
        <v>393</v>
      </c>
      <c r="E358">
        <v>0</v>
      </c>
      <c r="F358">
        <v>91</v>
      </c>
      <c r="G358">
        <v>6.1999999999999998E-3</v>
      </c>
      <c r="H358" s="1">
        <v>43265</v>
      </c>
      <c r="I358" t="str">
        <f t="shared" si="5"/>
        <v>(357, 383, 'Electric Echoes', 393, 0, 91, 0.0062, '2018-06-14'),</v>
      </c>
    </row>
    <row r="359" spans="1:9" x14ac:dyDescent="0.35">
      <c r="A359">
        <v>358</v>
      </c>
      <c r="B359">
        <v>261</v>
      </c>
      <c r="C359" t="s">
        <v>1971</v>
      </c>
      <c r="D359">
        <v>343</v>
      </c>
      <c r="E359">
        <v>0</v>
      </c>
      <c r="F359">
        <v>18</v>
      </c>
      <c r="G359">
        <v>3.7000000000000002E-3</v>
      </c>
      <c r="H359" s="1">
        <v>45571</v>
      </c>
      <c r="I359" t="str">
        <f t="shared" si="5"/>
        <v>(358, 261, 'Midnight Hearts', 343, 0, 18, 0.0037, '2024-10-06'),</v>
      </c>
    </row>
    <row r="360" spans="1:9" x14ac:dyDescent="0.35">
      <c r="A360">
        <v>359</v>
      </c>
      <c r="B360">
        <v>107</v>
      </c>
      <c r="C360" t="s">
        <v>1973</v>
      </c>
      <c r="D360">
        <v>324</v>
      </c>
      <c r="E360">
        <v>0</v>
      </c>
      <c r="F360">
        <v>6</v>
      </c>
      <c r="G360">
        <v>8.5000000000000006E-3</v>
      </c>
      <c r="H360" s="1">
        <v>42449</v>
      </c>
      <c r="I360" t="str">
        <f t="shared" si="5"/>
        <v>(359, 107, 'Broken Echoes', 324, 0, 6, 0.0085, '2016-03-20'),</v>
      </c>
    </row>
    <row r="361" spans="1:9" x14ac:dyDescent="0.35">
      <c r="A361">
        <v>360</v>
      </c>
      <c r="B361">
        <v>794</v>
      </c>
      <c r="C361" t="s">
        <v>1977</v>
      </c>
      <c r="D361">
        <v>177</v>
      </c>
      <c r="E361">
        <v>1</v>
      </c>
      <c r="F361">
        <v>64</v>
      </c>
      <c r="G361">
        <v>7.1000000000000004E-3</v>
      </c>
      <c r="H361" s="1">
        <v>45623</v>
      </c>
      <c r="I361" t="str">
        <f t="shared" si="5"/>
        <v>(360, 794, 'Silent Hearts', 177, 1, 64, 0.0071, '2024-11-27'),</v>
      </c>
    </row>
    <row r="362" spans="1:9" x14ac:dyDescent="0.35">
      <c r="A362">
        <v>361</v>
      </c>
      <c r="B362">
        <v>841</v>
      </c>
      <c r="C362" t="s">
        <v>1972</v>
      </c>
      <c r="D362">
        <v>367</v>
      </c>
      <c r="E362">
        <v>0</v>
      </c>
      <c r="F362">
        <v>65</v>
      </c>
      <c r="G362">
        <v>1.6999999999999999E-3</v>
      </c>
      <c r="H362" s="1">
        <v>44741</v>
      </c>
      <c r="I362" t="str">
        <f t="shared" si="5"/>
        <v>(361, 841, 'Broken Waves', 367, 0, 65, 0.0017, '2022-06-29'),</v>
      </c>
    </row>
    <row r="363" spans="1:9" x14ac:dyDescent="0.35">
      <c r="A363">
        <v>362</v>
      </c>
      <c r="B363">
        <v>948</v>
      </c>
      <c r="C363" t="s">
        <v>1981</v>
      </c>
      <c r="D363">
        <v>365</v>
      </c>
      <c r="E363">
        <v>0</v>
      </c>
      <c r="F363">
        <v>13</v>
      </c>
      <c r="G363">
        <v>3.2000000000000002E-3</v>
      </c>
      <c r="H363" s="1">
        <v>45265</v>
      </c>
      <c r="I363" t="str">
        <f t="shared" si="5"/>
        <v>(362, 948, 'Silent Echoes', 365, 0, 13, 0.0032, '2023-12-05'),</v>
      </c>
    </row>
    <row r="364" spans="1:9" x14ac:dyDescent="0.35">
      <c r="A364">
        <v>363</v>
      </c>
      <c r="B364">
        <v>50</v>
      </c>
      <c r="C364" t="s">
        <v>1938</v>
      </c>
      <c r="D364">
        <v>211</v>
      </c>
      <c r="E364">
        <v>1</v>
      </c>
      <c r="F364">
        <v>21</v>
      </c>
      <c r="G364">
        <v>4.8999999999999998E-3</v>
      </c>
      <c r="H364" s="1">
        <v>44175</v>
      </c>
      <c r="I364" t="str">
        <f t="shared" si="5"/>
        <v>(363, 50, 'Midnight Echoes', 211, 1, 21, 0.0049, '2020-12-10'),</v>
      </c>
    </row>
    <row r="365" spans="1:9" x14ac:dyDescent="0.35">
      <c r="A365">
        <v>364</v>
      </c>
      <c r="B365">
        <v>243</v>
      </c>
      <c r="C365" t="s">
        <v>1979</v>
      </c>
      <c r="D365">
        <v>123</v>
      </c>
      <c r="E365">
        <v>1</v>
      </c>
      <c r="F365">
        <v>42</v>
      </c>
      <c r="G365">
        <v>8.6999999999999994E-3</v>
      </c>
      <c r="H365" s="1">
        <v>44330</v>
      </c>
      <c r="I365" t="str">
        <f t="shared" si="5"/>
        <v>(364, 243, 'Midnight Waves', 123, 1, 42, 0.0087, '2021-05-14'),</v>
      </c>
    </row>
    <row r="366" spans="1:9" x14ac:dyDescent="0.35">
      <c r="A366">
        <v>365</v>
      </c>
      <c r="B366">
        <v>329</v>
      </c>
      <c r="C366" t="s">
        <v>1976</v>
      </c>
      <c r="D366">
        <v>253</v>
      </c>
      <c r="E366">
        <v>1</v>
      </c>
      <c r="F366">
        <v>40</v>
      </c>
      <c r="G366">
        <v>7.1000000000000004E-3</v>
      </c>
      <c r="H366" s="1">
        <v>44636</v>
      </c>
      <c r="I366" t="str">
        <f t="shared" si="5"/>
        <v>(365, 329, 'Electric Dreams', 253, 1, 40, 0.0071, '2022-03-16'),</v>
      </c>
    </row>
    <row r="367" spans="1:9" x14ac:dyDescent="0.35">
      <c r="A367">
        <v>366</v>
      </c>
      <c r="B367">
        <v>442</v>
      </c>
      <c r="C367" t="s">
        <v>1970</v>
      </c>
      <c r="D367">
        <v>301</v>
      </c>
      <c r="E367">
        <v>0</v>
      </c>
      <c r="F367">
        <v>100</v>
      </c>
      <c r="G367">
        <v>7.1999999999999998E-3</v>
      </c>
      <c r="H367" s="1">
        <v>42606</v>
      </c>
      <c r="I367" t="str">
        <f t="shared" si="5"/>
        <v>(366, 442, 'Electric Echoes', 301, 0, 100, 0.0072, '2016-08-24'),</v>
      </c>
    </row>
    <row r="368" spans="1:9" x14ac:dyDescent="0.35">
      <c r="A368">
        <v>367</v>
      </c>
      <c r="B368">
        <v>448</v>
      </c>
      <c r="C368" t="s">
        <v>1968</v>
      </c>
      <c r="D368">
        <v>299</v>
      </c>
      <c r="E368">
        <v>0</v>
      </c>
      <c r="F368">
        <v>99</v>
      </c>
      <c r="G368">
        <v>7.7999999999999996E-3</v>
      </c>
      <c r="H368" s="1">
        <v>45179</v>
      </c>
      <c r="I368" t="str">
        <f t="shared" si="5"/>
        <v>(367, 448, 'Midnight Dreams', 299, 0, 99, 0.0078, '2023-09-10'),</v>
      </c>
    </row>
    <row r="369" spans="1:9" x14ac:dyDescent="0.35">
      <c r="A369">
        <v>368</v>
      </c>
      <c r="B369">
        <v>605</v>
      </c>
      <c r="C369" t="s">
        <v>1974</v>
      </c>
      <c r="D369">
        <v>277</v>
      </c>
      <c r="E369">
        <v>0</v>
      </c>
      <c r="F369">
        <v>85</v>
      </c>
      <c r="G369">
        <v>4.4000000000000003E-3</v>
      </c>
      <c r="H369" s="1">
        <v>44293</v>
      </c>
      <c r="I369" t="str">
        <f t="shared" si="5"/>
        <v>(368, 605, 'Silent Waves', 277, 0, 85, 0.0044, '2021-04-07'),</v>
      </c>
    </row>
    <row r="370" spans="1:9" x14ac:dyDescent="0.35">
      <c r="A370">
        <v>369</v>
      </c>
      <c r="B370">
        <v>490</v>
      </c>
      <c r="C370" t="s">
        <v>1976</v>
      </c>
      <c r="D370">
        <v>213</v>
      </c>
      <c r="E370">
        <v>0</v>
      </c>
      <c r="F370">
        <v>58</v>
      </c>
      <c r="G370">
        <v>1.6999999999999999E-3</v>
      </c>
      <c r="H370" s="1">
        <v>45777</v>
      </c>
      <c r="I370" t="str">
        <f t="shared" si="5"/>
        <v>(369, 490, 'Electric Dreams', 213, 0, 58, 0.0017, '2025-04-30'),</v>
      </c>
    </row>
    <row r="371" spans="1:9" x14ac:dyDescent="0.35">
      <c r="A371">
        <v>370</v>
      </c>
      <c r="B371">
        <v>826</v>
      </c>
      <c r="C371" t="s">
        <v>1976</v>
      </c>
      <c r="D371">
        <v>288</v>
      </c>
      <c r="E371">
        <v>0</v>
      </c>
      <c r="F371">
        <v>62</v>
      </c>
      <c r="G371">
        <v>6.1999999999999998E-3</v>
      </c>
      <c r="H371" s="1">
        <v>44258</v>
      </c>
      <c r="I371" t="str">
        <f t="shared" si="5"/>
        <v>(370, 826, 'Electric Dreams', 288, 0, 62, 0.0062, '2021-03-03'),</v>
      </c>
    </row>
    <row r="372" spans="1:9" x14ac:dyDescent="0.35">
      <c r="A372">
        <v>371</v>
      </c>
      <c r="B372">
        <v>208</v>
      </c>
      <c r="C372" t="s">
        <v>1974</v>
      </c>
      <c r="D372">
        <v>138</v>
      </c>
      <c r="E372">
        <v>0</v>
      </c>
      <c r="F372">
        <v>92</v>
      </c>
      <c r="G372">
        <v>1.6999999999999999E-3</v>
      </c>
      <c r="H372" s="1">
        <v>43511</v>
      </c>
      <c r="I372" t="str">
        <f t="shared" si="5"/>
        <v>(371, 208, 'Silent Waves', 138, 0, 92, 0.0017, '2019-02-15'),</v>
      </c>
    </row>
    <row r="373" spans="1:9" x14ac:dyDescent="0.35">
      <c r="A373">
        <v>372</v>
      </c>
      <c r="B373">
        <v>274</v>
      </c>
      <c r="C373" t="s">
        <v>1938</v>
      </c>
      <c r="D373">
        <v>319</v>
      </c>
      <c r="E373">
        <v>0</v>
      </c>
      <c r="F373">
        <v>45</v>
      </c>
      <c r="G373">
        <v>8.5000000000000006E-3</v>
      </c>
      <c r="H373" s="1">
        <v>42481</v>
      </c>
      <c r="I373" t="str">
        <f t="shared" si="5"/>
        <v>(372, 274, 'Midnight Echoes', 319, 0, 45, 0.0085, '2016-04-21'),</v>
      </c>
    </row>
    <row r="374" spans="1:9" x14ac:dyDescent="0.35">
      <c r="A374">
        <v>373</v>
      </c>
      <c r="B374">
        <v>538</v>
      </c>
      <c r="C374" t="s">
        <v>1976</v>
      </c>
      <c r="D374">
        <v>234</v>
      </c>
      <c r="E374">
        <v>1</v>
      </c>
      <c r="F374">
        <v>23</v>
      </c>
      <c r="G374">
        <v>4.4999999999999997E-3</v>
      </c>
      <c r="H374" s="1">
        <v>43838</v>
      </c>
      <c r="I374" t="str">
        <f t="shared" si="5"/>
        <v>(373, 538, 'Electric Dreams', 234, 1, 23, 0.0045, '2020-01-08'),</v>
      </c>
    </row>
    <row r="375" spans="1:9" x14ac:dyDescent="0.35">
      <c r="A375">
        <v>374</v>
      </c>
      <c r="B375">
        <v>400</v>
      </c>
      <c r="C375" t="s">
        <v>1967</v>
      </c>
      <c r="D375">
        <v>172</v>
      </c>
      <c r="E375">
        <v>1</v>
      </c>
      <c r="F375">
        <v>25</v>
      </c>
      <c r="G375">
        <v>3.3999999999999998E-3</v>
      </c>
      <c r="H375" s="1">
        <v>43862</v>
      </c>
      <c r="I375" t="str">
        <f t="shared" si="5"/>
        <v>(374, 400, 'Broken Hearts', 172, 1, 25, 0.0034, '2020-02-01'),</v>
      </c>
    </row>
    <row r="376" spans="1:9" x14ac:dyDescent="0.35">
      <c r="A376">
        <v>375</v>
      </c>
      <c r="B376">
        <v>208</v>
      </c>
      <c r="C376" t="s">
        <v>1976</v>
      </c>
      <c r="D376">
        <v>313</v>
      </c>
      <c r="E376">
        <v>0</v>
      </c>
      <c r="F376">
        <v>46</v>
      </c>
      <c r="G376">
        <v>4.4000000000000003E-3</v>
      </c>
      <c r="H376" s="1">
        <v>44067</v>
      </c>
      <c r="I376" t="str">
        <f t="shared" si="5"/>
        <v>(375, 208, 'Electric Dreams', 313, 0, 46, 0.0044, '2020-08-24'),</v>
      </c>
    </row>
    <row r="377" spans="1:9" x14ac:dyDescent="0.35">
      <c r="A377">
        <v>376</v>
      </c>
      <c r="B377">
        <v>580</v>
      </c>
      <c r="C377" t="s">
        <v>1980</v>
      </c>
      <c r="D377">
        <v>240</v>
      </c>
      <c r="E377">
        <v>1</v>
      </c>
      <c r="F377">
        <v>16</v>
      </c>
      <c r="G377">
        <v>9.4000000000000004E-3</v>
      </c>
      <c r="H377" s="1">
        <v>43729</v>
      </c>
      <c r="I377" t="str">
        <f t="shared" si="5"/>
        <v>(376, 580, 'Broken Dreams', 240, 1, 16, 0.0094, '2019-09-21'),</v>
      </c>
    </row>
    <row r="378" spans="1:9" x14ac:dyDescent="0.35">
      <c r="A378">
        <v>377</v>
      </c>
      <c r="B378">
        <v>736</v>
      </c>
      <c r="C378" t="s">
        <v>1973</v>
      </c>
      <c r="D378">
        <v>336</v>
      </c>
      <c r="E378">
        <v>0</v>
      </c>
      <c r="F378">
        <v>70</v>
      </c>
      <c r="G378">
        <v>9.7999999999999997E-3</v>
      </c>
      <c r="H378" s="1">
        <v>45506</v>
      </c>
      <c r="I378" t="str">
        <f t="shared" si="5"/>
        <v>(377, 736, 'Broken Echoes', 336, 0, 70, 0.0098, '2024-08-02'),</v>
      </c>
    </row>
    <row r="379" spans="1:9" x14ac:dyDescent="0.35">
      <c r="A379">
        <v>378</v>
      </c>
      <c r="B379">
        <v>86</v>
      </c>
      <c r="C379" t="s">
        <v>1978</v>
      </c>
      <c r="D379">
        <v>128</v>
      </c>
      <c r="E379">
        <v>0</v>
      </c>
      <c r="F379">
        <v>34</v>
      </c>
      <c r="G379">
        <v>6.4999999999999997E-3</v>
      </c>
      <c r="H379" s="1">
        <v>45869</v>
      </c>
      <c r="I379" t="str">
        <f t="shared" si="5"/>
        <v>(378, 86, 'Silent Dreams', 128, 0, 34, 0.0065, '2025-07-31'),</v>
      </c>
    </row>
    <row r="380" spans="1:9" x14ac:dyDescent="0.35">
      <c r="A380">
        <v>379</v>
      </c>
      <c r="B380">
        <v>546</v>
      </c>
      <c r="C380" t="s">
        <v>1969</v>
      </c>
      <c r="D380">
        <v>133</v>
      </c>
      <c r="E380">
        <v>1</v>
      </c>
      <c r="F380">
        <v>73</v>
      </c>
      <c r="G380">
        <v>3.3E-3</v>
      </c>
      <c r="H380" s="1">
        <v>44904</v>
      </c>
      <c r="I380" t="str">
        <f t="shared" si="5"/>
        <v>(379, 546, 'Electric Waves', 133, 1, 73, 0.0033, '2022-12-09'),</v>
      </c>
    </row>
    <row r="381" spans="1:9" x14ac:dyDescent="0.35">
      <c r="A381">
        <v>380</v>
      </c>
      <c r="B381">
        <v>557</v>
      </c>
      <c r="C381" t="s">
        <v>1971</v>
      </c>
      <c r="D381">
        <v>171</v>
      </c>
      <c r="E381">
        <v>0</v>
      </c>
      <c r="F381">
        <v>22</v>
      </c>
      <c r="G381">
        <v>1.8E-3</v>
      </c>
      <c r="H381" s="1">
        <v>44371</v>
      </c>
      <c r="I381" t="str">
        <f t="shared" si="5"/>
        <v>(380, 557, 'Midnight Hearts', 171, 0, 22, 0.0018, '2021-06-24'),</v>
      </c>
    </row>
    <row r="382" spans="1:9" x14ac:dyDescent="0.35">
      <c r="A382">
        <v>381</v>
      </c>
      <c r="B382">
        <v>459</v>
      </c>
      <c r="C382" t="s">
        <v>1970</v>
      </c>
      <c r="D382">
        <v>377</v>
      </c>
      <c r="E382">
        <v>0</v>
      </c>
      <c r="F382">
        <v>77</v>
      </c>
      <c r="G382">
        <v>6.4999999999999997E-3</v>
      </c>
      <c r="H382" s="1">
        <v>44334</v>
      </c>
      <c r="I382" t="str">
        <f t="shared" si="5"/>
        <v>(381, 459, 'Electric Echoes', 377, 0, 77, 0.0065, '2021-05-18'),</v>
      </c>
    </row>
    <row r="383" spans="1:9" x14ac:dyDescent="0.35">
      <c r="A383">
        <v>382</v>
      </c>
      <c r="B383">
        <v>679</v>
      </c>
      <c r="C383" t="s">
        <v>1970</v>
      </c>
      <c r="D383">
        <v>289</v>
      </c>
      <c r="E383">
        <v>0</v>
      </c>
      <c r="F383">
        <v>35</v>
      </c>
      <c r="G383">
        <v>3.5999999999999999E-3</v>
      </c>
      <c r="H383" s="1">
        <v>45802</v>
      </c>
      <c r="I383" t="str">
        <f t="shared" si="5"/>
        <v>(382, 679, 'Electric Echoes', 289, 0, 35, 0.0036, '2025-05-25'),</v>
      </c>
    </row>
    <row r="384" spans="1:9" x14ac:dyDescent="0.35">
      <c r="A384">
        <v>383</v>
      </c>
      <c r="B384">
        <v>305</v>
      </c>
      <c r="C384" t="s">
        <v>1975</v>
      </c>
      <c r="D384">
        <v>200</v>
      </c>
      <c r="E384">
        <v>1</v>
      </c>
      <c r="F384">
        <v>72</v>
      </c>
      <c r="G384">
        <v>9.2999999999999992E-3</v>
      </c>
      <c r="H384" s="1">
        <v>43118</v>
      </c>
      <c r="I384" t="str">
        <f t="shared" si="5"/>
        <v>(383, 305, 'Electric Hearts', 200, 1, 72, 0.0093, '2018-01-18'),</v>
      </c>
    </row>
    <row r="385" spans="1:9" x14ac:dyDescent="0.35">
      <c r="A385">
        <v>384</v>
      </c>
      <c r="B385">
        <v>57</v>
      </c>
      <c r="C385" t="s">
        <v>1938</v>
      </c>
      <c r="D385">
        <v>240</v>
      </c>
      <c r="E385">
        <v>1</v>
      </c>
      <c r="F385">
        <v>52</v>
      </c>
      <c r="G385">
        <v>8.8999999999999999E-3</v>
      </c>
      <c r="H385" s="1">
        <v>43405</v>
      </c>
      <c r="I385" t="str">
        <f t="shared" si="5"/>
        <v>(384, 57, 'Midnight Echoes', 240, 1, 52, 0.0089, '2018-11-01'),</v>
      </c>
    </row>
    <row r="386" spans="1:9" x14ac:dyDescent="0.35">
      <c r="A386">
        <v>385</v>
      </c>
      <c r="B386">
        <v>157</v>
      </c>
      <c r="C386" t="s">
        <v>1974</v>
      </c>
      <c r="D386">
        <v>171</v>
      </c>
      <c r="E386">
        <v>0</v>
      </c>
      <c r="F386">
        <v>93</v>
      </c>
      <c r="G386">
        <v>2.0999999999999999E-3</v>
      </c>
      <c r="H386" s="1">
        <v>45220</v>
      </c>
      <c r="I386" t="str">
        <f t="shared" si="5"/>
        <v>(385, 157, 'Silent Waves', 171, 0, 93, 0.0021, '2023-10-21'),</v>
      </c>
    </row>
    <row r="387" spans="1:9" x14ac:dyDescent="0.35">
      <c r="A387">
        <v>386</v>
      </c>
      <c r="B387">
        <v>772</v>
      </c>
      <c r="C387" t="s">
        <v>1938</v>
      </c>
      <c r="D387">
        <v>192</v>
      </c>
      <c r="E387">
        <v>0</v>
      </c>
      <c r="F387">
        <v>98</v>
      </c>
      <c r="G387">
        <v>6.7000000000000002E-3</v>
      </c>
      <c r="H387" s="1">
        <v>44990</v>
      </c>
      <c r="I387" t="str">
        <f t="shared" ref="I387:I450" si="6">"(" &amp; A387 &amp; ", " &amp; B387 &amp; ", '" &amp; C387 &amp; "', " &amp; D387 &amp; ", " &amp; E387 &amp; ", " &amp; F387 &amp; ", " &amp; TEXT(G387, "0.0000") &amp; ", '" &amp; TEXT(H387, "yyyy-mm-dd") &amp; "'),"</f>
        <v>(386, 772, 'Midnight Echoes', 192, 0, 98, 0.0067, '2023-03-05'),</v>
      </c>
    </row>
    <row r="388" spans="1:9" x14ac:dyDescent="0.35">
      <c r="A388">
        <v>387</v>
      </c>
      <c r="B388">
        <v>755</v>
      </c>
      <c r="C388" t="s">
        <v>1969</v>
      </c>
      <c r="D388">
        <v>130</v>
      </c>
      <c r="E388">
        <v>1</v>
      </c>
      <c r="F388">
        <v>80</v>
      </c>
      <c r="G388">
        <v>7.6E-3</v>
      </c>
      <c r="H388" s="1">
        <v>45723</v>
      </c>
      <c r="I388" t="str">
        <f t="shared" si="6"/>
        <v>(387, 755, 'Electric Waves', 130, 1, 80, 0.0076, '2025-03-07'),</v>
      </c>
    </row>
    <row r="389" spans="1:9" x14ac:dyDescent="0.35">
      <c r="A389">
        <v>388</v>
      </c>
      <c r="B389">
        <v>722</v>
      </c>
      <c r="C389" t="s">
        <v>1974</v>
      </c>
      <c r="D389">
        <v>231</v>
      </c>
      <c r="E389">
        <v>1</v>
      </c>
      <c r="F389">
        <v>47</v>
      </c>
      <c r="G389">
        <v>5.4000000000000003E-3</v>
      </c>
      <c r="H389" s="1">
        <v>44795</v>
      </c>
      <c r="I389" t="str">
        <f t="shared" si="6"/>
        <v>(388, 722, 'Silent Waves', 231, 1, 47, 0.0054, '2022-08-22'),</v>
      </c>
    </row>
    <row r="390" spans="1:9" x14ac:dyDescent="0.35">
      <c r="A390">
        <v>389</v>
      </c>
      <c r="B390">
        <v>687</v>
      </c>
      <c r="C390" t="s">
        <v>1980</v>
      </c>
      <c r="D390">
        <v>126</v>
      </c>
      <c r="E390">
        <v>0</v>
      </c>
      <c r="F390">
        <v>17</v>
      </c>
      <c r="G390">
        <v>6.7000000000000002E-3</v>
      </c>
      <c r="H390" s="1">
        <v>43527</v>
      </c>
      <c r="I390" t="str">
        <f t="shared" si="6"/>
        <v>(389, 687, 'Broken Dreams', 126, 0, 17, 0.0067, '2019-03-03'),</v>
      </c>
    </row>
    <row r="391" spans="1:9" x14ac:dyDescent="0.35">
      <c r="A391">
        <v>390</v>
      </c>
      <c r="B391">
        <v>683</v>
      </c>
      <c r="C391" t="s">
        <v>1967</v>
      </c>
      <c r="D391">
        <v>336</v>
      </c>
      <c r="E391">
        <v>0</v>
      </c>
      <c r="F391">
        <v>51</v>
      </c>
      <c r="G391">
        <v>9.2999999999999992E-3</v>
      </c>
      <c r="H391" s="1">
        <v>43030</v>
      </c>
      <c r="I391" t="str">
        <f t="shared" si="6"/>
        <v>(390, 683, 'Broken Hearts', 336, 0, 51, 0.0093, '2017-10-22'),</v>
      </c>
    </row>
    <row r="392" spans="1:9" x14ac:dyDescent="0.35">
      <c r="A392">
        <v>391</v>
      </c>
      <c r="B392">
        <v>56</v>
      </c>
      <c r="C392" t="s">
        <v>1977</v>
      </c>
      <c r="D392">
        <v>262</v>
      </c>
      <c r="E392">
        <v>1</v>
      </c>
      <c r="F392">
        <v>90</v>
      </c>
      <c r="G392">
        <v>9.5999999999999992E-3</v>
      </c>
      <c r="H392" s="1">
        <v>44315</v>
      </c>
      <c r="I392" t="str">
        <f t="shared" si="6"/>
        <v>(391, 56, 'Silent Hearts', 262, 1, 90, 0.0096, '2021-04-29'),</v>
      </c>
    </row>
    <row r="393" spans="1:9" x14ac:dyDescent="0.35">
      <c r="A393">
        <v>392</v>
      </c>
      <c r="B393">
        <v>645</v>
      </c>
      <c r="C393" t="s">
        <v>1975</v>
      </c>
      <c r="D393">
        <v>183</v>
      </c>
      <c r="E393">
        <v>1</v>
      </c>
      <c r="F393">
        <v>39</v>
      </c>
      <c r="G393">
        <v>7.4999999999999997E-3</v>
      </c>
      <c r="H393" s="1">
        <v>45233</v>
      </c>
      <c r="I393" t="str">
        <f t="shared" si="6"/>
        <v>(392, 645, 'Electric Hearts', 183, 1, 39, 0.0075, '2023-11-03'),</v>
      </c>
    </row>
    <row r="394" spans="1:9" x14ac:dyDescent="0.35">
      <c r="A394">
        <v>393</v>
      </c>
      <c r="B394">
        <v>556</v>
      </c>
      <c r="C394" t="s">
        <v>1973</v>
      </c>
      <c r="D394">
        <v>285</v>
      </c>
      <c r="E394">
        <v>1</v>
      </c>
      <c r="F394">
        <v>92</v>
      </c>
      <c r="G394">
        <v>9.5999999999999992E-3</v>
      </c>
      <c r="H394" s="1">
        <v>44404</v>
      </c>
      <c r="I394" t="str">
        <f t="shared" si="6"/>
        <v>(393, 556, 'Broken Echoes', 285, 1, 92, 0.0096, '2021-07-27'),</v>
      </c>
    </row>
    <row r="395" spans="1:9" x14ac:dyDescent="0.35">
      <c r="A395">
        <v>394</v>
      </c>
      <c r="B395">
        <v>230</v>
      </c>
      <c r="C395" t="s">
        <v>1973</v>
      </c>
      <c r="D395">
        <v>385</v>
      </c>
      <c r="E395">
        <v>0</v>
      </c>
      <c r="F395">
        <v>17</v>
      </c>
      <c r="G395">
        <v>8.8000000000000005E-3</v>
      </c>
      <c r="H395" s="1">
        <v>42875</v>
      </c>
      <c r="I395" t="str">
        <f t="shared" si="6"/>
        <v>(394, 230, 'Broken Echoes', 385, 0, 17, 0.0088, '2017-05-20'),</v>
      </c>
    </row>
    <row r="396" spans="1:9" x14ac:dyDescent="0.35">
      <c r="A396">
        <v>395</v>
      </c>
      <c r="B396">
        <v>404</v>
      </c>
      <c r="C396" t="s">
        <v>1971</v>
      </c>
      <c r="D396">
        <v>237</v>
      </c>
      <c r="E396">
        <v>1</v>
      </c>
      <c r="F396">
        <v>99</v>
      </c>
      <c r="G396">
        <v>6.7999999999999996E-3</v>
      </c>
      <c r="H396" s="1">
        <v>44892</v>
      </c>
      <c r="I396" t="str">
        <f t="shared" si="6"/>
        <v>(395, 404, 'Midnight Hearts', 237, 1, 99, 0.0068, '2022-11-27'),</v>
      </c>
    </row>
    <row r="397" spans="1:9" x14ac:dyDescent="0.35">
      <c r="A397">
        <v>396</v>
      </c>
      <c r="B397">
        <v>846</v>
      </c>
      <c r="C397" t="s">
        <v>1938</v>
      </c>
      <c r="D397">
        <v>394</v>
      </c>
      <c r="E397">
        <v>0</v>
      </c>
      <c r="F397">
        <v>14</v>
      </c>
      <c r="G397">
        <v>5.3E-3</v>
      </c>
      <c r="H397" s="1">
        <v>45513</v>
      </c>
      <c r="I397" t="str">
        <f t="shared" si="6"/>
        <v>(396, 846, 'Midnight Echoes', 394, 0, 14, 0.0053, '2024-08-09'),</v>
      </c>
    </row>
    <row r="398" spans="1:9" x14ac:dyDescent="0.35">
      <c r="A398">
        <v>397</v>
      </c>
      <c r="B398">
        <v>401</v>
      </c>
      <c r="C398" t="s">
        <v>1970</v>
      </c>
      <c r="D398">
        <v>222</v>
      </c>
      <c r="E398">
        <v>1</v>
      </c>
      <c r="F398">
        <v>100</v>
      </c>
      <c r="G398">
        <v>8.5000000000000006E-3</v>
      </c>
      <c r="H398" s="1">
        <v>43178</v>
      </c>
      <c r="I398" t="str">
        <f t="shared" si="6"/>
        <v>(397, 401, 'Electric Echoes', 222, 1, 100, 0.0085, '2018-03-19'),</v>
      </c>
    </row>
    <row r="399" spans="1:9" x14ac:dyDescent="0.35">
      <c r="A399">
        <v>398</v>
      </c>
      <c r="B399">
        <v>328</v>
      </c>
      <c r="C399" t="s">
        <v>1972</v>
      </c>
      <c r="D399">
        <v>244</v>
      </c>
      <c r="E399">
        <v>1</v>
      </c>
      <c r="F399">
        <v>20</v>
      </c>
      <c r="G399">
        <v>5.5999999999999999E-3</v>
      </c>
      <c r="H399" s="1">
        <v>43932</v>
      </c>
      <c r="I399" t="str">
        <f t="shared" si="6"/>
        <v>(398, 328, 'Broken Waves', 244, 1, 20, 0.0056, '2020-04-11'),</v>
      </c>
    </row>
    <row r="400" spans="1:9" x14ac:dyDescent="0.35">
      <c r="A400">
        <v>399</v>
      </c>
      <c r="B400">
        <v>35</v>
      </c>
      <c r="C400" t="s">
        <v>1969</v>
      </c>
      <c r="D400">
        <v>148</v>
      </c>
      <c r="E400">
        <v>0</v>
      </c>
      <c r="F400">
        <v>44</v>
      </c>
      <c r="G400">
        <v>4.7000000000000002E-3</v>
      </c>
      <c r="H400" s="1">
        <v>43981</v>
      </c>
      <c r="I400" t="str">
        <f t="shared" si="6"/>
        <v>(399, 35, 'Electric Waves', 148, 0, 44, 0.0047, '2020-05-30'),</v>
      </c>
    </row>
    <row r="401" spans="1:9" x14ac:dyDescent="0.35">
      <c r="A401">
        <v>400</v>
      </c>
      <c r="B401">
        <v>944</v>
      </c>
      <c r="C401" t="s">
        <v>1976</v>
      </c>
      <c r="D401">
        <v>256</v>
      </c>
      <c r="E401">
        <v>0</v>
      </c>
      <c r="F401">
        <v>1</v>
      </c>
      <c r="G401">
        <v>1.6000000000000001E-3</v>
      </c>
      <c r="H401" s="1">
        <v>42439</v>
      </c>
      <c r="I401" t="str">
        <f t="shared" si="6"/>
        <v>(400, 944, 'Electric Dreams', 256, 0, 1, 0.0016, '2016-03-10'),</v>
      </c>
    </row>
    <row r="402" spans="1:9" x14ac:dyDescent="0.35">
      <c r="A402">
        <v>401</v>
      </c>
      <c r="B402">
        <v>674</v>
      </c>
      <c r="C402" t="s">
        <v>1977</v>
      </c>
      <c r="D402">
        <v>370</v>
      </c>
      <c r="E402">
        <v>1</v>
      </c>
      <c r="F402">
        <v>1</v>
      </c>
      <c r="G402">
        <v>2E-3</v>
      </c>
      <c r="H402" s="1">
        <v>43067</v>
      </c>
      <c r="I402" t="str">
        <f t="shared" si="6"/>
        <v>(401, 674, 'Silent Hearts', 370, 1, 1, 0.0020, '2017-11-28'),</v>
      </c>
    </row>
    <row r="403" spans="1:9" x14ac:dyDescent="0.35">
      <c r="A403">
        <v>402</v>
      </c>
      <c r="B403">
        <v>505</v>
      </c>
      <c r="C403" t="s">
        <v>1969</v>
      </c>
      <c r="D403">
        <v>144</v>
      </c>
      <c r="E403">
        <v>1</v>
      </c>
      <c r="F403">
        <v>11</v>
      </c>
      <c r="G403">
        <v>1.6999999999999999E-3</v>
      </c>
      <c r="H403" s="1">
        <v>45462</v>
      </c>
      <c r="I403" t="str">
        <f t="shared" si="6"/>
        <v>(402, 505, 'Electric Waves', 144, 1, 11, 0.0017, '2024-06-19'),</v>
      </c>
    </row>
    <row r="404" spans="1:9" x14ac:dyDescent="0.35">
      <c r="A404">
        <v>403</v>
      </c>
      <c r="B404">
        <v>972</v>
      </c>
      <c r="C404" t="s">
        <v>1974</v>
      </c>
      <c r="D404">
        <v>260</v>
      </c>
      <c r="E404">
        <v>1</v>
      </c>
      <c r="F404">
        <v>52</v>
      </c>
      <c r="G404">
        <v>4.5999999999999999E-3</v>
      </c>
      <c r="H404" s="1">
        <v>42539</v>
      </c>
      <c r="I404" t="str">
        <f t="shared" si="6"/>
        <v>(403, 972, 'Silent Waves', 260, 1, 52, 0.0046, '2016-06-18'),</v>
      </c>
    </row>
    <row r="405" spans="1:9" x14ac:dyDescent="0.35">
      <c r="A405">
        <v>404</v>
      </c>
      <c r="B405">
        <v>927</v>
      </c>
      <c r="C405" t="s">
        <v>1973</v>
      </c>
      <c r="D405">
        <v>204</v>
      </c>
      <c r="E405">
        <v>1</v>
      </c>
      <c r="F405">
        <v>7</v>
      </c>
      <c r="G405">
        <v>2.5000000000000001E-3</v>
      </c>
      <c r="H405" s="1">
        <v>45348</v>
      </c>
      <c r="I405" t="str">
        <f t="shared" si="6"/>
        <v>(404, 927, 'Broken Echoes', 204, 1, 7, 0.0025, '2024-02-26'),</v>
      </c>
    </row>
    <row r="406" spans="1:9" x14ac:dyDescent="0.35">
      <c r="A406">
        <v>405</v>
      </c>
      <c r="B406">
        <v>848</v>
      </c>
      <c r="C406" t="s">
        <v>1970</v>
      </c>
      <c r="D406">
        <v>279</v>
      </c>
      <c r="E406">
        <v>0</v>
      </c>
      <c r="F406">
        <v>81</v>
      </c>
      <c r="G406">
        <v>2.5000000000000001E-3</v>
      </c>
      <c r="H406" s="1">
        <v>42854</v>
      </c>
      <c r="I406" t="str">
        <f t="shared" si="6"/>
        <v>(405, 848, 'Electric Echoes', 279, 0, 81, 0.0025, '2017-04-29'),</v>
      </c>
    </row>
    <row r="407" spans="1:9" x14ac:dyDescent="0.35">
      <c r="A407">
        <v>406</v>
      </c>
      <c r="B407">
        <v>393</v>
      </c>
      <c r="C407" t="s">
        <v>1981</v>
      </c>
      <c r="D407">
        <v>183</v>
      </c>
      <c r="E407">
        <v>1</v>
      </c>
      <c r="F407">
        <v>10</v>
      </c>
      <c r="G407">
        <v>5.4999999999999997E-3</v>
      </c>
      <c r="H407" s="1">
        <v>42949</v>
      </c>
      <c r="I407" t="str">
        <f t="shared" si="6"/>
        <v>(406, 393, 'Silent Echoes', 183, 1, 10, 0.0055, '2017-08-02'),</v>
      </c>
    </row>
    <row r="408" spans="1:9" x14ac:dyDescent="0.35">
      <c r="A408">
        <v>407</v>
      </c>
      <c r="B408">
        <v>606</v>
      </c>
      <c r="C408" t="s">
        <v>1981</v>
      </c>
      <c r="D408">
        <v>269</v>
      </c>
      <c r="E408">
        <v>0</v>
      </c>
      <c r="F408">
        <v>75</v>
      </c>
      <c r="G408">
        <v>8.6E-3</v>
      </c>
      <c r="H408" s="1">
        <v>44037</v>
      </c>
      <c r="I408" t="str">
        <f t="shared" si="6"/>
        <v>(407, 606, 'Silent Echoes', 269, 0, 75, 0.0086, '2020-07-25'),</v>
      </c>
    </row>
    <row r="409" spans="1:9" x14ac:dyDescent="0.35">
      <c r="A409">
        <v>408</v>
      </c>
      <c r="B409">
        <v>536</v>
      </c>
      <c r="C409" t="s">
        <v>1967</v>
      </c>
      <c r="D409">
        <v>250</v>
      </c>
      <c r="E409">
        <v>1</v>
      </c>
      <c r="F409">
        <v>40</v>
      </c>
      <c r="G409">
        <v>2.3999999999999998E-3</v>
      </c>
      <c r="H409" s="1">
        <v>42827</v>
      </c>
      <c r="I409" t="str">
        <f t="shared" si="6"/>
        <v>(408, 536, 'Broken Hearts', 250, 1, 40, 0.0024, '2017-04-02'),</v>
      </c>
    </row>
    <row r="410" spans="1:9" x14ac:dyDescent="0.35">
      <c r="A410">
        <v>409</v>
      </c>
      <c r="B410">
        <v>451</v>
      </c>
      <c r="C410" t="s">
        <v>1973</v>
      </c>
      <c r="D410">
        <v>374</v>
      </c>
      <c r="E410">
        <v>0</v>
      </c>
      <c r="F410">
        <v>29</v>
      </c>
      <c r="G410">
        <v>2.0999999999999999E-3</v>
      </c>
      <c r="H410" s="1">
        <v>44251</v>
      </c>
      <c r="I410" t="str">
        <f t="shared" si="6"/>
        <v>(409, 451, 'Broken Echoes', 374, 0, 29, 0.0021, '2021-02-24'),</v>
      </c>
    </row>
    <row r="411" spans="1:9" x14ac:dyDescent="0.35">
      <c r="A411">
        <v>410</v>
      </c>
      <c r="B411">
        <v>239</v>
      </c>
      <c r="C411" t="s">
        <v>1976</v>
      </c>
      <c r="D411">
        <v>309</v>
      </c>
      <c r="E411">
        <v>1</v>
      </c>
      <c r="F411">
        <v>71</v>
      </c>
      <c r="G411">
        <v>3.8E-3</v>
      </c>
      <c r="H411" s="1">
        <v>43359</v>
      </c>
      <c r="I411" t="str">
        <f t="shared" si="6"/>
        <v>(410, 239, 'Electric Dreams', 309, 1, 71, 0.0038, '2018-09-16'),</v>
      </c>
    </row>
    <row r="412" spans="1:9" x14ac:dyDescent="0.35">
      <c r="A412">
        <v>411</v>
      </c>
      <c r="B412">
        <v>440</v>
      </c>
      <c r="C412" t="s">
        <v>1968</v>
      </c>
      <c r="D412">
        <v>183</v>
      </c>
      <c r="E412">
        <v>1</v>
      </c>
      <c r="F412">
        <v>65</v>
      </c>
      <c r="G412">
        <v>8.5000000000000006E-3</v>
      </c>
      <c r="H412" s="1">
        <v>44716</v>
      </c>
      <c r="I412" t="str">
        <f t="shared" si="6"/>
        <v>(411, 440, 'Midnight Dreams', 183, 1, 65, 0.0085, '2022-06-04'),</v>
      </c>
    </row>
    <row r="413" spans="1:9" x14ac:dyDescent="0.35">
      <c r="A413">
        <v>412</v>
      </c>
      <c r="B413">
        <v>926</v>
      </c>
      <c r="C413" t="s">
        <v>1971</v>
      </c>
      <c r="D413">
        <v>376</v>
      </c>
      <c r="E413">
        <v>0</v>
      </c>
      <c r="F413">
        <v>77</v>
      </c>
      <c r="G413">
        <v>8.0000000000000002E-3</v>
      </c>
      <c r="H413" s="1">
        <v>44199</v>
      </c>
      <c r="I413" t="str">
        <f t="shared" si="6"/>
        <v>(412, 926, 'Midnight Hearts', 376, 0, 77, 0.0080, '2021-01-03'),</v>
      </c>
    </row>
    <row r="414" spans="1:9" x14ac:dyDescent="0.35">
      <c r="A414">
        <v>413</v>
      </c>
      <c r="B414">
        <v>524</v>
      </c>
      <c r="C414" t="s">
        <v>1969</v>
      </c>
      <c r="D414">
        <v>257</v>
      </c>
      <c r="E414">
        <v>1</v>
      </c>
      <c r="F414">
        <v>33</v>
      </c>
      <c r="G414">
        <v>9.5999999999999992E-3</v>
      </c>
      <c r="H414" s="1">
        <v>44151</v>
      </c>
      <c r="I414" t="str">
        <f t="shared" si="6"/>
        <v>(413, 524, 'Electric Waves', 257, 1, 33, 0.0096, '2020-11-16'),</v>
      </c>
    </row>
    <row r="415" spans="1:9" x14ac:dyDescent="0.35">
      <c r="A415">
        <v>414</v>
      </c>
      <c r="B415">
        <v>434</v>
      </c>
      <c r="C415" t="s">
        <v>1967</v>
      </c>
      <c r="D415">
        <v>297</v>
      </c>
      <c r="E415">
        <v>1</v>
      </c>
      <c r="F415">
        <v>11</v>
      </c>
      <c r="G415">
        <v>6.4999999999999997E-3</v>
      </c>
      <c r="H415" s="1">
        <v>43191</v>
      </c>
      <c r="I415" t="str">
        <f t="shared" si="6"/>
        <v>(414, 434, 'Broken Hearts', 297, 1, 11, 0.0065, '2018-04-01'),</v>
      </c>
    </row>
    <row r="416" spans="1:9" x14ac:dyDescent="0.35">
      <c r="A416">
        <v>415</v>
      </c>
      <c r="B416">
        <v>397</v>
      </c>
      <c r="C416" t="s">
        <v>1976</v>
      </c>
      <c r="D416">
        <v>156</v>
      </c>
      <c r="E416">
        <v>1</v>
      </c>
      <c r="F416">
        <v>36</v>
      </c>
      <c r="G416">
        <v>6.1999999999999998E-3</v>
      </c>
      <c r="H416" s="1">
        <v>43660</v>
      </c>
      <c r="I416" t="str">
        <f t="shared" si="6"/>
        <v>(415, 397, 'Electric Dreams', 156, 1, 36, 0.0062, '2019-07-14'),</v>
      </c>
    </row>
    <row r="417" spans="1:9" x14ac:dyDescent="0.35">
      <c r="A417">
        <v>416</v>
      </c>
      <c r="B417">
        <v>782</v>
      </c>
      <c r="C417" t="s">
        <v>1970</v>
      </c>
      <c r="D417">
        <v>134</v>
      </c>
      <c r="E417">
        <v>0</v>
      </c>
      <c r="F417">
        <v>38</v>
      </c>
      <c r="G417">
        <v>8.6E-3</v>
      </c>
      <c r="H417" s="1">
        <v>42586</v>
      </c>
      <c r="I417" t="str">
        <f t="shared" si="6"/>
        <v>(416, 782, 'Electric Echoes', 134, 0, 38, 0.0086, '2016-08-04'),</v>
      </c>
    </row>
    <row r="418" spans="1:9" x14ac:dyDescent="0.35">
      <c r="A418">
        <v>417</v>
      </c>
      <c r="B418">
        <v>707</v>
      </c>
      <c r="C418" t="s">
        <v>1975</v>
      </c>
      <c r="D418">
        <v>201</v>
      </c>
      <c r="E418">
        <v>1</v>
      </c>
      <c r="F418">
        <v>100</v>
      </c>
      <c r="G418">
        <v>8.6999999999999994E-3</v>
      </c>
      <c r="H418" s="1">
        <v>45178</v>
      </c>
      <c r="I418" t="str">
        <f t="shared" si="6"/>
        <v>(417, 707, 'Electric Hearts', 201, 1, 100, 0.0087, '2023-09-09'),</v>
      </c>
    </row>
    <row r="419" spans="1:9" x14ac:dyDescent="0.35">
      <c r="A419">
        <v>418</v>
      </c>
      <c r="B419">
        <v>263</v>
      </c>
      <c r="C419" t="s">
        <v>1977</v>
      </c>
      <c r="D419">
        <v>219</v>
      </c>
      <c r="E419">
        <v>1</v>
      </c>
      <c r="F419">
        <v>68</v>
      </c>
      <c r="G419">
        <v>8.8999999999999999E-3</v>
      </c>
      <c r="H419" s="1">
        <v>43239</v>
      </c>
      <c r="I419" t="str">
        <f t="shared" si="6"/>
        <v>(418, 263, 'Silent Hearts', 219, 1, 68, 0.0089, '2018-05-19'),</v>
      </c>
    </row>
    <row r="420" spans="1:9" x14ac:dyDescent="0.35">
      <c r="A420">
        <v>419</v>
      </c>
      <c r="B420">
        <v>192</v>
      </c>
      <c r="C420" t="s">
        <v>1974</v>
      </c>
      <c r="D420">
        <v>196</v>
      </c>
      <c r="E420">
        <v>0</v>
      </c>
      <c r="F420">
        <v>29</v>
      </c>
      <c r="G420">
        <v>3.3E-3</v>
      </c>
      <c r="H420" s="1">
        <v>44201</v>
      </c>
      <c r="I420" t="str">
        <f t="shared" si="6"/>
        <v>(419, 192, 'Silent Waves', 196, 0, 29, 0.0033, '2021-01-05'),</v>
      </c>
    </row>
    <row r="421" spans="1:9" x14ac:dyDescent="0.35">
      <c r="A421">
        <v>420</v>
      </c>
      <c r="B421">
        <v>165</v>
      </c>
      <c r="C421" t="s">
        <v>1973</v>
      </c>
      <c r="D421">
        <v>202</v>
      </c>
      <c r="E421">
        <v>1</v>
      </c>
      <c r="F421">
        <v>37</v>
      </c>
      <c r="G421">
        <v>2.0999999999999999E-3</v>
      </c>
      <c r="H421" s="1">
        <v>43352</v>
      </c>
      <c r="I421" t="str">
        <f t="shared" si="6"/>
        <v>(420, 165, 'Broken Echoes', 202, 1, 37, 0.0021, '2018-09-09'),</v>
      </c>
    </row>
    <row r="422" spans="1:9" x14ac:dyDescent="0.35">
      <c r="A422">
        <v>421</v>
      </c>
      <c r="B422">
        <v>867</v>
      </c>
      <c r="C422" t="s">
        <v>1974</v>
      </c>
      <c r="D422">
        <v>311</v>
      </c>
      <c r="E422">
        <v>0</v>
      </c>
      <c r="F422">
        <v>93</v>
      </c>
      <c r="G422">
        <v>6.4000000000000003E-3</v>
      </c>
      <c r="H422" s="1">
        <v>43931</v>
      </c>
      <c r="I422" t="str">
        <f t="shared" si="6"/>
        <v>(421, 867, 'Silent Waves', 311, 0, 93, 0.0064, '2020-04-10'),</v>
      </c>
    </row>
    <row r="423" spans="1:9" x14ac:dyDescent="0.35">
      <c r="A423">
        <v>422</v>
      </c>
      <c r="B423">
        <v>845</v>
      </c>
      <c r="C423" t="s">
        <v>1973</v>
      </c>
      <c r="D423">
        <v>376</v>
      </c>
      <c r="E423">
        <v>1</v>
      </c>
      <c r="F423">
        <v>52</v>
      </c>
      <c r="G423">
        <v>7.3000000000000001E-3</v>
      </c>
      <c r="H423" s="1">
        <v>44339</v>
      </c>
      <c r="I423" t="str">
        <f t="shared" si="6"/>
        <v>(422, 845, 'Broken Echoes', 376, 1, 52, 0.0073, '2021-05-23'),</v>
      </c>
    </row>
    <row r="424" spans="1:9" x14ac:dyDescent="0.35">
      <c r="A424">
        <v>423</v>
      </c>
      <c r="B424">
        <v>511</v>
      </c>
      <c r="C424" t="s">
        <v>1977</v>
      </c>
      <c r="D424">
        <v>233</v>
      </c>
      <c r="E424">
        <v>1</v>
      </c>
      <c r="F424">
        <v>11</v>
      </c>
      <c r="G424">
        <v>6.1000000000000004E-3</v>
      </c>
      <c r="H424" s="1">
        <v>44400</v>
      </c>
      <c r="I424" t="str">
        <f t="shared" si="6"/>
        <v>(423, 511, 'Silent Hearts', 233, 1, 11, 0.0061, '2021-07-23'),</v>
      </c>
    </row>
    <row r="425" spans="1:9" x14ac:dyDescent="0.35">
      <c r="A425">
        <v>424</v>
      </c>
      <c r="B425">
        <v>128</v>
      </c>
      <c r="C425" t="s">
        <v>1977</v>
      </c>
      <c r="D425">
        <v>237</v>
      </c>
      <c r="E425">
        <v>0</v>
      </c>
      <c r="F425">
        <v>19</v>
      </c>
      <c r="G425">
        <v>8.8999999999999999E-3</v>
      </c>
      <c r="H425" s="1">
        <v>45320</v>
      </c>
      <c r="I425" t="str">
        <f t="shared" si="6"/>
        <v>(424, 128, 'Silent Hearts', 237, 0, 19, 0.0089, '2024-01-29'),</v>
      </c>
    </row>
    <row r="426" spans="1:9" x14ac:dyDescent="0.35">
      <c r="A426">
        <v>425</v>
      </c>
      <c r="B426">
        <v>93</v>
      </c>
      <c r="C426" t="s">
        <v>1981</v>
      </c>
      <c r="D426">
        <v>181</v>
      </c>
      <c r="E426">
        <v>0</v>
      </c>
      <c r="F426">
        <v>79</v>
      </c>
      <c r="G426">
        <v>4.7999999999999996E-3</v>
      </c>
      <c r="H426" s="1">
        <v>43136</v>
      </c>
      <c r="I426" t="str">
        <f t="shared" si="6"/>
        <v>(425, 93, 'Silent Echoes', 181, 0, 79, 0.0048, '2018-02-05'),</v>
      </c>
    </row>
    <row r="427" spans="1:9" x14ac:dyDescent="0.35">
      <c r="A427">
        <v>426</v>
      </c>
      <c r="B427">
        <v>836</v>
      </c>
      <c r="C427" t="s">
        <v>1967</v>
      </c>
      <c r="D427">
        <v>232</v>
      </c>
      <c r="E427">
        <v>1</v>
      </c>
      <c r="F427">
        <v>45</v>
      </c>
      <c r="G427">
        <v>7.7000000000000002E-3</v>
      </c>
      <c r="H427" s="1">
        <v>44433</v>
      </c>
      <c r="I427" t="str">
        <f t="shared" si="6"/>
        <v>(426, 836, 'Broken Hearts', 232, 1, 45, 0.0077, '2021-08-25'),</v>
      </c>
    </row>
    <row r="428" spans="1:9" x14ac:dyDescent="0.35">
      <c r="A428">
        <v>427</v>
      </c>
      <c r="B428">
        <v>951</v>
      </c>
      <c r="C428" t="s">
        <v>1974</v>
      </c>
      <c r="D428">
        <v>272</v>
      </c>
      <c r="E428">
        <v>1</v>
      </c>
      <c r="F428">
        <v>94</v>
      </c>
      <c r="G428">
        <v>2.8E-3</v>
      </c>
      <c r="H428" s="1">
        <v>45497</v>
      </c>
      <c r="I428" t="str">
        <f t="shared" si="6"/>
        <v>(427, 951, 'Silent Waves', 272, 1, 94, 0.0028, '2024-07-24'),</v>
      </c>
    </row>
    <row r="429" spans="1:9" x14ac:dyDescent="0.35">
      <c r="A429">
        <v>428</v>
      </c>
      <c r="B429">
        <v>194</v>
      </c>
      <c r="C429" t="s">
        <v>1938</v>
      </c>
      <c r="D429">
        <v>295</v>
      </c>
      <c r="E429">
        <v>1</v>
      </c>
      <c r="F429">
        <v>56</v>
      </c>
      <c r="G429">
        <v>5.4999999999999997E-3</v>
      </c>
      <c r="H429" s="1">
        <v>45157</v>
      </c>
      <c r="I429" t="str">
        <f t="shared" si="6"/>
        <v>(428, 194, 'Midnight Echoes', 295, 1, 56, 0.0055, '2023-08-19'),</v>
      </c>
    </row>
    <row r="430" spans="1:9" x14ac:dyDescent="0.35">
      <c r="A430">
        <v>429</v>
      </c>
      <c r="B430">
        <v>362</v>
      </c>
      <c r="C430" t="s">
        <v>1938</v>
      </c>
      <c r="D430">
        <v>266</v>
      </c>
      <c r="E430">
        <v>0</v>
      </c>
      <c r="F430">
        <v>61</v>
      </c>
      <c r="G430">
        <v>6.3E-3</v>
      </c>
      <c r="H430" s="1">
        <v>44237</v>
      </c>
      <c r="I430" t="str">
        <f t="shared" si="6"/>
        <v>(429, 362, 'Midnight Echoes', 266, 0, 61, 0.0063, '2021-02-10'),</v>
      </c>
    </row>
    <row r="431" spans="1:9" x14ac:dyDescent="0.35">
      <c r="A431">
        <v>430</v>
      </c>
      <c r="B431">
        <v>587</v>
      </c>
      <c r="C431" t="s">
        <v>1970</v>
      </c>
      <c r="D431">
        <v>235</v>
      </c>
      <c r="E431">
        <v>1</v>
      </c>
      <c r="F431">
        <v>94</v>
      </c>
      <c r="G431">
        <v>3.0999999999999999E-3</v>
      </c>
      <c r="H431" s="1">
        <v>43505</v>
      </c>
      <c r="I431" t="str">
        <f t="shared" si="6"/>
        <v>(430, 587, 'Electric Echoes', 235, 1, 94, 0.0031, '2019-02-09'),</v>
      </c>
    </row>
    <row r="432" spans="1:9" x14ac:dyDescent="0.35">
      <c r="A432">
        <v>431</v>
      </c>
      <c r="B432">
        <v>288</v>
      </c>
      <c r="C432" t="s">
        <v>1974</v>
      </c>
      <c r="D432">
        <v>274</v>
      </c>
      <c r="E432">
        <v>1</v>
      </c>
      <c r="F432">
        <v>74</v>
      </c>
      <c r="G432">
        <v>8.6E-3</v>
      </c>
      <c r="H432" s="1">
        <v>43664</v>
      </c>
      <c r="I432" t="str">
        <f t="shared" si="6"/>
        <v>(431, 288, 'Silent Waves', 274, 1, 74, 0.0086, '2019-07-18'),</v>
      </c>
    </row>
    <row r="433" spans="1:9" x14ac:dyDescent="0.35">
      <c r="A433">
        <v>432</v>
      </c>
      <c r="B433">
        <v>735</v>
      </c>
      <c r="C433" t="s">
        <v>1973</v>
      </c>
      <c r="D433">
        <v>319</v>
      </c>
      <c r="E433">
        <v>1</v>
      </c>
      <c r="F433">
        <v>23</v>
      </c>
      <c r="G433">
        <v>2.0999999999999999E-3</v>
      </c>
      <c r="H433" s="1">
        <v>44398</v>
      </c>
      <c r="I433" t="str">
        <f t="shared" si="6"/>
        <v>(432, 735, 'Broken Echoes', 319, 1, 23, 0.0021, '2021-07-21'),</v>
      </c>
    </row>
    <row r="434" spans="1:9" x14ac:dyDescent="0.35">
      <c r="A434">
        <v>433</v>
      </c>
      <c r="B434">
        <v>336</v>
      </c>
      <c r="C434" t="s">
        <v>1938</v>
      </c>
      <c r="D434">
        <v>176</v>
      </c>
      <c r="E434">
        <v>1</v>
      </c>
      <c r="F434">
        <v>28</v>
      </c>
      <c r="G434">
        <v>7.0000000000000001E-3</v>
      </c>
      <c r="H434" s="1">
        <v>44489</v>
      </c>
      <c r="I434" t="str">
        <f t="shared" si="6"/>
        <v>(433, 336, 'Midnight Echoes', 176, 1, 28, 0.0070, '2021-10-20'),</v>
      </c>
    </row>
    <row r="435" spans="1:9" x14ac:dyDescent="0.35">
      <c r="A435">
        <v>434</v>
      </c>
      <c r="B435">
        <v>151</v>
      </c>
      <c r="C435" t="s">
        <v>1969</v>
      </c>
      <c r="D435">
        <v>288</v>
      </c>
      <c r="E435">
        <v>0</v>
      </c>
      <c r="F435">
        <v>7</v>
      </c>
      <c r="G435">
        <v>1.6000000000000001E-3</v>
      </c>
      <c r="H435" s="1">
        <v>44284</v>
      </c>
      <c r="I435" t="str">
        <f t="shared" si="6"/>
        <v>(434, 151, 'Electric Waves', 288, 0, 7, 0.0016, '2021-03-29'),</v>
      </c>
    </row>
    <row r="436" spans="1:9" x14ac:dyDescent="0.35">
      <c r="A436">
        <v>435</v>
      </c>
      <c r="B436">
        <v>475</v>
      </c>
      <c r="C436" t="s">
        <v>1970</v>
      </c>
      <c r="D436">
        <v>245</v>
      </c>
      <c r="E436">
        <v>1</v>
      </c>
      <c r="F436">
        <v>24</v>
      </c>
      <c r="G436">
        <v>6.3E-3</v>
      </c>
      <c r="H436" s="1">
        <v>42943</v>
      </c>
      <c r="I436" t="str">
        <f t="shared" si="6"/>
        <v>(435, 475, 'Electric Echoes', 245, 1, 24, 0.0063, '2017-07-27'),</v>
      </c>
    </row>
    <row r="437" spans="1:9" x14ac:dyDescent="0.35">
      <c r="A437">
        <v>436</v>
      </c>
      <c r="B437">
        <v>5</v>
      </c>
      <c r="C437" t="s">
        <v>1981</v>
      </c>
      <c r="D437">
        <v>267</v>
      </c>
      <c r="E437">
        <v>0</v>
      </c>
      <c r="F437">
        <v>42</v>
      </c>
      <c r="G437">
        <v>6.6E-3</v>
      </c>
      <c r="H437" s="1">
        <v>44055</v>
      </c>
      <c r="I437" t="str">
        <f t="shared" si="6"/>
        <v>(436, 5, 'Silent Echoes', 267, 0, 42, 0.0066, '2020-08-12'),</v>
      </c>
    </row>
    <row r="438" spans="1:9" x14ac:dyDescent="0.35">
      <c r="A438">
        <v>437</v>
      </c>
      <c r="B438">
        <v>297</v>
      </c>
      <c r="C438" t="s">
        <v>1972</v>
      </c>
      <c r="D438">
        <v>311</v>
      </c>
      <c r="E438">
        <v>0</v>
      </c>
      <c r="F438">
        <v>94</v>
      </c>
      <c r="G438">
        <v>1.4E-3</v>
      </c>
      <c r="H438" s="1">
        <v>43622</v>
      </c>
      <c r="I438" t="str">
        <f t="shared" si="6"/>
        <v>(437, 297, 'Broken Waves', 311, 0, 94, 0.0014, '2019-06-06'),</v>
      </c>
    </row>
    <row r="439" spans="1:9" x14ac:dyDescent="0.35">
      <c r="A439">
        <v>438</v>
      </c>
      <c r="B439">
        <v>465</v>
      </c>
      <c r="C439" t="s">
        <v>1981</v>
      </c>
      <c r="D439">
        <v>272</v>
      </c>
      <c r="E439">
        <v>0</v>
      </c>
      <c r="F439">
        <v>36</v>
      </c>
      <c r="G439">
        <v>9.7999999999999997E-3</v>
      </c>
      <c r="H439" s="1">
        <v>45150</v>
      </c>
      <c r="I439" t="str">
        <f t="shared" si="6"/>
        <v>(438, 465, 'Silent Echoes', 272, 0, 36, 0.0098, '2023-08-12'),</v>
      </c>
    </row>
    <row r="440" spans="1:9" x14ac:dyDescent="0.35">
      <c r="A440">
        <v>439</v>
      </c>
      <c r="B440">
        <v>336</v>
      </c>
      <c r="C440" t="s">
        <v>1973</v>
      </c>
      <c r="D440">
        <v>303</v>
      </c>
      <c r="E440">
        <v>1</v>
      </c>
      <c r="F440">
        <v>92</v>
      </c>
      <c r="G440">
        <v>7.4999999999999997E-3</v>
      </c>
      <c r="H440" s="1">
        <v>44281</v>
      </c>
      <c r="I440" t="str">
        <f t="shared" si="6"/>
        <v>(439, 336, 'Broken Echoes', 303, 1, 92, 0.0075, '2021-03-26'),</v>
      </c>
    </row>
    <row r="441" spans="1:9" x14ac:dyDescent="0.35">
      <c r="A441">
        <v>440</v>
      </c>
      <c r="B441">
        <v>516</v>
      </c>
      <c r="C441" t="s">
        <v>1970</v>
      </c>
      <c r="D441">
        <v>353</v>
      </c>
      <c r="E441">
        <v>0</v>
      </c>
      <c r="F441">
        <v>42</v>
      </c>
      <c r="G441">
        <v>1.1000000000000001E-3</v>
      </c>
      <c r="H441" s="1">
        <v>43549</v>
      </c>
      <c r="I441" t="str">
        <f t="shared" si="6"/>
        <v>(440, 516, 'Electric Echoes', 353, 0, 42, 0.0011, '2019-03-25'),</v>
      </c>
    </row>
    <row r="442" spans="1:9" x14ac:dyDescent="0.35">
      <c r="A442">
        <v>441</v>
      </c>
      <c r="B442">
        <v>197</v>
      </c>
      <c r="C442" t="s">
        <v>1979</v>
      </c>
      <c r="D442">
        <v>226</v>
      </c>
      <c r="E442">
        <v>0</v>
      </c>
      <c r="F442">
        <v>45</v>
      </c>
      <c r="G442">
        <v>9.4000000000000004E-3</v>
      </c>
      <c r="H442" s="1">
        <v>45605</v>
      </c>
      <c r="I442" t="str">
        <f t="shared" si="6"/>
        <v>(441, 197, 'Midnight Waves', 226, 0, 45, 0.0094, '2024-11-09'),</v>
      </c>
    </row>
    <row r="443" spans="1:9" x14ac:dyDescent="0.35">
      <c r="A443">
        <v>442</v>
      </c>
      <c r="B443">
        <v>401</v>
      </c>
      <c r="C443" t="s">
        <v>1968</v>
      </c>
      <c r="D443">
        <v>202</v>
      </c>
      <c r="E443">
        <v>1</v>
      </c>
      <c r="F443">
        <v>9</v>
      </c>
      <c r="G443">
        <v>4.4000000000000003E-3</v>
      </c>
      <c r="H443" s="1">
        <v>45515</v>
      </c>
      <c r="I443" t="str">
        <f t="shared" si="6"/>
        <v>(442, 401, 'Midnight Dreams', 202, 1, 9, 0.0044, '2024-08-11'),</v>
      </c>
    </row>
    <row r="444" spans="1:9" x14ac:dyDescent="0.35">
      <c r="A444">
        <v>443</v>
      </c>
      <c r="B444">
        <v>186</v>
      </c>
      <c r="C444" t="s">
        <v>1968</v>
      </c>
      <c r="D444">
        <v>203</v>
      </c>
      <c r="E444">
        <v>1</v>
      </c>
      <c r="F444">
        <v>76</v>
      </c>
      <c r="G444">
        <v>6.1999999999999998E-3</v>
      </c>
      <c r="H444" s="1">
        <v>44557</v>
      </c>
      <c r="I444" t="str">
        <f t="shared" si="6"/>
        <v>(443, 186, 'Midnight Dreams', 203, 1, 76, 0.0062, '2021-12-27'),</v>
      </c>
    </row>
    <row r="445" spans="1:9" x14ac:dyDescent="0.35">
      <c r="A445">
        <v>444</v>
      </c>
      <c r="B445">
        <v>754</v>
      </c>
      <c r="C445" t="s">
        <v>1979</v>
      </c>
      <c r="D445">
        <v>265</v>
      </c>
      <c r="E445">
        <v>1</v>
      </c>
      <c r="F445">
        <v>50</v>
      </c>
      <c r="G445">
        <v>9.1999999999999998E-3</v>
      </c>
      <c r="H445" s="1">
        <v>42498</v>
      </c>
      <c r="I445" t="str">
        <f t="shared" si="6"/>
        <v>(444, 754, 'Midnight Waves', 265, 1, 50, 0.0092, '2016-05-08'),</v>
      </c>
    </row>
    <row r="446" spans="1:9" x14ac:dyDescent="0.35">
      <c r="A446">
        <v>445</v>
      </c>
      <c r="B446">
        <v>555</v>
      </c>
      <c r="C446" t="s">
        <v>1977</v>
      </c>
      <c r="D446">
        <v>284</v>
      </c>
      <c r="E446">
        <v>0</v>
      </c>
      <c r="F446">
        <v>26</v>
      </c>
      <c r="G446">
        <v>4.3E-3</v>
      </c>
      <c r="H446" s="1">
        <v>45723</v>
      </c>
      <c r="I446" t="str">
        <f t="shared" si="6"/>
        <v>(445, 555, 'Silent Hearts', 284, 0, 26, 0.0043, '2025-03-07'),</v>
      </c>
    </row>
    <row r="447" spans="1:9" x14ac:dyDescent="0.35">
      <c r="A447">
        <v>446</v>
      </c>
      <c r="B447">
        <v>382</v>
      </c>
      <c r="C447" t="s">
        <v>1938</v>
      </c>
      <c r="D447">
        <v>249</v>
      </c>
      <c r="E447">
        <v>0</v>
      </c>
      <c r="F447">
        <v>93</v>
      </c>
      <c r="G447">
        <v>5.1000000000000004E-3</v>
      </c>
      <c r="H447" s="1">
        <v>45666</v>
      </c>
      <c r="I447" t="str">
        <f t="shared" si="6"/>
        <v>(446, 382, 'Midnight Echoes', 249, 0, 93, 0.0051, '2025-01-09'),</v>
      </c>
    </row>
    <row r="448" spans="1:9" x14ac:dyDescent="0.35">
      <c r="A448">
        <v>447</v>
      </c>
      <c r="B448">
        <v>974</v>
      </c>
      <c r="C448" t="s">
        <v>1967</v>
      </c>
      <c r="D448">
        <v>138</v>
      </c>
      <c r="E448">
        <v>0</v>
      </c>
      <c r="F448">
        <v>63</v>
      </c>
      <c r="G448">
        <v>8.0000000000000002E-3</v>
      </c>
      <c r="H448" s="1">
        <v>44393</v>
      </c>
      <c r="I448" t="str">
        <f t="shared" si="6"/>
        <v>(447, 974, 'Broken Hearts', 138, 0, 63, 0.0080, '2021-07-16'),</v>
      </c>
    </row>
    <row r="449" spans="1:9" x14ac:dyDescent="0.35">
      <c r="A449">
        <v>448</v>
      </c>
      <c r="B449">
        <v>359</v>
      </c>
      <c r="C449" t="s">
        <v>1974</v>
      </c>
      <c r="D449">
        <v>361</v>
      </c>
      <c r="E449">
        <v>1</v>
      </c>
      <c r="F449">
        <v>86</v>
      </c>
      <c r="G449">
        <v>9.7000000000000003E-3</v>
      </c>
      <c r="H449" s="1">
        <v>46005</v>
      </c>
      <c r="I449" t="str">
        <f t="shared" si="6"/>
        <v>(448, 359, 'Silent Waves', 361, 1, 86, 0.0097, '2025-12-14'),</v>
      </c>
    </row>
    <row r="450" spans="1:9" x14ac:dyDescent="0.35">
      <c r="A450">
        <v>449</v>
      </c>
      <c r="B450">
        <v>976</v>
      </c>
      <c r="C450" t="s">
        <v>1972</v>
      </c>
      <c r="D450">
        <v>311</v>
      </c>
      <c r="E450">
        <v>1</v>
      </c>
      <c r="F450">
        <v>45</v>
      </c>
      <c r="G450">
        <v>9.5999999999999992E-3</v>
      </c>
      <c r="H450" s="1">
        <v>44841</v>
      </c>
      <c r="I450" t="str">
        <f t="shared" si="6"/>
        <v>(449, 976, 'Broken Waves', 311, 1, 45, 0.0096, '2022-10-07'),</v>
      </c>
    </row>
    <row r="451" spans="1:9" x14ac:dyDescent="0.35">
      <c r="A451">
        <v>450</v>
      </c>
      <c r="B451">
        <v>812</v>
      </c>
      <c r="C451" t="s">
        <v>1971</v>
      </c>
      <c r="D451">
        <v>148</v>
      </c>
      <c r="E451">
        <v>0</v>
      </c>
      <c r="F451">
        <v>47</v>
      </c>
      <c r="G451">
        <v>1.6999999999999999E-3</v>
      </c>
      <c r="H451" s="1">
        <v>45776</v>
      </c>
      <c r="I451" t="str">
        <f t="shared" ref="I451:I514" si="7">"(" &amp; A451 &amp; ", " &amp; B451 &amp; ", '" &amp; C451 &amp; "', " &amp; D451 &amp; ", " &amp; E451 &amp; ", " &amp; F451 &amp; ", " &amp; TEXT(G451, "0.0000") &amp; ", '" &amp; TEXT(H451, "yyyy-mm-dd") &amp; "'),"</f>
        <v>(450, 812, 'Midnight Hearts', 148, 0, 47, 0.0017, '2025-04-29'),</v>
      </c>
    </row>
    <row r="452" spans="1:9" x14ac:dyDescent="0.35">
      <c r="A452">
        <v>451</v>
      </c>
      <c r="B452">
        <v>870</v>
      </c>
      <c r="C452" t="s">
        <v>1967</v>
      </c>
      <c r="D452">
        <v>288</v>
      </c>
      <c r="E452">
        <v>1</v>
      </c>
      <c r="F452">
        <v>36</v>
      </c>
      <c r="G452">
        <v>4.4000000000000003E-3</v>
      </c>
      <c r="H452" s="1">
        <v>43979</v>
      </c>
      <c r="I452" t="str">
        <f t="shared" si="7"/>
        <v>(451, 870, 'Broken Hearts', 288, 1, 36, 0.0044, '2020-05-28'),</v>
      </c>
    </row>
    <row r="453" spans="1:9" x14ac:dyDescent="0.35">
      <c r="A453">
        <v>452</v>
      </c>
      <c r="B453">
        <v>670</v>
      </c>
      <c r="C453" t="s">
        <v>1968</v>
      </c>
      <c r="D453">
        <v>135</v>
      </c>
      <c r="E453">
        <v>0</v>
      </c>
      <c r="F453">
        <v>23</v>
      </c>
      <c r="G453">
        <v>9.7999999999999997E-3</v>
      </c>
      <c r="H453" s="1">
        <v>43398</v>
      </c>
      <c r="I453" t="str">
        <f t="shared" si="7"/>
        <v>(452, 670, 'Midnight Dreams', 135, 0, 23, 0.0098, '2018-10-25'),</v>
      </c>
    </row>
    <row r="454" spans="1:9" x14ac:dyDescent="0.35">
      <c r="A454">
        <v>453</v>
      </c>
      <c r="B454">
        <v>381</v>
      </c>
      <c r="C454" t="s">
        <v>1978</v>
      </c>
      <c r="D454">
        <v>348</v>
      </c>
      <c r="E454">
        <v>0</v>
      </c>
      <c r="F454">
        <v>45</v>
      </c>
      <c r="G454">
        <v>2.3999999999999998E-3</v>
      </c>
      <c r="H454" s="1">
        <v>44925</v>
      </c>
      <c r="I454" t="str">
        <f t="shared" si="7"/>
        <v>(453, 381, 'Silent Dreams', 348, 0, 45, 0.0024, '2022-12-30'),</v>
      </c>
    </row>
    <row r="455" spans="1:9" x14ac:dyDescent="0.35">
      <c r="A455">
        <v>454</v>
      </c>
      <c r="B455">
        <v>831</v>
      </c>
      <c r="C455" t="s">
        <v>1978</v>
      </c>
      <c r="D455">
        <v>230</v>
      </c>
      <c r="E455">
        <v>1</v>
      </c>
      <c r="F455">
        <v>83</v>
      </c>
      <c r="G455">
        <v>1.1999999999999999E-3</v>
      </c>
      <c r="H455" s="1">
        <v>42804</v>
      </c>
      <c r="I455" t="str">
        <f t="shared" si="7"/>
        <v>(454, 831, 'Silent Dreams', 230, 1, 83, 0.0012, '2017-03-10'),</v>
      </c>
    </row>
    <row r="456" spans="1:9" x14ac:dyDescent="0.35">
      <c r="A456">
        <v>455</v>
      </c>
      <c r="B456">
        <v>821</v>
      </c>
      <c r="C456" t="s">
        <v>1977</v>
      </c>
      <c r="D456">
        <v>340</v>
      </c>
      <c r="E456">
        <v>1</v>
      </c>
      <c r="F456">
        <v>75</v>
      </c>
      <c r="G456">
        <v>4.3E-3</v>
      </c>
      <c r="H456" s="1">
        <v>44550</v>
      </c>
      <c r="I456" t="str">
        <f t="shared" si="7"/>
        <v>(455, 821, 'Silent Hearts', 340, 1, 75, 0.0043, '2021-12-20'),</v>
      </c>
    </row>
    <row r="457" spans="1:9" x14ac:dyDescent="0.35">
      <c r="A457">
        <v>456</v>
      </c>
      <c r="B457">
        <v>46</v>
      </c>
      <c r="C457" t="s">
        <v>1967</v>
      </c>
      <c r="D457">
        <v>229</v>
      </c>
      <c r="E457">
        <v>0</v>
      </c>
      <c r="F457">
        <v>6</v>
      </c>
      <c r="G457">
        <v>7.0000000000000001E-3</v>
      </c>
      <c r="H457" s="1">
        <v>45654</v>
      </c>
      <c r="I457" t="str">
        <f t="shared" si="7"/>
        <v>(456, 46, 'Broken Hearts', 229, 0, 6, 0.0070, '2024-12-28'),</v>
      </c>
    </row>
    <row r="458" spans="1:9" x14ac:dyDescent="0.35">
      <c r="A458">
        <v>457</v>
      </c>
      <c r="B458">
        <v>661</v>
      </c>
      <c r="C458" t="s">
        <v>1973</v>
      </c>
      <c r="D458">
        <v>128</v>
      </c>
      <c r="E458">
        <v>1</v>
      </c>
      <c r="F458">
        <v>2</v>
      </c>
      <c r="G458">
        <v>8.3000000000000001E-3</v>
      </c>
      <c r="H458" s="1">
        <v>45618</v>
      </c>
      <c r="I458" t="str">
        <f t="shared" si="7"/>
        <v>(457, 661, 'Broken Echoes', 128, 1, 2, 0.0083, '2024-11-22'),</v>
      </c>
    </row>
    <row r="459" spans="1:9" x14ac:dyDescent="0.35">
      <c r="A459">
        <v>458</v>
      </c>
      <c r="B459">
        <v>37</v>
      </c>
      <c r="C459" t="s">
        <v>1969</v>
      </c>
      <c r="D459">
        <v>331</v>
      </c>
      <c r="E459">
        <v>0</v>
      </c>
      <c r="F459">
        <v>68</v>
      </c>
      <c r="G459">
        <v>6.1000000000000004E-3</v>
      </c>
      <c r="H459" s="1">
        <v>44523</v>
      </c>
      <c r="I459" t="str">
        <f t="shared" si="7"/>
        <v>(458, 37, 'Electric Waves', 331, 0, 68, 0.0061, '2021-11-23'),</v>
      </c>
    </row>
    <row r="460" spans="1:9" x14ac:dyDescent="0.35">
      <c r="A460">
        <v>459</v>
      </c>
      <c r="B460">
        <v>894</v>
      </c>
      <c r="C460" t="s">
        <v>1981</v>
      </c>
      <c r="D460">
        <v>206</v>
      </c>
      <c r="E460">
        <v>1</v>
      </c>
      <c r="F460">
        <v>15</v>
      </c>
      <c r="G460">
        <v>7.1999999999999998E-3</v>
      </c>
      <c r="H460" s="1">
        <v>44560</v>
      </c>
      <c r="I460" t="str">
        <f t="shared" si="7"/>
        <v>(459, 894, 'Silent Echoes', 206, 1, 15, 0.0072, '2021-12-30'),</v>
      </c>
    </row>
    <row r="461" spans="1:9" x14ac:dyDescent="0.35">
      <c r="A461">
        <v>460</v>
      </c>
      <c r="B461">
        <v>30</v>
      </c>
      <c r="C461" t="s">
        <v>1974</v>
      </c>
      <c r="D461">
        <v>370</v>
      </c>
      <c r="E461">
        <v>0</v>
      </c>
      <c r="F461">
        <v>36</v>
      </c>
      <c r="G461">
        <v>1.1000000000000001E-3</v>
      </c>
      <c r="H461" s="1">
        <v>45157</v>
      </c>
      <c r="I461" t="str">
        <f t="shared" si="7"/>
        <v>(460, 30, 'Silent Waves', 370, 0, 36, 0.0011, '2023-08-19'),</v>
      </c>
    </row>
    <row r="462" spans="1:9" x14ac:dyDescent="0.35">
      <c r="A462">
        <v>461</v>
      </c>
      <c r="B462">
        <v>158</v>
      </c>
      <c r="C462" t="s">
        <v>1973</v>
      </c>
      <c r="D462">
        <v>235</v>
      </c>
      <c r="E462">
        <v>1</v>
      </c>
      <c r="F462">
        <v>84</v>
      </c>
      <c r="G462">
        <v>4.0000000000000001E-3</v>
      </c>
      <c r="H462" s="1">
        <v>45327</v>
      </c>
      <c r="I462" t="str">
        <f t="shared" si="7"/>
        <v>(461, 158, 'Broken Echoes', 235, 1, 84, 0.0040, '2024-02-05'),</v>
      </c>
    </row>
    <row r="463" spans="1:9" x14ac:dyDescent="0.35">
      <c r="A463">
        <v>462</v>
      </c>
      <c r="B463">
        <v>8</v>
      </c>
      <c r="C463" t="s">
        <v>1980</v>
      </c>
      <c r="D463">
        <v>282</v>
      </c>
      <c r="E463">
        <v>1</v>
      </c>
      <c r="F463">
        <v>50</v>
      </c>
      <c r="G463">
        <v>6.8999999999999999E-3</v>
      </c>
      <c r="H463" s="1">
        <v>45416</v>
      </c>
      <c r="I463" t="str">
        <f t="shared" si="7"/>
        <v>(462, 8, 'Broken Dreams', 282, 1, 50, 0.0069, '2024-05-04'),</v>
      </c>
    </row>
    <row r="464" spans="1:9" x14ac:dyDescent="0.35">
      <c r="A464">
        <v>463</v>
      </c>
      <c r="B464">
        <v>50</v>
      </c>
      <c r="C464" t="s">
        <v>1938</v>
      </c>
      <c r="D464">
        <v>296</v>
      </c>
      <c r="E464">
        <v>0</v>
      </c>
      <c r="F464">
        <v>99</v>
      </c>
      <c r="G464">
        <v>2.2000000000000001E-3</v>
      </c>
      <c r="H464" s="1">
        <v>44697</v>
      </c>
      <c r="I464" t="str">
        <f t="shared" si="7"/>
        <v>(463, 50, 'Midnight Echoes', 296, 0, 99, 0.0022, '2022-05-16'),</v>
      </c>
    </row>
    <row r="465" spans="1:9" x14ac:dyDescent="0.35">
      <c r="A465">
        <v>464</v>
      </c>
      <c r="B465">
        <v>71</v>
      </c>
      <c r="C465" t="s">
        <v>1973</v>
      </c>
      <c r="D465">
        <v>222</v>
      </c>
      <c r="E465">
        <v>1</v>
      </c>
      <c r="F465">
        <v>58</v>
      </c>
      <c r="G465">
        <v>7.4000000000000003E-3</v>
      </c>
      <c r="H465" s="1">
        <v>44321</v>
      </c>
      <c r="I465" t="str">
        <f t="shared" si="7"/>
        <v>(464, 71, 'Broken Echoes', 222, 1, 58, 0.0074, '2021-05-05'),</v>
      </c>
    </row>
    <row r="466" spans="1:9" x14ac:dyDescent="0.35">
      <c r="A466">
        <v>465</v>
      </c>
      <c r="B466">
        <v>663</v>
      </c>
      <c r="C466" t="s">
        <v>1967</v>
      </c>
      <c r="D466">
        <v>368</v>
      </c>
      <c r="E466">
        <v>0</v>
      </c>
      <c r="F466">
        <v>57</v>
      </c>
      <c r="G466">
        <v>8.6E-3</v>
      </c>
      <c r="H466" s="1">
        <v>43383</v>
      </c>
      <c r="I466" t="str">
        <f t="shared" si="7"/>
        <v>(465, 663, 'Broken Hearts', 368, 0, 57, 0.0086, '2018-10-10'),</v>
      </c>
    </row>
    <row r="467" spans="1:9" x14ac:dyDescent="0.35">
      <c r="A467">
        <v>466</v>
      </c>
      <c r="B467">
        <v>364</v>
      </c>
      <c r="C467" t="s">
        <v>1938</v>
      </c>
      <c r="D467">
        <v>149</v>
      </c>
      <c r="E467">
        <v>0</v>
      </c>
      <c r="F467">
        <v>29</v>
      </c>
      <c r="G467">
        <v>5.7999999999999996E-3</v>
      </c>
      <c r="H467" s="1">
        <v>45856</v>
      </c>
      <c r="I467" t="str">
        <f t="shared" si="7"/>
        <v>(466, 364, 'Midnight Echoes', 149, 0, 29, 0.0058, '2025-07-18'),</v>
      </c>
    </row>
    <row r="468" spans="1:9" x14ac:dyDescent="0.35">
      <c r="A468">
        <v>467</v>
      </c>
      <c r="B468">
        <v>22</v>
      </c>
      <c r="C468" t="s">
        <v>1980</v>
      </c>
      <c r="D468">
        <v>205</v>
      </c>
      <c r="E468">
        <v>1</v>
      </c>
      <c r="F468">
        <v>98</v>
      </c>
      <c r="G468">
        <v>1.8E-3</v>
      </c>
      <c r="H468" s="1">
        <v>45710</v>
      </c>
      <c r="I468" t="str">
        <f t="shared" si="7"/>
        <v>(467, 22, 'Broken Dreams', 205, 1, 98, 0.0018, '2025-02-22'),</v>
      </c>
    </row>
    <row r="469" spans="1:9" x14ac:dyDescent="0.35">
      <c r="A469">
        <v>468</v>
      </c>
      <c r="B469">
        <v>430</v>
      </c>
      <c r="C469" t="s">
        <v>1972</v>
      </c>
      <c r="D469">
        <v>291</v>
      </c>
      <c r="E469">
        <v>0</v>
      </c>
      <c r="F469">
        <v>36</v>
      </c>
      <c r="G469">
        <v>9.7000000000000003E-3</v>
      </c>
      <c r="H469" s="1">
        <v>44638</v>
      </c>
      <c r="I469" t="str">
        <f t="shared" si="7"/>
        <v>(468, 430, 'Broken Waves', 291, 0, 36, 0.0097, '2022-03-18'),</v>
      </c>
    </row>
    <row r="470" spans="1:9" x14ac:dyDescent="0.35">
      <c r="A470">
        <v>469</v>
      </c>
      <c r="B470">
        <v>363</v>
      </c>
      <c r="C470" t="s">
        <v>1970</v>
      </c>
      <c r="D470">
        <v>381</v>
      </c>
      <c r="E470">
        <v>0</v>
      </c>
      <c r="F470">
        <v>97</v>
      </c>
      <c r="G470">
        <v>1.1000000000000001E-3</v>
      </c>
      <c r="H470" s="1">
        <v>43949</v>
      </c>
      <c r="I470" t="str">
        <f t="shared" si="7"/>
        <v>(469, 363, 'Electric Echoes', 381, 0, 97, 0.0011, '2020-04-28'),</v>
      </c>
    </row>
    <row r="471" spans="1:9" x14ac:dyDescent="0.35">
      <c r="A471">
        <v>470</v>
      </c>
      <c r="B471">
        <v>936</v>
      </c>
      <c r="C471" t="s">
        <v>1973</v>
      </c>
      <c r="D471">
        <v>367</v>
      </c>
      <c r="E471">
        <v>0</v>
      </c>
      <c r="F471">
        <v>59</v>
      </c>
      <c r="G471">
        <v>6.7000000000000002E-3</v>
      </c>
      <c r="H471" s="1">
        <v>44993</v>
      </c>
      <c r="I471" t="str">
        <f t="shared" si="7"/>
        <v>(470, 936, 'Broken Echoes', 367, 0, 59, 0.0067, '2023-03-08'),</v>
      </c>
    </row>
    <row r="472" spans="1:9" x14ac:dyDescent="0.35">
      <c r="A472">
        <v>471</v>
      </c>
      <c r="B472">
        <v>394</v>
      </c>
      <c r="C472" t="s">
        <v>1975</v>
      </c>
      <c r="D472">
        <v>299</v>
      </c>
      <c r="E472">
        <v>1</v>
      </c>
      <c r="F472">
        <v>55</v>
      </c>
      <c r="G472">
        <v>1.8E-3</v>
      </c>
      <c r="H472" s="1">
        <v>42922</v>
      </c>
      <c r="I472" t="str">
        <f t="shared" si="7"/>
        <v>(471, 394, 'Electric Hearts', 299, 1, 55, 0.0018, '2017-07-06'),</v>
      </c>
    </row>
    <row r="473" spans="1:9" x14ac:dyDescent="0.35">
      <c r="A473">
        <v>472</v>
      </c>
      <c r="B473">
        <v>137</v>
      </c>
      <c r="C473" t="s">
        <v>1978</v>
      </c>
      <c r="D473">
        <v>194</v>
      </c>
      <c r="E473">
        <v>1</v>
      </c>
      <c r="F473">
        <v>12</v>
      </c>
      <c r="G473">
        <v>4.7999999999999996E-3</v>
      </c>
      <c r="H473" s="1">
        <v>43227</v>
      </c>
      <c r="I473" t="str">
        <f t="shared" si="7"/>
        <v>(472, 137, 'Silent Dreams', 194, 1, 12, 0.0048, '2018-05-07'),</v>
      </c>
    </row>
    <row r="474" spans="1:9" x14ac:dyDescent="0.35">
      <c r="A474">
        <v>473</v>
      </c>
      <c r="B474">
        <v>326</v>
      </c>
      <c r="C474" t="s">
        <v>1969</v>
      </c>
      <c r="D474">
        <v>225</v>
      </c>
      <c r="E474">
        <v>0</v>
      </c>
      <c r="F474">
        <v>13</v>
      </c>
      <c r="G474">
        <v>5.0000000000000001E-3</v>
      </c>
      <c r="H474" s="1">
        <v>45106</v>
      </c>
      <c r="I474" t="str">
        <f t="shared" si="7"/>
        <v>(473, 326, 'Electric Waves', 225, 0, 13, 0.0050, '2023-06-29'),</v>
      </c>
    </row>
    <row r="475" spans="1:9" x14ac:dyDescent="0.35">
      <c r="A475">
        <v>474</v>
      </c>
      <c r="B475">
        <v>822</v>
      </c>
      <c r="C475" t="s">
        <v>1978</v>
      </c>
      <c r="D475">
        <v>122</v>
      </c>
      <c r="E475">
        <v>1</v>
      </c>
      <c r="F475">
        <v>40</v>
      </c>
      <c r="G475">
        <v>4.8999999999999998E-3</v>
      </c>
      <c r="H475" s="1">
        <v>44162</v>
      </c>
      <c r="I475" t="str">
        <f t="shared" si="7"/>
        <v>(474, 822, 'Silent Dreams', 122, 1, 40, 0.0049, '2020-11-27'),</v>
      </c>
    </row>
    <row r="476" spans="1:9" x14ac:dyDescent="0.35">
      <c r="A476">
        <v>475</v>
      </c>
      <c r="B476">
        <v>810</v>
      </c>
      <c r="C476" t="s">
        <v>1976</v>
      </c>
      <c r="D476">
        <v>344</v>
      </c>
      <c r="E476">
        <v>0</v>
      </c>
      <c r="F476">
        <v>7</v>
      </c>
      <c r="G476">
        <v>8.8999999999999999E-3</v>
      </c>
      <c r="H476" s="1">
        <v>43939</v>
      </c>
      <c r="I476" t="str">
        <f t="shared" si="7"/>
        <v>(475, 810, 'Electric Dreams', 344, 0, 7, 0.0089, '2020-04-18'),</v>
      </c>
    </row>
    <row r="477" spans="1:9" x14ac:dyDescent="0.35">
      <c r="A477">
        <v>476</v>
      </c>
      <c r="B477">
        <v>306</v>
      </c>
      <c r="C477" t="s">
        <v>1977</v>
      </c>
      <c r="D477">
        <v>299</v>
      </c>
      <c r="E477">
        <v>0</v>
      </c>
      <c r="F477">
        <v>22</v>
      </c>
      <c r="G477">
        <v>2.0999999999999999E-3</v>
      </c>
      <c r="H477" s="1">
        <v>45792</v>
      </c>
      <c r="I477" t="str">
        <f t="shared" si="7"/>
        <v>(476, 306, 'Silent Hearts', 299, 0, 22, 0.0021, '2025-05-15'),</v>
      </c>
    </row>
    <row r="478" spans="1:9" x14ac:dyDescent="0.35">
      <c r="A478">
        <v>477</v>
      </c>
      <c r="B478">
        <v>836</v>
      </c>
      <c r="C478" t="s">
        <v>1976</v>
      </c>
      <c r="D478">
        <v>361</v>
      </c>
      <c r="E478">
        <v>1</v>
      </c>
      <c r="F478">
        <v>56</v>
      </c>
      <c r="G478">
        <v>5.1000000000000004E-3</v>
      </c>
      <c r="H478" s="1">
        <v>43153</v>
      </c>
      <c r="I478" t="str">
        <f t="shared" si="7"/>
        <v>(477, 836, 'Electric Dreams', 361, 1, 56, 0.0051, '2018-02-22'),</v>
      </c>
    </row>
    <row r="479" spans="1:9" x14ac:dyDescent="0.35">
      <c r="A479">
        <v>478</v>
      </c>
      <c r="B479">
        <v>540</v>
      </c>
      <c r="C479" t="s">
        <v>1979</v>
      </c>
      <c r="D479">
        <v>300</v>
      </c>
      <c r="E479">
        <v>0</v>
      </c>
      <c r="F479">
        <v>25</v>
      </c>
      <c r="G479">
        <v>1.8E-3</v>
      </c>
      <c r="H479" s="1">
        <v>43427</v>
      </c>
      <c r="I479" t="str">
        <f t="shared" si="7"/>
        <v>(478, 540, 'Midnight Waves', 300, 0, 25, 0.0018, '2018-11-23'),</v>
      </c>
    </row>
    <row r="480" spans="1:9" x14ac:dyDescent="0.35">
      <c r="A480">
        <v>479</v>
      </c>
      <c r="B480">
        <v>300</v>
      </c>
      <c r="C480" t="s">
        <v>1970</v>
      </c>
      <c r="D480">
        <v>120</v>
      </c>
      <c r="E480">
        <v>1</v>
      </c>
      <c r="F480">
        <v>70</v>
      </c>
      <c r="G480">
        <v>8.9999999999999993E-3</v>
      </c>
      <c r="H480" s="1">
        <v>42895</v>
      </c>
      <c r="I480" t="str">
        <f t="shared" si="7"/>
        <v>(479, 300, 'Electric Echoes', 120, 1, 70, 0.0090, '2017-06-09'),</v>
      </c>
    </row>
    <row r="481" spans="1:9" x14ac:dyDescent="0.35">
      <c r="A481">
        <v>480</v>
      </c>
      <c r="B481">
        <v>980</v>
      </c>
      <c r="C481" t="s">
        <v>1977</v>
      </c>
      <c r="D481">
        <v>261</v>
      </c>
      <c r="E481">
        <v>0</v>
      </c>
      <c r="F481">
        <v>94</v>
      </c>
      <c r="G481">
        <v>9.5999999999999992E-3</v>
      </c>
      <c r="H481" s="1">
        <v>44831</v>
      </c>
      <c r="I481" t="str">
        <f t="shared" si="7"/>
        <v>(480, 980, 'Silent Hearts', 261, 0, 94, 0.0096, '2022-09-27'),</v>
      </c>
    </row>
    <row r="482" spans="1:9" x14ac:dyDescent="0.35">
      <c r="A482">
        <v>481</v>
      </c>
      <c r="B482">
        <v>332</v>
      </c>
      <c r="C482" t="s">
        <v>1974</v>
      </c>
      <c r="D482">
        <v>143</v>
      </c>
      <c r="E482">
        <v>0</v>
      </c>
      <c r="F482">
        <v>46</v>
      </c>
      <c r="G482">
        <v>3.3E-3</v>
      </c>
      <c r="H482" s="1">
        <v>45773</v>
      </c>
      <c r="I482" t="str">
        <f t="shared" si="7"/>
        <v>(481, 332, 'Silent Waves', 143, 0, 46, 0.0033, '2025-04-26'),</v>
      </c>
    </row>
    <row r="483" spans="1:9" x14ac:dyDescent="0.35">
      <c r="A483">
        <v>482</v>
      </c>
      <c r="B483">
        <v>425</v>
      </c>
      <c r="C483" t="s">
        <v>1969</v>
      </c>
      <c r="D483">
        <v>231</v>
      </c>
      <c r="E483">
        <v>0</v>
      </c>
      <c r="F483">
        <v>25</v>
      </c>
      <c r="G483">
        <v>1.9E-3</v>
      </c>
      <c r="H483" s="1">
        <v>45409</v>
      </c>
      <c r="I483" t="str">
        <f t="shared" si="7"/>
        <v>(482, 425, 'Electric Waves', 231, 0, 25, 0.0019, '2024-04-27'),</v>
      </c>
    </row>
    <row r="484" spans="1:9" x14ac:dyDescent="0.35">
      <c r="A484">
        <v>483</v>
      </c>
      <c r="B484">
        <v>681</v>
      </c>
      <c r="C484" t="s">
        <v>1975</v>
      </c>
      <c r="D484">
        <v>230</v>
      </c>
      <c r="E484">
        <v>0</v>
      </c>
      <c r="F484">
        <v>90</v>
      </c>
      <c r="G484">
        <v>9.5999999999999992E-3</v>
      </c>
      <c r="H484" s="1">
        <v>45025</v>
      </c>
      <c r="I484" t="str">
        <f t="shared" si="7"/>
        <v>(483, 681, 'Electric Hearts', 230, 0, 90, 0.0096, '2023-04-09'),</v>
      </c>
    </row>
    <row r="485" spans="1:9" x14ac:dyDescent="0.35">
      <c r="A485">
        <v>484</v>
      </c>
      <c r="B485">
        <v>70</v>
      </c>
      <c r="C485" t="s">
        <v>1970</v>
      </c>
      <c r="D485">
        <v>253</v>
      </c>
      <c r="E485">
        <v>1</v>
      </c>
      <c r="F485">
        <v>11</v>
      </c>
      <c r="G485">
        <v>4.1000000000000003E-3</v>
      </c>
      <c r="H485" s="1">
        <v>44707</v>
      </c>
      <c r="I485" t="str">
        <f t="shared" si="7"/>
        <v>(484, 70, 'Electric Echoes', 253, 1, 11, 0.0041, '2022-05-26'),</v>
      </c>
    </row>
    <row r="486" spans="1:9" x14ac:dyDescent="0.35">
      <c r="A486">
        <v>485</v>
      </c>
      <c r="B486">
        <v>374</v>
      </c>
      <c r="C486" t="s">
        <v>1980</v>
      </c>
      <c r="D486">
        <v>252</v>
      </c>
      <c r="E486">
        <v>1</v>
      </c>
      <c r="F486">
        <v>44</v>
      </c>
      <c r="G486">
        <v>1.1000000000000001E-3</v>
      </c>
      <c r="H486" s="1">
        <v>43924</v>
      </c>
      <c r="I486" t="str">
        <f t="shared" si="7"/>
        <v>(485, 374, 'Broken Dreams', 252, 1, 44, 0.0011, '2020-04-03'),</v>
      </c>
    </row>
    <row r="487" spans="1:9" x14ac:dyDescent="0.35">
      <c r="A487">
        <v>486</v>
      </c>
      <c r="B487">
        <v>357</v>
      </c>
      <c r="C487" t="s">
        <v>1981</v>
      </c>
      <c r="D487">
        <v>367</v>
      </c>
      <c r="E487">
        <v>1</v>
      </c>
      <c r="F487">
        <v>57</v>
      </c>
      <c r="G487">
        <v>6.7000000000000002E-3</v>
      </c>
      <c r="H487" s="1">
        <v>42914</v>
      </c>
      <c r="I487" t="str">
        <f t="shared" si="7"/>
        <v>(486, 357, 'Silent Echoes', 367, 1, 57, 0.0067, '2017-06-28'),</v>
      </c>
    </row>
    <row r="488" spans="1:9" x14ac:dyDescent="0.35">
      <c r="A488">
        <v>487</v>
      </c>
      <c r="B488">
        <v>407</v>
      </c>
      <c r="C488" t="s">
        <v>1981</v>
      </c>
      <c r="D488">
        <v>216</v>
      </c>
      <c r="E488">
        <v>1</v>
      </c>
      <c r="F488">
        <v>60</v>
      </c>
      <c r="G488">
        <v>2.5000000000000001E-3</v>
      </c>
      <c r="H488" s="1">
        <v>45715</v>
      </c>
      <c r="I488" t="str">
        <f t="shared" si="7"/>
        <v>(487, 407, 'Silent Echoes', 216, 1, 60, 0.0025, '2025-02-27'),</v>
      </c>
    </row>
    <row r="489" spans="1:9" x14ac:dyDescent="0.35">
      <c r="A489">
        <v>488</v>
      </c>
      <c r="B489">
        <v>638</v>
      </c>
      <c r="C489" t="s">
        <v>1979</v>
      </c>
      <c r="D489">
        <v>321</v>
      </c>
      <c r="E489">
        <v>0</v>
      </c>
      <c r="F489">
        <v>89</v>
      </c>
      <c r="G489">
        <v>8.0999999999999996E-3</v>
      </c>
      <c r="H489" s="1">
        <v>44326</v>
      </c>
      <c r="I489" t="str">
        <f t="shared" si="7"/>
        <v>(488, 638, 'Midnight Waves', 321, 0, 89, 0.0081, '2021-05-10'),</v>
      </c>
    </row>
    <row r="490" spans="1:9" x14ac:dyDescent="0.35">
      <c r="A490">
        <v>489</v>
      </c>
      <c r="B490">
        <v>44</v>
      </c>
      <c r="C490" t="s">
        <v>1975</v>
      </c>
      <c r="D490">
        <v>205</v>
      </c>
      <c r="E490">
        <v>1</v>
      </c>
      <c r="F490">
        <v>40</v>
      </c>
      <c r="G490">
        <v>8.6999999999999994E-3</v>
      </c>
      <c r="H490" s="1">
        <v>44360</v>
      </c>
      <c r="I490" t="str">
        <f t="shared" si="7"/>
        <v>(489, 44, 'Electric Hearts', 205, 1, 40, 0.0087, '2021-06-13'),</v>
      </c>
    </row>
    <row r="491" spans="1:9" x14ac:dyDescent="0.35">
      <c r="A491">
        <v>490</v>
      </c>
      <c r="B491">
        <v>236</v>
      </c>
      <c r="C491" t="s">
        <v>1981</v>
      </c>
      <c r="D491">
        <v>132</v>
      </c>
      <c r="E491">
        <v>1</v>
      </c>
      <c r="F491">
        <v>33</v>
      </c>
      <c r="G491">
        <v>5.3E-3</v>
      </c>
      <c r="H491" s="1">
        <v>45217</v>
      </c>
      <c r="I491" t="str">
        <f t="shared" si="7"/>
        <v>(490, 236, 'Silent Echoes', 132, 1, 33, 0.0053, '2023-10-18'),</v>
      </c>
    </row>
    <row r="492" spans="1:9" x14ac:dyDescent="0.35">
      <c r="A492">
        <v>491</v>
      </c>
      <c r="B492">
        <v>132</v>
      </c>
      <c r="C492" t="s">
        <v>1969</v>
      </c>
      <c r="D492">
        <v>267</v>
      </c>
      <c r="E492">
        <v>1</v>
      </c>
      <c r="F492">
        <v>92</v>
      </c>
      <c r="G492">
        <v>4.5999999999999999E-3</v>
      </c>
      <c r="H492" s="1">
        <v>45629</v>
      </c>
      <c r="I492" t="str">
        <f t="shared" si="7"/>
        <v>(491, 132, 'Electric Waves', 267, 1, 92, 0.0046, '2024-12-03'),</v>
      </c>
    </row>
    <row r="493" spans="1:9" x14ac:dyDescent="0.35">
      <c r="A493">
        <v>492</v>
      </c>
      <c r="B493">
        <v>79</v>
      </c>
      <c r="C493" t="s">
        <v>1969</v>
      </c>
      <c r="D493">
        <v>203</v>
      </c>
      <c r="E493">
        <v>1</v>
      </c>
      <c r="F493">
        <v>49</v>
      </c>
      <c r="G493">
        <v>5.1000000000000004E-3</v>
      </c>
      <c r="H493" s="1">
        <v>43693</v>
      </c>
      <c r="I493" t="str">
        <f t="shared" si="7"/>
        <v>(492, 79, 'Electric Waves', 203, 1, 49, 0.0051, '2019-08-16'),</v>
      </c>
    </row>
    <row r="494" spans="1:9" x14ac:dyDescent="0.35">
      <c r="A494">
        <v>493</v>
      </c>
      <c r="B494">
        <v>29</v>
      </c>
      <c r="C494" t="s">
        <v>1976</v>
      </c>
      <c r="D494">
        <v>179</v>
      </c>
      <c r="E494">
        <v>1</v>
      </c>
      <c r="F494">
        <v>23</v>
      </c>
      <c r="G494">
        <v>9.7999999999999997E-3</v>
      </c>
      <c r="H494" s="1">
        <v>43513</v>
      </c>
      <c r="I494" t="str">
        <f t="shared" si="7"/>
        <v>(493, 29, 'Electric Dreams', 179, 1, 23, 0.0098, '2019-02-17'),</v>
      </c>
    </row>
    <row r="495" spans="1:9" x14ac:dyDescent="0.35">
      <c r="A495">
        <v>494</v>
      </c>
      <c r="B495">
        <v>714</v>
      </c>
      <c r="C495" t="s">
        <v>1981</v>
      </c>
      <c r="D495">
        <v>260</v>
      </c>
      <c r="E495">
        <v>0</v>
      </c>
      <c r="F495">
        <v>35</v>
      </c>
      <c r="G495">
        <v>5.0000000000000001E-3</v>
      </c>
      <c r="H495" s="1">
        <v>44013</v>
      </c>
      <c r="I495" t="str">
        <f t="shared" si="7"/>
        <v>(494, 714, 'Silent Echoes', 260, 0, 35, 0.0050, '2020-07-01'),</v>
      </c>
    </row>
    <row r="496" spans="1:9" x14ac:dyDescent="0.35">
      <c r="A496">
        <v>495</v>
      </c>
      <c r="B496">
        <v>167</v>
      </c>
      <c r="C496" t="s">
        <v>1972</v>
      </c>
      <c r="D496">
        <v>281</v>
      </c>
      <c r="E496">
        <v>1</v>
      </c>
      <c r="F496">
        <v>14</v>
      </c>
      <c r="G496">
        <v>2.2000000000000001E-3</v>
      </c>
      <c r="H496" s="1">
        <v>42643</v>
      </c>
      <c r="I496" t="str">
        <f t="shared" si="7"/>
        <v>(495, 167, 'Broken Waves', 281, 1, 14, 0.0022, '2016-09-30'),</v>
      </c>
    </row>
    <row r="497" spans="1:9" x14ac:dyDescent="0.35">
      <c r="A497">
        <v>496</v>
      </c>
      <c r="B497">
        <v>193</v>
      </c>
      <c r="C497" t="s">
        <v>1968</v>
      </c>
      <c r="D497">
        <v>372</v>
      </c>
      <c r="E497">
        <v>1</v>
      </c>
      <c r="F497">
        <v>79</v>
      </c>
      <c r="G497">
        <v>9.9000000000000008E-3</v>
      </c>
      <c r="H497" s="1">
        <v>44462</v>
      </c>
      <c r="I497" t="str">
        <f t="shared" si="7"/>
        <v>(496, 193, 'Midnight Dreams', 372, 1, 79, 0.0099, '2021-09-23'),</v>
      </c>
    </row>
    <row r="498" spans="1:9" x14ac:dyDescent="0.35">
      <c r="A498">
        <v>497</v>
      </c>
      <c r="B498">
        <v>572</v>
      </c>
      <c r="C498" t="s">
        <v>1977</v>
      </c>
      <c r="D498">
        <v>242</v>
      </c>
      <c r="E498">
        <v>1</v>
      </c>
      <c r="F498">
        <v>60</v>
      </c>
      <c r="G498">
        <v>5.4000000000000003E-3</v>
      </c>
      <c r="H498" s="1">
        <v>45878</v>
      </c>
      <c r="I498" t="str">
        <f t="shared" si="7"/>
        <v>(497, 572, 'Silent Hearts', 242, 1, 60, 0.0054, '2025-08-09'),</v>
      </c>
    </row>
    <row r="499" spans="1:9" x14ac:dyDescent="0.35">
      <c r="A499">
        <v>498</v>
      </c>
      <c r="B499">
        <v>650</v>
      </c>
      <c r="C499" t="s">
        <v>1976</v>
      </c>
      <c r="D499">
        <v>398</v>
      </c>
      <c r="E499">
        <v>1</v>
      </c>
      <c r="F499">
        <v>22</v>
      </c>
      <c r="G499">
        <v>2.8999999999999998E-3</v>
      </c>
      <c r="H499" s="1">
        <v>42795</v>
      </c>
      <c r="I499" t="str">
        <f t="shared" si="7"/>
        <v>(498, 650, 'Electric Dreams', 398, 1, 22, 0.0029, '2017-03-01'),</v>
      </c>
    </row>
    <row r="500" spans="1:9" x14ac:dyDescent="0.35">
      <c r="A500">
        <v>499</v>
      </c>
      <c r="B500">
        <v>912</v>
      </c>
      <c r="C500" t="s">
        <v>1977</v>
      </c>
      <c r="D500">
        <v>255</v>
      </c>
      <c r="E500">
        <v>0</v>
      </c>
      <c r="F500">
        <v>87</v>
      </c>
      <c r="G500">
        <v>7.7999999999999996E-3</v>
      </c>
      <c r="H500" s="1">
        <v>44519</v>
      </c>
      <c r="I500" t="str">
        <f t="shared" si="7"/>
        <v>(499, 912, 'Silent Hearts', 255, 0, 87, 0.0078, '2021-11-19'),</v>
      </c>
    </row>
    <row r="501" spans="1:9" x14ac:dyDescent="0.35">
      <c r="A501">
        <v>500</v>
      </c>
      <c r="B501">
        <v>25</v>
      </c>
      <c r="C501" t="s">
        <v>1974</v>
      </c>
      <c r="D501">
        <v>354</v>
      </c>
      <c r="E501">
        <v>1</v>
      </c>
      <c r="F501">
        <v>90</v>
      </c>
      <c r="G501">
        <v>9.1999999999999998E-3</v>
      </c>
      <c r="H501" s="1">
        <v>42460</v>
      </c>
      <c r="I501" t="str">
        <f t="shared" si="7"/>
        <v>(500, 25, 'Silent Waves', 354, 1, 90, 0.0092, '2016-03-31'),</v>
      </c>
    </row>
    <row r="502" spans="1:9" x14ac:dyDescent="0.35">
      <c r="A502">
        <v>501</v>
      </c>
      <c r="B502">
        <v>245</v>
      </c>
      <c r="C502" t="s">
        <v>1978</v>
      </c>
      <c r="D502">
        <v>384</v>
      </c>
      <c r="E502">
        <v>0</v>
      </c>
      <c r="F502">
        <v>36</v>
      </c>
      <c r="G502">
        <v>2.8E-3</v>
      </c>
      <c r="H502" s="1">
        <v>42808</v>
      </c>
      <c r="I502" t="str">
        <f t="shared" si="7"/>
        <v>(501, 245, 'Silent Dreams', 384, 0, 36, 0.0028, '2017-03-14'),</v>
      </c>
    </row>
    <row r="503" spans="1:9" x14ac:dyDescent="0.35">
      <c r="A503">
        <v>502</v>
      </c>
      <c r="B503">
        <v>490</v>
      </c>
      <c r="C503" t="s">
        <v>1938</v>
      </c>
      <c r="D503">
        <v>216</v>
      </c>
      <c r="E503">
        <v>0</v>
      </c>
      <c r="F503">
        <v>80</v>
      </c>
      <c r="G503">
        <v>1.1999999999999999E-3</v>
      </c>
      <c r="H503" s="1">
        <v>44916</v>
      </c>
      <c r="I503" t="str">
        <f t="shared" si="7"/>
        <v>(502, 490, 'Midnight Echoes', 216, 0, 80, 0.0012, '2022-12-21'),</v>
      </c>
    </row>
    <row r="504" spans="1:9" x14ac:dyDescent="0.35">
      <c r="A504">
        <v>503</v>
      </c>
      <c r="B504">
        <v>120</v>
      </c>
      <c r="C504" t="s">
        <v>1969</v>
      </c>
      <c r="D504">
        <v>327</v>
      </c>
      <c r="E504">
        <v>1</v>
      </c>
      <c r="F504">
        <v>69</v>
      </c>
      <c r="G504">
        <v>4.1999999999999997E-3</v>
      </c>
      <c r="H504" s="1">
        <v>46015</v>
      </c>
      <c r="I504" t="str">
        <f t="shared" si="7"/>
        <v>(503, 120, 'Electric Waves', 327, 1, 69, 0.0042, '2025-12-24'),</v>
      </c>
    </row>
    <row r="505" spans="1:9" x14ac:dyDescent="0.35">
      <c r="A505">
        <v>504</v>
      </c>
      <c r="B505">
        <v>336</v>
      </c>
      <c r="C505" t="s">
        <v>1974</v>
      </c>
      <c r="D505">
        <v>186</v>
      </c>
      <c r="E505">
        <v>0</v>
      </c>
      <c r="F505">
        <v>42</v>
      </c>
      <c r="G505">
        <v>3.8E-3</v>
      </c>
      <c r="H505" s="1">
        <v>42678</v>
      </c>
      <c r="I505" t="str">
        <f t="shared" si="7"/>
        <v>(504, 336, 'Silent Waves', 186, 0, 42, 0.0038, '2016-11-04'),</v>
      </c>
    </row>
    <row r="506" spans="1:9" x14ac:dyDescent="0.35">
      <c r="A506">
        <v>505</v>
      </c>
      <c r="B506">
        <v>716</v>
      </c>
      <c r="C506" t="s">
        <v>1976</v>
      </c>
      <c r="D506">
        <v>284</v>
      </c>
      <c r="E506">
        <v>0</v>
      </c>
      <c r="F506">
        <v>97</v>
      </c>
      <c r="G506">
        <v>1.1000000000000001E-3</v>
      </c>
      <c r="H506" s="1">
        <v>45576</v>
      </c>
      <c r="I506" t="str">
        <f t="shared" si="7"/>
        <v>(505, 716, 'Electric Dreams', 284, 0, 97, 0.0011, '2024-10-11'),</v>
      </c>
    </row>
    <row r="507" spans="1:9" x14ac:dyDescent="0.35">
      <c r="A507">
        <v>506</v>
      </c>
      <c r="B507">
        <v>560</v>
      </c>
      <c r="C507" t="s">
        <v>1971</v>
      </c>
      <c r="D507">
        <v>387</v>
      </c>
      <c r="E507">
        <v>0</v>
      </c>
      <c r="F507">
        <v>86</v>
      </c>
      <c r="G507">
        <v>7.7999999999999996E-3</v>
      </c>
      <c r="H507" s="1">
        <v>44491</v>
      </c>
      <c r="I507" t="str">
        <f t="shared" si="7"/>
        <v>(506, 560, 'Midnight Hearts', 387, 0, 86, 0.0078, '2021-10-22'),</v>
      </c>
    </row>
    <row r="508" spans="1:9" x14ac:dyDescent="0.35">
      <c r="A508">
        <v>507</v>
      </c>
      <c r="B508">
        <v>512</v>
      </c>
      <c r="C508" t="s">
        <v>1977</v>
      </c>
      <c r="D508">
        <v>314</v>
      </c>
      <c r="E508">
        <v>1</v>
      </c>
      <c r="F508">
        <v>21</v>
      </c>
      <c r="G508">
        <v>5.7000000000000002E-3</v>
      </c>
      <c r="H508" s="1">
        <v>45766</v>
      </c>
      <c r="I508" t="str">
        <f t="shared" si="7"/>
        <v>(507, 512, 'Silent Hearts', 314, 1, 21, 0.0057, '2025-04-19'),</v>
      </c>
    </row>
    <row r="509" spans="1:9" x14ac:dyDescent="0.35">
      <c r="A509">
        <v>508</v>
      </c>
      <c r="B509">
        <v>633</v>
      </c>
      <c r="C509" t="s">
        <v>1979</v>
      </c>
      <c r="D509">
        <v>209</v>
      </c>
      <c r="E509">
        <v>0</v>
      </c>
      <c r="F509">
        <v>79</v>
      </c>
      <c r="G509">
        <v>8.2000000000000007E-3</v>
      </c>
      <c r="H509" s="1">
        <v>44537</v>
      </c>
      <c r="I509" t="str">
        <f t="shared" si="7"/>
        <v>(508, 633, 'Midnight Waves', 209, 0, 79, 0.0082, '2021-12-07'),</v>
      </c>
    </row>
    <row r="510" spans="1:9" x14ac:dyDescent="0.35">
      <c r="A510">
        <v>509</v>
      </c>
      <c r="B510">
        <v>778</v>
      </c>
      <c r="C510" t="s">
        <v>1980</v>
      </c>
      <c r="D510">
        <v>310</v>
      </c>
      <c r="E510">
        <v>0</v>
      </c>
      <c r="F510">
        <v>5</v>
      </c>
      <c r="G510">
        <v>7.6E-3</v>
      </c>
      <c r="H510" s="1">
        <v>45998</v>
      </c>
      <c r="I510" t="str">
        <f t="shared" si="7"/>
        <v>(509, 778, 'Broken Dreams', 310, 0, 5, 0.0076, '2025-12-07'),</v>
      </c>
    </row>
    <row r="511" spans="1:9" x14ac:dyDescent="0.35">
      <c r="A511">
        <v>510</v>
      </c>
      <c r="B511">
        <v>3</v>
      </c>
      <c r="C511" t="s">
        <v>1968</v>
      </c>
      <c r="D511">
        <v>297</v>
      </c>
      <c r="E511">
        <v>1</v>
      </c>
      <c r="F511">
        <v>41</v>
      </c>
      <c r="G511">
        <v>2.3999999999999998E-3</v>
      </c>
      <c r="H511" s="1">
        <v>42881</v>
      </c>
      <c r="I511" t="str">
        <f t="shared" si="7"/>
        <v>(510, 3, 'Midnight Dreams', 297, 1, 41, 0.0024, '2017-05-26'),</v>
      </c>
    </row>
    <row r="512" spans="1:9" x14ac:dyDescent="0.35">
      <c r="A512">
        <v>511</v>
      </c>
      <c r="B512">
        <v>790</v>
      </c>
      <c r="C512" t="s">
        <v>1977</v>
      </c>
      <c r="D512">
        <v>225</v>
      </c>
      <c r="E512">
        <v>0</v>
      </c>
      <c r="F512">
        <v>35</v>
      </c>
      <c r="G512">
        <v>2.7000000000000001E-3</v>
      </c>
      <c r="H512" s="1">
        <v>43884</v>
      </c>
      <c r="I512" t="str">
        <f t="shared" si="7"/>
        <v>(511, 790, 'Silent Hearts', 225, 0, 35, 0.0027, '2020-02-23'),</v>
      </c>
    </row>
    <row r="513" spans="1:9" x14ac:dyDescent="0.35">
      <c r="A513">
        <v>512</v>
      </c>
      <c r="B513">
        <v>81</v>
      </c>
      <c r="C513" t="s">
        <v>1971</v>
      </c>
      <c r="D513">
        <v>305</v>
      </c>
      <c r="E513">
        <v>1</v>
      </c>
      <c r="F513">
        <v>70</v>
      </c>
      <c r="G513">
        <v>4.4999999999999997E-3</v>
      </c>
      <c r="H513" s="1">
        <v>43485</v>
      </c>
      <c r="I513" t="str">
        <f t="shared" si="7"/>
        <v>(512, 81, 'Midnight Hearts', 305, 1, 70, 0.0045, '2019-01-20'),</v>
      </c>
    </row>
    <row r="514" spans="1:9" x14ac:dyDescent="0.35">
      <c r="A514">
        <v>513</v>
      </c>
      <c r="B514">
        <v>937</v>
      </c>
      <c r="C514" t="s">
        <v>1972</v>
      </c>
      <c r="D514">
        <v>188</v>
      </c>
      <c r="E514">
        <v>1</v>
      </c>
      <c r="F514">
        <v>71</v>
      </c>
      <c r="G514">
        <v>6.0000000000000001E-3</v>
      </c>
      <c r="H514" s="1">
        <v>43654</v>
      </c>
      <c r="I514" t="str">
        <f t="shared" si="7"/>
        <v>(513, 937, 'Broken Waves', 188, 1, 71, 0.0060, '2019-07-08'),</v>
      </c>
    </row>
    <row r="515" spans="1:9" x14ac:dyDescent="0.35">
      <c r="A515">
        <v>514</v>
      </c>
      <c r="B515">
        <v>778</v>
      </c>
      <c r="C515" t="s">
        <v>1967</v>
      </c>
      <c r="D515">
        <v>161</v>
      </c>
      <c r="E515">
        <v>1</v>
      </c>
      <c r="F515">
        <v>35</v>
      </c>
      <c r="G515">
        <v>1.1999999999999999E-3</v>
      </c>
      <c r="H515" s="1">
        <v>45852</v>
      </c>
      <c r="I515" t="str">
        <f t="shared" ref="I515:I578" si="8">"(" &amp; A515 &amp; ", " &amp; B515 &amp; ", '" &amp; C515 &amp; "', " &amp; D515 &amp; ", " &amp; E515 &amp; ", " &amp; F515 &amp; ", " &amp; TEXT(G515, "0.0000") &amp; ", '" &amp; TEXT(H515, "yyyy-mm-dd") &amp; "'),"</f>
        <v>(514, 778, 'Broken Hearts', 161, 1, 35, 0.0012, '2025-07-14'),</v>
      </c>
    </row>
    <row r="516" spans="1:9" x14ac:dyDescent="0.35">
      <c r="A516">
        <v>515</v>
      </c>
      <c r="B516">
        <v>871</v>
      </c>
      <c r="C516" t="s">
        <v>1972</v>
      </c>
      <c r="D516">
        <v>247</v>
      </c>
      <c r="E516">
        <v>1</v>
      </c>
      <c r="F516">
        <v>21</v>
      </c>
      <c r="G516">
        <v>2.8E-3</v>
      </c>
      <c r="H516" s="1">
        <v>44489</v>
      </c>
      <c r="I516" t="str">
        <f t="shared" si="8"/>
        <v>(515, 871, 'Broken Waves', 247, 1, 21, 0.0028, '2021-10-20'),</v>
      </c>
    </row>
    <row r="517" spans="1:9" x14ac:dyDescent="0.35">
      <c r="A517">
        <v>516</v>
      </c>
      <c r="B517">
        <v>20</v>
      </c>
      <c r="C517" t="s">
        <v>1971</v>
      </c>
      <c r="D517">
        <v>373</v>
      </c>
      <c r="E517">
        <v>0</v>
      </c>
      <c r="F517">
        <v>77</v>
      </c>
      <c r="G517">
        <v>3.3E-3</v>
      </c>
      <c r="H517" s="1">
        <v>45909</v>
      </c>
      <c r="I517" t="str">
        <f t="shared" si="8"/>
        <v>(516, 20, 'Midnight Hearts', 373, 0, 77, 0.0033, '2025-09-09'),</v>
      </c>
    </row>
    <row r="518" spans="1:9" x14ac:dyDescent="0.35">
      <c r="A518">
        <v>517</v>
      </c>
      <c r="B518">
        <v>976</v>
      </c>
      <c r="C518" t="s">
        <v>1970</v>
      </c>
      <c r="D518">
        <v>307</v>
      </c>
      <c r="E518">
        <v>0</v>
      </c>
      <c r="F518">
        <v>7</v>
      </c>
      <c r="G518">
        <v>4.5999999999999999E-3</v>
      </c>
      <c r="H518" s="1">
        <v>44541</v>
      </c>
      <c r="I518" t="str">
        <f t="shared" si="8"/>
        <v>(517, 976, 'Electric Echoes', 307, 0, 7, 0.0046, '2021-12-11'),</v>
      </c>
    </row>
    <row r="519" spans="1:9" x14ac:dyDescent="0.35">
      <c r="A519">
        <v>518</v>
      </c>
      <c r="B519">
        <v>58</v>
      </c>
      <c r="C519" t="s">
        <v>1972</v>
      </c>
      <c r="D519">
        <v>224</v>
      </c>
      <c r="E519">
        <v>1</v>
      </c>
      <c r="F519">
        <v>26</v>
      </c>
      <c r="G519">
        <v>4.0000000000000001E-3</v>
      </c>
      <c r="H519" s="1">
        <v>45483</v>
      </c>
      <c r="I519" t="str">
        <f t="shared" si="8"/>
        <v>(518, 58, 'Broken Waves', 224, 1, 26, 0.0040, '2024-07-10'),</v>
      </c>
    </row>
    <row r="520" spans="1:9" x14ac:dyDescent="0.35">
      <c r="A520">
        <v>519</v>
      </c>
      <c r="B520">
        <v>388</v>
      </c>
      <c r="C520" t="s">
        <v>1969</v>
      </c>
      <c r="D520">
        <v>239</v>
      </c>
      <c r="E520">
        <v>0</v>
      </c>
      <c r="F520">
        <v>1</v>
      </c>
      <c r="G520">
        <v>2.5999999999999999E-3</v>
      </c>
      <c r="H520" s="1">
        <v>42890</v>
      </c>
      <c r="I520" t="str">
        <f t="shared" si="8"/>
        <v>(519, 388, 'Electric Waves', 239, 0, 1, 0.0026, '2017-06-04'),</v>
      </c>
    </row>
    <row r="521" spans="1:9" x14ac:dyDescent="0.35">
      <c r="A521">
        <v>520</v>
      </c>
      <c r="B521">
        <v>854</v>
      </c>
      <c r="C521" t="s">
        <v>1969</v>
      </c>
      <c r="D521">
        <v>370</v>
      </c>
      <c r="E521">
        <v>1</v>
      </c>
      <c r="F521">
        <v>38</v>
      </c>
      <c r="G521">
        <v>7.9000000000000008E-3</v>
      </c>
      <c r="H521" s="1">
        <v>42675</v>
      </c>
      <c r="I521" t="str">
        <f t="shared" si="8"/>
        <v>(520, 854, 'Electric Waves', 370, 1, 38, 0.0079, '2016-11-01'),</v>
      </c>
    </row>
    <row r="522" spans="1:9" x14ac:dyDescent="0.35">
      <c r="A522">
        <v>521</v>
      </c>
      <c r="B522">
        <v>109</v>
      </c>
      <c r="C522" t="s">
        <v>1971</v>
      </c>
      <c r="D522">
        <v>371</v>
      </c>
      <c r="E522">
        <v>1</v>
      </c>
      <c r="F522">
        <v>60</v>
      </c>
      <c r="G522">
        <v>8.0999999999999996E-3</v>
      </c>
      <c r="H522" s="1">
        <v>44264</v>
      </c>
      <c r="I522" t="str">
        <f t="shared" si="8"/>
        <v>(521, 109, 'Midnight Hearts', 371, 1, 60, 0.0081, '2021-03-09'),</v>
      </c>
    </row>
    <row r="523" spans="1:9" x14ac:dyDescent="0.35">
      <c r="A523">
        <v>522</v>
      </c>
      <c r="B523">
        <v>313</v>
      </c>
      <c r="C523" t="s">
        <v>1975</v>
      </c>
      <c r="D523">
        <v>362</v>
      </c>
      <c r="E523">
        <v>0</v>
      </c>
      <c r="F523">
        <v>75</v>
      </c>
      <c r="G523">
        <v>8.3000000000000001E-3</v>
      </c>
      <c r="H523" s="1">
        <v>44258</v>
      </c>
      <c r="I523" t="str">
        <f t="shared" si="8"/>
        <v>(522, 313, 'Electric Hearts', 362, 0, 75, 0.0083, '2021-03-03'),</v>
      </c>
    </row>
    <row r="524" spans="1:9" x14ac:dyDescent="0.35">
      <c r="A524">
        <v>523</v>
      </c>
      <c r="B524">
        <v>507</v>
      </c>
      <c r="C524" t="s">
        <v>1967</v>
      </c>
      <c r="D524">
        <v>233</v>
      </c>
      <c r="E524">
        <v>1</v>
      </c>
      <c r="F524">
        <v>2</v>
      </c>
      <c r="G524">
        <v>2.8999999999999998E-3</v>
      </c>
      <c r="H524" s="1">
        <v>43215</v>
      </c>
      <c r="I524" t="str">
        <f t="shared" si="8"/>
        <v>(523, 507, 'Broken Hearts', 233, 1, 2, 0.0029, '2018-04-25'),</v>
      </c>
    </row>
    <row r="525" spans="1:9" x14ac:dyDescent="0.35">
      <c r="A525">
        <v>524</v>
      </c>
      <c r="B525">
        <v>197</v>
      </c>
      <c r="C525" t="s">
        <v>1976</v>
      </c>
      <c r="D525">
        <v>282</v>
      </c>
      <c r="E525">
        <v>1</v>
      </c>
      <c r="F525">
        <v>80</v>
      </c>
      <c r="G525">
        <v>1.5E-3</v>
      </c>
      <c r="H525" s="1">
        <v>45722</v>
      </c>
      <c r="I525" t="str">
        <f t="shared" si="8"/>
        <v>(524, 197, 'Electric Dreams', 282, 1, 80, 0.0015, '2025-03-06'),</v>
      </c>
    </row>
    <row r="526" spans="1:9" x14ac:dyDescent="0.35">
      <c r="A526">
        <v>525</v>
      </c>
      <c r="B526">
        <v>656</v>
      </c>
      <c r="C526" t="s">
        <v>1980</v>
      </c>
      <c r="D526">
        <v>235</v>
      </c>
      <c r="E526">
        <v>1</v>
      </c>
      <c r="F526">
        <v>29</v>
      </c>
      <c r="G526">
        <v>4.4000000000000003E-3</v>
      </c>
      <c r="H526" s="1">
        <v>45456</v>
      </c>
      <c r="I526" t="str">
        <f t="shared" si="8"/>
        <v>(525, 656, 'Broken Dreams', 235, 1, 29, 0.0044, '2024-06-13'),</v>
      </c>
    </row>
    <row r="527" spans="1:9" x14ac:dyDescent="0.35">
      <c r="A527">
        <v>526</v>
      </c>
      <c r="B527">
        <v>472</v>
      </c>
      <c r="C527" t="s">
        <v>1972</v>
      </c>
      <c r="D527">
        <v>365</v>
      </c>
      <c r="E527">
        <v>1</v>
      </c>
      <c r="F527">
        <v>21</v>
      </c>
      <c r="G527">
        <v>6.4000000000000003E-3</v>
      </c>
      <c r="H527" s="1">
        <v>42603</v>
      </c>
      <c r="I527" t="str">
        <f t="shared" si="8"/>
        <v>(526, 472, 'Broken Waves', 365, 1, 21, 0.0064, '2016-08-21'),</v>
      </c>
    </row>
    <row r="528" spans="1:9" x14ac:dyDescent="0.35">
      <c r="A528">
        <v>527</v>
      </c>
      <c r="B528">
        <v>825</v>
      </c>
      <c r="C528" t="s">
        <v>1970</v>
      </c>
      <c r="D528">
        <v>224</v>
      </c>
      <c r="E528">
        <v>0</v>
      </c>
      <c r="F528">
        <v>57</v>
      </c>
      <c r="G528">
        <v>5.7999999999999996E-3</v>
      </c>
      <c r="H528" s="1">
        <v>42519</v>
      </c>
      <c r="I528" t="str">
        <f t="shared" si="8"/>
        <v>(527, 825, 'Electric Echoes', 224, 0, 57, 0.0058, '2016-05-29'),</v>
      </c>
    </row>
    <row r="529" spans="1:9" x14ac:dyDescent="0.35">
      <c r="A529">
        <v>528</v>
      </c>
      <c r="B529">
        <v>791</v>
      </c>
      <c r="C529" t="s">
        <v>1978</v>
      </c>
      <c r="D529">
        <v>369</v>
      </c>
      <c r="E529">
        <v>0</v>
      </c>
      <c r="F529">
        <v>42</v>
      </c>
      <c r="G529">
        <v>2.5000000000000001E-3</v>
      </c>
      <c r="H529" s="1">
        <v>42483</v>
      </c>
      <c r="I529" t="str">
        <f t="shared" si="8"/>
        <v>(528, 791, 'Silent Dreams', 369, 0, 42, 0.0025, '2016-04-23'),</v>
      </c>
    </row>
    <row r="530" spans="1:9" x14ac:dyDescent="0.35">
      <c r="A530">
        <v>529</v>
      </c>
      <c r="B530">
        <v>546</v>
      </c>
      <c r="C530" t="s">
        <v>1981</v>
      </c>
      <c r="D530">
        <v>138</v>
      </c>
      <c r="E530">
        <v>0</v>
      </c>
      <c r="F530">
        <v>47</v>
      </c>
      <c r="G530">
        <v>3.8E-3</v>
      </c>
      <c r="H530" s="1">
        <v>42838</v>
      </c>
      <c r="I530" t="str">
        <f t="shared" si="8"/>
        <v>(529, 546, 'Silent Echoes', 138, 0, 47, 0.0038, '2017-04-13'),</v>
      </c>
    </row>
    <row r="531" spans="1:9" x14ac:dyDescent="0.35">
      <c r="A531">
        <v>530</v>
      </c>
      <c r="B531">
        <v>399</v>
      </c>
      <c r="C531" t="s">
        <v>1977</v>
      </c>
      <c r="D531">
        <v>285</v>
      </c>
      <c r="E531">
        <v>1</v>
      </c>
      <c r="F531">
        <v>45</v>
      </c>
      <c r="G531">
        <v>1.5E-3</v>
      </c>
      <c r="H531" s="1">
        <v>42647</v>
      </c>
      <c r="I531" t="str">
        <f t="shared" si="8"/>
        <v>(530, 399, 'Silent Hearts', 285, 1, 45, 0.0015, '2016-10-04'),</v>
      </c>
    </row>
    <row r="532" spans="1:9" x14ac:dyDescent="0.35">
      <c r="A532">
        <v>531</v>
      </c>
      <c r="B532">
        <v>199</v>
      </c>
      <c r="C532" t="s">
        <v>1976</v>
      </c>
      <c r="D532">
        <v>288</v>
      </c>
      <c r="E532">
        <v>0</v>
      </c>
      <c r="F532">
        <v>15</v>
      </c>
      <c r="G532">
        <v>4.0000000000000001E-3</v>
      </c>
      <c r="H532" s="1">
        <v>45911</v>
      </c>
      <c r="I532" t="str">
        <f t="shared" si="8"/>
        <v>(531, 199, 'Electric Dreams', 288, 0, 15, 0.0040, '2025-09-11'),</v>
      </c>
    </row>
    <row r="533" spans="1:9" x14ac:dyDescent="0.35">
      <c r="A533">
        <v>532</v>
      </c>
      <c r="B533">
        <v>143</v>
      </c>
      <c r="C533" t="s">
        <v>1976</v>
      </c>
      <c r="D533">
        <v>309</v>
      </c>
      <c r="E533">
        <v>1</v>
      </c>
      <c r="F533">
        <v>44</v>
      </c>
      <c r="G533">
        <v>7.7000000000000002E-3</v>
      </c>
      <c r="H533" s="1">
        <v>43170</v>
      </c>
      <c r="I533" t="str">
        <f t="shared" si="8"/>
        <v>(532, 143, 'Electric Dreams', 309, 1, 44, 0.0077, '2018-03-11'),</v>
      </c>
    </row>
    <row r="534" spans="1:9" x14ac:dyDescent="0.35">
      <c r="A534">
        <v>533</v>
      </c>
      <c r="B534">
        <v>76</v>
      </c>
      <c r="C534" t="s">
        <v>1979</v>
      </c>
      <c r="D534">
        <v>135</v>
      </c>
      <c r="E534">
        <v>1</v>
      </c>
      <c r="F534">
        <v>73</v>
      </c>
      <c r="G534">
        <v>4.1999999999999997E-3</v>
      </c>
      <c r="H534" s="1">
        <v>45660</v>
      </c>
      <c r="I534" t="str">
        <f t="shared" si="8"/>
        <v>(533, 76, 'Midnight Waves', 135, 1, 73, 0.0042, '2025-01-03'),</v>
      </c>
    </row>
    <row r="535" spans="1:9" x14ac:dyDescent="0.35">
      <c r="A535">
        <v>534</v>
      </c>
      <c r="B535">
        <v>232</v>
      </c>
      <c r="C535" t="s">
        <v>1971</v>
      </c>
      <c r="D535">
        <v>299</v>
      </c>
      <c r="E535">
        <v>1</v>
      </c>
      <c r="F535">
        <v>19</v>
      </c>
      <c r="G535">
        <v>4.7000000000000002E-3</v>
      </c>
      <c r="H535" s="1">
        <v>45390</v>
      </c>
      <c r="I535" t="str">
        <f t="shared" si="8"/>
        <v>(534, 232, 'Midnight Hearts', 299, 1, 19, 0.0047, '2024-04-08'),</v>
      </c>
    </row>
    <row r="536" spans="1:9" x14ac:dyDescent="0.35">
      <c r="A536">
        <v>535</v>
      </c>
      <c r="B536">
        <v>588</v>
      </c>
      <c r="C536" t="s">
        <v>1976</v>
      </c>
      <c r="D536">
        <v>128</v>
      </c>
      <c r="E536">
        <v>1</v>
      </c>
      <c r="F536">
        <v>23</v>
      </c>
      <c r="G536">
        <v>9.7999999999999997E-3</v>
      </c>
      <c r="H536" s="1">
        <v>43044</v>
      </c>
      <c r="I536" t="str">
        <f t="shared" si="8"/>
        <v>(535, 588, 'Electric Dreams', 128, 1, 23, 0.0098, '2017-11-05'),</v>
      </c>
    </row>
    <row r="537" spans="1:9" x14ac:dyDescent="0.35">
      <c r="A537">
        <v>536</v>
      </c>
      <c r="B537">
        <v>255</v>
      </c>
      <c r="C537" t="s">
        <v>1971</v>
      </c>
      <c r="D537">
        <v>193</v>
      </c>
      <c r="E537">
        <v>0</v>
      </c>
      <c r="F537">
        <v>14</v>
      </c>
      <c r="G537">
        <v>5.7999999999999996E-3</v>
      </c>
      <c r="H537" s="1">
        <v>45196</v>
      </c>
      <c r="I537" t="str">
        <f t="shared" si="8"/>
        <v>(536, 255, 'Midnight Hearts', 193, 0, 14, 0.0058, '2023-09-27'),</v>
      </c>
    </row>
    <row r="538" spans="1:9" x14ac:dyDescent="0.35">
      <c r="A538">
        <v>537</v>
      </c>
      <c r="B538">
        <v>905</v>
      </c>
      <c r="C538" t="s">
        <v>1970</v>
      </c>
      <c r="D538">
        <v>324</v>
      </c>
      <c r="E538">
        <v>0</v>
      </c>
      <c r="F538">
        <v>86</v>
      </c>
      <c r="G538">
        <v>6.6E-3</v>
      </c>
      <c r="H538" s="1">
        <v>42533</v>
      </c>
      <c r="I538" t="str">
        <f t="shared" si="8"/>
        <v>(537, 905, 'Electric Echoes', 324, 0, 86, 0.0066, '2016-06-12'),</v>
      </c>
    </row>
    <row r="539" spans="1:9" x14ac:dyDescent="0.35">
      <c r="A539">
        <v>538</v>
      </c>
      <c r="B539">
        <v>656</v>
      </c>
      <c r="C539" t="s">
        <v>1978</v>
      </c>
      <c r="D539">
        <v>159</v>
      </c>
      <c r="E539">
        <v>0</v>
      </c>
      <c r="F539">
        <v>50</v>
      </c>
      <c r="G539">
        <v>9.2999999999999992E-3</v>
      </c>
      <c r="H539" s="1">
        <v>42800</v>
      </c>
      <c r="I539" t="str">
        <f t="shared" si="8"/>
        <v>(538, 656, 'Silent Dreams', 159, 0, 50, 0.0093, '2017-03-06'),</v>
      </c>
    </row>
    <row r="540" spans="1:9" x14ac:dyDescent="0.35">
      <c r="A540">
        <v>539</v>
      </c>
      <c r="B540">
        <v>511</v>
      </c>
      <c r="C540" t="s">
        <v>1972</v>
      </c>
      <c r="D540">
        <v>355</v>
      </c>
      <c r="E540">
        <v>1</v>
      </c>
      <c r="F540">
        <v>57</v>
      </c>
      <c r="G540">
        <v>3.2000000000000002E-3</v>
      </c>
      <c r="H540" s="1">
        <v>45013</v>
      </c>
      <c r="I540" t="str">
        <f t="shared" si="8"/>
        <v>(539, 511, 'Broken Waves', 355, 1, 57, 0.0032, '2023-03-28'),</v>
      </c>
    </row>
    <row r="541" spans="1:9" x14ac:dyDescent="0.35">
      <c r="A541">
        <v>540</v>
      </c>
      <c r="B541">
        <v>897</v>
      </c>
      <c r="C541" t="s">
        <v>1981</v>
      </c>
      <c r="D541">
        <v>395</v>
      </c>
      <c r="E541">
        <v>1</v>
      </c>
      <c r="F541">
        <v>45</v>
      </c>
      <c r="G541">
        <v>6.1000000000000004E-3</v>
      </c>
      <c r="H541" s="1">
        <v>44431</v>
      </c>
      <c r="I541" t="str">
        <f t="shared" si="8"/>
        <v>(540, 897, 'Silent Echoes', 395, 1, 45, 0.0061, '2021-08-23'),</v>
      </c>
    </row>
    <row r="542" spans="1:9" x14ac:dyDescent="0.35">
      <c r="A542">
        <v>541</v>
      </c>
      <c r="B542">
        <v>899</v>
      </c>
      <c r="C542" t="s">
        <v>1976</v>
      </c>
      <c r="D542">
        <v>302</v>
      </c>
      <c r="E542">
        <v>0</v>
      </c>
      <c r="F542">
        <v>38</v>
      </c>
      <c r="G542">
        <v>2.5999999999999999E-3</v>
      </c>
      <c r="H542" s="1">
        <v>44181</v>
      </c>
      <c r="I542" t="str">
        <f t="shared" si="8"/>
        <v>(541, 899, 'Electric Dreams', 302, 0, 38, 0.0026, '2020-12-16'),</v>
      </c>
    </row>
    <row r="543" spans="1:9" x14ac:dyDescent="0.35">
      <c r="A543">
        <v>542</v>
      </c>
      <c r="B543">
        <v>275</v>
      </c>
      <c r="C543" t="s">
        <v>1967</v>
      </c>
      <c r="D543">
        <v>263</v>
      </c>
      <c r="E543">
        <v>0</v>
      </c>
      <c r="F543">
        <v>2</v>
      </c>
      <c r="G543">
        <v>4.5999999999999999E-3</v>
      </c>
      <c r="H543" s="1">
        <v>44830</v>
      </c>
      <c r="I543" t="str">
        <f t="shared" si="8"/>
        <v>(542, 275, 'Broken Hearts', 263, 0, 2, 0.0046, '2022-09-26'),</v>
      </c>
    </row>
    <row r="544" spans="1:9" x14ac:dyDescent="0.35">
      <c r="A544">
        <v>543</v>
      </c>
      <c r="B544">
        <v>187</v>
      </c>
      <c r="C544" t="s">
        <v>1974</v>
      </c>
      <c r="D544">
        <v>361</v>
      </c>
      <c r="E544">
        <v>0</v>
      </c>
      <c r="F544">
        <v>97</v>
      </c>
      <c r="G544">
        <v>9.9000000000000008E-3</v>
      </c>
      <c r="H544" s="1">
        <v>42993</v>
      </c>
      <c r="I544" t="str">
        <f t="shared" si="8"/>
        <v>(543, 187, 'Silent Waves', 361, 0, 97, 0.0099, '2017-09-15'),</v>
      </c>
    </row>
    <row r="545" spans="1:9" x14ac:dyDescent="0.35">
      <c r="A545">
        <v>544</v>
      </c>
      <c r="B545">
        <v>187</v>
      </c>
      <c r="C545" t="s">
        <v>1977</v>
      </c>
      <c r="D545">
        <v>195</v>
      </c>
      <c r="E545">
        <v>0</v>
      </c>
      <c r="F545">
        <v>87</v>
      </c>
      <c r="G545">
        <v>5.7999999999999996E-3</v>
      </c>
      <c r="H545" s="1">
        <v>42627</v>
      </c>
      <c r="I545" t="str">
        <f t="shared" si="8"/>
        <v>(544, 187, 'Silent Hearts', 195, 0, 87, 0.0058, '2016-09-14'),</v>
      </c>
    </row>
    <row r="546" spans="1:9" x14ac:dyDescent="0.35">
      <c r="A546">
        <v>545</v>
      </c>
      <c r="B546">
        <v>489</v>
      </c>
      <c r="C546" t="s">
        <v>1979</v>
      </c>
      <c r="D546">
        <v>239</v>
      </c>
      <c r="E546">
        <v>0</v>
      </c>
      <c r="F546">
        <v>92</v>
      </c>
      <c r="G546">
        <v>5.7000000000000002E-3</v>
      </c>
      <c r="H546" s="1">
        <v>43396</v>
      </c>
      <c r="I546" t="str">
        <f t="shared" si="8"/>
        <v>(545, 489, 'Midnight Waves', 239, 0, 92, 0.0057, '2018-10-23'),</v>
      </c>
    </row>
    <row r="547" spans="1:9" x14ac:dyDescent="0.35">
      <c r="A547">
        <v>546</v>
      </c>
      <c r="B547">
        <v>12</v>
      </c>
      <c r="C547" t="s">
        <v>1971</v>
      </c>
      <c r="D547">
        <v>120</v>
      </c>
      <c r="E547">
        <v>0</v>
      </c>
      <c r="F547">
        <v>43</v>
      </c>
      <c r="G547">
        <v>3.8E-3</v>
      </c>
      <c r="H547" s="1">
        <v>43077</v>
      </c>
      <c r="I547" t="str">
        <f t="shared" si="8"/>
        <v>(546, 12, 'Midnight Hearts', 120, 0, 43, 0.0038, '2017-12-08'),</v>
      </c>
    </row>
    <row r="548" spans="1:9" x14ac:dyDescent="0.35">
      <c r="A548">
        <v>547</v>
      </c>
      <c r="B548">
        <v>343</v>
      </c>
      <c r="C548" t="s">
        <v>1979</v>
      </c>
      <c r="D548">
        <v>390</v>
      </c>
      <c r="E548">
        <v>1</v>
      </c>
      <c r="F548">
        <v>89</v>
      </c>
      <c r="G548">
        <v>1.2999999999999999E-3</v>
      </c>
      <c r="H548" s="1">
        <v>43901</v>
      </c>
      <c r="I548" t="str">
        <f t="shared" si="8"/>
        <v>(547, 343, 'Midnight Waves', 390, 1, 89, 0.0013, '2020-03-11'),</v>
      </c>
    </row>
    <row r="549" spans="1:9" x14ac:dyDescent="0.35">
      <c r="A549">
        <v>548</v>
      </c>
      <c r="B549">
        <v>558</v>
      </c>
      <c r="C549" t="s">
        <v>1938</v>
      </c>
      <c r="D549">
        <v>310</v>
      </c>
      <c r="E549">
        <v>0</v>
      </c>
      <c r="F549">
        <v>90</v>
      </c>
      <c r="G549">
        <v>7.7000000000000002E-3</v>
      </c>
      <c r="H549" s="1">
        <v>42498</v>
      </c>
      <c r="I549" t="str">
        <f t="shared" si="8"/>
        <v>(548, 558, 'Midnight Echoes', 310, 0, 90, 0.0077, '2016-05-08'),</v>
      </c>
    </row>
    <row r="550" spans="1:9" x14ac:dyDescent="0.35">
      <c r="A550">
        <v>549</v>
      </c>
      <c r="B550">
        <v>764</v>
      </c>
      <c r="C550" t="s">
        <v>1975</v>
      </c>
      <c r="D550">
        <v>227</v>
      </c>
      <c r="E550">
        <v>1</v>
      </c>
      <c r="F550">
        <v>27</v>
      </c>
      <c r="G550">
        <v>4.3E-3</v>
      </c>
      <c r="H550" s="1">
        <v>46004</v>
      </c>
      <c r="I550" t="str">
        <f t="shared" si="8"/>
        <v>(549, 764, 'Electric Hearts', 227, 1, 27, 0.0043, '2025-12-13'),</v>
      </c>
    </row>
    <row r="551" spans="1:9" x14ac:dyDescent="0.35">
      <c r="A551">
        <v>550</v>
      </c>
      <c r="B551">
        <v>128</v>
      </c>
      <c r="C551" t="s">
        <v>1970</v>
      </c>
      <c r="D551">
        <v>252</v>
      </c>
      <c r="E551">
        <v>0</v>
      </c>
      <c r="F551">
        <v>2</v>
      </c>
      <c r="G551">
        <v>1.6999999999999999E-3</v>
      </c>
      <c r="H551" s="1">
        <v>45010</v>
      </c>
      <c r="I551" t="str">
        <f t="shared" si="8"/>
        <v>(550, 128, 'Electric Echoes', 252, 0, 2, 0.0017, '2023-03-25'),</v>
      </c>
    </row>
    <row r="552" spans="1:9" x14ac:dyDescent="0.35">
      <c r="A552">
        <v>551</v>
      </c>
      <c r="B552">
        <v>974</v>
      </c>
      <c r="C552" t="s">
        <v>1938</v>
      </c>
      <c r="D552">
        <v>310</v>
      </c>
      <c r="E552">
        <v>1</v>
      </c>
      <c r="F552">
        <v>4</v>
      </c>
      <c r="G552">
        <v>8.2000000000000007E-3</v>
      </c>
      <c r="H552" s="1">
        <v>42400</v>
      </c>
      <c r="I552" t="str">
        <f t="shared" si="8"/>
        <v>(551, 974, 'Midnight Echoes', 310, 1, 4, 0.0082, '2016-01-31'),</v>
      </c>
    </row>
    <row r="553" spans="1:9" x14ac:dyDescent="0.35">
      <c r="A553">
        <v>552</v>
      </c>
      <c r="B553">
        <v>373</v>
      </c>
      <c r="C553" t="s">
        <v>1971</v>
      </c>
      <c r="D553">
        <v>299</v>
      </c>
      <c r="E553">
        <v>0</v>
      </c>
      <c r="F553">
        <v>98</v>
      </c>
      <c r="G553">
        <v>6.1000000000000004E-3</v>
      </c>
      <c r="H553" s="1">
        <v>45753</v>
      </c>
      <c r="I553" t="str">
        <f t="shared" si="8"/>
        <v>(552, 373, 'Midnight Hearts', 299, 0, 98, 0.0061, '2025-04-06'),</v>
      </c>
    </row>
    <row r="554" spans="1:9" x14ac:dyDescent="0.35">
      <c r="A554">
        <v>553</v>
      </c>
      <c r="B554">
        <v>297</v>
      </c>
      <c r="C554" t="s">
        <v>1974</v>
      </c>
      <c r="D554">
        <v>295</v>
      </c>
      <c r="E554">
        <v>0</v>
      </c>
      <c r="F554">
        <v>77</v>
      </c>
      <c r="G554">
        <v>1.8E-3</v>
      </c>
      <c r="H554" s="1">
        <v>42454</v>
      </c>
      <c r="I554" t="str">
        <f t="shared" si="8"/>
        <v>(553, 297, 'Silent Waves', 295, 0, 77, 0.0018, '2016-03-25'),</v>
      </c>
    </row>
    <row r="555" spans="1:9" x14ac:dyDescent="0.35">
      <c r="A555">
        <v>554</v>
      </c>
      <c r="B555">
        <v>184</v>
      </c>
      <c r="C555" t="s">
        <v>1980</v>
      </c>
      <c r="D555">
        <v>240</v>
      </c>
      <c r="E555">
        <v>1</v>
      </c>
      <c r="F555">
        <v>72</v>
      </c>
      <c r="G555">
        <v>2.2000000000000001E-3</v>
      </c>
      <c r="H555" s="1">
        <v>44344</v>
      </c>
      <c r="I555" t="str">
        <f t="shared" si="8"/>
        <v>(554, 184, 'Broken Dreams', 240, 1, 72, 0.0022, '2021-05-28'),</v>
      </c>
    </row>
    <row r="556" spans="1:9" x14ac:dyDescent="0.35">
      <c r="A556">
        <v>555</v>
      </c>
      <c r="B556">
        <v>851</v>
      </c>
      <c r="C556" t="s">
        <v>1977</v>
      </c>
      <c r="D556">
        <v>207</v>
      </c>
      <c r="E556">
        <v>0</v>
      </c>
      <c r="F556">
        <v>57</v>
      </c>
      <c r="G556">
        <v>5.5999999999999999E-3</v>
      </c>
      <c r="H556" s="1">
        <v>44015</v>
      </c>
      <c r="I556" t="str">
        <f t="shared" si="8"/>
        <v>(555, 851, 'Silent Hearts', 207, 0, 57, 0.0056, '2020-07-03'),</v>
      </c>
    </row>
    <row r="557" spans="1:9" x14ac:dyDescent="0.35">
      <c r="A557">
        <v>556</v>
      </c>
      <c r="B557">
        <v>561</v>
      </c>
      <c r="C557" t="s">
        <v>1980</v>
      </c>
      <c r="D557">
        <v>245</v>
      </c>
      <c r="E557">
        <v>0</v>
      </c>
      <c r="F557">
        <v>96</v>
      </c>
      <c r="G557">
        <v>3.0000000000000001E-3</v>
      </c>
      <c r="H557" s="1">
        <v>42995</v>
      </c>
      <c r="I557" t="str">
        <f t="shared" si="8"/>
        <v>(556, 561, 'Broken Dreams', 245, 0, 96, 0.0030, '2017-09-17'),</v>
      </c>
    </row>
    <row r="558" spans="1:9" x14ac:dyDescent="0.35">
      <c r="A558">
        <v>557</v>
      </c>
      <c r="B558">
        <v>813</v>
      </c>
      <c r="C558" t="s">
        <v>1980</v>
      </c>
      <c r="D558">
        <v>170</v>
      </c>
      <c r="E558">
        <v>1</v>
      </c>
      <c r="F558">
        <v>94</v>
      </c>
      <c r="G558">
        <v>8.0000000000000002E-3</v>
      </c>
      <c r="H558" s="1">
        <v>45852</v>
      </c>
      <c r="I558" t="str">
        <f t="shared" si="8"/>
        <v>(557, 813, 'Broken Dreams', 170, 1, 94, 0.0080, '2025-07-14'),</v>
      </c>
    </row>
    <row r="559" spans="1:9" x14ac:dyDescent="0.35">
      <c r="A559">
        <v>558</v>
      </c>
      <c r="B559">
        <v>692</v>
      </c>
      <c r="C559" t="s">
        <v>1970</v>
      </c>
      <c r="D559">
        <v>299</v>
      </c>
      <c r="E559">
        <v>1</v>
      </c>
      <c r="F559">
        <v>31</v>
      </c>
      <c r="G559">
        <v>7.3000000000000001E-3</v>
      </c>
      <c r="H559" s="1">
        <v>43771</v>
      </c>
      <c r="I559" t="str">
        <f t="shared" si="8"/>
        <v>(558, 692, 'Electric Echoes', 299, 1, 31, 0.0073, '2019-11-02'),</v>
      </c>
    </row>
    <row r="560" spans="1:9" x14ac:dyDescent="0.35">
      <c r="A560">
        <v>559</v>
      </c>
      <c r="B560">
        <v>238</v>
      </c>
      <c r="C560" t="s">
        <v>1976</v>
      </c>
      <c r="D560">
        <v>158</v>
      </c>
      <c r="E560">
        <v>1</v>
      </c>
      <c r="F560">
        <v>32</v>
      </c>
      <c r="G560">
        <v>7.7999999999999996E-3</v>
      </c>
      <c r="H560" s="1">
        <v>45767</v>
      </c>
      <c r="I560" t="str">
        <f t="shared" si="8"/>
        <v>(559, 238, 'Electric Dreams', 158, 1, 32, 0.0078, '2025-04-20'),</v>
      </c>
    </row>
    <row r="561" spans="1:9" x14ac:dyDescent="0.35">
      <c r="A561">
        <v>560</v>
      </c>
      <c r="B561">
        <v>682</v>
      </c>
      <c r="C561" t="s">
        <v>1971</v>
      </c>
      <c r="D561">
        <v>319</v>
      </c>
      <c r="E561">
        <v>0</v>
      </c>
      <c r="F561">
        <v>60</v>
      </c>
      <c r="G561">
        <v>9.2999999999999992E-3</v>
      </c>
      <c r="H561" s="1">
        <v>44709</v>
      </c>
      <c r="I561" t="str">
        <f t="shared" si="8"/>
        <v>(560, 682, 'Midnight Hearts', 319, 0, 60, 0.0093, '2022-05-28'),</v>
      </c>
    </row>
    <row r="562" spans="1:9" x14ac:dyDescent="0.35">
      <c r="A562">
        <v>561</v>
      </c>
      <c r="B562">
        <v>108</v>
      </c>
      <c r="C562" t="s">
        <v>1938</v>
      </c>
      <c r="D562">
        <v>164</v>
      </c>
      <c r="E562">
        <v>0</v>
      </c>
      <c r="F562">
        <v>26</v>
      </c>
      <c r="G562">
        <v>7.4000000000000003E-3</v>
      </c>
      <c r="H562" s="1">
        <v>45104</v>
      </c>
      <c r="I562" t="str">
        <f t="shared" si="8"/>
        <v>(561, 108, 'Midnight Echoes', 164, 0, 26, 0.0074, '2023-06-27'),</v>
      </c>
    </row>
    <row r="563" spans="1:9" x14ac:dyDescent="0.35">
      <c r="A563">
        <v>562</v>
      </c>
      <c r="B563">
        <v>313</v>
      </c>
      <c r="C563" t="s">
        <v>1973</v>
      </c>
      <c r="D563">
        <v>164</v>
      </c>
      <c r="E563">
        <v>1</v>
      </c>
      <c r="F563">
        <v>36</v>
      </c>
      <c r="G563">
        <v>6.1999999999999998E-3</v>
      </c>
      <c r="H563" s="1">
        <v>42854</v>
      </c>
      <c r="I563" t="str">
        <f t="shared" si="8"/>
        <v>(562, 313, 'Broken Echoes', 164, 1, 36, 0.0062, '2017-04-29'),</v>
      </c>
    </row>
    <row r="564" spans="1:9" x14ac:dyDescent="0.35">
      <c r="A564">
        <v>563</v>
      </c>
      <c r="B564">
        <v>147</v>
      </c>
      <c r="C564" t="s">
        <v>1979</v>
      </c>
      <c r="D564">
        <v>207</v>
      </c>
      <c r="E564">
        <v>1</v>
      </c>
      <c r="F564">
        <v>26</v>
      </c>
      <c r="G564">
        <v>1.8E-3</v>
      </c>
      <c r="H564" s="1">
        <v>45712</v>
      </c>
      <c r="I564" t="str">
        <f t="shared" si="8"/>
        <v>(563, 147, 'Midnight Waves', 207, 1, 26, 0.0018, '2025-02-24'),</v>
      </c>
    </row>
    <row r="565" spans="1:9" x14ac:dyDescent="0.35">
      <c r="A565">
        <v>564</v>
      </c>
      <c r="B565">
        <v>124</v>
      </c>
      <c r="C565" t="s">
        <v>1938</v>
      </c>
      <c r="D565">
        <v>385</v>
      </c>
      <c r="E565">
        <v>0</v>
      </c>
      <c r="F565">
        <v>59</v>
      </c>
      <c r="G565">
        <v>7.4000000000000003E-3</v>
      </c>
      <c r="H565" s="1">
        <v>43851</v>
      </c>
      <c r="I565" t="str">
        <f t="shared" si="8"/>
        <v>(564, 124, 'Midnight Echoes', 385, 0, 59, 0.0074, '2020-01-21'),</v>
      </c>
    </row>
    <row r="566" spans="1:9" x14ac:dyDescent="0.35">
      <c r="A566">
        <v>565</v>
      </c>
      <c r="B566">
        <v>47</v>
      </c>
      <c r="C566" t="s">
        <v>1977</v>
      </c>
      <c r="D566">
        <v>283</v>
      </c>
      <c r="E566">
        <v>0</v>
      </c>
      <c r="F566">
        <v>55</v>
      </c>
      <c r="G566">
        <v>5.3E-3</v>
      </c>
      <c r="H566" s="1">
        <v>43804</v>
      </c>
      <c r="I566" t="str">
        <f t="shared" si="8"/>
        <v>(565, 47, 'Silent Hearts', 283, 0, 55, 0.0053, '2019-12-05'),</v>
      </c>
    </row>
    <row r="567" spans="1:9" x14ac:dyDescent="0.35">
      <c r="A567">
        <v>566</v>
      </c>
      <c r="B567">
        <v>181</v>
      </c>
      <c r="C567" t="s">
        <v>1975</v>
      </c>
      <c r="D567">
        <v>297</v>
      </c>
      <c r="E567">
        <v>0</v>
      </c>
      <c r="F567">
        <v>8</v>
      </c>
      <c r="G567">
        <v>2.5000000000000001E-3</v>
      </c>
      <c r="H567" s="1">
        <v>43427</v>
      </c>
      <c r="I567" t="str">
        <f t="shared" si="8"/>
        <v>(566, 181, 'Electric Hearts', 297, 0, 8, 0.0025, '2018-11-23'),</v>
      </c>
    </row>
    <row r="568" spans="1:9" x14ac:dyDescent="0.35">
      <c r="A568">
        <v>567</v>
      </c>
      <c r="B568">
        <v>928</v>
      </c>
      <c r="C568" t="s">
        <v>1970</v>
      </c>
      <c r="D568">
        <v>313</v>
      </c>
      <c r="E568">
        <v>0</v>
      </c>
      <c r="F568">
        <v>60</v>
      </c>
      <c r="G568">
        <v>4.1000000000000003E-3</v>
      </c>
      <c r="H568" s="1">
        <v>45655</v>
      </c>
      <c r="I568" t="str">
        <f t="shared" si="8"/>
        <v>(567, 928, 'Electric Echoes', 313, 0, 60, 0.0041, '2024-12-29'),</v>
      </c>
    </row>
    <row r="569" spans="1:9" x14ac:dyDescent="0.35">
      <c r="A569">
        <v>568</v>
      </c>
      <c r="B569">
        <v>516</v>
      </c>
      <c r="C569" t="s">
        <v>1967</v>
      </c>
      <c r="D569">
        <v>296</v>
      </c>
      <c r="E569">
        <v>0</v>
      </c>
      <c r="F569">
        <v>84</v>
      </c>
      <c r="G569">
        <v>8.5000000000000006E-3</v>
      </c>
      <c r="H569" s="1">
        <v>44986</v>
      </c>
      <c r="I569" t="str">
        <f t="shared" si="8"/>
        <v>(568, 516, 'Broken Hearts', 296, 0, 84, 0.0085, '2023-03-01'),</v>
      </c>
    </row>
    <row r="570" spans="1:9" x14ac:dyDescent="0.35">
      <c r="A570">
        <v>569</v>
      </c>
      <c r="B570">
        <v>784</v>
      </c>
      <c r="C570" t="s">
        <v>1973</v>
      </c>
      <c r="D570">
        <v>382</v>
      </c>
      <c r="E570">
        <v>1</v>
      </c>
      <c r="F570">
        <v>98</v>
      </c>
      <c r="G570">
        <v>7.7999999999999996E-3</v>
      </c>
      <c r="H570" s="1">
        <v>43923</v>
      </c>
      <c r="I570" t="str">
        <f t="shared" si="8"/>
        <v>(569, 784, 'Broken Echoes', 382, 1, 98, 0.0078, '2020-04-02'),</v>
      </c>
    </row>
    <row r="571" spans="1:9" x14ac:dyDescent="0.35">
      <c r="A571">
        <v>570</v>
      </c>
      <c r="B571">
        <v>306</v>
      </c>
      <c r="C571" t="s">
        <v>1978</v>
      </c>
      <c r="D571">
        <v>198</v>
      </c>
      <c r="E571">
        <v>0</v>
      </c>
      <c r="F571">
        <v>27</v>
      </c>
      <c r="G571">
        <v>5.4000000000000003E-3</v>
      </c>
      <c r="H571" s="1">
        <v>42566</v>
      </c>
      <c r="I571" t="str">
        <f t="shared" si="8"/>
        <v>(570, 306, 'Silent Dreams', 198, 0, 27, 0.0054, '2016-07-15'),</v>
      </c>
    </row>
    <row r="572" spans="1:9" x14ac:dyDescent="0.35">
      <c r="A572">
        <v>571</v>
      </c>
      <c r="B572">
        <v>480</v>
      </c>
      <c r="C572" t="s">
        <v>1976</v>
      </c>
      <c r="D572">
        <v>249</v>
      </c>
      <c r="E572">
        <v>0</v>
      </c>
      <c r="F572">
        <v>14</v>
      </c>
      <c r="G572">
        <v>7.7999999999999996E-3</v>
      </c>
      <c r="H572" s="1">
        <v>44825</v>
      </c>
      <c r="I572" t="str">
        <f t="shared" si="8"/>
        <v>(571, 480, 'Electric Dreams', 249, 0, 14, 0.0078, '2022-09-21'),</v>
      </c>
    </row>
    <row r="573" spans="1:9" x14ac:dyDescent="0.35">
      <c r="A573">
        <v>572</v>
      </c>
      <c r="B573">
        <v>616</v>
      </c>
      <c r="C573" t="s">
        <v>1972</v>
      </c>
      <c r="D573">
        <v>348</v>
      </c>
      <c r="E573">
        <v>1</v>
      </c>
      <c r="F573">
        <v>82</v>
      </c>
      <c r="G573">
        <v>7.1999999999999998E-3</v>
      </c>
      <c r="H573" s="1">
        <v>43877</v>
      </c>
      <c r="I573" t="str">
        <f t="shared" si="8"/>
        <v>(572, 616, 'Broken Waves', 348, 1, 82, 0.0072, '2020-02-16'),</v>
      </c>
    </row>
    <row r="574" spans="1:9" x14ac:dyDescent="0.35">
      <c r="A574">
        <v>573</v>
      </c>
      <c r="B574">
        <v>526</v>
      </c>
      <c r="C574" t="s">
        <v>1974</v>
      </c>
      <c r="D574">
        <v>361</v>
      </c>
      <c r="E574">
        <v>0</v>
      </c>
      <c r="F574">
        <v>48</v>
      </c>
      <c r="G574">
        <v>6.7000000000000002E-3</v>
      </c>
      <c r="H574" s="1">
        <v>44979</v>
      </c>
      <c r="I574" t="str">
        <f t="shared" si="8"/>
        <v>(573, 526, 'Silent Waves', 361, 0, 48, 0.0067, '2023-02-22'),</v>
      </c>
    </row>
    <row r="575" spans="1:9" x14ac:dyDescent="0.35">
      <c r="A575">
        <v>574</v>
      </c>
      <c r="B575">
        <v>189</v>
      </c>
      <c r="C575" t="s">
        <v>1977</v>
      </c>
      <c r="D575">
        <v>270</v>
      </c>
      <c r="E575">
        <v>1</v>
      </c>
      <c r="F575">
        <v>10</v>
      </c>
      <c r="G575">
        <v>1.1999999999999999E-3</v>
      </c>
      <c r="H575" s="1">
        <v>42613</v>
      </c>
      <c r="I575" t="str">
        <f t="shared" si="8"/>
        <v>(574, 189, 'Silent Hearts', 270, 1, 10, 0.0012, '2016-08-31'),</v>
      </c>
    </row>
    <row r="576" spans="1:9" x14ac:dyDescent="0.35">
      <c r="A576">
        <v>575</v>
      </c>
      <c r="B576">
        <v>338</v>
      </c>
      <c r="C576" t="s">
        <v>1981</v>
      </c>
      <c r="D576">
        <v>378</v>
      </c>
      <c r="E576">
        <v>1</v>
      </c>
      <c r="F576">
        <v>28</v>
      </c>
      <c r="G576">
        <v>6.8999999999999999E-3</v>
      </c>
      <c r="H576" s="1">
        <v>46015</v>
      </c>
      <c r="I576" t="str">
        <f t="shared" si="8"/>
        <v>(575, 338, 'Silent Echoes', 378, 1, 28, 0.0069, '2025-12-24'),</v>
      </c>
    </row>
    <row r="577" spans="1:9" x14ac:dyDescent="0.35">
      <c r="A577">
        <v>576</v>
      </c>
      <c r="B577">
        <v>589</v>
      </c>
      <c r="C577" t="s">
        <v>1981</v>
      </c>
      <c r="D577">
        <v>179</v>
      </c>
      <c r="E577">
        <v>0</v>
      </c>
      <c r="F577">
        <v>80</v>
      </c>
      <c r="G577">
        <v>9.9000000000000008E-3</v>
      </c>
      <c r="H577" s="1">
        <v>45154</v>
      </c>
      <c r="I577" t="str">
        <f t="shared" si="8"/>
        <v>(576, 589, 'Silent Echoes', 179, 0, 80, 0.0099, '2023-08-16'),</v>
      </c>
    </row>
    <row r="578" spans="1:9" x14ac:dyDescent="0.35">
      <c r="A578">
        <v>577</v>
      </c>
      <c r="B578">
        <v>879</v>
      </c>
      <c r="C578" t="s">
        <v>1971</v>
      </c>
      <c r="D578">
        <v>399</v>
      </c>
      <c r="E578">
        <v>0</v>
      </c>
      <c r="F578">
        <v>2</v>
      </c>
      <c r="G578">
        <v>1.6000000000000001E-3</v>
      </c>
      <c r="H578" s="1">
        <v>42661</v>
      </c>
      <c r="I578" t="str">
        <f t="shared" si="8"/>
        <v>(577, 879, 'Midnight Hearts', 399, 0, 2, 0.0016, '2016-10-18'),</v>
      </c>
    </row>
    <row r="579" spans="1:9" x14ac:dyDescent="0.35">
      <c r="A579">
        <v>578</v>
      </c>
      <c r="B579">
        <v>492</v>
      </c>
      <c r="C579" t="s">
        <v>1972</v>
      </c>
      <c r="D579">
        <v>301</v>
      </c>
      <c r="E579">
        <v>0</v>
      </c>
      <c r="F579">
        <v>67</v>
      </c>
      <c r="G579">
        <v>1.4E-3</v>
      </c>
      <c r="H579" s="1">
        <v>44447</v>
      </c>
      <c r="I579" t="str">
        <f t="shared" ref="I579:I642" si="9">"(" &amp; A579 &amp; ", " &amp; B579 &amp; ", '" &amp; C579 &amp; "', " &amp; D579 &amp; ", " &amp; E579 &amp; ", " &amp; F579 &amp; ", " &amp; TEXT(G579, "0.0000") &amp; ", '" &amp; TEXT(H579, "yyyy-mm-dd") &amp; "'),"</f>
        <v>(578, 492, 'Broken Waves', 301, 0, 67, 0.0014, '2021-09-08'),</v>
      </c>
    </row>
    <row r="580" spans="1:9" x14ac:dyDescent="0.35">
      <c r="A580">
        <v>579</v>
      </c>
      <c r="B580">
        <v>189</v>
      </c>
      <c r="C580" t="s">
        <v>1978</v>
      </c>
      <c r="D580">
        <v>271</v>
      </c>
      <c r="E580">
        <v>0</v>
      </c>
      <c r="F580">
        <v>94</v>
      </c>
      <c r="G580">
        <v>4.1000000000000003E-3</v>
      </c>
      <c r="H580" s="1">
        <v>44446</v>
      </c>
      <c r="I580" t="str">
        <f t="shared" si="9"/>
        <v>(579, 189, 'Silent Dreams', 271, 0, 94, 0.0041, '2021-09-07'),</v>
      </c>
    </row>
    <row r="581" spans="1:9" x14ac:dyDescent="0.35">
      <c r="A581">
        <v>580</v>
      </c>
      <c r="B581">
        <v>482</v>
      </c>
      <c r="C581" t="s">
        <v>1938</v>
      </c>
      <c r="D581">
        <v>312</v>
      </c>
      <c r="E581">
        <v>0</v>
      </c>
      <c r="F581">
        <v>21</v>
      </c>
      <c r="G581">
        <v>2.3E-3</v>
      </c>
      <c r="H581" s="1">
        <v>44315</v>
      </c>
      <c r="I581" t="str">
        <f t="shared" si="9"/>
        <v>(580, 482, 'Midnight Echoes', 312, 0, 21, 0.0023, '2021-04-29'),</v>
      </c>
    </row>
    <row r="582" spans="1:9" x14ac:dyDescent="0.35">
      <c r="A582">
        <v>581</v>
      </c>
      <c r="B582">
        <v>286</v>
      </c>
      <c r="C582" t="s">
        <v>1973</v>
      </c>
      <c r="D582">
        <v>333</v>
      </c>
      <c r="E582">
        <v>0</v>
      </c>
      <c r="F582">
        <v>48</v>
      </c>
      <c r="G582">
        <v>6.4000000000000003E-3</v>
      </c>
      <c r="H582" s="1">
        <v>43413</v>
      </c>
      <c r="I582" t="str">
        <f t="shared" si="9"/>
        <v>(581, 286, 'Broken Echoes', 333, 0, 48, 0.0064, '2018-11-09'),</v>
      </c>
    </row>
    <row r="583" spans="1:9" x14ac:dyDescent="0.35">
      <c r="A583">
        <v>582</v>
      </c>
      <c r="B583">
        <v>99</v>
      </c>
      <c r="C583" t="s">
        <v>1975</v>
      </c>
      <c r="D583">
        <v>220</v>
      </c>
      <c r="E583">
        <v>1</v>
      </c>
      <c r="F583">
        <v>83</v>
      </c>
      <c r="G583">
        <v>0.01</v>
      </c>
      <c r="H583" s="1">
        <v>45822</v>
      </c>
      <c r="I583" t="str">
        <f t="shared" si="9"/>
        <v>(582, 99, 'Electric Hearts', 220, 1, 83, 0.0100, '2025-06-14'),</v>
      </c>
    </row>
    <row r="584" spans="1:9" x14ac:dyDescent="0.35">
      <c r="A584">
        <v>583</v>
      </c>
      <c r="B584">
        <v>94</v>
      </c>
      <c r="C584" t="s">
        <v>1973</v>
      </c>
      <c r="D584">
        <v>127</v>
      </c>
      <c r="E584">
        <v>1</v>
      </c>
      <c r="F584">
        <v>4</v>
      </c>
      <c r="G584">
        <v>1.6999999999999999E-3</v>
      </c>
      <c r="H584" s="1">
        <v>43225</v>
      </c>
      <c r="I584" t="str">
        <f t="shared" si="9"/>
        <v>(583, 94, 'Broken Echoes', 127, 1, 4, 0.0017, '2018-05-05'),</v>
      </c>
    </row>
    <row r="585" spans="1:9" x14ac:dyDescent="0.35">
      <c r="A585">
        <v>584</v>
      </c>
      <c r="B585">
        <v>36</v>
      </c>
      <c r="C585" t="s">
        <v>1972</v>
      </c>
      <c r="D585">
        <v>199</v>
      </c>
      <c r="E585">
        <v>1</v>
      </c>
      <c r="F585">
        <v>24</v>
      </c>
      <c r="G585">
        <v>5.7000000000000002E-3</v>
      </c>
      <c r="H585" s="1">
        <v>45797</v>
      </c>
      <c r="I585" t="str">
        <f t="shared" si="9"/>
        <v>(584, 36, 'Broken Waves', 199, 1, 24, 0.0057, '2025-05-20'),</v>
      </c>
    </row>
    <row r="586" spans="1:9" x14ac:dyDescent="0.35">
      <c r="A586">
        <v>585</v>
      </c>
      <c r="B586">
        <v>573</v>
      </c>
      <c r="C586" t="s">
        <v>1973</v>
      </c>
      <c r="D586">
        <v>365</v>
      </c>
      <c r="E586">
        <v>1</v>
      </c>
      <c r="F586">
        <v>44</v>
      </c>
      <c r="G586">
        <v>6.6E-3</v>
      </c>
      <c r="H586" s="1">
        <v>45964</v>
      </c>
      <c r="I586" t="str">
        <f t="shared" si="9"/>
        <v>(585, 573, 'Broken Echoes', 365, 1, 44, 0.0066, '2025-11-03'),</v>
      </c>
    </row>
    <row r="587" spans="1:9" x14ac:dyDescent="0.35">
      <c r="A587">
        <v>586</v>
      </c>
      <c r="B587">
        <v>656</v>
      </c>
      <c r="C587" t="s">
        <v>1970</v>
      </c>
      <c r="D587">
        <v>211</v>
      </c>
      <c r="E587">
        <v>1</v>
      </c>
      <c r="F587">
        <v>62</v>
      </c>
      <c r="G587">
        <v>6.3E-3</v>
      </c>
      <c r="H587" s="1">
        <v>44956</v>
      </c>
      <c r="I587" t="str">
        <f t="shared" si="9"/>
        <v>(586, 656, 'Electric Echoes', 211, 1, 62, 0.0063, '2023-01-30'),</v>
      </c>
    </row>
    <row r="588" spans="1:9" x14ac:dyDescent="0.35">
      <c r="A588">
        <v>587</v>
      </c>
      <c r="B588">
        <v>987</v>
      </c>
      <c r="C588" t="s">
        <v>1968</v>
      </c>
      <c r="D588">
        <v>162</v>
      </c>
      <c r="E588">
        <v>1</v>
      </c>
      <c r="F588">
        <v>89</v>
      </c>
      <c r="G588">
        <v>7.7999999999999996E-3</v>
      </c>
      <c r="H588" s="1">
        <v>42778</v>
      </c>
      <c r="I588" t="str">
        <f t="shared" si="9"/>
        <v>(587, 987, 'Midnight Dreams', 162, 1, 89, 0.0078, '2017-02-12'),</v>
      </c>
    </row>
    <row r="589" spans="1:9" x14ac:dyDescent="0.35">
      <c r="A589">
        <v>588</v>
      </c>
      <c r="B589">
        <v>90</v>
      </c>
      <c r="C589" t="s">
        <v>1972</v>
      </c>
      <c r="D589">
        <v>324</v>
      </c>
      <c r="E589">
        <v>0</v>
      </c>
      <c r="F589">
        <v>22</v>
      </c>
      <c r="G589">
        <v>4.7000000000000002E-3</v>
      </c>
      <c r="H589" s="1">
        <v>44418</v>
      </c>
      <c r="I589" t="str">
        <f t="shared" si="9"/>
        <v>(588, 90, 'Broken Waves', 324, 0, 22, 0.0047, '2021-08-10'),</v>
      </c>
    </row>
    <row r="590" spans="1:9" x14ac:dyDescent="0.35">
      <c r="A590">
        <v>589</v>
      </c>
      <c r="B590">
        <v>595</v>
      </c>
      <c r="C590" t="s">
        <v>1977</v>
      </c>
      <c r="D590">
        <v>223</v>
      </c>
      <c r="E590">
        <v>0</v>
      </c>
      <c r="F590">
        <v>81</v>
      </c>
      <c r="G590">
        <v>8.9999999999999993E-3</v>
      </c>
      <c r="H590" s="1">
        <v>43240</v>
      </c>
      <c r="I590" t="str">
        <f t="shared" si="9"/>
        <v>(589, 595, 'Silent Hearts', 223, 0, 81, 0.0090, '2018-05-20'),</v>
      </c>
    </row>
    <row r="591" spans="1:9" x14ac:dyDescent="0.35">
      <c r="A591">
        <v>590</v>
      </c>
      <c r="B591">
        <v>298</v>
      </c>
      <c r="C591" t="s">
        <v>1979</v>
      </c>
      <c r="D591">
        <v>175</v>
      </c>
      <c r="E591">
        <v>1</v>
      </c>
      <c r="F591">
        <v>99</v>
      </c>
      <c r="G591">
        <v>6.8999999999999999E-3</v>
      </c>
      <c r="H591" s="1">
        <v>45710</v>
      </c>
      <c r="I591" t="str">
        <f t="shared" si="9"/>
        <v>(590, 298, 'Midnight Waves', 175, 1, 99, 0.0069, '2025-02-22'),</v>
      </c>
    </row>
    <row r="592" spans="1:9" x14ac:dyDescent="0.35">
      <c r="A592">
        <v>591</v>
      </c>
      <c r="B592">
        <v>141</v>
      </c>
      <c r="C592" t="s">
        <v>1968</v>
      </c>
      <c r="D592">
        <v>384</v>
      </c>
      <c r="E592">
        <v>0</v>
      </c>
      <c r="F592">
        <v>51</v>
      </c>
      <c r="G592">
        <v>2.8999999999999998E-3</v>
      </c>
      <c r="H592" s="1">
        <v>42798</v>
      </c>
      <c r="I592" t="str">
        <f t="shared" si="9"/>
        <v>(591, 141, 'Midnight Dreams', 384, 0, 51, 0.0029, '2017-03-04'),</v>
      </c>
    </row>
    <row r="593" spans="1:9" x14ac:dyDescent="0.35">
      <c r="A593">
        <v>592</v>
      </c>
      <c r="B593">
        <v>997</v>
      </c>
      <c r="C593" t="s">
        <v>1938</v>
      </c>
      <c r="D593">
        <v>269</v>
      </c>
      <c r="E593">
        <v>1</v>
      </c>
      <c r="F593">
        <v>71</v>
      </c>
      <c r="G593">
        <v>2.2000000000000001E-3</v>
      </c>
      <c r="H593" s="1">
        <v>42458</v>
      </c>
      <c r="I593" t="str">
        <f t="shared" si="9"/>
        <v>(592, 997, 'Midnight Echoes', 269, 1, 71, 0.0022, '2016-03-29'),</v>
      </c>
    </row>
    <row r="594" spans="1:9" x14ac:dyDescent="0.35">
      <c r="A594">
        <v>593</v>
      </c>
      <c r="B594">
        <v>253</v>
      </c>
      <c r="C594" t="s">
        <v>1970</v>
      </c>
      <c r="D594">
        <v>372</v>
      </c>
      <c r="E594">
        <v>1</v>
      </c>
      <c r="F594">
        <v>62</v>
      </c>
      <c r="G594">
        <v>3.0000000000000001E-3</v>
      </c>
      <c r="H594" s="1">
        <v>45055</v>
      </c>
      <c r="I594" t="str">
        <f t="shared" si="9"/>
        <v>(593, 253, 'Electric Echoes', 372, 1, 62, 0.0030, '2023-05-09'),</v>
      </c>
    </row>
    <row r="595" spans="1:9" x14ac:dyDescent="0.35">
      <c r="A595">
        <v>594</v>
      </c>
      <c r="B595">
        <v>647</v>
      </c>
      <c r="C595" t="s">
        <v>1974</v>
      </c>
      <c r="D595">
        <v>189</v>
      </c>
      <c r="E595">
        <v>0</v>
      </c>
      <c r="F595">
        <v>92</v>
      </c>
      <c r="G595">
        <v>2E-3</v>
      </c>
      <c r="H595" s="1">
        <v>43337</v>
      </c>
      <c r="I595" t="str">
        <f t="shared" si="9"/>
        <v>(594, 647, 'Silent Waves', 189, 0, 92, 0.0020, '2018-08-25'),</v>
      </c>
    </row>
    <row r="596" spans="1:9" x14ac:dyDescent="0.35">
      <c r="A596">
        <v>595</v>
      </c>
      <c r="B596">
        <v>7</v>
      </c>
      <c r="C596" t="s">
        <v>1967</v>
      </c>
      <c r="D596">
        <v>236</v>
      </c>
      <c r="E596">
        <v>1</v>
      </c>
      <c r="F596">
        <v>90</v>
      </c>
      <c r="G596">
        <v>8.8000000000000005E-3</v>
      </c>
      <c r="H596" s="1">
        <v>42950</v>
      </c>
      <c r="I596" t="str">
        <f t="shared" si="9"/>
        <v>(595, 7, 'Broken Hearts', 236, 1, 90, 0.0088, '2017-08-03'),</v>
      </c>
    </row>
    <row r="597" spans="1:9" x14ac:dyDescent="0.35">
      <c r="A597">
        <v>596</v>
      </c>
      <c r="B597">
        <v>145</v>
      </c>
      <c r="C597" t="s">
        <v>1972</v>
      </c>
      <c r="D597">
        <v>393</v>
      </c>
      <c r="E597">
        <v>1</v>
      </c>
      <c r="F597">
        <v>99</v>
      </c>
      <c r="G597">
        <v>2.3999999999999998E-3</v>
      </c>
      <c r="H597" s="1">
        <v>44725</v>
      </c>
      <c r="I597" t="str">
        <f t="shared" si="9"/>
        <v>(596, 145, 'Broken Waves', 393, 1, 99, 0.0024, '2022-06-13'),</v>
      </c>
    </row>
    <row r="598" spans="1:9" x14ac:dyDescent="0.35">
      <c r="A598">
        <v>597</v>
      </c>
      <c r="B598">
        <v>15</v>
      </c>
      <c r="C598" t="s">
        <v>1979</v>
      </c>
      <c r="D598">
        <v>366</v>
      </c>
      <c r="E598">
        <v>1</v>
      </c>
      <c r="F598">
        <v>82</v>
      </c>
      <c r="G598">
        <v>3.3E-3</v>
      </c>
      <c r="H598" s="1">
        <v>42868</v>
      </c>
      <c r="I598" t="str">
        <f t="shared" si="9"/>
        <v>(597, 15, 'Midnight Waves', 366, 1, 82, 0.0033, '2017-05-13'),</v>
      </c>
    </row>
    <row r="599" spans="1:9" x14ac:dyDescent="0.35">
      <c r="A599">
        <v>598</v>
      </c>
      <c r="B599">
        <v>446</v>
      </c>
      <c r="C599" t="s">
        <v>1979</v>
      </c>
      <c r="D599">
        <v>167</v>
      </c>
      <c r="E599">
        <v>0</v>
      </c>
      <c r="F599">
        <v>82</v>
      </c>
      <c r="G599">
        <v>5.4999999999999997E-3</v>
      </c>
      <c r="H599" s="1">
        <v>44249</v>
      </c>
      <c r="I599" t="str">
        <f t="shared" si="9"/>
        <v>(598, 446, 'Midnight Waves', 167, 0, 82, 0.0055, '2021-02-22'),</v>
      </c>
    </row>
    <row r="600" spans="1:9" x14ac:dyDescent="0.35">
      <c r="A600">
        <v>599</v>
      </c>
      <c r="B600">
        <v>253</v>
      </c>
      <c r="C600" t="s">
        <v>1971</v>
      </c>
      <c r="D600">
        <v>270</v>
      </c>
      <c r="E600">
        <v>1</v>
      </c>
      <c r="F600">
        <v>65</v>
      </c>
      <c r="G600">
        <v>6.4999999999999997E-3</v>
      </c>
      <c r="H600" s="1">
        <v>42607</v>
      </c>
      <c r="I600" t="str">
        <f t="shared" si="9"/>
        <v>(599, 253, 'Midnight Hearts', 270, 1, 65, 0.0065, '2016-08-25'),</v>
      </c>
    </row>
    <row r="601" spans="1:9" x14ac:dyDescent="0.35">
      <c r="A601">
        <v>600</v>
      </c>
      <c r="B601">
        <v>953</v>
      </c>
      <c r="C601" t="s">
        <v>1971</v>
      </c>
      <c r="D601">
        <v>283</v>
      </c>
      <c r="E601">
        <v>0</v>
      </c>
      <c r="F601">
        <v>70</v>
      </c>
      <c r="G601">
        <v>3.7000000000000002E-3</v>
      </c>
      <c r="H601" s="1">
        <v>44372</v>
      </c>
      <c r="I601" t="str">
        <f t="shared" si="9"/>
        <v>(600, 953, 'Midnight Hearts', 283, 0, 70, 0.0037, '2021-06-25'),</v>
      </c>
    </row>
    <row r="602" spans="1:9" x14ac:dyDescent="0.35">
      <c r="A602">
        <v>601</v>
      </c>
      <c r="B602">
        <v>333</v>
      </c>
      <c r="C602" t="s">
        <v>1975</v>
      </c>
      <c r="D602">
        <v>152</v>
      </c>
      <c r="E602">
        <v>0</v>
      </c>
      <c r="F602">
        <v>83</v>
      </c>
      <c r="G602">
        <v>4.4999999999999997E-3</v>
      </c>
      <c r="H602" s="1">
        <v>45277</v>
      </c>
      <c r="I602" t="str">
        <f t="shared" si="9"/>
        <v>(601, 333, 'Electric Hearts', 152, 0, 83, 0.0045, '2023-12-17'),</v>
      </c>
    </row>
    <row r="603" spans="1:9" x14ac:dyDescent="0.35">
      <c r="A603">
        <v>602</v>
      </c>
      <c r="B603">
        <v>179</v>
      </c>
      <c r="C603" t="s">
        <v>1974</v>
      </c>
      <c r="D603">
        <v>313</v>
      </c>
      <c r="E603">
        <v>0</v>
      </c>
      <c r="F603">
        <v>2</v>
      </c>
      <c r="G603">
        <v>4.1999999999999997E-3</v>
      </c>
      <c r="H603" s="1">
        <v>43677</v>
      </c>
      <c r="I603" t="str">
        <f t="shared" si="9"/>
        <v>(602, 179, 'Silent Waves', 313, 0, 2, 0.0042, '2019-07-31'),</v>
      </c>
    </row>
    <row r="604" spans="1:9" x14ac:dyDescent="0.35">
      <c r="A604">
        <v>603</v>
      </c>
      <c r="B604">
        <v>252</v>
      </c>
      <c r="C604" t="s">
        <v>1970</v>
      </c>
      <c r="D604">
        <v>177</v>
      </c>
      <c r="E604">
        <v>0</v>
      </c>
      <c r="F604">
        <v>6</v>
      </c>
      <c r="G604">
        <v>2.7000000000000001E-3</v>
      </c>
      <c r="H604" s="1">
        <v>43297</v>
      </c>
      <c r="I604" t="str">
        <f t="shared" si="9"/>
        <v>(603, 252, 'Electric Echoes', 177, 0, 6, 0.0027, '2018-07-16'),</v>
      </c>
    </row>
    <row r="605" spans="1:9" x14ac:dyDescent="0.35">
      <c r="A605">
        <v>604</v>
      </c>
      <c r="B605">
        <v>971</v>
      </c>
      <c r="C605" t="s">
        <v>1969</v>
      </c>
      <c r="D605">
        <v>308</v>
      </c>
      <c r="E605">
        <v>0</v>
      </c>
      <c r="F605">
        <v>52</v>
      </c>
      <c r="G605">
        <v>9.7000000000000003E-3</v>
      </c>
      <c r="H605" s="1">
        <v>42649</v>
      </c>
      <c r="I605" t="str">
        <f t="shared" si="9"/>
        <v>(604, 971, 'Electric Waves', 308, 0, 52, 0.0097, '2016-10-06'),</v>
      </c>
    </row>
    <row r="606" spans="1:9" x14ac:dyDescent="0.35">
      <c r="A606">
        <v>605</v>
      </c>
      <c r="B606">
        <v>335</v>
      </c>
      <c r="C606" t="s">
        <v>1977</v>
      </c>
      <c r="D606">
        <v>169</v>
      </c>
      <c r="E606">
        <v>0</v>
      </c>
      <c r="F606">
        <v>85</v>
      </c>
      <c r="G606">
        <v>7.7999999999999996E-3</v>
      </c>
      <c r="H606" s="1">
        <v>43338</v>
      </c>
      <c r="I606" t="str">
        <f t="shared" si="9"/>
        <v>(605, 335, 'Silent Hearts', 169, 0, 85, 0.0078, '2018-08-26'),</v>
      </c>
    </row>
    <row r="607" spans="1:9" x14ac:dyDescent="0.35">
      <c r="A607">
        <v>606</v>
      </c>
      <c r="B607">
        <v>259</v>
      </c>
      <c r="C607" t="s">
        <v>1978</v>
      </c>
      <c r="D607">
        <v>322</v>
      </c>
      <c r="E607">
        <v>0</v>
      </c>
      <c r="F607">
        <v>76</v>
      </c>
      <c r="G607">
        <v>2.3999999999999998E-3</v>
      </c>
      <c r="H607" s="1">
        <v>44615</v>
      </c>
      <c r="I607" t="str">
        <f t="shared" si="9"/>
        <v>(606, 259, 'Silent Dreams', 322, 0, 76, 0.0024, '2022-02-23'),</v>
      </c>
    </row>
    <row r="608" spans="1:9" x14ac:dyDescent="0.35">
      <c r="A608">
        <v>607</v>
      </c>
      <c r="B608">
        <v>76</v>
      </c>
      <c r="C608" t="s">
        <v>1974</v>
      </c>
      <c r="D608">
        <v>373</v>
      </c>
      <c r="E608">
        <v>0</v>
      </c>
      <c r="F608">
        <v>79</v>
      </c>
      <c r="G608">
        <v>4.3E-3</v>
      </c>
      <c r="H608" s="1">
        <v>45579</v>
      </c>
      <c r="I608" t="str">
        <f t="shared" si="9"/>
        <v>(607, 76, 'Silent Waves', 373, 0, 79, 0.0043, '2024-10-14'),</v>
      </c>
    </row>
    <row r="609" spans="1:9" x14ac:dyDescent="0.35">
      <c r="A609">
        <v>608</v>
      </c>
      <c r="B609">
        <v>798</v>
      </c>
      <c r="C609" t="s">
        <v>1938</v>
      </c>
      <c r="D609">
        <v>228</v>
      </c>
      <c r="E609">
        <v>0</v>
      </c>
      <c r="F609">
        <v>90</v>
      </c>
      <c r="G609">
        <v>2.3999999999999998E-3</v>
      </c>
      <c r="H609" s="1">
        <v>45784</v>
      </c>
      <c r="I609" t="str">
        <f t="shared" si="9"/>
        <v>(608, 798, 'Midnight Echoes', 228, 0, 90, 0.0024, '2025-05-07'),</v>
      </c>
    </row>
    <row r="610" spans="1:9" x14ac:dyDescent="0.35">
      <c r="A610">
        <v>609</v>
      </c>
      <c r="B610">
        <v>696</v>
      </c>
      <c r="C610" t="s">
        <v>1969</v>
      </c>
      <c r="D610">
        <v>130</v>
      </c>
      <c r="E610">
        <v>1</v>
      </c>
      <c r="F610">
        <v>24</v>
      </c>
      <c r="G610">
        <v>8.5000000000000006E-3</v>
      </c>
      <c r="H610" s="1">
        <v>42376</v>
      </c>
      <c r="I610" t="str">
        <f t="shared" si="9"/>
        <v>(609, 696, 'Electric Waves', 130, 1, 24, 0.0085, '2016-01-07'),</v>
      </c>
    </row>
    <row r="611" spans="1:9" x14ac:dyDescent="0.35">
      <c r="A611">
        <v>610</v>
      </c>
      <c r="B611">
        <v>533</v>
      </c>
      <c r="C611" t="s">
        <v>1967</v>
      </c>
      <c r="D611">
        <v>330</v>
      </c>
      <c r="E611">
        <v>0</v>
      </c>
      <c r="F611">
        <v>74</v>
      </c>
      <c r="G611">
        <v>4.0000000000000001E-3</v>
      </c>
      <c r="H611" s="1">
        <v>44245</v>
      </c>
      <c r="I611" t="str">
        <f t="shared" si="9"/>
        <v>(610, 533, 'Broken Hearts', 330, 0, 74, 0.0040, '2021-02-18'),</v>
      </c>
    </row>
    <row r="612" spans="1:9" x14ac:dyDescent="0.35">
      <c r="A612">
        <v>611</v>
      </c>
      <c r="B612">
        <v>252</v>
      </c>
      <c r="C612" t="s">
        <v>1979</v>
      </c>
      <c r="D612">
        <v>257</v>
      </c>
      <c r="E612">
        <v>1</v>
      </c>
      <c r="F612">
        <v>76</v>
      </c>
      <c r="G612">
        <v>1.6000000000000001E-3</v>
      </c>
      <c r="H612" s="1">
        <v>42969</v>
      </c>
      <c r="I612" t="str">
        <f t="shared" si="9"/>
        <v>(611, 252, 'Midnight Waves', 257, 1, 76, 0.0016, '2017-08-22'),</v>
      </c>
    </row>
    <row r="613" spans="1:9" x14ac:dyDescent="0.35">
      <c r="A613">
        <v>612</v>
      </c>
      <c r="B613">
        <v>270</v>
      </c>
      <c r="C613" t="s">
        <v>1974</v>
      </c>
      <c r="D613">
        <v>340</v>
      </c>
      <c r="E613">
        <v>1</v>
      </c>
      <c r="F613">
        <v>45</v>
      </c>
      <c r="G613">
        <v>1.1999999999999999E-3</v>
      </c>
      <c r="H613" s="1">
        <v>43003</v>
      </c>
      <c r="I613" t="str">
        <f t="shared" si="9"/>
        <v>(612, 270, 'Silent Waves', 340, 1, 45, 0.0012, '2017-09-25'),</v>
      </c>
    </row>
    <row r="614" spans="1:9" x14ac:dyDescent="0.35">
      <c r="A614">
        <v>613</v>
      </c>
      <c r="B614">
        <v>549</v>
      </c>
      <c r="C614" t="s">
        <v>1979</v>
      </c>
      <c r="D614">
        <v>316</v>
      </c>
      <c r="E614">
        <v>0</v>
      </c>
      <c r="F614">
        <v>41</v>
      </c>
      <c r="G614">
        <v>6.3E-3</v>
      </c>
      <c r="H614" s="1">
        <v>44571</v>
      </c>
      <c r="I614" t="str">
        <f t="shared" si="9"/>
        <v>(613, 549, 'Midnight Waves', 316, 0, 41, 0.0063, '2022-01-10'),</v>
      </c>
    </row>
    <row r="615" spans="1:9" x14ac:dyDescent="0.35">
      <c r="A615">
        <v>614</v>
      </c>
      <c r="B615">
        <v>385</v>
      </c>
      <c r="C615" t="s">
        <v>1971</v>
      </c>
      <c r="D615">
        <v>278</v>
      </c>
      <c r="E615">
        <v>0</v>
      </c>
      <c r="F615">
        <v>58</v>
      </c>
      <c r="G615">
        <v>2.7000000000000001E-3</v>
      </c>
      <c r="H615" s="1">
        <v>45871</v>
      </c>
      <c r="I615" t="str">
        <f t="shared" si="9"/>
        <v>(614, 385, 'Midnight Hearts', 278, 0, 58, 0.0027, '2025-08-02'),</v>
      </c>
    </row>
    <row r="616" spans="1:9" x14ac:dyDescent="0.35">
      <c r="A616">
        <v>615</v>
      </c>
      <c r="B616">
        <v>127</v>
      </c>
      <c r="C616" t="s">
        <v>1980</v>
      </c>
      <c r="D616">
        <v>262</v>
      </c>
      <c r="E616">
        <v>0</v>
      </c>
      <c r="F616">
        <v>27</v>
      </c>
      <c r="G616">
        <v>1.6000000000000001E-3</v>
      </c>
      <c r="H616" s="1">
        <v>44597</v>
      </c>
      <c r="I616" t="str">
        <f t="shared" si="9"/>
        <v>(615, 127, 'Broken Dreams', 262, 0, 27, 0.0016, '2022-02-05'),</v>
      </c>
    </row>
    <row r="617" spans="1:9" x14ac:dyDescent="0.35">
      <c r="A617">
        <v>616</v>
      </c>
      <c r="B617">
        <v>640</v>
      </c>
      <c r="C617" t="s">
        <v>1967</v>
      </c>
      <c r="D617">
        <v>330</v>
      </c>
      <c r="E617">
        <v>0</v>
      </c>
      <c r="F617">
        <v>72</v>
      </c>
      <c r="G617">
        <v>9.1000000000000004E-3</v>
      </c>
      <c r="H617" s="1">
        <v>43234</v>
      </c>
      <c r="I617" t="str">
        <f t="shared" si="9"/>
        <v>(616, 640, 'Broken Hearts', 330, 0, 72, 0.0091, '2018-05-14'),</v>
      </c>
    </row>
    <row r="618" spans="1:9" x14ac:dyDescent="0.35">
      <c r="A618">
        <v>617</v>
      </c>
      <c r="B618">
        <v>77</v>
      </c>
      <c r="C618" t="s">
        <v>1976</v>
      </c>
      <c r="D618">
        <v>283</v>
      </c>
      <c r="E618">
        <v>1</v>
      </c>
      <c r="F618">
        <v>50</v>
      </c>
      <c r="G618">
        <v>8.8000000000000005E-3</v>
      </c>
      <c r="H618" s="1">
        <v>43939</v>
      </c>
      <c r="I618" t="str">
        <f t="shared" si="9"/>
        <v>(617, 77, 'Electric Dreams', 283, 1, 50, 0.0088, '2020-04-18'),</v>
      </c>
    </row>
    <row r="619" spans="1:9" x14ac:dyDescent="0.35">
      <c r="A619">
        <v>618</v>
      </c>
      <c r="B619">
        <v>786</v>
      </c>
      <c r="C619" t="s">
        <v>1976</v>
      </c>
      <c r="D619">
        <v>353</v>
      </c>
      <c r="E619">
        <v>1</v>
      </c>
      <c r="F619">
        <v>73</v>
      </c>
      <c r="G619">
        <v>9.4000000000000004E-3</v>
      </c>
      <c r="H619" s="1">
        <v>43885</v>
      </c>
      <c r="I619" t="str">
        <f t="shared" si="9"/>
        <v>(618, 786, 'Electric Dreams', 353, 1, 73, 0.0094, '2020-02-24'),</v>
      </c>
    </row>
    <row r="620" spans="1:9" x14ac:dyDescent="0.35">
      <c r="A620">
        <v>619</v>
      </c>
      <c r="B620">
        <v>142</v>
      </c>
      <c r="C620" t="s">
        <v>1973</v>
      </c>
      <c r="D620">
        <v>180</v>
      </c>
      <c r="E620">
        <v>1</v>
      </c>
      <c r="F620">
        <v>9</v>
      </c>
      <c r="G620">
        <v>9.2999999999999992E-3</v>
      </c>
      <c r="H620" s="1">
        <v>44403</v>
      </c>
      <c r="I620" t="str">
        <f t="shared" si="9"/>
        <v>(619, 142, 'Broken Echoes', 180, 1, 9, 0.0093, '2021-07-26'),</v>
      </c>
    </row>
    <row r="621" spans="1:9" x14ac:dyDescent="0.35">
      <c r="A621">
        <v>620</v>
      </c>
      <c r="B621">
        <v>20</v>
      </c>
      <c r="C621" t="s">
        <v>1974</v>
      </c>
      <c r="D621">
        <v>265</v>
      </c>
      <c r="E621">
        <v>1</v>
      </c>
      <c r="F621">
        <v>20</v>
      </c>
      <c r="G621">
        <v>9.4000000000000004E-3</v>
      </c>
      <c r="H621" s="1">
        <v>43384</v>
      </c>
      <c r="I621" t="str">
        <f t="shared" si="9"/>
        <v>(620, 20, 'Silent Waves', 265, 1, 20, 0.0094, '2018-10-11'),</v>
      </c>
    </row>
    <row r="622" spans="1:9" x14ac:dyDescent="0.35">
      <c r="A622">
        <v>621</v>
      </c>
      <c r="B622">
        <v>772</v>
      </c>
      <c r="C622" t="s">
        <v>1978</v>
      </c>
      <c r="D622">
        <v>357</v>
      </c>
      <c r="E622">
        <v>0</v>
      </c>
      <c r="F622">
        <v>8</v>
      </c>
      <c r="G622">
        <v>8.3000000000000001E-3</v>
      </c>
      <c r="H622" s="1">
        <v>45592</v>
      </c>
      <c r="I622" t="str">
        <f t="shared" si="9"/>
        <v>(621, 772, 'Silent Dreams', 357, 0, 8, 0.0083, '2024-10-27'),</v>
      </c>
    </row>
    <row r="623" spans="1:9" x14ac:dyDescent="0.35">
      <c r="A623">
        <v>622</v>
      </c>
      <c r="B623">
        <v>889</v>
      </c>
      <c r="C623" t="s">
        <v>1974</v>
      </c>
      <c r="D623">
        <v>186</v>
      </c>
      <c r="E623">
        <v>0</v>
      </c>
      <c r="F623">
        <v>27</v>
      </c>
      <c r="G623">
        <v>2.3999999999999998E-3</v>
      </c>
      <c r="H623" s="1">
        <v>45519</v>
      </c>
      <c r="I623" t="str">
        <f t="shared" si="9"/>
        <v>(622, 889, 'Silent Waves', 186, 0, 27, 0.0024, '2024-08-15'),</v>
      </c>
    </row>
    <row r="624" spans="1:9" x14ac:dyDescent="0.35">
      <c r="A624">
        <v>623</v>
      </c>
      <c r="B624">
        <v>101</v>
      </c>
      <c r="C624" t="s">
        <v>1981</v>
      </c>
      <c r="D624">
        <v>293</v>
      </c>
      <c r="E624">
        <v>1</v>
      </c>
      <c r="F624">
        <v>51</v>
      </c>
      <c r="G624">
        <v>5.7000000000000002E-3</v>
      </c>
      <c r="H624" s="1">
        <v>45214</v>
      </c>
      <c r="I624" t="str">
        <f t="shared" si="9"/>
        <v>(623, 101, 'Silent Echoes', 293, 1, 51, 0.0057, '2023-10-15'),</v>
      </c>
    </row>
    <row r="625" spans="1:9" x14ac:dyDescent="0.35">
      <c r="A625">
        <v>624</v>
      </c>
      <c r="B625">
        <v>511</v>
      </c>
      <c r="C625" t="s">
        <v>1975</v>
      </c>
      <c r="D625">
        <v>136</v>
      </c>
      <c r="E625">
        <v>0</v>
      </c>
      <c r="F625">
        <v>69</v>
      </c>
      <c r="G625">
        <v>1.8E-3</v>
      </c>
      <c r="H625" s="1">
        <v>45522</v>
      </c>
      <c r="I625" t="str">
        <f t="shared" si="9"/>
        <v>(624, 511, 'Electric Hearts', 136, 0, 69, 0.0018, '2024-08-18'),</v>
      </c>
    </row>
    <row r="626" spans="1:9" x14ac:dyDescent="0.35">
      <c r="A626">
        <v>625</v>
      </c>
      <c r="B626">
        <v>418</v>
      </c>
      <c r="C626" t="s">
        <v>1975</v>
      </c>
      <c r="D626">
        <v>252</v>
      </c>
      <c r="E626">
        <v>0</v>
      </c>
      <c r="F626">
        <v>17</v>
      </c>
      <c r="G626">
        <v>5.4000000000000003E-3</v>
      </c>
      <c r="H626" s="1">
        <v>45131</v>
      </c>
      <c r="I626" t="str">
        <f t="shared" si="9"/>
        <v>(625, 418, 'Electric Hearts', 252, 0, 17, 0.0054, '2023-07-24'),</v>
      </c>
    </row>
    <row r="627" spans="1:9" x14ac:dyDescent="0.35">
      <c r="A627">
        <v>626</v>
      </c>
      <c r="B627">
        <v>423</v>
      </c>
      <c r="C627" t="s">
        <v>1975</v>
      </c>
      <c r="D627">
        <v>178</v>
      </c>
      <c r="E627">
        <v>0</v>
      </c>
      <c r="F627">
        <v>23</v>
      </c>
      <c r="G627">
        <v>4.5999999999999999E-3</v>
      </c>
      <c r="H627" s="1">
        <v>43928</v>
      </c>
      <c r="I627" t="str">
        <f t="shared" si="9"/>
        <v>(626, 423, 'Electric Hearts', 178, 0, 23, 0.0046, '2020-04-07'),</v>
      </c>
    </row>
    <row r="628" spans="1:9" x14ac:dyDescent="0.35">
      <c r="A628">
        <v>627</v>
      </c>
      <c r="B628">
        <v>677</v>
      </c>
      <c r="C628" t="s">
        <v>1967</v>
      </c>
      <c r="D628">
        <v>370</v>
      </c>
      <c r="E628">
        <v>1</v>
      </c>
      <c r="F628">
        <v>74</v>
      </c>
      <c r="G628">
        <v>8.3999999999999995E-3</v>
      </c>
      <c r="H628" s="1">
        <v>44119</v>
      </c>
      <c r="I628" t="str">
        <f t="shared" si="9"/>
        <v>(627, 677, 'Broken Hearts', 370, 1, 74, 0.0084, '2020-10-15'),</v>
      </c>
    </row>
    <row r="629" spans="1:9" x14ac:dyDescent="0.35">
      <c r="A629">
        <v>628</v>
      </c>
      <c r="B629">
        <v>669</v>
      </c>
      <c r="C629" t="s">
        <v>1976</v>
      </c>
      <c r="D629">
        <v>340</v>
      </c>
      <c r="E629">
        <v>0</v>
      </c>
      <c r="F629">
        <v>30</v>
      </c>
      <c r="G629">
        <v>3.5000000000000001E-3</v>
      </c>
      <c r="H629" s="1">
        <v>45465</v>
      </c>
      <c r="I629" t="str">
        <f t="shared" si="9"/>
        <v>(628, 669, 'Electric Dreams', 340, 0, 30, 0.0035, '2024-06-22'),</v>
      </c>
    </row>
    <row r="630" spans="1:9" x14ac:dyDescent="0.35">
      <c r="A630">
        <v>629</v>
      </c>
      <c r="B630">
        <v>718</v>
      </c>
      <c r="C630" t="s">
        <v>1968</v>
      </c>
      <c r="D630">
        <v>271</v>
      </c>
      <c r="E630">
        <v>1</v>
      </c>
      <c r="F630">
        <v>73</v>
      </c>
      <c r="G630">
        <v>1.2999999999999999E-3</v>
      </c>
      <c r="H630" s="1">
        <v>44367</v>
      </c>
      <c r="I630" t="str">
        <f t="shared" si="9"/>
        <v>(629, 718, 'Midnight Dreams', 271, 1, 73, 0.0013, '2021-06-20'),</v>
      </c>
    </row>
    <row r="631" spans="1:9" x14ac:dyDescent="0.35">
      <c r="A631">
        <v>630</v>
      </c>
      <c r="B631">
        <v>956</v>
      </c>
      <c r="C631" t="s">
        <v>1981</v>
      </c>
      <c r="D631">
        <v>256</v>
      </c>
      <c r="E631">
        <v>1</v>
      </c>
      <c r="F631">
        <v>38</v>
      </c>
      <c r="G631">
        <v>8.8000000000000005E-3</v>
      </c>
      <c r="H631" s="1">
        <v>43753</v>
      </c>
      <c r="I631" t="str">
        <f t="shared" si="9"/>
        <v>(630, 956, 'Silent Echoes', 256, 1, 38, 0.0088, '2019-10-15'),</v>
      </c>
    </row>
    <row r="632" spans="1:9" x14ac:dyDescent="0.35">
      <c r="A632">
        <v>631</v>
      </c>
      <c r="B632">
        <v>455</v>
      </c>
      <c r="C632" t="s">
        <v>1978</v>
      </c>
      <c r="D632">
        <v>334</v>
      </c>
      <c r="E632">
        <v>0</v>
      </c>
      <c r="F632">
        <v>56</v>
      </c>
      <c r="G632">
        <v>2.0999999999999999E-3</v>
      </c>
      <c r="H632" s="1">
        <v>44285</v>
      </c>
      <c r="I632" t="str">
        <f t="shared" si="9"/>
        <v>(631, 455, 'Silent Dreams', 334, 0, 56, 0.0021, '2021-03-30'),</v>
      </c>
    </row>
    <row r="633" spans="1:9" x14ac:dyDescent="0.35">
      <c r="A633">
        <v>632</v>
      </c>
      <c r="B633">
        <v>794</v>
      </c>
      <c r="C633" t="s">
        <v>1970</v>
      </c>
      <c r="D633">
        <v>247</v>
      </c>
      <c r="E633">
        <v>0</v>
      </c>
      <c r="F633">
        <v>43</v>
      </c>
      <c r="G633">
        <v>6.0000000000000001E-3</v>
      </c>
      <c r="H633" s="1">
        <v>42944</v>
      </c>
      <c r="I633" t="str">
        <f t="shared" si="9"/>
        <v>(632, 794, 'Electric Echoes', 247, 0, 43, 0.0060, '2017-07-28'),</v>
      </c>
    </row>
    <row r="634" spans="1:9" x14ac:dyDescent="0.35">
      <c r="A634">
        <v>633</v>
      </c>
      <c r="B634">
        <v>144</v>
      </c>
      <c r="C634" t="s">
        <v>1971</v>
      </c>
      <c r="D634">
        <v>306</v>
      </c>
      <c r="E634">
        <v>1</v>
      </c>
      <c r="F634">
        <v>5</v>
      </c>
      <c r="G634">
        <v>4.4000000000000003E-3</v>
      </c>
      <c r="H634" s="1">
        <v>43996</v>
      </c>
      <c r="I634" t="str">
        <f t="shared" si="9"/>
        <v>(633, 144, 'Midnight Hearts', 306, 1, 5, 0.0044, '2020-06-14'),</v>
      </c>
    </row>
    <row r="635" spans="1:9" x14ac:dyDescent="0.35">
      <c r="A635">
        <v>634</v>
      </c>
      <c r="B635">
        <v>310</v>
      </c>
      <c r="C635" t="s">
        <v>1981</v>
      </c>
      <c r="D635">
        <v>167</v>
      </c>
      <c r="E635">
        <v>1</v>
      </c>
      <c r="F635">
        <v>8</v>
      </c>
      <c r="G635">
        <v>6.4000000000000003E-3</v>
      </c>
      <c r="H635" s="1">
        <v>45617</v>
      </c>
      <c r="I635" t="str">
        <f t="shared" si="9"/>
        <v>(634, 310, 'Silent Echoes', 167, 1, 8, 0.0064, '2024-11-21'),</v>
      </c>
    </row>
    <row r="636" spans="1:9" x14ac:dyDescent="0.35">
      <c r="A636">
        <v>635</v>
      </c>
      <c r="B636">
        <v>796</v>
      </c>
      <c r="C636" t="s">
        <v>1979</v>
      </c>
      <c r="D636">
        <v>132</v>
      </c>
      <c r="E636">
        <v>0</v>
      </c>
      <c r="F636">
        <v>5</v>
      </c>
      <c r="G636">
        <v>3.8999999999999998E-3</v>
      </c>
      <c r="H636" s="1">
        <v>43624</v>
      </c>
      <c r="I636" t="str">
        <f t="shared" si="9"/>
        <v>(635, 796, 'Midnight Waves', 132, 0, 5, 0.0039, '2019-06-08'),</v>
      </c>
    </row>
    <row r="637" spans="1:9" x14ac:dyDescent="0.35">
      <c r="A637">
        <v>636</v>
      </c>
      <c r="B637">
        <v>254</v>
      </c>
      <c r="C637" t="s">
        <v>1978</v>
      </c>
      <c r="D637">
        <v>385</v>
      </c>
      <c r="E637">
        <v>1</v>
      </c>
      <c r="F637">
        <v>97</v>
      </c>
      <c r="G637">
        <v>2E-3</v>
      </c>
      <c r="H637" s="1">
        <v>44748</v>
      </c>
      <c r="I637" t="str">
        <f t="shared" si="9"/>
        <v>(636, 254, 'Silent Dreams', 385, 1, 97, 0.0020, '2022-07-06'),</v>
      </c>
    </row>
    <row r="638" spans="1:9" x14ac:dyDescent="0.35">
      <c r="A638">
        <v>637</v>
      </c>
      <c r="B638">
        <v>257</v>
      </c>
      <c r="C638" t="s">
        <v>1979</v>
      </c>
      <c r="D638">
        <v>273</v>
      </c>
      <c r="E638">
        <v>1</v>
      </c>
      <c r="F638">
        <v>2</v>
      </c>
      <c r="G638">
        <v>1.1999999999999999E-3</v>
      </c>
      <c r="H638" s="1">
        <v>44560</v>
      </c>
      <c r="I638" t="str">
        <f t="shared" si="9"/>
        <v>(637, 257, 'Midnight Waves', 273, 1, 2, 0.0012, '2021-12-30'),</v>
      </c>
    </row>
    <row r="639" spans="1:9" x14ac:dyDescent="0.35">
      <c r="A639">
        <v>638</v>
      </c>
      <c r="B639">
        <v>132</v>
      </c>
      <c r="C639" t="s">
        <v>1969</v>
      </c>
      <c r="D639">
        <v>391</v>
      </c>
      <c r="E639">
        <v>0</v>
      </c>
      <c r="F639">
        <v>27</v>
      </c>
      <c r="G639">
        <v>9.5999999999999992E-3</v>
      </c>
      <c r="H639" s="1">
        <v>42534</v>
      </c>
      <c r="I639" t="str">
        <f t="shared" si="9"/>
        <v>(638, 132, 'Electric Waves', 391, 0, 27, 0.0096, '2016-06-13'),</v>
      </c>
    </row>
    <row r="640" spans="1:9" x14ac:dyDescent="0.35">
      <c r="A640">
        <v>639</v>
      </c>
      <c r="B640">
        <v>850</v>
      </c>
      <c r="C640" t="s">
        <v>1971</v>
      </c>
      <c r="D640">
        <v>123</v>
      </c>
      <c r="E640">
        <v>1</v>
      </c>
      <c r="F640">
        <v>24</v>
      </c>
      <c r="G640">
        <v>1.4E-3</v>
      </c>
      <c r="H640" s="1">
        <v>44654</v>
      </c>
      <c r="I640" t="str">
        <f t="shared" si="9"/>
        <v>(639, 850, 'Midnight Hearts', 123, 1, 24, 0.0014, '2022-04-03'),</v>
      </c>
    </row>
    <row r="641" spans="1:9" x14ac:dyDescent="0.35">
      <c r="A641">
        <v>640</v>
      </c>
      <c r="B641">
        <v>905</v>
      </c>
      <c r="C641" t="s">
        <v>1971</v>
      </c>
      <c r="D641">
        <v>131</v>
      </c>
      <c r="E641">
        <v>0</v>
      </c>
      <c r="F641">
        <v>64</v>
      </c>
      <c r="G641">
        <v>6.1999999999999998E-3</v>
      </c>
      <c r="H641" s="1">
        <v>45943</v>
      </c>
      <c r="I641" t="str">
        <f t="shared" si="9"/>
        <v>(640, 905, 'Midnight Hearts', 131, 0, 64, 0.0062, '2025-10-13'),</v>
      </c>
    </row>
    <row r="642" spans="1:9" x14ac:dyDescent="0.35">
      <c r="A642">
        <v>641</v>
      </c>
      <c r="B642">
        <v>886</v>
      </c>
      <c r="C642" t="s">
        <v>1967</v>
      </c>
      <c r="D642">
        <v>203</v>
      </c>
      <c r="E642">
        <v>0</v>
      </c>
      <c r="F642">
        <v>24</v>
      </c>
      <c r="G642">
        <v>8.9999999999999993E-3</v>
      </c>
      <c r="H642" s="1">
        <v>42674</v>
      </c>
      <c r="I642" t="str">
        <f t="shared" si="9"/>
        <v>(641, 886, 'Broken Hearts', 203, 0, 24, 0.0090, '2016-10-31'),</v>
      </c>
    </row>
    <row r="643" spans="1:9" x14ac:dyDescent="0.35">
      <c r="A643">
        <v>642</v>
      </c>
      <c r="B643">
        <v>361</v>
      </c>
      <c r="C643" t="s">
        <v>1971</v>
      </c>
      <c r="D643">
        <v>165</v>
      </c>
      <c r="E643">
        <v>1</v>
      </c>
      <c r="F643">
        <v>49</v>
      </c>
      <c r="G643">
        <v>8.0999999999999996E-3</v>
      </c>
      <c r="H643" s="1">
        <v>45745</v>
      </c>
      <c r="I643" t="str">
        <f t="shared" ref="I643:I706" si="10">"(" &amp; A643 &amp; ", " &amp; B643 &amp; ", '" &amp; C643 &amp; "', " &amp; D643 &amp; ", " &amp; E643 &amp; ", " &amp; F643 &amp; ", " &amp; TEXT(G643, "0.0000") &amp; ", '" &amp; TEXT(H643, "yyyy-mm-dd") &amp; "'),"</f>
        <v>(642, 361, 'Midnight Hearts', 165, 1, 49, 0.0081, '2025-03-29'),</v>
      </c>
    </row>
    <row r="644" spans="1:9" x14ac:dyDescent="0.35">
      <c r="A644">
        <v>643</v>
      </c>
      <c r="B644">
        <v>185</v>
      </c>
      <c r="C644" t="s">
        <v>1974</v>
      </c>
      <c r="D644">
        <v>372</v>
      </c>
      <c r="E644">
        <v>0</v>
      </c>
      <c r="F644">
        <v>2</v>
      </c>
      <c r="G644">
        <v>5.1000000000000004E-3</v>
      </c>
      <c r="H644" s="1">
        <v>45459</v>
      </c>
      <c r="I644" t="str">
        <f t="shared" si="10"/>
        <v>(643, 185, 'Silent Waves', 372, 0, 2, 0.0051, '2024-06-16'),</v>
      </c>
    </row>
    <row r="645" spans="1:9" x14ac:dyDescent="0.35">
      <c r="A645">
        <v>644</v>
      </c>
      <c r="B645">
        <v>653</v>
      </c>
      <c r="C645" t="s">
        <v>1976</v>
      </c>
      <c r="D645">
        <v>371</v>
      </c>
      <c r="E645">
        <v>1</v>
      </c>
      <c r="F645">
        <v>60</v>
      </c>
      <c r="G645">
        <v>5.0000000000000001E-3</v>
      </c>
      <c r="H645" s="1">
        <v>45744</v>
      </c>
      <c r="I645" t="str">
        <f t="shared" si="10"/>
        <v>(644, 653, 'Electric Dreams', 371, 1, 60, 0.0050, '2025-03-28'),</v>
      </c>
    </row>
    <row r="646" spans="1:9" x14ac:dyDescent="0.35">
      <c r="A646">
        <v>645</v>
      </c>
      <c r="B646">
        <v>587</v>
      </c>
      <c r="C646" t="s">
        <v>1978</v>
      </c>
      <c r="D646">
        <v>235</v>
      </c>
      <c r="E646">
        <v>1</v>
      </c>
      <c r="F646">
        <v>5</v>
      </c>
      <c r="G646">
        <v>5.3E-3</v>
      </c>
      <c r="H646" s="1">
        <v>43201</v>
      </c>
      <c r="I646" t="str">
        <f t="shared" si="10"/>
        <v>(645, 587, 'Silent Dreams', 235, 1, 5, 0.0053, '2018-04-11'),</v>
      </c>
    </row>
    <row r="647" spans="1:9" x14ac:dyDescent="0.35">
      <c r="A647">
        <v>646</v>
      </c>
      <c r="B647">
        <v>580</v>
      </c>
      <c r="C647" t="s">
        <v>1969</v>
      </c>
      <c r="D647">
        <v>246</v>
      </c>
      <c r="E647">
        <v>1</v>
      </c>
      <c r="F647">
        <v>29</v>
      </c>
      <c r="G647">
        <v>7.6E-3</v>
      </c>
      <c r="H647" s="1">
        <v>45148</v>
      </c>
      <c r="I647" t="str">
        <f t="shared" si="10"/>
        <v>(646, 580, 'Electric Waves', 246, 1, 29, 0.0076, '2023-08-10'),</v>
      </c>
    </row>
    <row r="648" spans="1:9" x14ac:dyDescent="0.35">
      <c r="A648">
        <v>647</v>
      </c>
      <c r="B648">
        <v>403</v>
      </c>
      <c r="C648" t="s">
        <v>1981</v>
      </c>
      <c r="D648">
        <v>133</v>
      </c>
      <c r="E648">
        <v>1</v>
      </c>
      <c r="F648">
        <v>3</v>
      </c>
      <c r="G648">
        <v>2.8999999999999998E-3</v>
      </c>
      <c r="H648" s="1">
        <v>44083</v>
      </c>
      <c r="I648" t="str">
        <f t="shared" si="10"/>
        <v>(647, 403, 'Silent Echoes', 133, 1, 3, 0.0029, '2020-09-09'),</v>
      </c>
    </row>
    <row r="649" spans="1:9" x14ac:dyDescent="0.35">
      <c r="A649">
        <v>648</v>
      </c>
      <c r="B649">
        <v>852</v>
      </c>
      <c r="C649" t="s">
        <v>1974</v>
      </c>
      <c r="D649">
        <v>248</v>
      </c>
      <c r="E649">
        <v>0</v>
      </c>
      <c r="F649">
        <v>13</v>
      </c>
      <c r="G649">
        <v>6.1000000000000004E-3</v>
      </c>
      <c r="H649" s="1">
        <v>42862</v>
      </c>
      <c r="I649" t="str">
        <f t="shared" si="10"/>
        <v>(648, 852, 'Silent Waves', 248, 0, 13, 0.0061, '2017-05-07'),</v>
      </c>
    </row>
    <row r="650" spans="1:9" x14ac:dyDescent="0.35">
      <c r="A650">
        <v>649</v>
      </c>
      <c r="B650">
        <v>199</v>
      </c>
      <c r="C650" t="s">
        <v>1979</v>
      </c>
      <c r="D650">
        <v>266</v>
      </c>
      <c r="E650">
        <v>0</v>
      </c>
      <c r="F650">
        <v>38</v>
      </c>
      <c r="G650">
        <v>2.8999999999999998E-3</v>
      </c>
      <c r="H650" s="1">
        <v>45189</v>
      </c>
      <c r="I650" t="str">
        <f t="shared" si="10"/>
        <v>(649, 199, 'Midnight Waves', 266, 0, 38, 0.0029, '2023-09-20'),</v>
      </c>
    </row>
    <row r="651" spans="1:9" x14ac:dyDescent="0.35">
      <c r="A651">
        <v>650</v>
      </c>
      <c r="B651">
        <v>869</v>
      </c>
      <c r="C651" t="s">
        <v>1938</v>
      </c>
      <c r="D651">
        <v>354</v>
      </c>
      <c r="E651">
        <v>1</v>
      </c>
      <c r="F651">
        <v>32</v>
      </c>
      <c r="G651">
        <v>9.7000000000000003E-3</v>
      </c>
      <c r="H651" s="1">
        <v>43899</v>
      </c>
      <c r="I651" t="str">
        <f t="shared" si="10"/>
        <v>(650, 869, 'Midnight Echoes', 354, 1, 32, 0.0097, '2020-03-09'),</v>
      </c>
    </row>
    <row r="652" spans="1:9" x14ac:dyDescent="0.35">
      <c r="A652">
        <v>651</v>
      </c>
      <c r="B652">
        <v>733</v>
      </c>
      <c r="C652" t="s">
        <v>1978</v>
      </c>
      <c r="D652">
        <v>379</v>
      </c>
      <c r="E652">
        <v>0</v>
      </c>
      <c r="F652">
        <v>48</v>
      </c>
      <c r="G652">
        <v>6.0000000000000001E-3</v>
      </c>
      <c r="H652" s="1">
        <v>45951</v>
      </c>
      <c r="I652" t="str">
        <f t="shared" si="10"/>
        <v>(651, 733, 'Silent Dreams', 379, 0, 48, 0.0060, '2025-10-21'),</v>
      </c>
    </row>
    <row r="653" spans="1:9" x14ac:dyDescent="0.35">
      <c r="A653">
        <v>652</v>
      </c>
      <c r="B653">
        <v>591</v>
      </c>
      <c r="C653" t="s">
        <v>1981</v>
      </c>
      <c r="D653">
        <v>339</v>
      </c>
      <c r="E653">
        <v>1</v>
      </c>
      <c r="F653">
        <v>19</v>
      </c>
      <c r="G653">
        <v>3.8E-3</v>
      </c>
      <c r="H653" s="1">
        <v>44633</v>
      </c>
      <c r="I653" t="str">
        <f t="shared" si="10"/>
        <v>(652, 591, 'Silent Echoes', 339, 1, 19, 0.0038, '2022-03-13'),</v>
      </c>
    </row>
    <row r="654" spans="1:9" x14ac:dyDescent="0.35">
      <c r="A654">
        <v>653</v>
      </c>
      <c r="B654">
        <v>814</v>
      </c>
      <c r="C654" t="s">
        <v>1976</v>
      </c>
      <c r="D654">
        <v>253</v>
      </c>
      <c r="E654">
        <v>0</v>
      </c>
      <c r="F654">
        <v>75</v>
      </c>
      <c r="G654">
        <v>6.1999999999999998E-3</v>
      </c>
      <c r="H654" s="1">
        <v>44725</v>
      </c>
      <c r="I654" t="str">
        <f t="shared" si="10"/>
        <v>(653, 814, 'Electric Dreams', 253, 0, 75, 0.0062, '2022-06-13'),</v>
      </c>
    </row>
    <row r="655" spans="1:9" x14ac:dyDescent="0.35">
      <c r="A655">
        <v>654</v>
      </c>
      <c r="B655">
        <v>90</v>
      </c>
      <c r="C655" t="s">
        <v>1969</v>
      </c>
      <c r="D655">
        <v>299</v>
      </c>
      <c r="E655">
        <v>1</v>
      </c>
      <c r="F655">
        <v>15</v>
      </c>
      <c r="G655">
        <v>6.7000000000000002E-3</v>
      </c>
      <c r="H655" s="1">
        <v>44510</v>
      </c>
      <c r="I655" t="str">
        <f t="shared" si="10"/>
        <v>(654, 90, 'Electric Waves', 299, 1, 15, 0.0067, '2021-11-10'),</v>
      </c>
    </row>
    <row r="656" spans="1:9" x14ac:dyDescent="0.35">
      <c r="A656">
        <v>655</v>
      </c>
      <c r="B656">
        <v>201</v>
      </c>
      <c r="C656" t="s">
        <v>1969</v>
      </c>
      <c r="D656">
        <v>149</v>
      </c>
      <c r="E656">
        <v>0</v>
      </c>
      <c r="F656">
        <v>56</v>
      </c>
      <c r="G656">
        <v>7.4000000000000003E-3</v>
      </c>
      <c r="H656" s="1">
        <v>43227</v>
      </c>
      <c r="I656" t="str">
        <f t="shared" si="10"/>
        <v>(655, 201, 'Electric Waves', 149, 0, 56, 0.0074, '2018-05-07'),</v>
      </c>
    </row>
    <row r="657" spans="1:9" x14ac:dyDescent="0.35">
      <c r="A657">
        <v>656</v>
      </c>
      <c r="B657">
        <v>789</v>
      </c>
      <c r="C657" t="s">
        <v>1938</v>
      </c>
      <c r="D657">
        <v>360</v>
      </c>
      <c r="E657">
        <v>1</v>
      </c>
      <c r="F657">
        <v>66</v>
      </c>
      <c r="G657">
        <v>8.5000000000000006E-3</v>
      </c>
      <c r="H657" s="1">
        <v>44607</v>
      </c>
      <c r="I657" t="str">
        <f t="shared" si="10"/>
        <v>(656, 789, 'Midnight Echoes', 360, 1, 66, 0.0085, '2022-02-15'),</v>
      </c>
    </row>
    <row r="658" spans="1:9" x14ac:dyDescent="0.35">
      <c r="A658">
        <v>657</v>
      </c>
      <c r="B658">
        <v>141</v>
      </c>
      <c r="C658" t="s">
        <v>1971</v>
      </c>
      <c r="D658">
        <v>366</v>
      </c>
      <c r="E658">
        <v>1</v>
      </c>
      <c r="F658">
        <v>100</v>
      </c>
      <c r="G658">
        <v>4.4999999999999997E-3</v>
      </c>
      <c r="H658" s="1">
        <v>42960</v>
      </c>
      <c r="I658" t="str">
        <f t="shared" si="10"/>
        <v>(657, 141, 'Midnight Hearts', 366, 1, 100, 0.0045, '2017-08-13'),</v>
      </c>
    </row>
    <row r="659" spans="1:9" x14ac:dyDescent="0.35">
      <c r="A659">
        <v>658</v>
      </c>
      <c r="B659">
        <v>991</v>
      </c>
      <c r="C659" t="s">
        <v>1971</v>
      </c>
      <c r="D659">
        <v>223</v>
      </c>
      <c r="E659">
        <v>0</v>
      </c>
      <c r="F659">
        <v>95</v>
      </c>
      <c r="G659">
        <v>3.5999999999999999E-3</v>
      </c>
      <c r="H659" s="1">
        <v>43015</v>
      </c>
      <c r="I659" t="str">
        <f t="shared" si="10"/>
        <v>(658, 991, 'Midnight Hearts', 223, 0, 95, 0.0036, '2017-10-07'),</v>
      </c>
    </row>
    <row r="660" spans="1:9" x14ac:dyDescent="0.35">
      <c r="A660">
        <v>659</v>
      </c>
      <c r="B660">
        <v>729</v>
      </c>
      <c r="C660" t="s">
        <v>1938</v>
      </c>
      <c r="D660">
        <v>280</v>
      </c>
      <c r="E660">
        <v>1</v>
      </c>
      <c r="F660">
        <v>55</v>
      </c>
      <c r="G660">
        <v>2.7000000000000001E-3</v>
      </c>
      <c r="H660" s="1">
        <v>45302</v>
      </c>
      <c r="I660" t="str">
        <f t="shared" si="10"/>
        <v>(659, 729, 'Midnight Echoes', 280, 1, 55, 0.0027, '2024-01-11'),</v>
      </c>
    </row>
    <row r="661" spans="1:9" x14ac:dyDescent="0.35">
      <c r="A661">
        <v>660</v>
      </c>
      <c r="B661">
        <v>346</v>
      </c>
      <c r="C661" t="s">
        <v>1972</v>
      </c>
      <c r="D661">
        <v>386</v>
      </c>
      <c r="E661">
        <v>1</v>
      </c>
      <c r="F661">
        <v>42</v>
      </c>
      <c r="G661">
        <v>9.2999999999999992E-3</v>
      </c>
      <c r="H661" s="1">
        <v>42715</v>
      </c>
      <c r="I661" t="str">
        <f t="shared" si="10"/>
        <v>(660, 346, 'Broken Waves', 386, 1, 42, 0.0093, '2016-12-11'),</v>
      </c>
    </row>
    <row r="662" spans="1:9" x14ac:dyDescent="0.35">
      <c r="A662">
        <v>661</v>
      </c>
      <c r="B662">
        <v>169</v>
      </c>
      <c r="C662" t="s">
        <v>1978</v>
      </c>
      <c r="D662">
        <v>319</v>
      </c>
      <c r="E662">
        <v>1</v>
      </c>
      <c r="F662">
        <v>86</v>
      </c>
      <c r="G662">
        <v>5.1999999999999998E-3</v>
      </c>
      <c r="H662" s="1">
        <v>44286</v>
      </c>
      <c r="I662" t="str">
        <f t="shared" si="10"/>
        <v>(661, 169, 'Silent Dreams', 319, 1, 86, 0.0052, '2021-03-31'),</v>
      </c>
    </row>
    <row r="663" spans="1:9" x14ac:dyDescent="0.35">
      <c r="A663">
        <v>662</v>
      </c>
      <c r="B663">
        <v>815</v>
      </c>
      <c r="C663" t="s">
        <v>1970</v>
      </c>
      <c r="D663">
        <v>241</v>
      </c>
      <c r="E663">
        <v>1</v>
      </c>
      <c r="F663">
        <v>44</v>
      </c>
      <c r="G663">
        <v>2.8E-3</v>
      </c>
      <c r="H663" s="1">
        <v>42640</v>
      </c>
      <c r="I663" t="str">
        <f t="shared" si="10"/>
        <v>(662, 815, 'Electric Echoes', 241, 1, 44, 0.0028, '2016-09-27'),</v>
      </c>
    </row>
    <row r="664" spans="1:9" x14ac:dyDescent="0.35">
      <c r="A664">
        <v>663</v>
      </c>
      <c r="B664">
        <v>21</v>
      </c>
      <c r="C664" t="s">
        <v>1980</v>
      </c>
      <c r="D664">
        <v>265</v>
      </c>
      <c r="E664">
        <v>1</v>
      </c>
      <c r="F664">
        <v>84</v>
      </c>
      <c r="G664">
        <v>7.4999999999999997E-3</v>
      </c>
      <c r="H664" s="1">
        <v>45170</v>
      </c>
      <c r="I664" t="str">
        <f t="shared" si="10"/>
        <v>(663, 21, 'Broken Dreams', 265, 1, 84, 0.0075, '2023-09-01'),</v>
      </c>
    </row>
    <row r="665" spans="1:9" x14ac:dyDescent="0.35">
      <c r="A665">
        <v>664</v>
      </c>
      <c r="B665">
        <v>494</v>
      </c>
      <c r="C665" t="s">
        <v>1973</v>
      </c>
      <c r="D665">
        <v>282</v>
      </c>
      <c r="E665">
        <v>1</v>
      </c>
      <c r="F665">
        <v>88</v>
      </c>
      <c r="G665">
        <v>1.2999999999999999E-3</v>
      </c>
      <c r="H665" s="1">
        <v>45092</v>
      </c>
      <c r="I665" t="str">
        <f t="shared" si="10"/>
        <v>(664, 494, 'Broken Echoes', 282, 1, 88, 0.0013, '2023-06-15'),</v>
      </c>
    </row>
    <row r="666" spans="1:9" x14ac:dyDescent="0.35">
      <c r="A666">
        <v>665</v>
      </c>
      <c r="B666">
        <v>436</v>
      </c>
      <c r="C666" t="s">
        <v>1980</v>
      </c>
      <c r="D666">
        <v>231</v>
      </c>
      <c r="E666">
        <v>0</v>
      </c>
      <c r="F666">
        <v>18</v>
      </c>
      <c r="G666">
        <v>6.3E-3</v>
      </c>
      <c r="H666" s="1">
        <v>45545</v>
      </c>
      <c r="I666" t="str">
        <f t="shared" si="10"/>
        <v>(665, 436, 'Broken Dreams', 231, 0, 18, 0.0063, '2024-09-10'),</v>
      </c>
    </row>
    <row r="667" spans="1:9" x14ac:dyDescent="0.35">
      <c r="A667">
        <v>666</v>
      </c>
      <c r="B667">
        <v>5</v>
      </c>
      <c r="C667" t="s">
        <v>1969</v>
      </c>
      <c r="D667">
        <v>285</v>
      </c>
      <c r="E667">
        <v>1</v>
      </c>
      <c r="F667">
        <v>22</v>
      </c>
      <c r="G667">
        <v>5.4999999999999997E-3</v>
      </c>
      <c r="H667" s="1">
        <v>45351</v>
      </c>
      <c r="I667" t="str">
        <f t="shared" si="10"/>
        <v>(666, 5, 'Electric Waves', 285, 1, 22, 0.0055, '2024-02-29'),</v>
      </c>
    </row>
    <row r="668" spans="1:9" x14ac:dyDescent="0.35">
      <c r="A668">
        <v>667</v>
      </c>
      <c r="B668">
        <v>355</v>
      </c>
      <c r="C668" t="s">
        <v>1979</v>
      </c>
      <c r="D668">
        <v>261</v>
      </c>
      <c r="E668">
        <v>1</v>
      </c>
      <c r="F668">
        <v>27</v>
      </c>
      <c r="G668">
        <v>1.6000000000000001E-3</v>
      </c>
      <c r="H668" s="1">
        <v>42979</v>
      </c>
      <c r="I668" t="str">
        <f t="shared" si="10"/>
        <v>(667, 355, 'Midnight Waves', 261, 1, 27, 0.0016, '2017-09-01'),</v>
      </c>
    </row>
    <row r="669" spans="1:9" x14ac:dyDescent="0.35">
      <c r="A669">
        <v>668</v>
      </c>
      <c r="B669">
        <v>769</v>
      </c>
      <c r="C669" t="s">
        <v>1980</v>
      </c>
      <c r="D669">
        <v>259</v>
      </c>
      <c r="E669">
        <v>1</v>
      </c>
      <c r="F669">
        <v>94</v>
      </c>
      <c r="G669">
        <v>6.1000000000000004E-3</v>
      </c>
      <c r="H669" s="1">
        <v>43680</v>
      </c>
      <c r="I669" t="str">
        <f t="shared" si="10"/>
        <v>(668, 769, 'Broken Dreams', 259, 1, 94, 0.0061, '2019-08-03'),</v>
      </c>
    </row>
    <row r="670" spans="1:9" x14ac:dyDescent="0.35">
      <c r="A670">
        <v>669</v>
      </c>
      <c r="B670">
        <v>628</v>
      </c>
      <c r="C670" t="s">
        <v>1973</v>
      </c>
      <c r="D670">
        <v>314</v>
      </c>
      <c r="E670">
        <v>1</v>
      </c>
      <c r="F670">
        <v>40</v>
      </c>
      <c r="G670">
        <v>7.3000000000000001E-3</v>
      </c>
      <c r="H670" s="1">
        <v>45714</v>
      </c>
      <c r="I670" t="str">
        <f t="shared" si="10"/>
        <v>(669, 628, 'Broken Echoes', 314, 1, 40, 0.0073, '2025-02-26'),</v>
      </c>
    </row>
    <row r="671" spans="1:9" x14ac:dyDescent="0.35">
      <c r="A671">
        <v>670</v>
      </c>
      <c r="B671">
        <v>918</v>
      </c>
      <c r="C671" t="s">
        <v>1974</v>
      </c>
      <c r="D671">
        <v>223</v>
      </c>
      <c r="E671">
        <v>1</v>
      </c>
      <c r="F671">
        <v>92</v>
      </c>
      <c r="G671">
        <v>6.7000000000000002E-3</v>
      </c>
      <c r="H671" s="1">
        <v>44951</v>
      </c>
      <c r="I671" t="str">
        <f t="shared" si="10"/>
        <v>(670, 918, 'Silent Waves', 223, 1, 92, 0.0067, '2023-01-25'),</v>
      </c>
    </row>
    <row r="672" spans="1:9" x14ac:dyDescent="0.35">
      <c r="A672">
        <v>671</v>
      </c>
      <c r="B672">
        <v>498</v>
      </c>
      <c r="C672" t="s">
        <v>1981</v>
      </c>
      <c r="D672">
        <v>357</v>
      </c>
      <c r="E672">
        <v>1</v>
      </c>
      <c r="F672">
        <v>16</v>
      </c>
      <c r="G672">
        <v>8.8999999999999999E-3</v>
      </c>
      <c r="H672" s="1">
        <v>42388</v>
      </c>
      <c r="I672" t="str">
        <f t="shared" si="10"/>
        <v>(671, 498, 'Silent Echoes', 357, 1, 16, 0.0089, '2016-01-19'),</v>
      </c>
    </row>
    <row r="673" spans="1:9" x14ac:dyDescent="0.35">
      <c r="A673">
        <v>672</v>
      </c>
      <c r="B673">
        <v>398</v>
      </c>
      <c r="C673" t="s">
        <v>1978</v>
      </c>
      <c r="D673">
        <v>158</v>
      </c>
      <c r="E673">
        <v>1</v>
      </c>
      <c r="F673">
        <v>68</v>
      </c>
      <c r="G673">
        <v>8.3000000000000001E-3</v>
      </c>
      <c r="H673" s="1">
        <v>45189</v>
      </c>
      <c r="I673" t="str">
        <f t="shared" si="10"/>
        <v>(672, 398, 'Silent Dreams', 158, 1, 68, 0.0083, '2023-09-20'),</v>
      </c>
    </row>
    <row r="674" spans="1:9" x14ac:dyDescent="0.35">
      <c r="A674">
        <v>673</v>
      </c>
      <c r="B674">
        <v>757</v>
      </c>
      <c r="C674" t="s">
        <v>1938</v>
      </c>
      <c r="D674">
        <v>304</v>
      </c>
      <c r="E674">
        <v>1</v>
      </c>
      <c r="F674">
        <v>18</v>
      </c>
      <c r="G674">
        <v>4.4999999999999997E-3</v>
      </c>
      <c r="H674" s="1">
        <v>43110</v>
      </c>
      <c r="I674" t="str">
        <f t="shared" si="10"/>
        <v>(673, 757, 'Midnight Echoes', 304, 1, 18, 0.0045, '2018-01-10'),</v>
      </c>
    </row>
    <row r="675" spans="1:9" x14ac:dyDescent="0.35">
      <c r="A675">
        <v>674</v>
      </c>
      <c r="B675">
        <v>857</v>
      </c>
      <c r="C675" t="s">
        <v>1967</v>
      </c>
      <c r="D675">
        <v>302</v>
      </c>
      <c r="E675">
        <v>1</v>
      </c>
      <c r="F675">
        <v>31</v>
      </c>
      <c r="G675">
        <v>5.4999999999999997E-3</v>
      </c>
      <c r="H675" s="1">
        <v>45026</v>
      </c>
      <c r="I675" t="str">
        <f t="shared" si="10"/>
        <v>(674, 857, 'Broken Hearts', 302, 1, 31, 0.0055, '2023-04-10'),</v>
      </c>
    </row>
    <row r="676" spans="1:9" x14ac:dyDescent="0.35">
      <c r="A676">
        <v>675</v>
      </c>
      <c r="B676">
        <v>132</v>
      </c>
      <c r="C676" t="s">
        <v>1977</v>
      </c>
      <c r="D676">
        <v>134</v>
      </c>
      <c r="E676">
        <v>1</v>
      </c>
      <c r="F676">
        <v>74</v>
      </c>
      <c r="G676">
        <v>5.1000000000000004E-3</v>
      </c>
      <c r="H676" s="1">
        <v>45791</v>
      </c>
      <c r="I676" t="str">
        <f t="shared" si="10"/>
        <v>(675, 132, 'Silent Hearts', 134, 1, 74, 0.0051, '2025-05-14'),</v>
      </c>
    </row>
    <row r="677" spans="1:9" x14ac:dyDescent="0.35">
      <c r="A677">
        <v>676</v>
      </c>
      <c r="B677">
        <v>529</v>
      </c>
      <c r="C677" t="s">
        <v>1970</v>
      </c>
      <c r="D677">
        <v>130</v>
      </c>
      <c r="E677">
        <v>0</v>
      </c>
      <c r="F677">
        <v>85</v>
      </c>
      <c r="G677">
        <v>2.8E-3</v>
      </c>
      <c r="H677" s="1">
        <v>44824</v>
      </c>
      <c r="I677" t="str">
        <f t="shared" si="10"/>
        <v>(676, 529, 'Electric Echoes', 130, 0, 85, 0.0028, '2022-09-20'),</v>
      </c>
    </row>
    <row r="678" spans="1:9" x14ac:dyDescent="0.35">
      <c r="A678">
        <v>677</v>
      </c>
      <c r="B678">
        <v>280</v>
      </c>
      <c r="C678" t="s">
        <v>1970</v>
      </c>
      <c r="D678">
        <v>182</v>
      </c>
      <c r="E678">
        <v>1</v>
      </c>
      <c r="F678">
        <v>54</v>
      </c>
      <c r="G678">
        <v>2.0999999999999999E-3</v>
      </c>
      <c r="H678" s="1">
        <v>44660</v>
      </c>
      <c r="I678" t="str">
        <f t="shared" si="10"/>
        <v>(677, 280, 'Electric Echoes', 182, 1, 54, 0.0021, '2022-04-09'),</v>
      </c>
    </row>
    <row r="679" spans="1:9" x14ac:dyDescent="0.35">
      <c r="A679">
        <v>678</v>
      </c>
      <c r="B679">
        <v>862</v>
      </c>
      <c r="C679" t="s">
        <v>1974</v>
      </c>
      <c r="D679">
        <v>198</v>
      </c>
      <c r="E679">
        <v>0</v>
      </c>
      <c r="F679">
        <v>84</v>
      </c>
      <c r="G679">
        <v>6.7999999999999996E-3</v>
      </c>
      <c r="H679" s="1">
        <v>42745</v>
      </c>
      <c r="I679" t="str">
        <f t="shared" si="10"/>
        <v>(678, 862, 'Silent Waves', 198, 0, 84, 0.0068, '2017-01-10'),</v>
      </c>
    </row>
    <row r="680" spans="1:9" x14ac:dyDescent="0.35">
      <c r="A680">
        <v>679</v>
      </c>
      <c r="B680">
        <v>229</v>
      </c>
      <c r="C680" t="s">
        <v>1972</v>
      </c>
      <c r="D680">
        <v>219</v>
      </c>
      <c r="E680">
        <v>0</v>
      </c>
      <c r="F680">
        <v>79</v>
      </c>
      <c r="G680">
        <v>3.8999999999999998E-3</v>
      </c>
      <c r="H680" s="1">
        <v>44643</v>
      </c>
      <c r="I680" t="str">
        <f t="shared" si="10"/>
        <v>(679, 229, 'Broken Waves', 219, 0, 79, 0.0039, '2022-03-23'),</v>
      </c>
    </row>
    <row r="681" spans="1:9" x14ac:dyDescent="0.35">
      <c r="A681">
        <v>680</v>
      </c>
      <c r="B681">
        <v>108</v>
      </c>
      <c r="C681" t="s">
        <v>1973</v>
      </c>
      <c r="D681">
        <v>230</v>
      </c>
      <c r="E681">
        <v>0</v>
      </c>
      <c r="F681">
        <v>82</v>
      </c>
      <c r="G681">
        <v>6.4000000000000003E-3</v>
      </c>
      <c r="H681" s="1">
        <v>42534</v>
      </c>
      <c r="I681" t="str">
        <f t="shared" si="10"/>
        <v>(680, 108, 'Broken Echoes', 230, 0, 82, 0.0064, '2016-06-13'),</v>
      </c>
    </row>
    <row r="682" spans="1:9" x14ac:dyDescent="0.35">
      <c r="A682">
        <v>681</v>
      </c>
      <c r="B682">
        <v>204</v>
      </c>
      <c r="C682" t="s">
        <v>1938</v>
      </c>
      <c r="D682">
        <v>227</v>
      </c>
      <c r="E682">
        <v>1</v>
      </c>
      <c r="F682">
        <v>96</v>
      </c>
      <c r="G682">
        <v>1.6999999999999999E-3</v>
      </c>
      <c r="H682" s="1">
        <v>42594</v>
      </c>
      <c r="I682" t="str">
        <f t="shared" si="10"/>
        <v>(681, 204, 'Midnight Echoes', 227, 1, 96, 0.0017, '2016-08-12'),</v>
      </c>
    </row>
    <row r="683" spans="1:9" x14ac:dyDescent="0.35">
      <c r="A683">
        <v>682</v>
      </c>
      <c r="B683">
        <v>569</v>
      </c>
      <c r="C683" t="s">
        <v>1970</v>
      </c>
      <c r="D683">
        <v>136</v>
      </c>
      <c r="E683">
        <v>0</v>
      </c>
      <c r="F683">
        <v>81</v>
      </c>
      <c r="G683">
        <v>7.0000000000000001E-3</v>
      </c>
      <c r="H683" s="1">
        <v>45582</v>
      </c>
      <c r="I683" t="str">
        <f t="shared" si="10"/>
        <v>(682, 569, 'Electric Echoes', 136, 0, 81, 0.0070, '2024-10-17'),</v>
      </c>
    </row>
    <row r="684" spans="1:9" x14ac:dyDescent="0.35">
      <c r="A684">
        <v>683</v>
      </c>
      <c r="B684">
        <v>685</v>
      </c>
      <c r="C684" t="s">
        <v>1979</v>
      </c>
      <c r="D684">
        <v>333</v>
      </c>
      <c r="E684">
        <v>1</v>
      </c>
      <c r="F684">
        <v>88</v>
      </c>
      <c r="G684">
        <v>8.8000000000000005E-3</v>
      </c>
      <c r="H684" s="1">
        <v>44838</v>
      </c>
      <c r="I684" t="str">
        <f t="shared" si="10"/>
        <v>(683, 685, 'Midnight Waves', 333, 1, 88, 0.0088, '2022-10-04'),</v>
      </c>
    </row>
    <row r="685" spans="1:9" x14ac:dyDescent="0.35">
      <c r="A685">
        <v>684</v>
      </c>
      <c r="B685">
        <v>695</v>
      </c>
      <c r="C685" t="s">
        <v>1967</v>
      </c>
      <c r="D685">
        <v>326</v>
      </c>
      <c r="E685">
        <v>0</v>
      </c>
      <c r="F685">
        <v>83</v>
      </c>
      <c r="G685">
        <v>4.3E-3</v>
      </c>
      <c r="H685" s="1">
        <v>43223</v>
      </c>
      <c r="I685" t="str">
        <f t="shared" si="10"/>
        <v>(684, 695, 'Broken Hearts', 326, 0, 83, 0.0043, '2018-05-03'),</v>
      </c>
    </row>
    <row r="686" spans="1:9" x14ac:dyDescent="0.35">
      <c r="A686">
        <v>685</v>
      </c>
      <c r="B686">
        <v>500</v>
      </c>
      <c r="C686" t="s">
        <v>1970</v>
      </c>
      <c r="D686">
        <v>207</v>
      </c>
      <c r="E686">
        <v>0</v>
      </c>
      <c r="F686">
        <v>40</v>
      </c>
      <c r="G686">
        <v>3.2000000000000002E-3</v>
      </c>
      <c r="H686" s="1">
        <v>43899</v>
      </c>
      <c r="I686" t="str">
        <f t="shared" si="10"/>
        <v>(685, 500, 'Electric Echoes', 207, 0, 40, 0.0032, '2020-03-09'),</v>
      </c>
    </row>
    <row r="687" spans="1:9" x14ac:dyDescent="0.35">
      <c r="A687">
        <v>686</v>
      </c>
      <c r="B687">
        <v>908</v>
      </c>
      <c r="C687" t="s">
        <v>1969</v>
      </c>
      <c r="D687">
        <v>319</v>
      </c>
      <c r="E687">
        <v>0</v>
      </c>
      <c r="F687">
        <v>26</v>
      </c>
      <c r="G687">
        <v>1.8E-3</v>
      </c>
      <c r="H687" s="1">
        <v>43371</v>
      </c>
      <c r="I687" t="str">
        <f t="shared" si="10"/>
        <v>(686, 908, 'Electric Waves', 319, 0, 26, 0.0018, '2018-09-28'),</v>
      </c>
    </row>
    <row r="688" spans="1:9" x14ac:dyDescent="0.35">
      <c r="A688">
        <v>687</v>
      </c>
      <c r="B688">
        <v>145</v>
      </c>
      <c r="C688" t="s">
        <v>1971</v>
      </c>
      <c r="D688">
        <v>194</v>
      </c>
      <c r="E688">
        <v>1</v>
      </c>
      <c r="F688">
        <v>80</v>
      </c>
      <c r="G688">
        <v>6.3E-3</v>
      </c>
      <c r="H688" s="1">
        <v>44442</v>
      </c>
      <c r="I688" t="str">
        <f t="shared" si="10"/>
        <v>(687, 145, 'Midnight Hearts', 194, 1, 80, 0.0063, '2021-09-03'),</v>
      </c>
    </row>
    <row r="689" spans="1:9" x14ac:dyDescent="0.35">
      <c r="A689">
        <v>688</v>
      </c>
      <c r="B689">
        <v>69</v>
      </c>
      <c r="C689" t="s">
        <v>1974</v>
      </c>
      <c r="D689">
        <v>350</v>
      </c>
      <c r="E689">
        <v>1</v>
      </c>
      <c r="F689">
        <v>29</v>
      </c>
      <c r="G689">
        <v>9.1999999999999998E-3</v>
      </c>
      <c r="H689" s="1">
        <v>43181</v>
      </c>
      <c r="I689" t="str">
        <f t="shared" si="10"/>
        <v>(688, 69, 'Silent Waves', 350, 1, 29, 0.0092, '2018-03-22'),</v>
      </c>
    </row>
    <row r="690" spans="1:9" x14ac:dyDescent="0.35">
      <c r="A690">
        <v>689</v>
      </c>
      <c r="B690">
        <v>627</v>
      </c>
      <c r="C690" t="s">
        <v>1981</v>
      </c>
      <c r="D690">
        <v>341</v>
      </c>
      <c r="E690">
        <v>0</v>
      </c>
      <c r="F690">
        <v>14</v>
      </c>
      <c r="G690">
        <v>6.6E-3</v>
      </c>
      <c r="H690" s="1">
        <v>44392</v>
      </c>
      <c r="I690" t="str">
        <f t="shared" si="10"/>
        <v>(689, 627, 'Silent Echoes', 341, 0, 14, 0.0066, '2021-07-15'),</v>
      </c>
    </row>
    <row r="691" spans="1:9" x14ac:dyDescent="0.35">
      <c r="A691">
        <v>690</v>
      </c>
      <c r="B691">
        <v>551</v>
      </c>
      <c r="C691" t="s">
        <v>1975</v>
      </c>
      <c r="D691">
        <v>338</v>
      </c>
      <c r="E691">
        <v>1</v>
      </c>
      <c r="F691">
        <v>68</v>
      </c>
      <c r="G691">
        <v>7.7999999999999996E-3</v>
      </c>
      <c r="H691" s="1">
        <v>45968</v>
      </c>
      <c r="I691" t="str">
        <f t="shared" si="10"/>
        <v>(690, 551, 'Electric Hearts', 338, 1, 68, 0.0078, '2025-11-07'),</v>
      </c>
    </row>
    <row r="692" spans="1:9" x14ac:dyDescent="0.35">
      <c r="A692">
        <v>691</v>
      </c>
      <c r="B692">
        <v>32</v>
      </c>
      <c r="C692" t="s">
        <v>1977</v>
      </c>
      <c r="D692">
        <v>261</v>
      </c>
      <c r="E692">
        <v>1</v>
      </c>
      <c r="F692">
        <v>3</v>
      </c>
      <c r="G692">
        <v>5.8999999999999999E-3</v>
      </c>
      <c r="H692" s="1">
        <v>44859</v>
      </c>
      <c r="I692" t="str">
        <f t="shared" si="10"/>
        <v>(691, 32, 'Silent Hearts', 261, 1, 3, 0.0059, '2022-10-25'),</v>
      </c>
    </row>
    <row r="693" spans="1:9" x14ac:dyDescent="0.35">
      <c r="A693">
        <v>692</v>
      </c>
      <c r="B693">
        <v>609</v>
      </c>
      <c r="C693" t="s">
        <v>1971</v>
      </c>
      <c r="D693">
        <v>217</v>
      </c>
      <c r="E693">
        <v>0</v>
      </c>
      <c r="F693">
        <v>98</v>
      </c>
      <c r="G693">
        <v>5.4000000000000003E-3</v>
      </c>
      <c r="H693" s="1">
        <v>43627</v>
      </c>
      <c r="I693" t="str">
        <f t="shared" si="10"/>
        <v>(692, 609, 'Midnight Hearts', 217, 0, 98, 0.0054, '2019-06-11'),</v>
      </c>
    </row>
    <row r="694" spans="1:9" x14ac:dyDescent="0.35">
      <c r="A694">
        <v>693</v>
      </c>
      <c r="B694">
        <v>785</v>
      </c>
      <c r="C694" t="s">
        <v>1970</v>
      </c>
      <c r="D694">
        <v>385</v>
      </c>
      <c r="E694">
        <v>1</v>
      </c>
      <c r="F694">
        <v>51</v>
      </c>
      <c r="G694">
        <v>4.7000000000000002E-3</v>
      </c>
      <c r="H694" s="1">
        <v>44634</v>
      </c>
      <c r="I694" t="str">
        <f t="shared" si="10"/>
        <v>(693, 785, 'Electric Echoes', 385, 1, 51, 0.0047, '2022-03-14'),</v>
      </c>
    </row>
    <row r="695" spans="1:9" x14ac:dyDescent="0.35">
      <c r="A695">
        <v>694</v>
      </c>
      <c r="B695">
        <v>84</v>
      </c>
      <c r="C695" t="s">
        <v>1971</v>
      </c>
      <c r="D695">
        <v>358</v>
      </c>
      <c r="E695">
        <v>1</v>
      </c>
      <c r="F695">
        <v>65</v>
      </c>
      <c r="G695">
        <v>2.2000000000000001E-3</v>
      </c>
      <c r="H695" s="1">
        <v>45313</v>
      </c>
      <c r="I695" t="str">
        <f t="shared" si="10"/>
        <v>(694, 84, 'Midnight Hearts', 358, 1, 65, 0.0022, '2024-01-22'),</v>
      </c>
    </row>
    <row r="696" spans="1:9" x14ac:dyDescent="0.35">
      <c r="A696">
        <v>695</v>
      </c>
      <c r="B696">
        <v>656</v>
      </c>
      <c r="C696" t="s">
        <v>1979</v>
      </c>
      <c r="D696">
        <v>399</v>
      </c>
      <c r="E696">
        <v>1</v>
      </c>
      <c r="F696">
        <v>11</v>
      </c>
      <c r="G696">
        <v>5.1000000000000004E-3</v>
      </c>
      <c r="H696" s="1">
        <v>42514</v>
      </c>
      <c r="I696" t="str">
        <f t="shared" si="10"/>
        <v>(695, 656, 'Midnight Waves', 399, 1, 11, 0.0051, '2016-05-24'),</v>
      </c>
    </row>
    <row r="697" spans="1:9" x14ac:dyDescent="0.35">
      <c r="A697">
        <v>696</v>
      </c>
      <c r="B697">
        <v>479</v>
      </c>
      <c r="C697" t="s">
        <v>1975</v>
      </c>
      <c r="D697">
        <v>271</v>
      </c>
      <c r="E697">
        <v>1</v>
      </c>
      <c r="F697">
        <v>62</v>
      </c>
      <c r="G697">
        <v>3.5000000000000001E-3</v>
      </c>
      <c r="H697" s="1">
        <v>44361</v>
      </c>
      <c r="I697" t="str">
        <f t="shared" si="10"/>
        <v>(696, 479, 'Electric Hearts', 271, 1, 62, 0.0035, '2021-06-14'),</v>
      </c>
    </row>
    <row r="698" spans="1:9" x14ac:dyDescent="0.35">
      <c r="A698">
        <v>697</v>
      </c>
      <c r="B698">
        <v>886</v>
      </c>
      <c r="C698" t="s">
        <v>1970</v>
      </c>
      <c r="D698">
        <v>261</v>
      </c>
      <c r="E698">
        <v>1</v>
      </c>
      <c r="F698">
        <v>20</v>
      </c>
      <c r="G698">
        <v>7.3000000000000001E-3</v>
      </c>
      <c r="H698" s="1">
        <v>43076</v>
      </c>
      <c r="I698" t="str">
        <f t="shared" si="10"/>
        <v>(697, 886, 'Electric Echoes', 261, 1, 20, 0.0073, '2017-12-07'),</v>
      </c>
    </row>
    <row r="699" spans="1:9" x14ac:dyDescent="0.35">
      <c r="A699">
        <v>698</v>
      </c>
      <c r="B699">
        <v>128</v>
      </c>
      <c r="C699" t="s">
        <v>1978</v>
      </c>
      <c r="D699">
        <v>271</v>
      </c>
      <c r="E699">
        <v>0</v>
      </c>
      <c r="F699">
        <v>15</v>
      </c>
      <c r="G699">
        <v>6.4999999999999997E-3</v>
      </c>
      <c r="H699" s="1">
        <v>45932</v>
      </c>
      <c r="I699" t="str">
        <f t="shared" si="10"/>
        <v>(698, 128, 'Silent Dreams', 271, 0, 15, 0.0065, '2025-10-02'),</v>
      </c>
    </row>
    <row r="700" spans="1:9" x14ac:dyDescent="0.35">
      <c r="A700">
        <v>699</v>
      </c>
      <c r="B700">
        <v>468</v>
      </c>
      <c r="C700" t="s">
        <v>1968</v>
      </c>
      <c r="D700">
        <v>230</v>
      </c>
      <c r="E700">
        <v>0</v>
      </c>
      <c r="F700">
        <v>9</v>
      </c>
      <c r="G700">
        <v>4.7999999999999996E-3</v>
      </c>
      <c r="H700" s="1">
        <v>43674</v>
      </c>
      <c r="I700" t="str">
        <f t="shared" si="10"/>
        <v>(699, 468, 'Midnight Dreams', 230, 0, 9, 0.0048, '2019-07-28'),</v>
      </c>
    </row>
    <row r="701" spans="1:9" x14ac:dyDescent="0.35">
      <c r="A701">
        <v>700</v>
      </c>
      <c r="B701">
        <v>280</v>
      </c>
      <c r="C701" t="s">
        <v>1967</v>
      </c>
      <c r="D701">
        <v>194</v>
      </c>
      <c r="E701">
        <v>0</v>
      </c>
      <c r="F701">
        <v>16</v>
      </c>
      <c r="G701">
        <v>4.8999999999999998E-3</v>
      </c>
      <c r="H701" s="1">
        <v>43658</v>
      </c>
      <c r="I701" t="str">
        <f t="shared" si="10"/>
        <v>(700, 280, 'Broken Hearts', 194, 0, 16, 0.0049, '2019-07-12'),</v>
      </c>
    </row>
    <row r="702" spans="1:9" x14ac:dyDescent="0.35">
      <c r="A702">
        <v>701</v>
      </c>
      <c r="B702">
        <v>104</v>
      </c>
      <c r="C702" t="s">
        <v>1938</v>
      </c>
      <c r="D702">
        <v>232</v>
      </c>
      <c r="E702">
        <v>0</v>
      </c>
      <c r="F702">
        <v>58</v>
      </c>
      <c r="G702">
        <v>9.4999999999999998E-3</v>
      </c>
      <c r="H702" s="1">
        <v>45656</v>
      </c>
      <c r="I702" t="str">
        <f t="shared" si="10"/>
        <v>(701, 104, 'Midnight Echoes', 232, 0, 58, 0.0095, '2024-12-30'),</v>
      </c>
    </row>
    <row r="703" spans="1:9" x14ac:dyDescent="0.35">
      <c r="A703">
        <v>702</v>
      </c>
      <c r="B703">
        <v>83</v>
      </c>
      <c r="C703" t="s">
        <v>1970</v>
      </c>
      <c r="D703">
        <v>321</v>
      </c>
      <c r="E703">
        <v>1</v>
      </c>
      <c r="F703">
        <v>91</v>
      </c>
      <c r="G703">
        <v>5.4999999999999997E-3</v>
      </c>
      <c r="H703" s="1">
        <v>44594</v>
      </c>
      <c r="I703" t="str">
        <f t="shared" si="10"/>
        <v>(702, 83, 'Electric Echoes', 321, 1, 91, 0.0055, '2022-02-02'),</v>
      </c>
    </row>
    <row r="704" spans="1:9" x14ac:dyDescent="0.35">
      <c r="A704">
        <v>703</v>
      </c>
      <c r="B704">
        <v>307</v>
      </c>
      <c r="C704" t="s">
        <v>1976</v>
      </c>
      <c r="D704">
        <v>286</v>
      </c>
      <c r="E704">
        <v>1</v>
      </c>
      <c r="F704">
        <v>78</v>
      </c>
      <c r="G704">
        <v>6.8999999999999999E-3</v>
      </c>
      <c r="H704" s="1">
        <v>44869</v>
      </c>
      <c r="I704" t="str">
        <f t="shared" si="10"/>
        <v>(703, 307, 'Electric Dreams', 286, 1, 78, 0.0069, '2022-11-04'),</v>
      </c>
    </row>
    <row r="705" spans="1:9" x14ac:dyDescent="0.35">
      <c r="A705">
        <v>704</v>
      </c>
      <c r="B705">
        <v>27</v>
      </c>
      <c r="C705" t="s">
        <v>1971</v>
      </c>
      <c r="D705">
        <v>303</v>
      </c>
      <c r="E705">
        <v>0</v>
      </c>
      <c r="F705">
        <v>56</v>
      </c>
      <c r="G705">
        <v>5.7000000000000002E-3</v>
      </c>
      <c r="H705" s="1">
        <v>42674</v>
      </c>
      <c r="I705" t="str">
        <f t="shared" si="10"/>
        <v>(704, 27, 'Midnight Hearts', 303, 0, 56, 0.0057, '2016-10-31'),</v>
      </c>
    </row>
    <row r="706" spans="1:9" x14ac:dyDescent="0.35">
      <c r="A706">
        <v>705</v>
      </c>
      <c r="B706">
        <v>79</v>
      </c>
      <c r="C706" t="s">
        <v>1970</v>
      </c>
      <c r="D706">
        <v>165</v>
      </c>
      <c r="E706">
        <v>1</v>
      </c>
      <c r="F706">
        <v>46</v>
      </c>
      <c r="G706">
        <v>2E-3</v>
      </c>
      <c r="H706" s="1">
        <v>43336</v>
      </c>
      <c r="I706" t="str">
        <f t="shared" si="10"/>
        <v>(705, 79, 'Electric Echoes', 165, 1, 46, 0.0020, '2018-08-24'),</v>
      </c>
    </row>
    <row r="707" spans="1:9" x14ac:dyDescent="0.35">
      <c r="A707">
        <v>706</v>
      </c>
      <c r="B707">
        <v>452</v>
      </c>
      <c r="C707" t="s">
        <v>1968</v>
      </c>
      <c r="D707">
        <v>217</v>
      </c>
      <c r="E707">
        <v>1</v>
      </c>
      <c r="F707">
        <v>82</v>
      </c>
      <c r="G707">
        <v>7.1000000000000004E-3</v>
      </c>
      <c r="H707" s="1">
        <v>43236</v>
      </c>
      <c r="I707" t="str">
        <f t="shared" ref="I707:I770" si="11">"(" &amp; A707 &amp; ", " &amp; B707 &amp; ", '" &amp; C707 &amp; "', " &amp; D707 &amp; ", " &amp; E707 &amp; ", " &amp; F707 &amp; ", " &amp; TEXT(G707, "0.0000") &amp; ", '" &amp; TEXT(H707, "yyyy-mm-dd") &amp; "'),"</f>
        <v>(706, 452, 'Midnight Dreams', 217, 1, 82, 0.0071, '2018-05-16'),</v>
      </c>
    </row>
    <row r="708" spans="1:9" x14ac:dyDescent="0.35">
      <c r="A708">
        <v>707</v>
      </c>
      <c r="B708">
        <v>805</v>
      </c>
      <c r="C708" t="s">
        <v>1980</v>
      </c>
      <c r="D708">
        <v>286</v>
      </c>
      <c r="E708">
        <v>0</v>
      </c>
      <c r="F708">
        <v>94</v>
      </c>
      <c r="G708">
        <v>5.4999999999999997E-3</v>
      </c>
      <c r="H708" s="1">
        <v>43711</v>
      </c>
      <c r="I708" t="str">
        <f t="shared" si="11"/>
        <v>(707, 805, 'Broken Dreams', 286, 0, 94, 0.0055, '2019-09-03'),</v>
      </c>
    </row>
    <row r="709" spans="1:9" x14ac:dyDescent="0.35">
      <c r="A709">
        <v>708</v>
      </c>
      <c r="B709">
        <v>528</v>
      </c>
      <c r="C709" t="s">
        <v>1976</v>
      </c>
      <c r="D709">
        <v>237</v>
      </c>
      <c r="E709">
        <v>1</v>
      </c>
      <c r="F709">
        <v>27</v>
      </c>
      <c r="G709">
        <v>7.1999999999999998E-3</v>
      </c>
      <c r="H709" s="1">
        <v>43387</v>
      </c>
      <c r="I709" t="str">
        <f t="shared" si="11"/>
        <v>(708, 528, 'Electric Dreams', 237, 1, 27, 0.0072, '2018-10-14'),</v>
      </c>
    </row>
    <row r="710" spans="1:9" x14ac:dyDescent="0.35">
      <c r="A710">
        <v>709</v>
      </c>
      <c r="B710">
        <v>279</v>
      </c>
      <c r="C710" t="s">
        <v>1978</v>
      </c>
      <c r="D710">
        <v>391</v>
      </c>
      <c r="E710">
        <v>0</v>
      </c>
      <c r="F710">
        <v>14</v>
      </c>
      <c r="G710">
        <v>3.7000000000000002E-3</v>
      </c>
      <c r="H710" s="1">
        <v>44208</v>
      </c>
      <c r="I710" t="str">
        <f t="shared" si="11"/>
        <v>(709, 279, 'Silent Dreams', 391, 0, 14, 0.0037, '2021-01-12'),</v>
      </c>
    </row>
    <row r="711" spans="1:9" x14ac:dyDescent="0.35">
      <c r="A711">
        <v>710</v>
      </c>
      <c r="B711">
        <v>974</v>
      </c>
      <c r="C711" t="s">
        <v>1978</v>
      </c>
      <c r="D711">
        <v>226</v>
      </c>
      <c r="E711">
        <v>1</v>
      </c>
      <c r="F711">
        <v>4</v>
      </c>
      <c r="G711">
        <v>3.2000000000000002E-3</v>
      </c>
      <c r="H711" s="1">
        <v>45555</v>
      </c>
      <c r="I711" t="str">
        <f t="shared" si="11"/>
        <v>(710, 974, 'Silent Dreams', 226, 1, 4, 0.0032, '2024-09-20'),</v>
      </c>
    </row>
    <row r="712" spans="1:9" x14ac:dyDescent="0.35">
      <c r="A712">
        <v>711</v>
      </c>
      <c r="B712">
        <v>625</v>
      </c>
      <c r="C712" t="s">
        <v>1968</v>
      </c>
      <c r="D712">
        <v>400</v>
      </c>
      <c r="E712">
        <v>1</v>
      </c>
      <c r="F712">
        <v>65</v>
      </c>
      <c r="G712">
        <v>2.8E-3</v>
      </c>
      <c r="H712" s="1">
        <v>43785</v>
      </c>
      <c r="I712" t="str">
        <f t="shared" si="11"/>
        <v>(711, 625, 'Midnight Dreams', 400, 1, 65, 0.0028, '2019-11-16'),</v>
      </c>
    </row>
    <row r="713" spans="1:9" x14ac:dyDescent="0.35">
      <c r="A713">
        <v>712</v>
      </c>
      <c r="B713">
        <v>947</v>
      </c>
      <c r="C713" t="s">
        <v>1981</v>
      </c>
      <c r="D713">
        <v>140</v>
      </c>
      <c r="E713">
        <v>0</v>
      </c>
      <c r="F713">
        <v>49</v>
      </c>
      <c r="G713">
        <v>8.3999999999999995E-3</v>
      </c>
      <c r="H713" s="1">
        <v>42904</v>
      </c>
      <c r="I713" t="str">
        <f t="shared" si="11"/>
        <v>(712, 947, 'Silent Echoes', 140, 0, 49, 0.0084, '2017-06-18'),</v>
      </c>
    </row>
    <row r="714" spans="1:9" x14ac:dyDescent="0.35">
      <c r="A714">
        <v>713</v>
      </c>
      <c r="B714">
        <v>364</v>
      </c>
      <c r="C714" t="s">
        <v>1968</v>
      </c>
      <c r="D714">
        <v>251</v>
      </c>
      <c r="E714">
        <v>0</v>
      </c>
      <c r="F714">
        <v>74</v>
      </c>
      <c r="G714">
        <v>3.0000000000000001E-3</v>
      </c>
      <c r="H714" s="1">
        <v>43453</v>
      </c>
      <c r="I714" t="str">
        <f t="shared" si="11"/>
        <v>(713, 364, 'Midnight Dreams', 251, 0, 74, 0.0030, '2018-12-19'),</v>
      </c>
    </row>
    <row r="715" spans="1:9" x14ac:dyDescent="0.35">
      <c r="A715">
        <v>714</v>
      </c>
      <c r="B715">
        <v>308</v>
      </c>
      <c r="C715" t="s">
        <v>1967</v>
      </c>
      <c r="D715">
        <v>240</v>
      </c>
      <c r="E715">
        <v>1</v>
      </c>
      <c r="F715">
        <v>52</v>
      </c>
      <c r="G715">
        <v>7.0000000000000001E-3</v>
      </c>
      <c r="H715" s="1">
        <v>43180</v>
      </c>
      <c r="I715" t="str">
        <f t="shared" si="11"/>
        <v>(714, 308, 'Broken Hearts', 240, 1, 52, 0.0070, '2018-03-21'),</v>
      </c>
    </row>
    <row r="716" spans="1:9" x14ac:dyDescent="0.35">
      <c r="A716">
        <v>715</v>
      </c>
      <c r="B716">
        <v>667</v>
      </c>
      <c r="C716" t="s">
        <v>1977</v>
      </c>
      <c r="D716">
        <v>180</v>
      </c>
      <c r="E716">
        <v>1</v>
      </c>
      <c r="F716">
        <v>28</v>
      </c>
      <c r="G716">
        <v>3.3E-3</v>
      </c>
      <c r="H716" s="1">
        <v>44593</v>
      </c>
      <c r="I716" t="str">
        <f t="shared" si="11"/>
        <v>(715, 667, 'Silent Hearts', 180, 1, 28, 0.0033, '2022-02-01'),</v>
      </c>
    </row>
    <row r="717" spans="1:9" x14ac:dyDescent="0.35">
      <c r="A717">
        <v>716</v>
      </c>
      <c r="B717">
        <v>507</v>
      </c>
      <c r="C717" t="s">
        <v>1973</v>
      </c>
      <c r="D717">
        <v>266</v>
      </c>
      <c r="E717">
        <v>1</v>
      </c>
      <c r="F717">
        <v>70</v>
      </c>
      <c r="G717">
        <v>2E-3</v>
      </c>
      <c r="H717" s="1">
        <v>45801</v>
      </c>
      <c r="I717" t="str">
        <f t="shared" si="11"/>
        <v>(716, 507, 'Broken Echoes', 266, 1, 70, 0.0020, '2025-05-24'),</v>
      </c>
    </row>
    <row r="718" spans="1:9" x14ac:dyDescent="0.35">
      <c r="A718">
        <v>717</v>
      </c>
      <c r="B718">
        <v>598</v>
      </c>
      <c r="C718" t="s">
        <v>1971</v>
      </c>
      <c r="D718">
        <v>170</v>
      </c>
      <c r="E718">
        <v>1</v>
      </c>
      <c r="F718">
        <v>39</v>
      </c>
      <c r="G718">
        <v>4.5999999999999999E-3</v>
      </c>
      <c r="H718" s="1">
        <v>45614</v>
      </c>
      <c r="I718" t="str">
        <f t="shared" si="11"/>
        <v>(717, 598, 'Midnight Hearts', 170, 1, 39, 0.0046, '2024-11-18'),</v>
      </c>
    </row>
    <row r="719" spans="1:9" x14ac:dyDescent="0.35">
      <c r="A719">
        <v>718</v>
      </c>
      <c r="B719">
        <v>479</v>
      </c>
      <c r="C719" t="s">
        <v>1967</v>
      </c>
      <c r="D719">
        <v>214</v>
      </c>
      <c r="E719">
        <v>1</v>
      </c>
      <c r="F719">
        <v>88</v>
      </c>
      <c r="G719">
        <v>7.1999999999999998E-3</v>
      </c>
      <c r="H719" s="1">
        <v>45053</v>
      </c>
      <c r="I719" t="str">
        <f t="shared" si="11"/>
        <v>(718, 479, 'Broken Hearts', 214, 1, 88, 0.0072, '2023-05-07'),</v>
      </c>
    </row>
    <row r="720" spans="1:9" x14ac:dyDescent="0.35">
      <c r="A720">
        <v>719</v>
      </c>
      <c r="B720">
        <v>956</v>
      </c>
      <c r="C720" t="s">
        <v>1975</v>
      </c>
      <c r="D720">
        <v>253</v>
      </c>
      <c r="E720">
        <v>1</v>
      </c>
      <c r="F720">
        <v>12</v>
      </c>
      <c r="G720">
        <v>8.0999999999999996E-3</v>
      </c>
      <c r="H720" s="1">
        <v>43937</v>
      </c>
      <c r="I720" t="str">
        <f t="shared" si="11"/>
        <v>(719, 956, 'Electric Hearts', 253, 1, 12, 0.0081, '2020-04-16'),</v>
      </c>
    </row>
    <row r="721" spans="1:9" x14ac:dyDescent="0.35">
      <c r="A721">
        <v>720</v>
      </c>
      <c r="B721">
        <v>43</v>
      </c>
      <c r="C721" t="s">
        <v>1973</v>
      </c>
      <c r="D721">
        <v>287</v>
      </c>
      <c r="E721">
        <v>1</v>
      </c>
      <c r="F721">
        <v>76</v>
      </c>
      <c r="G721">
        <v>7.7000000000000002E-3</v>
      </c>
      <c r="H721" s="1">
        <v>43220</v>
      </c>
      <c r="I721" t="str">
        <f t="shared" si="11"/>
        <v>(720, 43, 'Broken Echoes', 287, 1, 76, 0.0077, '2018-04-30'),</v>
      </c>
    </row>
    <row r="722" spans="1:9" x14ac:dyDescent="0.35">
      <c r="A722">
        <v>721</v>
      </c>
      <c r="B722">
        <v>232</v>
      </c>
      <c r="C722" t="s">
        <v>1973</v>
      </c>
      <c r="D722">
        <v>201</v>
      </c>
      <c r="E722">
        <v>1</v>
      </c>
      <c r="F722">
        <v>84</v>
      </c>
      <c r="G722">
        <v>6.4999999999999997E-3</v>
      </c>
      <c r="H722" s="1">
        <v>43322</v>
      </c>
      <c r="I722" t="str">
        <f t="shared" si="11"/>
        <v>(721, 232, 'Broken Echoes', 201, 1, 84, 0.0065, '2018-08-10'),</v>
      </c>
    </row>
    <row r="723" spans="1:9" x14ac:dyDescent="0.35">
      <c r="A723">
        <v>722</v>
      </c>
      <c r="B723">
        <v>931</v>
      </c>
      <c r="C723" t="s">
        <v>1972</v>
      </c>
      <c r="D723">
        <v>166</v>
      </c>
      <c r="E723">
        <v>0</v>
      </c>
      <c r="F723">
        <v>10</v>
      </c>
      <c r="G723">
        <v>9.5999999999999992E-3</v>
      </c>
      <c r="H723" s="1">
        <v>44498</v>
      </c>
      <c r="I723" t="str">
        <f t="shared" si="11"/>
        <v>(722, 931, 'Broken Waves', 166, 0, 10, 0.0096, '2021-10-29'),</v>
      </c>
    </row>
    <row r="724" spans="1:9" x14ac:dyDescent="0.35">
      <c r="A724">
        <v>723</v>
      </c>
      <c r="B724">
        <v>778</v>
      </c>
      <c r="C724" t="s">
        <v>1981</v>
      </c>
      <c r="D724">
        <v>201</v>
      </c>
      <c r="E724">
        <v>0</v>
      </c>
      <c r="F724">
        <v>96</v>
      </c>
      <c r="G724">
        <v>9.7999999999999997E-3</v>
      </c>
      <c r="H724" s="1">
        <v>44894</v>
      </c>
      <c r="I724" t="str">
        <f t="shared" si="11"/>
        <v>(723, 778, 'Silent Echoes', 201, 0, 96, 0.0098, '2022-11-29'),</v>
      </c>
    </row>
    <row r="725" spans="1:9" x14ac:dyDescent="0.35">
      <c r="A725">
        <v>724</v>
      </c>
      <c r="B725">
        <v>98</v>
      </c>
      <c r="C725" t="s">
        <v>1971</v>
      </c>
      <c r="D725">
        <v>325</v>
      </c>
      <c r="E725">
        <v>1</v>
      </c>
      <c r="F725">
        <v>21</v>
      </c>
      <c r="G725">
        <v>5.5999999999999999E-3</v>
      </c>
      <c r="H725" s="1">
        <v>43933</v>
      </c>
      <c r="I725" t="str">
        <f t="shared" si="11"/>
        <v>(724, 98, 'Midnight Hearts', 325, 1, 21, 0.0056, '2020-04-12'),</v>
      </c>
    </row>
    <row r="726" spans="1:9" x14ac:dyDescent="0.35">
      <c r="A726">
        <v>725</v>
      </c>
      <c r="B726">
        <v>597</v>
      </c>
      <c r="C726" t="s">
        <v>1968</v>
      </c>
      <c r="D726">
        <v>197</v>
      </c>
      <c r="E726">
        <v>1</v>
      </c>
      <c r="F726">
        <v>32</v>
      </c>
      <c r="G726">
        <v>1.2999999999999999E-3</v>
      </c>
      <c r="H726" s="1">
        <v>45008</v>
      </c>
      <c r="I726" t="str">
        <f t="shared" si="11"/>
        <v>(725, 597, 'Midnight Dreams', 197, 1, 32, 0.0013, '2023-03-23'),</v>
      </c>
    </row>
    <row r="727" spans="1:9" x14ac:dyDescent="0.35">
      <c r="A727">
        <v>726</v>
      </c>
      <c r="B727">
        <v>155</v>
      </c>
      <c r="C727" t="s">
        <v>1979</v>
      </c>
      <c r="D727">
        <v>349</v>
      </c>
      <c r="E727">
        <v>0</v>
      </c>
      <c r="F727">
        <v>28</v>
      </c>
      <c r="G727">
        <v>4.7999999999999996E-3</v>
      </c>
      <c r="H727" s="1">
        <v>42371</v>
      </c>
      <c r="I727" t="str">
        <f t="shared" si="11"/>
        <v>(726, 155, 'Midnight Waves', 349, 0, 28, 0.0048, '2016-01-02'),</v>
      </c>
    </row>
    <row r="728" spans="1:9" x14ac:dyDescent="0.35">
      <c r="A728">
        <v>727</v>
      </c>
      <c r="B728">
        <v>934</v>
      </c>
      <c r="C728" t="s">
        <v>1972</v>
      </c>
      <c r="D728">
        <v>396</v>
      </c>
      <c r="E728">
        <v>0</v>
      </c>
      <c r="F728">
        <v>49</v>
      </c>
      <c r="G728">
        <v>5.5999999999999999E-3</v>
      </c>
      <c r="H728" s="1">
        <v>45014</v>
      </c>
      <c r="I728" t="str">
        <f t="shared" si="11"/>
        <v>(727, 934, 'Broken Waves', 396, 0, 49, 0.0056, '2023-03-29'),</v>
      </c>
    </row>
    <row r="729" spans="1:9" x14ac:dyDescent="0.35">
      <c r="A729">
        <v>728</v>
      </c>
      <c r="B729">
        <v>271</v>
      </c>
      <c r="C729" t="s">
        <v>1980</v>
      </c>
      <c r="D729">
        <v>300</v>
      </c>
      <c r="E729">
        <v>0</v>
      </c>
      <c r="F729">
        <v>61</v>
      </c>
      <c r="G729">
        <v>9.7999999999999997E-3</v>
      </c>
      <c r="H729" s="1">
        <v>42525</v>
      </c>
      <c r="I729" t="str">
        <f t="shared" si="11"/>
        <v>(728, 271, 'Broken Dreams', 300, 0, 61, 0.0098, '2016-06-04'),</v>
      </c>
    </row>
    <row r="730" spans="1:9" x14ac:dyDescent="0.35">
      <c r="A730">
        <v>729</v>
      </c>
      <c r="B730">
        <v>533</v>
      </c>
      <c r="C730" t="s">
        <v>1973</v>
      </c>
      <c r="D730">
        <v>275</v>
      </c>
      <c r="E730">
        <v>1</v>
      </c>
      <c r="F730">
        <v>23</v>
      </c>
      <c r="G730">
        <v>8.0000000000000002E-3</v>
      </c>
      <c r="H730" s="1">
        <v>43424</v>
      </c>
      <c r="I730" t="str">
        <f t="shared" si="11"/>
        <v>(729, 533, 'Broken Echoes', 275, 1, 23, 0.0080, '2018-11-20'),</v>
      </c>
    </row>
    <row r="731" spans="1:9" x14ac:dyDescent="0.35">
      <c r="A731">
        <v>730</v>
      </c>
      <c r="B731">
        <v>86</v>
      </c>
      <c r="C731" t="s">
        <v>1967</v>
      </c>
      <c r="D731">
        <v>135</v>
      </c>
      <c r="E731">
        <v>1</v>
      </c>
      <c r="F731">
        <v>69</v>
      </c>
      <c r="G731">
        <v>3.2000000000000002E-3</v>
      </c>
      <c r="H731" s="1">
        <v>45957</v>
      </c>
      <c r="I731" t="str">
        <f t="shared" si="11"/>
        <v>(730, 86, 'Broken Hearts', 135, 1, 69, 0.0032, '2025-10-27'),</v>
      </c>
    </row>
    <row r="732" spans="1:9" x14ac:dyDescent="0.35">
      <c r="A732">
        <v>731</v>
      </c>
      <c r="B732">
        <v>627</v>
      </c>
      <c r="C732" t="s">
        <v>1974</v>
      </c>
      <c r="D732">
        <v>171</v>
      </c>
      <c r="E732">
        <v>0</v>
      </c>
      <c r="F732">
        <v>91</v>
      </c>
      <c r="G732">
        <v>8.6E-3</v>
      </c>
      <c r="H732" s="1">
        <v>42993</v>
      </c>
      <c r="I732" t="str">
        <f t="shared" si="11"/>
        <v>(731, 627, 'Silent Waves', 171, 0, 91, 0.0086, '2017-09-15'),</v>
      </c>
    </row>
    <row r="733" spans="1:9" x14ac:dyDescent="0.35">
      <c r="A733">
        <v>732</v>
      </c>
      <c r="B733">
        <v>15</v>
      </c>
      <c r="C733" t="s">
        <v>1974</v>
      </c>
      <c r="D733">
        <v>359</v>
      </c>
      <c r="E733">
        <v>0</v>
      </c>
      <c r="F733">
        <v>26</v>
      </c>
      <c r="G733">
        <v>5.7999999999999996E-3</v>
      </c>
      <c r="H733" s="1">
        <v>43520</v>
      </c>
      <c r="I733" t="str">
        <f t="shared" si="11"/>
        <v>(732, 15, 'Silent Waves', 359, 0, 26, 0.0058, '2019-02-24'),</v>
      </c>
    </row>
    <row r="734" spans="1:9" x14ac:dyDescent="0.35">
      <c r="A734">
        <v>733</v>
      </c>
      <c r="B734">
        <v>877</v>
      </c>
      <c r="C734" t="s">
        <v>1973</v>
      </c>
      <c r="D734">
        <v>191</v>
      </c>
      <c r="E734">
        <v>1</v>
      </c>
      <c r="F734">
        <v>38</v>
      </c>
      <c r="G734">
        <v>6.7000000000000002E-3</v>
      </c>
      <c r="H734" s="1">
        <v>45332</v>
      </c>
      <c r="I734" t="str">
        <f t="shared" si="11"/>
        <v>(733, 877, 'Broken Echoes', 191, 1, 38, 0.0067, '2024-02-10'),</v>
      </c>
    </row>
    <row r="735" spans="1:9" x14ac:dyDescent="0.35">
      <c r="A735">
        <v>734</v>
      </c>
      <c r="B735">
        <v>512</v>
      </c>
      <c r="C735" t="s">
        <v>1975</v>
      </c>
      <c r="D735">
        <v>263</v>
      </c>
      <c r="E735">
        <v>1</v>
      </c>
      <c r="F735">
        <v>4</v>
      </c>
      <c r="G735">
        <v>2.7000000000000001E-3</v>
      </c>
      <c r="H735" s="1">
        <v>45922</v>
      </c>
      <c r="I735" t="str">
        <f t="shared" si="11"/>
        <v>(734, 512, 'Electric Hearts', 263, 1, 4, 0.0027, '2025-09-22'),</v>
      </c>
    </row>
    <row r="736" spans="1:9" x14ac:dyDescent="0.35">
      <c r="A736">
        <v>735</v>
      </c>
      <c r="B736">
        <v>97</v>
      </c>
      <c r="C736" t="s">
        <v>1938</v>
      </c>
      <c r="D736">
        <v>280</v>
      </c>
      <c r="E736">
        <v>0</v>
      </c>
      <c r="F736">
        <v>6</v>
      </c>
      <c r="G736">
        <v>1.9E-3</v>
      </c>
      <c r="H736" s="1">
        <v>45428</v>
      </c>
      <c r="I736" t="str">
        <f t="shared" si="11"/>
        <v>(735, 97, 'Midnight Echoes', 280, 0, 6, 0.0019, '2024-05-16'),</v>
      </c>
    </row>
    <row r="737" spans="1:9" x14ac:dyDescent="0.35">
      <c r="A737">
        <v>736</v>
      </c>
      <c r="B737">
        <v>59</v>
      </c>
      <c r="C737" t="s">
        <v>1973</v>
      </c>
      <c r="D737">
        <v>368</v>
      </c>
      <c r="E737">
        <v>1</v>
      </c>
      <c r="F737">
        <v>70</v>
      </c>
      <c r="G737">
        <v>2.3999999999999998E-3</v>
      </c>
      <c r="H737" s="1">
        <v>44328</v>
      </c>
      <c r="I737" t="str">
        <f t="shared" si="11"/>
        <v>(736, 59, 'Broken Echoes', 368, 1, 70, 0.0024, '2021-05-12'),</v>
      </c>
    </row>
    <row r="738" spans="1:9" x14ac:dyDescent="0.35">
      <c r="A738">
        <v>737</v>
      </c>
      <c r="B738">
        <v>814</v>
      </c>
      <c r="C738" t="s">
        <v>1973</v>
      </c>
      <c r="D738">
        <v>134</v>
      </c>
      <c r="E738">
        <v>1</v>
      </c>
      <c r="F738">
        <v>10</v>
      </c>
      <c r="G738">
        <v>7.3000000000000001E-3</v>
      </c>
      <c r="H738" s="1">
        <v>42920</v>
      </c>
      <c r="I738" t="str">
        <f t="shared" si="11"/>
        <v>(737, 814, 'Broken Echoes', 134, 1, 10, 0.0073, '2017-07-04'),</v>
      </c>
    </row>
    <row r="739" spans="1:9" x14ac:dyDescent="0.35">
      <c r="A739">
        <v>738</v>
      </c>
      <c r="B739">
        <v>532</v>
      </c>
      <c r="C739" t="s">
        <v>1972</v>
      </c>
      <c r="D739">
        <v>130</v>
      </c>
      <c r="E739">
        <v>1</v>
      </c>
      <c r="F739">
        <v>34</v>
      </c>
      <c r="G739">
        <v>9.4999999999999998E-3</v>
      </c>
      <c r="H739" s="1">
        <v>43753</v>
      </c>
      <c r="I739" t="str">
        <f t="shared" si="11"/>
        <v>(738, 532, 'Broken Waves', 130, 1, 34, 0.0095, '2019-10-15'),</v>
      </c>
    </row>
    <row r="740" spans="1:9" x14ac:dyDescent="0.35">
      <c r="A740">
        <v>739</v>
      </c>
      <c r="B740">
        <v>90</v>
      </c>
      <c r="C740" t="s">
        <v>1979</v>
      </c>
      <c r="D740">
        <v>282</v>
      </c>
      <c r="E740">
        <v>0</v>
      </c>
      <c r="F740">
        <v>58</v>
      </c>
      <c r="G740">
        <v>4.4000000000000003E-3</v>
      </c>
      <c r="H740" s="1">
        <v>43044</v>
      </c>
      <c r="I740" t="str">
        <f t="shared" si="11"/>
        <v>(739, 90, 'Midnight Waves', 282, 0, 58, 0.0044, '2017-11-05'),</v>
      </c>
    </row>
    <row r="741" spans="1:9" x14ac:dyDescent="0.35">
      <c r="A741">
        <v>740</v>
      </c>
      <c r="B741">
        <v>237</v>
      </c>
      <c r="C741" t="s">
        <v>1970</v>
      </c>
      <c r="D741">
        <v>356</v>
      </c>
      <c r="E741">
        <v>0</v>
      </c>
      <c r="F741">
        <v>81</v>
      </c>
      <c r="G741">
        <v>1.4E-3</v>
      </c>
      <c r="H741" s="1">
        <v>45829</v>
      </c>
      <c r="I741" t="str">
        <f t="shared" si="11"/>
        <v>(740, 237, 'Electric Echoes', 356, 0, 81, 0.0014, '2025-06-21'),</v>
      </c>
    </row>
    <row r="742" spans="1:9" x14ac:dyDescent="0.35">
      <c r="A742">
        <v>741</v>
      </c>
      <c r="B742">
        <v>316</v>
      </c>
      <c r="C742" t="s">
        <v>1970</v>
      </c>
      <c r="D742">
        <v>322</v>
      </c>
      <c r="E742">
        <v>0</v>
      </c>
      <c r="F742">
        <v>69</v>
      </c>
      <c r="G742">
        <v>2.0999999999999999E-3</v>
      </c>
      <c r="H742" s="1">
        <v>45986</v>
      </c>
      <c r="I742" t="str">
        <f t="shared" si="11"/>
        <v>(741, 316, 'Electric Echoes', 322, 0, 69, 0.0021, '2025-11-25'),</v>
      </c>
    </row>
    <row r="743" spans="1:9" x14ac:dyDescent="0.35">
      <c r="A743">
        <v>742</v>
      </c>
      <c r="B743">
        <v>637</v>
      </c>
      <c r="C743" t="s">
        <v>1978</v>
      </c>
      <c r="D743">
        <v>187</v>
      </c>
      <c r="E743">
        <v>1</v>
      </c>
      <c r="F743">
        <v>92</v>
      </c>
      <c r="G743">
        <v>9.5999999999999992E-3</v>
      </c>
      <c r="H743" s="1">
        <v>45052</v>
      </c>
      <c r="I743" t="str">
        <f t="shared" si="11"/>
        <v>(742, 637, 'Silent Dreams', 187, 1, 92, 0.0096, '2023-05-06'),</v>
      </c>
    </row>
    <row r="744" spans="1:9" x14ac:dyDescent="0.35">
      <c r="A744">
        <v>743</v>
      </c>
      <c r="B744">
        <v>605</v>
      </c>
      <c r="C744" t="s">
        <v>1968</v>
      </c>
      <c r="D744">
        <v>233</v>
      </c>
      <c r="E744">
        <v>1</v>
      </c>
      <c r="F744">
        <v>67</v>
      </c>
      <c r="G744">
        <v>5.7000000000000002E-3</v>
      </c>
      <c r="H744" s="1">
        <v>43458</v>
      </c>
      <c r="I744" t="str">
        <f t="shared" si="11"/>
        <v>(743, 605, 'Midnight Dreams', 233, 1, 67, 0.0057, '2018-12-24'),</v>
      </c>
    </row>
    <row r="745" spans="1:9" x14ac:dyDescent="0.35">
      <c r="A745">
        <v>744</v>
      </c>
      <c r="B745">
        <v>124</v>
      </c>
      <c r="C745" t="s">
        <v>1968</v>
      </c>
      <c r="D745">
        <v>343</v>
      </c>
      <c r="E745">
        <v>0</v>
      </c>
      <c r="F745">
        <v>75</v>
      </c>
      <c r="G745">
        <v>9.7999999999999997E-3</v>
      </c>
      <c r="H745" s="1">
        <v>45674</v>
      </c>
      <c r="I745" t="str">
        <f t="shared" si="11"/>
        <v>(744, 124, 'Midnight Dreams', 343, 0, 75, 0.0098, '2025-01-17'),</v>
      </c>
    </row>
    <row r="746" spans="1:9" x14ac:dyDescent="0.35">
      <c r="A746">
        <v>745</v>
      </c>
      <c r="B746">
        <v>719</v>
      </c>
      <c r="C746" t="s">
        <v>1981</v>
      </c>
      <c r="D746">
        <v>320</v>
      </c>
      <c r="E746">
        <v>0</v>
      </c>
      <c r="F746">
        <v>4</v>
      </c>
      <c r="G746">
        <v>8.6999999999999994E-3</v>
      </c>
      <c r="H746" s="1">
        <v>45863</v>
      </c>
      <c r="I746" t="str">
        <f t="shared" si="11"/>
        <v>(745, 719, 'Silent Echoes', 320, 0, 4, 0.0087, '2025-07-25'),</v>
      </c>
    </row>
    <row r="747" spans="1:9" x14ac:dyDescent="0.35">
      <c r="A747">
        <v>746</v>
      </c>
      <c r="B747">
        <v>256</v>
      </c>
      <c r="C747" t="s">
        <v>1980</v>
      </c>
      <c r="D747">
        <v>332</v>
      </c>
      <c r="E747">
        <v>0</v>
      </c>
      <c r="F747">
        <v>71</v>
      </c>
      <c r="G747">
        <v>5.1999999999999998E-3</v>
      </c>
      <c r="H747" s="1">
        <v>44836</v>
      </c>
      <c r="I747" t="str">
        <f t="shared" si="11"/>
        <v>(746, 256, 'Broken Dreams', 332, 0, 71, 0.0052, '2022-10-02'),</v>
      </c>
    </row>
    <row r="748" spans="1:9" x14ac:dyDescent="0.35">
      <c r="A748">
        <v>747</v>
      </c>
      <c r="B748">
        <v>67</v>
      </c>
      <c r="C748" t="s">
        <v>1970</v>
      </c>
      <c r="D748">
        <v>142</v>
      </c>
      <c r="E748">
        <v>1</v>
      </c>
      <c r="F748">
        <v>99</v>
      </c>
      <c r="G748">
        <v>5.4000000000000003E-3</v>
      </c>
      <c r="H748" s="1">
        <v>43732</v>
      </c>
      <c r="I748" t="str">
        <f t="shared" si="11"/>
        <v>(747, 67, 'Electric Echoes', 142, 1, 99, 0.0054, '2019-09-24'),</v>
      </c>
    </row>
    <row r="749" spans="1:9" x14ac:dyDescent="0.35">
      <c r="A749">
        <v>748</v>
      </c>
      <c r="B749">
        <v>367</v>
      </c>
      <c r="C749" t="s">
        <v>1979</v>
      </c>
      <c r="D749">
        <v>165</v>
      </c>
      <c r="E749">
        <v>0</v>
      </c>
      <c r="F749">
        <v>82</v>
      </c>
      <c r="G749">
        <v>5.3E-3</v>
      </c>
      <c r="H749" s="1">
        <v>43916</v>
      </c>
      <c r="I749" t="str">
        <f t="shared" si="11"/>
        <v>(748, 367, 'Midnight Waves', 165, 0, 82, 0.0053, '2020-03-26'),</v>
      </c>
    </row>
    <row r="750" spans="1:9" x14ac:dyDescent="0.35">
      <c r="A750">
        <v>749</v>
      </c>
      <c r="B750">
        <v>126</v>
      </c>
      <c r="C750" t="s">
        <v>1969</v>
      </c>
      <c r="D750">
        <v>277</v>
      </c>
      <c r="E750">
        <v>1</v>
      </c>
      <c r="F750">
        <v>83</v>
      </c>
      <c r="G750">
        <v>9.9000000000000008E-3</v>
      </c>
      <c r="H750" s="1">
        <v>45468</v>
      </c>
      <c r="I750" t="str">
        <f t="shared" si="11"/>
        <v>(749, 126, 'Electric Waves', 277, 1, 83, 0.0099, '2024-06-25'),</v>
      </c>
    </row>
    <row r="751" spans="1:9" x14ac:dyDescent="0.35">
      <c r="A751">
        <v>750</v>
      </c>
      <c r="B751">
        <v>523</v>
      </c>
      <c r="C751" t="s">
        <v>1971</v>
      </c>
      <c r="D751">
        <v>374</v>
      </c>
      <c r="E751">
        <v>1</v>
      </c>
      <c r="F751">
        <v>1</v>
      </c>
      <c r="G751">
        <v>9.7999999999999997E-3</v>
      </c>
      <c r="H751" s="1">
        <v>45310</v>
      </c>
      <c r="I751" t="str">
        <f t="shared" si="11"/>
        <v>(750, 523, 'Midnight Hearts', 374, 1, 1, 0.0098, '2024-01-19'),</v>
      </c>
    </row>
    <row r="752" spans="1:9" x14ac:dyDescent="0.35">
      <c r="A752">
        <v>751</v>
      </c>
      <c r="B752">
        <v>813</v>
      </c>
      <c r="C752" t="s">
        <v>1968</v>
      </c>
      <c r="D752">
        <v>120</v>
      </c>
      <c r="E752">
        <v>1</v>
      </c>
      <c r="F752">
        <v>30</v>
      </c>
      <c r="G752">
        <v>5.1999999999999998E-3</v>
      </c>
      <c r="H752" s="1">
        <v>44836</v>
      </c>
      <c r="I752" t="str">
        <f t="shared" si="11"/>
        <v>(751, 813, 'Midnight Dreams', 120, 1, 30, 0.0052, '2022-10-02'),</v>
      </c>
    </row>
    <row r="753" spans="1:9" x14ac:dyDescent="0.35">
      <c r="A753">
        <v>752</v>
      </c>
      <c r="B753">
        <v>750</v>
      </c>
      <c r="C753" t="s">
        <v>1938</v>
      </c>
      <c r="D753">
        <v>220</v>
      </c>
      <c r="E753">
        <v>1</v>
      </c>
      <c r="F753">
        <v>69</v>
      </c>
      <c r="G753">
        <v>7.7999999999999996E-3</v>
      </c>
      <c r="H753" s="1">
        <v>44880</v>
      </c>
      <c r="I753" t="str">
        <f t="shared" si="11"/>
        <v>(752, 750, 'Midnight Echoes', 220, 1, 69, 0.0078, '2022-11-15'),</v>
      </c>
    </row>
    <row r="754" spans="1:9" x14ac:dyDescent="0.35">
      <c r="A754">
        <v>753</v>
      </c>
      <c r="B754">
        <v>938</v>
      </c>
      <c r="C754" t="s">
        <v>1938</v>
      </c>
      <c r="D754">
        <v>345</v>
      </c>
      <c r="E754">
        <v>0</v>
      </c>
      <c r="F754">
        <v>86</v>
      </c>
      <c r="G754">
        <v>4.4000000000000003E-3</v>
      </c>
      <c r="H754" s="1">
        <v>44134</v>
      </c>
      <c r="I754" t="str">
        <f t="shared" si="11"/>
        <v>(753, 938, 'Midnight Echoes', 345, 0, 86, 0.0044, '2020-10-30'),</v>
      </c>
    </row>
    <row r="755" spans="1:9" x14ac:dyDescent="0.35">
      <c r="A755">
        <v>754</v>
      </c>
      <c r="B755">
        <v>62</v>
      </c>
      <c r="C755" t="s">
        <v>1976</v>
      </c>
      <c r="D755">
        <v>284</v>
      </c>
      <c r="E755">
        <v>1</v>
      </c>
      <c r="F755">
        <v>54</v>
      </c>
      <c r="G755">
        <v>9.2999999999999992E-3</v>
      </c>
      <c r="H755" s="1">
        <v>44085</v>
      </c>
      <c r="I755" t="str">
        <f t="shared" si="11"/>
        <v>(754, 62, 'Electric Dreams', 284, 1, 54, 0.0093, '2020-09-11'),</v>
      </c>
    </row>
    <row r="756" spans="1:9" x14ac:dyDescent="0.35">
      <c r="A756">
        <v>755</v>
      </c>
      <c r="B756">
        <v>686</v>
      </c>
      <c r="C756" t="s">
        <v>1967</v>
      </c>
      <c r="D756">
        <v>342</v>
      </c>
      <c r="E756">
        <v>1</v>
      </c>
      <c r="F756">
        <v>16</v>
      </c>
      <c r="G756">
        <v>6.6E-3</v>
      </c>
      <c r="H756" s="1">
        <v>45019</v>
      </c>
      <c r="I756" t="str">
        <f t="shared" si="11"/>
        <v>(755, 686, 'Broken Hearts', 342, 1, 16, 0.0066, '2023-04-03'),</v>
      </c>
    </row>
    <row r="757" spans="1:9" x14ac:dyDescent="0.35">
      <c r="A757">
        <v>756</v>
      </c>
      <c r="B757">
        <v>587</v>
      </c>
      <c r="C757" t="s">
        <v>1974</v>
      </c>
      <c r="D757">
        <v>188</v>
      </c>
      <c r="E757">
        <v>0</v>
      </c>
      <c r="F757">
        <v>29</v>
      </c>
      <c r="G757">
        <v>3.8E-3</v>
      </c>
      <c r="H757" s="1">
        <v>44326</v>
      </c>
      <c r="I757" t="str">
        <f t="shared" si="11"/>
        <v>(756, 587, 'Silent Waves', 188, 0, 29, 0.0038, '2021-05-10'),</v>
      </c>
    </row>
    <row r="758" spans="1:9" x14ac:dyDescent="0.35">
      <c r="A758">
        <v>757</v>
      </c>
      <c r="B758">
        <v>929</v>
      </c>
      <c r="C758" t="s">
        <v>1968</v>
      </c>
      <c r="D758">
        <v>135</v>
      </c>
      <c r="E758">
        <v>1</v>
      </c>
      <c r="F758">
        <v>16</v>
      </c>
      <c r="G758">
        <v>4.1999999999999997E-3</v>
      </c>
      <c r="H758" s="1">
        <v>45067</v>
      </c>
      <c r="I758" t="str">
        <f t="shared" si="11"/>
        <v>(757, 929, 'Midnight Dreams', 135, 1, 16, 0.0042, '2023-05-21'),</v>
      </c>
    </row>
    <row r="759" spans="1:9" x14ac:dyDescent="0.35">
      <c r="A759">
        <v>758</v>
      </c>
      <c r="B759">
        <v>331</v>
      </c>
      <c r="C759" t="s">
        <v>1969</v>
      </c>
      <c r="D759">
        <v>353</v>
      </c>
      <c r="E759">
        <v>0</v>
      </c>
      <c r="F759">
        <v>87</v>
      </c>
      <c r="G759">
        <v>1.1999999999999999E-3</v>
      </c>
      <c r="H759" s="1">
        <v>45287</v>
      </c>
      <c r="I759" t="str">
        <f t="shared" si="11"/>
        <v>(758, 331, 'Electric Waves', 353, 0, 87, 0.0012, '2023-12-27'),</v>
      </c>
    </row>
    <row r="760" spans="1:9" x14ac:dyDescent="0.35">
      <c r="A760">
        <v>759</v>
      </c>
      <c r="B760">
        <v>162</v>
      </c>
      <c r="C760" t="s">
        <v>1969</v>
      </c>
      <c r="D760">
        <v>384</v>
      </c>
      <c r="E760">
        <v>1</v>
      </c>
      <c r="F760">
        <v>63</v>
      </c>
      <c r="G760">
        <v>4.1999999999999997E-3</v>
      </c>
      <c r="H760" s="1">
        <v>44688</v>
      </c>
      <c r="I760" t="str">
        <f t="shared" si="11"/>
        <v>(759, 162, 'Electric Waves', 384, 1, 63, 0.0042, '2022-05-07'),</v>
      </c>
    </row>
    <row r="761" spans="1:9" x14ac:dyDescent="0.35">
      <c r="A761">
        <v>760</v>
      </c>
      <c r="B761">
        <v>456</v>
      </c>
      <c r="C761" t="s">
        <v>1938</v>
      </c>
      <c r="D761">
        <v>376</v>
      </c>
      <c r="E761">
        <v>1</v>
      </c>
      <c r="F761">
        <v>12</v>
      </c>
      <c r="G761">
        <v>9.4999999999999998E-3</v>
      </c>
      <c r="H761" s="1">
        <v>42705</v>
      </c>
      <c r="I761" t="str">
        <f t="shared" si="11"/>
        <v>(760, 456, 'Midnight Echoes', 376, 1, 12, 0.0095, '2016-12-01'),</v>
      </c>
    </row>
    <row r="762" spans="1:9" x14ac:dyDescent="0.35">
      <c r="A762">
        <v>761</v>
      </c>
      <c r="B762">
        <v>963</v>
      </c>
      <c r="C762" t="s">
        <v>1938</v>
      </c>
      <c r="D762">
        <v>202</v>
      </c>
      <c r="E762">
        <v>0</v>
      </c>
      <c r="F762">
        <v>68</v>
      </c>
      <c r="G762">
        <v>1.6000000000000001E-3</v>
      </c>
      <c r="H762" s="1">
        <v>43571</v>
      </c>
      <c r="I762" t="str">
        <f t="shared" si="11"/>
        <v>(761, 963, 'Midnight Echoes', 202, 0, 68, 0.0016, '2019-04-16'),</v>
      </c>
    </row>
    <row r="763" spans="1:9" x14ac:dyDescent="0.35">
      <c r="A763">
        <v>762</v>
      </c>
      <c r="B763">
        <v>1000</v>
      </c>
      <c r="C763" t="s">
        <v>1974</v>
      </c>
      <c r="D763">
        <v>389</v>
      </c>
      <c r="E763">
        <v>1</v>
      </c>
      <c r="F763">
        <v>34</v>
      </c>
      <c r="G763">
        <v>4.7999999999999996E-3</v>
      </c>
      <c r="H763" s="1">
        <v>44471</v>
      </c>
      <c r="I763" t="str">
        <f t="shared" si="11"/>
        <v>(762, 1000, 'Silent Waves', 389, 1, 34, 0.0048, '2021-10-02'),</v>
      </c>
    </row>
    <row r="764" spans="1:9" x14ac:dyDescent="0.35">
      <c r="A764">
        <v>763</v>
      </c>
      <c r="B764">
        <v>647</v>
      </c>
      <c r="C764" t="s">
        <v>1969</v>
      </c>
      <c r="D764">
        <v>186</v>
      </c>
      <c r="E764">
        <v>1</v>
      </c>
      <c r="F764">
        <v>95</v>
      </c>
      <c r="G764">
        <v>1.5E-3</v>
      </c>
      <c r="H764" s="1">
        <v>42592</v>
      </c>
      <c r="I764" t="str">
        <f t="shared" si="11"/>
        <v>(763, 647, 'Electric Waves', 186, 1, 95, 0.0015, '2016-08-10'),</v>
      </c>
    </row>
    <row r="765" spans="1:9" x14ac:dyDescent="0.35">
      <c r="A765">
        <v>764</v>
      </c>
      <c r="B765">
        <v>126</v>
      </c>
      <c r="C765" t="s">
        <v>1968</v>
      </c>
      <c r="D765">
        <v>340</v>
      </c>
      <c r="E765">
        <v>1</v>
      </c>
      <c r="F765">
        <v>55</v>
      </c>
      <c r="G765">
        <v>8.6999999999999994E-3</v>
      </c>
      <c r="H765" s="1">
        <v>43904</v>
      </c>
      <c r="I765" t="str">
        <f t="shared" si="11"/>
        <v>(764, 126, 'Midnight Dreams', 340, 1, 55, 0.0087, '2020-03-14'),</v>
      </c>
    </row>
    <row r="766" spans="1:9" x14ac:dyDescent="0.35">
      <c r="A766">
        <v>765</v>
      </c>
      <c r="B766">
        <v>393</v>
      </c>
      <c r="C766" t="s">
        <v>1976</v>
      </c>
      <c r="D766">
        <v>190</v>
      </c>
      <c r="E766">
        <v>1</v>
      </c>
      <c r="F766">
        <v>51</v>
      </c>
      <c r="G766">
        <v>1.6999999999999999E-3</v>
      </c>
      <c r="H766" s="1">
        <v>42889</v>
      </c>
      <c r="I766" t="str">
        <f t="shared" si="11"/>
        <v>(765, 393, 'Electric Dreams', 190, 1, 51, 0.0017, '2017-06-03'),</v>
      </c>
    </row>
    <row r="767" spans="1:9" x14ac:dyDescent="0.35">
      <c r="A767">
        <v>766</v>
      </c>
      <c r="B767">
        <v>683</v>
      </c>
      <c r="C767" t="s">
        <v>1981</v>
      </c>
      <c r="D767">
        <v>151</v>
      </c>
      <c r="E767">
        <v>1</v>
      </c>
      <c r="F767">
        <v>54</v>
      </c>
      <c r="G767">
        <v>7.1999999999999998E-3</v>
      </c>
      <c r="H767" s="1">
        <v>43837</v>
      </c>
      <c r="I767" t="str">
        <f t="shared" si="11"/>
        <v>(766, 683, 'Silent Echoes', 151, 1, 54, 0.0072, '2020-01-07'),</v>
      </c>
    </row>
    <row r="768" spans="1:9" x14ac:dyDescent="0.35">
      <c r="A768">
        <v>767</v>
      </c>
      <c r="B768">
        <v>990</v>
      </c>
      <c r="C768" t="s">
        <v>1979</v>
      </c>
      <c r="D768">
        <v>249</v>
      </c>
      <c r="E768">
        <v>1</v>
      </c>
      <c r="F768">
        <v>32</v>
      </c>
      <c r="G768">
        <v>7.6E-3</v>
      </c>
      <c r="H768" s="1">
        <v>42435</v>
      </c>
      <c r="I768" t="str">
        <f t="shared" si="11"/>
        <v>(767, 990, 'Midnight Waves', 249, 1, 32, 0.0076, '2016-03-06'),</v>
      </c>
    </row>
    <row r="769" spans="1:9" x14ac:dyDescent="0.35">
      <c r="A769">
        <v>768</v>
      </c>
      <c r="B769">
        <v>297</v>
      </c>
      <c r="C769" t="s">
        <v>1972</v>
      </c>
      <c r="D769">
        <v>329</v>
      </c>
      <c r="E769">
        <v>0</v>
      </c>
      <c r="F769">
        <v>18</v>
      </c>
      <c r="G769">
        <v>7.4000000000000003E-3</v>
      </c>
      <c r="H769" s="1">
        <v>42590</v>
      </c>
      <c r="I769" t="str">
        <f t="shared" si="11"/>
        <v>(768, 297, 'Broken Waves', 329, 0, 18, 0.0074, '2016-08-08'),</v>
      </c>
    </row>
    <row r="770" spans="1:9" x14ac:dyDescent="0.35">
      <c r="A770">
        <v>769</v>
      </c>
      <c r="B770">
        <v>954</v>
      </c>
      <c r="C770" t="s">
        <v>1973</v>
      </c>
      <c r="D770">
        <v>187</v>
      </c>
      <c r="E770">
        <v>1</v>
      </c>
      <c r="F770">
        <v>18</v>
      </c>
      <c r="G770">
        <v>4.4000000000000003E-3</v>
      </c>
      <c r="H770" s="1">
        <v>44294</v>
      </c>
      <c r="I770" t="str">
        <f t="shared" si="11"/>
        <v>(769, 954, 'Broken Echoes', 187, 1, 18, 0.0044, '2021-04-08'),</v>
      </c>
    </row>
    <row r="771" spans="1:9" x14ac:dyDescent="0.35">
      <c r="A771">
        <v>770</v>
      </c>
      <c r="B771">
        <v>734</v>
      </c>
      <c r="C771" t="s">
        <v>1969</v>
      </c>
      <c r="D771">
        <v>380</v>
      </c>
      <c r="E771">
        <v>1</v>
      </c>
      <c r="F771">
        <v>63</v>
      </c>
      <c r="G771">
        <v>2.8999999999999998E-3</v>
      </c>
      <c r="H771" s="1">
        <v>44080</v>
      </c>
      <c r="I771" t="str">
        <f t="shared" ref="I771:I834" si="12">"(" &amp; A771 &amp; ", " &amp; B771 &amp; ", '" &amp; C771 &amp; "', " &amp; D771 &amp; ", " &amp; E771 &amp; ", " &amp; F771 &amp; ", " &amp; TEXT(G771, "0.0000") &amp; ", '" &amp; TEXT(H771, "yyyy-mm-dd") &amp; "'),"</f>
        <v>(770, 734, 'Electric Waves', 380, 1, 63, 0.0029, '2020-09-06'),</v>
      </c>
    </row>
    <row r="772" spans="1:9" x14ac:dyDescent="0.35">
      <c r="A772">
        <v>771</v>
      </c>
      <c r="B772">
        <v>247</v>
      </c>
      <c r="C772" t="s">
        <v>1973</v>
      </c>
      <c r="D772">
        <v>167</v>
      </c>
      <c r="E772">
        <v>0</v>
      </c>
      <c r="F772">
        <v>65</v>
      </c>
      <c r="G772">
        <v>8.0999999999999996E-3</v>
      </c>
      <c r="H772" s="1">
        <v>43735</v>
      </c>
      <c r="I772" t="str">
        <f t="shared" si="12"/>
        <v>(771, 247, 'Broken Echoes', 167, 0, 65, 0.0081, '2019-09-27'),</v>
      </c>
    </row>
    <row r="773" spans="1:9" x14ac:dyDescent="0.35">
      <c r="A773">
        <v>772</v>
      </c>
      <c r="B773">
        <v>85</v>
      </c>
      <c r="C773" t="s">
        <v>1972</v>
      </c>
      <c r="D773">
        <v>368</v>
      </c>
      <c r="E773">
        <v>1</v>
      </c>
      <c r="F773">
        <v>62</v>
      </c>
      <c r="G773">
        <v>3.2000000000000002E-3</v>
      </c>
      <c r="H773" s="1">
        <v>45534</v>
      </c>
      <c r="I773" t="str">
        <f t="shared" si="12"/>
        <v>(772, 85, 'Broken Waves', 368, 1, 62, 0.0032, '2024-08-30'),</v>
      </c>
    </row>
    <row r="774" spans="1:9" x14ac:dyDescent="0.35">
      <c r="A774">
        <v>773</v>
      </c>
      <c r="B774">
        <v>896</v>
      </c>
      <c r="C774" t="s">
        <v>1973</v>
      </c>
      <c r="D774">
        <v>198</v>
      </c>
      <c r="E774">
        <v>0</v>
      </c>
      <c r="F774">
        <v>59</v>
      </c>
      <c r="G774">
        <v>8.6999999999999994E-3</v>
      </c>
      <c r="H774" s="1">
        <v>42885</v>
      </c>
      <c r="I774" t="str">
        <f t="shared" si="12"/>
        <v>(773, 896, 'Broken Echoes', 198, 0, 59, 0.0087, '2017-05-30'),</v>
      </c>
    </row>
    <row r="775" spans="1:9" x14ac:dyDescent="0.35">
      <c r="A775">
        <v>774</v>
      </c>
      <c r="B775">
        <v>679</v>
      </c>
      <c r="C775" t="s">
        <v>1977</v>
      </c>
      <c r="D775">
        <v>388</v>
      </c>
      <c r="E775">
        <v>1</v>
      </c>
      <c r="F775">
        <v>98</v>
      </c>
      <c r="G775">
        <v>4.4000000000000003E-3</v>
      </c>
      <c r="H775" s="1">
        <v>43394</v>
      </c>
      <c r="I775" t="str">
        <f t="shared" si="12"/>
        <v>(774, 679, 'Silent Hearts', 388, 1, 98, 0.0044, '2018-10-21'),</v>
      </c>
    </row>
    <row r="776" spans="1:9" x14ac:dyDescent="0.35">
      <c r="A776">
        <v>775</v>
      </c>
      <c r="B776">
        <v>479</v>
      </c>
      <c r="C776" t="s">
        <v>1970</v>
      </c>
      <c r="D776">
        <v>336</v>
      </c>
      <c r="E776">
        <v>0</v>
      </c>
      <c r="F776">
        <v>96</v>
      </c>
      <c r="G776">
        <v>1.6000000000000001E-3</v>
      </c>
      <c r="H776" s="1">
        <v>43504</v>
      </c>
      <c r="I776" t="str">
        <f t="shared" si="12"/>
        <v>(775, 479, 'Electric Echoes', 336, 0, 96, 0.0016, '2019-02-08'),</v>
      </c>
    </row>
    <row r="777" spans="1:9" x14ac:dyDescent="0.35">
      <c r="A777">
        <v>776</v>
      </c>
      <c r="B777">
        <v>689</v>
      </c>
      <c r="C777" t="s">
        <v>1970</v>
      </c>
      <c r="D777">
        <v>264</v>
      </c>
      <c r="E777">
        <v>1</v>
      </c>
      <c r="F777">
        <v>39</v>
      </c>
      <c r="G777">
        <v>9.1999999999999998E-3</v>
      </c>
      <c r="H777" s="1">
        <v>45323</v>
      </c>
      <c r="I777" t="str">
        <f t="shared" si="12"/>
        <v>(776, 689, 'Electric Echoes', 264, 1, 39, 0.0092, '2024-02-01'),</v>
      </c>
    </row>
    <row r="778" spans="1:9" x14ac:dyDescent="0.35">
      <c r="A778">
        <v>777</v>
      </c>
      <c r="B778">
        <v>533</v>
      </c>
      <c r="C778" t="s">
        <v>1975</v>
      </c>
      <c r="D778">
        <v>285</v>
      </c>
      <c r="E778">
        <v>1</v>
      </c>
      <c r="F778">
        <v>8</v>
      </c>
      <c r="G778">
        <v>1.6000000000000001E-3</v>
      </c>
      <c r="H778" s="1">
        <v>45904</v>
      </c>
      <c r="I778" t="str">
        <f t="shared" si="12"/>
        <v>(777, 533, 'Electric Hearts', 285, 1, 8, 0.0016, '2025-09-04'),</v>
      </c>
    </row>
    <row r="779" spans="1:9" x14ac:dyDescent="0.35">
      <c r="A779">
        <v>778</v>
      </c>
      <c r="B779">
        <v>217</v>
      </c>
      <c r="C779" t="s">
        <v>1979</v>
      </c>
      <c r="D779">
        <v>158</v>
      </c>
      <c r="E779">
        <v>0</v>
      </c>
      <c r="F779">
        <v>5</v>
      </c>
      <c r="G779">
        <v>7.7999999999999996E-3</v>
      </c>
      <c r="H779" s="1">
        <v>44949</v>
      </c>
      <c r="I779" t="str">
        <f t="shared" si="12"/>
        <v>(778, 217, 'Midnight Waves', 158, 0, 5, 0.0078, '2023-01-23'),</v>
      </c>
    </row>
    <row r="780" spans="1:9" x14ac:dyDescent="0.35">
      <c r="A780">
        <v>779</v>
      </c>
      <c r="B780">
        <v>959</v>
      </c>
      <c r="C780" t="s">
        <v>1976</v>
      </c>
      <c r="D780">
        <v>161</v>
      </c>
      <c r="E780">
        <v>1</v>
      </c>
      <c r="F780">
        <v>36</v>
      </c>
      <c r="G780">
        <v>2.2000000000000001E-3</v>
      </c>
      <c r="H780" s="1">
        <v>42482</v>
      </c>
      <c r="I780" t="str">
        <f t="shared" si="12"/>
        <v>(779, 959, 'Electric Dreams', 161, 1, 36, 0.0022, '2016-04-22'),</v>
      </c>
    </row>
    <row r="781" spans="1:9" x14ac:dyDescent="0.35">
      <c r="A781">
        <v>780</v>
      </c>
      <c r="B781">
        <v>967</v>
      </c>
      <c r="C781" t="s">
        <v>1981</v>
      </c>
      <c r="D781">
        <v>206</v>
      </c>
      <c r="E781">
        <v>0</v>
      </c>
      <c r="F781">
        <v>89</v>
      </c>
      <c r="G781">
        <v>6.0000000000000001E-3</v>
      </c>
      <c r="H781" s="1">
        <v>44306</v>
      </c>
      <c r="I781" t="str">
        <f t="shared" si="12"/>
        <v>(780, 967, 'Silent Echoes', 206, 0, 89, 0.0060, '2021-04-20'),</v>
      </c>
    </row>
    <row r="782" spans="1:9" x14ac:dyDescent="0.35">
      <c r="A782">
        <v>781</v>
      </c>
      <c r="B782">
        <v>520</v>
      </c>
      <c r="C782" t="s">
        <v>1978</v>
      </c>
      <c r="D782">
        <v>232</v>
      </c>
      <c r="E782">
        <v>0</v>
      </c>
      <c r="F782">
        <v>76</v>
      </c>
      <c r="G782">
        <v>7.4999999999999997E-3</v>
      </c>
      <c r="H782" s="1">
        <v>44339</v>
      </c>
      <c r="I782" t="str">
        <f t="shared" si="12"/>
        <v>(781, 520, 'Silent Dreams', 232, 0, 76, 0.0075, '2021-05-23'),</v>
      </c>
    </row>
    <row r="783" spans="1:9" x14ac:dyDescent="0.35">
      <c r="A783">
        <v>782</v>
      </c>
      <c r="B783">
        <v>254</v>
      </c>
      <c r="C783" t="s">
        <v>1975</v>
      </c>
      <c r="D783">
        <v>249</v>
      </c>
      <c r="E783">
        <v>0</v>
      </c>
      <c r="F783">
        <v>56</v>
      </c>
      <c r="G783">
        <v>9.7999999999999997E-3</v>
      </c>
      <c r="H783" s="1">
        <v>43851</v>
      </c>
      <c r="I783" t="str">
        <f t="shared" si="12"/>
        <v>(782, 254, 'Electric Hearts', 249, 0, 56, 0.0098, '2020-01-21'),</v>
      </c>
    </row>
    <row r="784" spans="1:9" x14ac:dyDescent="0.35">
      <c r="A784">
        <v>783</v>
      </c>
      <c r="B784">
        <v>600</v>
      </c>
      <c r="C784" t="s">
        <v>1968</v>
      </c>
      <c r="D784">
        <v>238</v>
      </c>
      <c r="E784">
        <v>0</v>
      </c>
      <c r="F784">
        <v>44</v>
      </c>
      <c r="G784">
        <v>1.6999999999999999E-3</v>
      </c>
      <c r="H784" s="1">
        <v>45256</v>
      </c>
      <c r="I784" t="str">
        <f t="shared" si="12"/>
        <v>(783, 600, 'Midnight Dreams', 238, 0, 44, 0.0017, '2023-11-26'),</v>
      </c>
    </row>
    <row r="785" spans="1:9" x14ac:dyDescent="0.35">
      <c r="A785">
        <v>784</v>
      </c>
      <c r="B785">
        <v>200</v>
      </c>
      <c r="C785" t="s">
        <v>1979</v>
      </c>
      <c r="D785">
        <v>377</v>
      </c>
      <c r="E785">
        <v>0</v>
      </c>
      <c r="F785">
        <v>37</v>
      </c>
      <c r="G785">
        <v>6.0000000000000001E-3</v>
      </c>
      <c r="H785" s="1">
        <v>45632</v>
      </c>
      <c r="I785" t="str">
        <f t="shared" si="12"/>
        <v>(784, 200, 'Midnight Waves', 377, 0, 37, 0.0060, '2024-12-06'),</v>
      </c>
    </row>
    <row r="786" spans="1:9" x14ac:dyDescent="0.35">
      <c r="A786">
        <v>785</v>
      </c>
      <c r="B786">
        <v>447</v>
      </c>
      <c r="C786" t="s">
        <v>1970</v>
      </c>
      <c r="D786">
        <v>367</v>
      </c>
      <c r="E786">
        <v>0</v>
      </c>
      <c r="F786">
        <v>41</v>
      </c>
      <c r="G786">
        <v>1.8E-3</v>
      </c>
      <c r="H786" s="1">
        <v>43660</v>
      </c>
      <c r="I786" t="str">
        <f t="shared" si="12"/>
        <v>(785, 447, 'Electric Echoes', 367, 0, 41, 0.0018, '2019-07-14'),</v>
      </c>
    </row>
    <row r="787" spans="1:9" x14ac:dyDescent="0.35">
      <c r="A787">
        <v>786</v>
      </c>
      <c r="B787">
        <v>440</v>
      </c>
      <c r="C787" t="s">
        <v>1968</v>
      </c>
      <c r="D787">
        <v>193</v>
      </c>
      <c r="E787">
        <v>0</v>
      </c>
      <c r="F787">
        <v>51</v>
      </c>
      <c r="G787">
        <v>6.1000000000000004E-3</v>
      </c>
      <c r="H787" s="1">
        <v>42393</v>
      </c>
      <c r="I787" t="str">
        <f t="shared" si="12"/>
        <v>(786, 440, 'Midnight Dreams', 193, 0, 51, 0.0061, '2016-01-24'),</v>
      </c>
    </row>
    <row r="788" spans="1:9" x14ac:dyDescent="0.35">
      <c r="A788">
        <v>787</v>
      </c>
      <c r="B788">
        <v>673</v>
      </c>
      <c r="C788" t="s">
        <v>1976</v>
      </c>
      <c r="D788">
        <v>333</v>
      </c>
      <c r="E788">
        <v>1</v>
      </c>
      <c r="F788">
        <v>73</v>
      </c>
      <c r="G788">
        <v>8.2000000000000007E-3</v>
      </c>
      <c r="H788" s="1">
        <v>45756</v>
      </c>
      <c r="I788" t="str">
        <f t="shared" si="12"/>
        <v>(787, 673, 'Electric Dreams', 333, 1, 73, 0.0082, '2025-04-09'),</v>
      </c>
    </row>
    <row r="789" spans="1:9" x14ac:dyDescent="0.35">
      <c r="A789">
        <v>788</v>
      </c>
      <c r="B789">
        <v>547</v>
      </c>
      <c r="C789" t="s">
        <v>1972</v>
      </c>
      <c r="D789">
        <v>305</v>
      </c>
      <c r="E789">
        <v>0</v>
      </c>
      <c r="F789">
        <v>43</v>
      </c>
      <c r="G789">
        <v>5.7000000000000002E-3</v>
      </c>
      <c r="H789" s="1">
        <v>44040</v>
      </c>
      <c r="I789" t="str">
        <f t="shared" si="12"/>
        <v>(788, 547, 'Broken Waves', 305, 0, 43, 0.0057, '2020-07-28'),</v>
      </c>
    </row>
    <row r="790" spans="1:9" x14ac:dyDescent="0.35">
      <c r="A790">
        <v>789</v>
      </c>
      <c r="B790">
        <v>811</v>
      </c>
      <c r="C790" t="s">
        <v>1981</v>
      </c>
      <c r="D790">
        <v>393</v>
      </c>
      <c r="E790">
        <v>0</v>
      </c>
      <c r="F790">
        <v>23</v>
      </c>
      <c r="G790">
        <v>6.7999999999999996E-3</v>
      </c>
      <c r="H790" s="1">
        <v>44132</v>
      </c>
      <c r="I790" t="str">
        <f t="shared" si="12"/>
        <v>(789, 811, 'Silent Echoes', 393, 0, 23, 0.0068, '2020-10-28'),</v>
      </c>
    </row>
    <row r="791" spans="1:9" x14ac:dyDescent="0.35">
      <c r="A791">
        <v>790</v>
      </c>
      <c r="B791">
        <v>474</v>
      </c>
      <c r="C791" t="s">
        <v>1976</v>
      </c>
      <c r="D791">
        <v>370</v>
      </c>
      <c r="E791">
        <v>0</v>
      </c>
      <c r="F791">
        <v>74</v>
      </c>
      <c r="G791">
        <v>2.2000000000000001E-3</v>
      </c>
      <c r="H791" s="1">
        <v>42631</v>
      </c>
      <c r="I791" t="str">
        <f t="shared" si="12"/>
        <v>(790, 474, 'Electric Dreams', 370, 0, 74, 0.0022, '2016-09-18'),</v>
      </c>
    </row>
    <row r="792" spans="1:9" x14ac:dyDescent="0.35">
      <c r="A792">
        <v>791</v>
      </c>
      <c r="B792">
        <v>407</v>
      </c>
      <c r="C792" t="s">
        <v>1975</v>
      </c>
      <c r="D792">
        <v>290</v>
      </c>
      <c r="E792">
        <v>1</v>
      </c>
      <c r="F792">
        <v>34</v>
      </c>
      <c r="G792">
        <v>7.0000000000000001E-3</v>
      </c>
      <c r="H792" s="1">
        <v>43191</v>
      </c>
      <c r="I792" t="str">
        <f t="shared" si="12"/>
        <v>(791, 407, 'Electric Hearts', 290, 1, 34, 0.0070, '2018-04-01'),</v>
      </c>
    </row>
    <row r="793" spans="1:9" x14ac:dyDescent="0.35">
      <c r="A793">
        <v>792</v>
      </c>
      <c r="B793">
        <v>16</v>
      </c>
      <c r="C793" t="s">
        <v>1974</v>
      </c>
      <c r="D793">
        <v>294</v>
      </c>
      <c r="E793">
        <v>1</v>
      </c>
      <c r="F793">
        <v>1</v>
      </c>
      <c r="G793">
        <v>1.1000000000000001E-3</v>
      </c>
      <c r="H793" s="1">
        <v>43926</v>
      </c>
      <c r="I793" t="str">
        <f t="shared" si="12"/>
        <v>(792, 16, 'Silent Waves', 294, 1, 1, 0.0011, '2020-04-05'),</v>
      </c>
    </row>
    <row r="794" spans="1:9" x14ac:dyDescent="0.35">
      <c r="A794">
        <v>793</v>
      </c>
      <c r="B794">
        <v>534</v>
      </c>
      <c r="C794" t="s">
        <v>1968</v>
      </c>
      <c r="D794">
        <v>272</v>
      </c>
      <c r="E794">
        <v>1</v>
      </c>
      <c r="F794">
        <v>14</v>
      </c>
      <c r="G794">
        <v>3.2000000000000002E-3</v>
      </c>
      <c r="H794" s="1">
        <v>45749</v>
      </c>
      <c r="I794" t="str">
        <f t="shared" si="12"/>
        <v>(793, 534, 'Midnight Dreams', 272, 1, 14, 0.0032, '2025-04-02'),</v>
      </c>
    </row>
    <row r="795" spans="1:9" x14ac:dyDescent="0.35">
      <c r="A795">
        <v>794</v>
      </c>
      <c r="B795">
        <v>296</v>
      </c>
      <c r="C795" t="s">
        <v>1971</v>
      </c>
      <c r="D795">
        <v>136</v>
      </c>
      <c r="E795">
        <v>1</v>
      </c>
      <c r="F795">
        <v>57</v>
      </c>
      <c r="G795">
        <v>4.3E-3</v>
      </c>
      <c r="H795" s="1">
        <v>45676</v>
      </c>
      <c r="I795" t="str">
        <f t="shared" si="12"/>
        <v>(794, 296, 'Midnight Hearts', 136, 1, 57, 0.0043, '2025-01-19'),</v>
      </c>
    </row>
    <row r="796" spans="1:9" x14ac:dyDescent="0.35">
      <c r="A796">
        <v>795</v>
      </c>
      <c r="B796">
        <v>103</v>
      </c>
      <c r="C796" t="s">
        <v>1971</v>
      </c>
      <c r="D796">
        <v>254</v>
      </c>
      <c r="E796">
        <v>0</v>
      </c>
      <c r="F796">
        <v>21</v>
      </c>
      <c r="G796">
        <v>7.4999999999999997E-3</v>
      </c>
      <c r="H796" s="1">
        <v>43582</v>
      </c>
      <c r="I796" t="str">
        <f t="shared" si="12"/>
        <v>(795, 103, 'Midnight Hearts', 254, 0, 21, 0.0075, '2019-04-27'),</v>
      </c>
    </row>
    <row r="797" spans="1:9" x14ac:dyDescent="0.35">
      <c r="A797">
        <v>796</v>
      </c>
      <c r="B797">
        <v>203</v>
      </c>
      <c r="C797" t="s">
        <v>1971</v>
      </c>
      <c r="D797">
        <v>300</v>
      </c>
      <c r="E797">
        <v>1</v>
      </c>
      <c r="F797">
        <v>8</v>
      </c>
      <c r="G797">
        <v>6.0000000000000001E-3</v>
      </c>
      <c r="H797" s="1">
        <v>43413</v>
      </c>
      <c r="I797" t="str">
        <f t="shared" si="12"/>
        <v>(796, 203, 'Midnight Hearts', 300, 1, 8, 0.0060, '2018-11-09'),</v>
      </c>
    </row>
    <row r="798" spans="1:9" x14ac:dyDescent="0.35">
      <c r="A798">
        <v>797</v>
      </c>
      <c r="B798">
        <v>405</v>
      </c>
      <c r="C798" t="s">
        <v>1977</v>
      </c>
      <c r="D798">
        <v>244</v>
      </c>
      <c r="E798">
        <v>0</v>
      </c>
      <c r="F798">
        <v>56</v>
      </c>
      <c r="G798">
        <v>3.0000000000000001E-3</v>
      </c>
      <c r="H798" s="1">
        <v>45876</v>
      </c>
      <c r="I798" t="str">
        <f t="shared" si="12"/>
        <v>(797, 405, 'Silent Hearts', 244, 0, 56, 0.0030, '2025-08-07'),</v>
      </c>
    </row>
    <row r="799" spans="1:9" x14ac:dyDescent="0.35">
      <c r="A799">
        <v>798</v>
      </c>
      <c r="B799">
        <v>632</v>
      </c>
      <c r="C799" t="s">
        <v>1967</v>
      </c>
      <c r="D799">
        <v>132</v>
      </c>
      <c r="E799">
        <v>0</v>
      </c>
      <c r="F799">
        <v>28</v>
      </c>
      <c r="G799">
        <v>5.1000000000000004E-3</v>
      </c>
      <c r="H799" s="1">
        <v>45322</v>
      </c>
      <c r="I799" t="str">
        <f t="shared" si="12"/>
        <v>(798, 632, 'Broken Hearts', 132, 0, 28, 0.0051, '2024-01-31'),</v>
      </c>
    </row>
    <row r="800" spans="1:9" x14ac:dyDescent="0.35">
      <c r="A800">
        <v>799</v>
      </c>
      <c r="B800">
        <v>284</v>
      </c>
      <c r="C800" t="s">
        <v>1969</v>
      </c>
      <c r="D800">
        <v>373</v>
      </c>
      <c r="E800">
        <v>1</v>
      </c>
      <c r="F800">
        <v>96</v>
      </c>
      <c r="G800">
        <v>5.4999999999999997E-3</v>
      </c>
      <c r="H800" s="1">
        <v>43846</v>
      </c>
      <c r="I800" t="str">
        <f t="shared" si="12"/>
        <v>(799, 284, 'Electric Waves', 373, 1, 96, 0.0055, '2020-01-16'),</v>
      </c>
    </row>
    <row r="801" spans="1:9" x14ac:dyDescent="0.35">
      <c r="A801">
        <v>800</v>
      </c>
      <c r="B801">
        <v>439</v>
      </c>
      <c r="C801" t="s">
        <v>1971</v>
      </c>
      <c r="D801">
        <v>385</v>
      </c>
      <c r="E801">
        <v>0</v>
      </c>
      <c r="F801">
        <v>51</v>
      </c>
      <c r="G801">
        <v>9.4999999999999998E-3</v>
      </c>
      <c r="H801" s="1">
        <v>44553</v>
      </c>
      <c r="I801" t="str">
        <f t="shared" si="12"/>
        <v>(800, 439, 'Midnight Hearts', 385, 0, 51, 0.0095, '2021-12-23'),</v>
      </c>
    </row>
    <row r="802" spans="1:9" x14ac:dyDescent="0.35">
      <c r="A802">
        <v>801</v>
      </c>
      <c r="B802">
        <v>319</v>
      </c>
      <c r="C802" t="s">
        <v>1973</v>
      </c>
      <c r="D802">
        <v>171</v>
      </c>
      <c r="E802">
        <v>1</v>
      </c>
      <c r="F802">
        <v>41</v>
      </c>
      <c r="G802">
        <v>1.9E-3</v>
      </c>
      <c r="H802" s="1">
        <v>42958</v>
      </c>
      <c r="I802" t="str">
        <f t="shared" si="12"/>
        <v>(801, 319, 'Broken Echoes', 171, 1, 41, 0.0019, '2017-08-11'),</v>
      </c>
    </row>
    <row r="803" spans="1:9" x14ac:dyDescent="0.35">
      <c r="A803">
        <v>802</v>
      </c>
      <c r="B803">
        <v>117</v>
      </c>
      <c r="C803" t="s">
        <v>1971</v>
      </c>
      <c r="D803">
        <v>228</v>
      </c>
      <c r="E803">
        <v>0</v>
      </c>
      <c r="F803">
        <v>25</v>
      </c>
      <c r="G803">
        <v>5.4999999999999997E-3</v>
      </c>
      <c r="H803" s="1">
        <v>43727</v>
      </c>
      <c r="I803" t="str">
        <f t="shared" si="12"/>
        <v>(802, 117, 'Midnight Hearts', 228, 0, 25, 0.0055, '2019-09-19'),</v>
      </c>
    </row>
    <row r="804" spans="1:9" x14ac:dyDescent="0.35">
      <c r="A804">
        <v>803</v>
      </c>
      <c r="B804">
        <v>159</v>
      </c>
      <c r="C804" t="s">
        <v>1974</v>
      </c>
      <c r="D804">
        <v>268</v>
      </c>
      <c r="E804">
        <v>0</v>
      </c>
      <c r="F804">
        <v>39</v>
      </c>
      <c r="G804">
        <v>5.0000000000000001E-3</v>
      </c>
      <c r="H804" s="1">
        <v>44718</v>
      </c>
      <c r="I804" t="str">
        <f t="shared" si="12"/>
        <v>(803, 159, 'Silent Waves', 268, 0, 39, 0.0050, '2022-06-06'),</v>
      </c>
    </row>
    <row r="805" spans="1:9" x14ac:dyDescent="0.35">
      <c r="A805">
        <v>804</v>
      </c>
      <c r="B805">
        <v>887</v>
      </c>
      <c r="C805" t="s">
        <v>1973</v>
      </c>
      <c r="D805">
        <v>283</v>
      </c>
      <c r="E805">
        <v>1</v>
      </c>
      <c r="F805">
        <v>54</v>
      </c>
      <c r="G805">
        <v>7.9000000000000008E-3</v>
      </c>
      <c r="H805" s="1">
        <v>42739</v>
      </c>
      <c r="I805" t="str">
        <f t="shared" si="12"/>
        <v>(804, 887, 'Broken Echoes', 283, 1, 54, 0.0079, '2017-01-04'),</v>
      </c>
    </row>
    <row r="806" spans="1:9" x14ac:dyDescent="0.35">
      <c r="A806">
        <v>805</v>
      </c>
      <c r="B806">
        <v>622</v>
      </c>
      <c r="C806" t="s">
        <v>1969</v>
      </c>
      <c r="D806">
        <v>322</v>
      </c>
      <c r="E806">
        <v>1</v>
      </c>
      <c r="F806">
        <v>61</v>
      </c>
      <c r="G806">
        <v>8.8000000000000005E-3</v>
      </c>
      <c r="H806" s="1">
        <v>42539</v>
      </c>
      <c r="I806" t="str">
        <f t="shared" si="12"/>
        <v>(805, 622, 'Electric Waves', 322, 1, 61, 0.0088, '2016-06-18'),</v>
      </c>
    </row>
    <row r="807" spans="1:9" x14ac:dyDescent="0.35">
      <c r="A807">
        <v>806</v>
      </c>
      <c r="B807">
        <v>287</v>
      </c>
      <c r="C807" t="s">
        <v>1968</v>
      </c>
      <c r="D807">
        <v>280</v>
      </c>
      <c r="E807">
        <v>1</v>
      </c>
      <c r="F807">
        <v>3</v>
      </c>
      <c r="G807">
        <v>1.9E-3</v>
      </c>
      <c r="H807" s="1">
        <v>45926</v>
      </c>
      <c r="I807" t="str">
        <f t="shared" si="12"/>
        <v>(806, 287, 'Midnight Dreams', 280, 1, 3, 0.0019, '2025-09-26'),</v>
      </c>
    </row>
    <row r="808" spans="1:9" x14ac:dyDescent="0.35">
      <c r="A808">
        <v>807</v>
      </c>
      <c r="B808">
        <v>881</v>
      </c>
      <c r="C808" t="s">
        <v>1981</v>
      </c>
      <c r="D808">
        <v>315</v>
      </c>
      <c r="E808">
        <v>0</v>
      </c>
      <c r="F808">
        <v>80</v>
      </c>
      <c r="G808">
        <v>3.0000000000000001E-3</v>
      </c>
      <c r="H808" s="1">
        <v>43668</v>
      </c>
      <c r="I808" t="str">
        <f t="shared" si="12"/>
        <v>(807, 881, 'Silent Echoes', 315, 0, 80, 0.0030, '2019-07-22'),</v>
      </c>
    </row>
    <row r="809" spans="1:9" x14ac:dyDescent="0.35">
      <c r="A809">
        <v>808</v>
      </c>
      <c r="B809">
        <v>90</v>
      </c>
      <c r="C809" t="s">
        <v>1973</v>
      </c>
      <c r="D809">
        <v>212</v>
      </c>
      <c r="E809">
        <v>0</v>
      </c>
      <c r="F809">
        <v>67</v>
      </c>
      <c r="G809">
        <v>3.8999999999999998E-3</v>
      </c>
      <c r="H809" s="1">
        <v>44572</v>
      </c>
      <c r="I809" t="str">
        <f t="shared" si="12"/>
        <v>(808, 90, 'Broken Echoes', 212, 0, 67, 0.0039, '2022-01-11'),</v>
      </c>
    </row>
    <row r="810" spans="1:9" x14ac:dyDescent="0.35">
      <c r="A810">
        <v>809</v>
      </c>
      <c r="B810">
        <v>472</v>
      </c>
      <c r="C810" t="s">
        <v>1978</v>
      </c>
      <c r="D810">
        <v>242</v>
      </c>
      <c r="E810">
        <v>0</v>
      </c>
      <c r="F810">
        <v>94</v>
      </c>
      <c r="G810">
        <v>4.7000000000000002E-3</v>
      </c>
      <c r="H810" s="1">
        <v>43412</v>
      </c>
      <c r="I810" t="str">
        <f t="shared" si="12"/>
        <v>(809, 472, 'Silent Dreams', 242, 0, 94, 0.0047, '2018-11-08'),</v>
      </c>
    </row>
    <row r="811" spans="1:9" x14ac:dyDescent="0.35">
      <c r="A811">
        <v>810</v>
      </c>
      <c r="B811">
        <v>15</v>
      </c>
      <c r="C811" t="s">
        <v>1972</v>
      </c>
      <c r="D811">
        <v>331</v>
      </c>
      <c r="E811">
        <v>1</v>
      </c>
      <c r="F811">
        <v>24</v>
      </c>
      <c r="G811">
        <v>3.5999999999999999E-3</v>
      </c>
      <c r="H811" s="1">
        <v>44672</v>
      </c>
      <c r="I811" t="str">
        <f t="shared" si="12"/>
        <v>(810, 15, 'Broken Waves', 331, 1, 24, 0.0036, '2022-04-21'),</v>
      </c>
    </row>
    <row r="812" spans="1:9" x14ac:dyDescent="0.35">
      <c r="A812">
        <v>811</v>
      </c>
      <c r="B812">
        <v>735</v>
      </c>
      <c r="C812" t="s">
        <v>1979</v>
      </c>
      <c r="D812">
        <v>356</v>
      </c>
      <c r="E812">
        <v>0</v>
      </c>
      <c r="F812">
        <v>62</v>
      </c>
      <c r="G812">
        <v>4.5999999999999999E-3</v>
      </c>
      <c r="H812" s="1">
        <v>45200</v>
      </c>
      <c r="I812" t="str">
        <f t="shared" si="12"/>
        <v>(811, 735, 'Midnight Waves', 356, 0, 62, 0.0046, '2023-10-01'),</v>
      </c>
    </row>
    <row r="813" spans="1:9" x14ac:dyDescent="0.35">
      <c r="A813">
        <v>812</v>
      </c>
      <c r="B813">
        <v>801</v>
      </c>
      <c r="C813" t="s">
        <v>1974</v>
      </c>
      <c r="D813">
        <v>317</v>
      </c>
      <c r="E813">
        <v>1</v>
      </c>
      <c r="F813">
        <v>79</v>
      </c>
      <c r="G813">
        <v>6.1999999999999998E-3</v>
      </c>
      <c r="H813" s="1">
        <v>45327</v>
      </c>
      <c r="I813" t="str">
        <f t="shared" si="12"/>
        <v>(812, 801, 'Silent Waves', 317, 1, 79, 0.0062, '2024-02-05'),</v>
      </c>
    </row>
    <row r="814" spans="1:9" x14ac:dyDescent="0.35">
      <c r="A814">
        <v>813</v>
      </c>
      <c r="B814">
        <v>759</v>
      </c>
      <c r="C814" t="s">
        <v>1975</v>
      </c>
      <c r="D814">
        <v>186</v>
      </c>
      <c r="E814">
        <v>1</v>
      </c>
      <c r="F814">
        <v>61</v>
      </c>
      <c r="G814">
        <v>7.7999999999999996E-3</v>
      </c>
      <c r="H814" s="1">
        <v>43686</v>
      </c>
      <c r="I814" t="str">
        <f t="shared" si="12"/>
        <v>(813, 759, 'Electric Hearts', 186, 1, 61, 0.0078, '2019-08-09'),</v>
      </c>
    </row>
    <row r="815" spans="1:9" x14ac:dyDescent="0.35">
      <c r="A815">
        <v>814</v>
      </c>
      <c r="B815">
        <v>402</v>
      </c>
      <c r="C815" t="s">
        <v>1979</v>
      </c>
      <c r="D815">
        <v>145</v>
      </c>
      <c r="E815">
        <v>1</v>
      </c>
      <c r="F815">
        <v>92</v>
      </c>
      <c r="G815">
        <v>4.7999999999999996E-3</v>
      </c>
      <c r="H815" s="1">
        <v>45018</v>
      </c>
      <c r="I815" t="str">
        <f t="shared" si="12"/>
        <v>(814, 402, 'Midnight Waves', 145, 1, 92, 0.0048, '2023-04-02'),</v>
      </c>
    </row>
    <row r="816" spans="1:9" x14ac:dyDescent="0.35">
      <c r="A816">
        <v>815</v>
      </c>
      <c r="B816">
        <v>244</v>
      </c>
      <c r="C816" t="s">
        <v>1974</v>
      </c>
      <c r="D816">
        <v>386</v>
      </c>
      <c r="E816">
        <v>0</v>
      </c>
      <c r="F816">
        <v>3</v>
      </c>
      <c r="G816">
        <v>3.0000000000000001E-3</v>
      </c>
      <c r="H816" s="1">
        <v>44267</v>
      </c>
      <c r="I816" t="str">
        <f t="shared" si="12"/>
        <v>(815, 244, 'Silent Waves', 386, 0, 3, 0.0030, '2021-03-12'),</v>
      </c>
    </row>
    <row r="817" spans="1:9" x14ac:dyDescent="0.35">
      <c r="A817">
        <v>816</v>
      </c>
      <c r="B817">
        <v>108</v>
      </c>
      <c r="C817" t="s">
        <v>1977</v>
      </c>
      <c r="D817">
        <v>386</v>
      </c>
      <c r="E817">
        <v>0</v>
      </c>
      <c r="F817">
        <v>51</v>
      </c>
      <c r="G817">
        <v>3.0000000000000001E-3</v>
      </c>
      <c r="H817" s="1">
        <v>42908</v>
      </c>
      <c r="I817" t="str">
        <f t="shared" si="12"/>
        <v>(816, 108, 'Silent Hearts', 386, 0, 51, 0.0030, '2017-06-22'),</v>
      </c>
    </row>
    <row r="818" spans="1:9" x14ac:dyDescent="0.35">
      <c r="A818">
        <v>817</v>
      </c>
      <c r="B818">
        <v>306</v>
      </c>
      <c r="C818" t="s">
        <v>1969</v>
      </c>
      <c r="D818">
        <v>226</v>
      </c>
      <c r="E818">
        <v>1</v>
      </c>
      <c r="F818">
        <v>34</v>
      </c>
      <c r="G818">
        <v>4.1999999999999997E-3</v>
      </c>
      <c r="H818" s="1">
        <v>44795</v>
      </c>
      <c r="I818" t="str">
        <f t="shared" si="12"/>
        <v>(817, 306, 'Electric Waves', 226, 1, 34, 0.0042, '2022-08-22'),</v>
      </c>
    </row>
    <row r="819" spans="1:9" x14ac:dyDescent="0.35">
      <c r="A819">
        <v>818</v>
      </c>
      <c r="B819">
        <v>522</v>
      </c>
      <c r="C819" t="s">
        <v>1973</v>
      </c>
      <c r="D819">
        <v>282</v>
      </c>
      <c r="E819">
        <v>1</v>
      </c>
      <c r="F819">
        <v>41</v>
      </c>
      <c r="G819">
        <v>8.0999999999999996E-3</v>
      </c>
      <c r="H819" s="1">
        <v>45874</v>
      </c>
      <c r="I819" t="str">
        <f t="shared" si="12"/>
        <v>(818, 522, 'Broken Echoes', 282, 1, 41, 0.0081, '2025-08-05'),</v>
      </c>
    </row>
    <row r="820" spans="1:9" x14ac:dyDescent="0.35">
      <c r="A820">
        <v>819</v>
      </c>
      <c r="B820">
        <v>732</v>
      </c>
      <c r="C820" t="s">
        <v>1972</v>
      </c>
      <c r="D820">
        <v>345</v>
      </c>
      <c r="E820">
        <v>1</v>
      </c>
      <c r="F820">
        <v>59</v>
      </c>
      <c r="G820">
        <v>3.0999999999999999E-3</v>
      </c>
      <c r="H820" s="1">
        <v>45849</v>
      </c>
      <c r="I820" t="str">
        <f t="shared" si="12"/>
        <v>(819, 732, 'Broken Waves', 345, 1, 59, 0.0031, '2025-07-11'),</v>
      </c>
    </row>
    <row r="821" spans="1:9" x14ac:dyDescent="0.35">
      <c r="A821">
        <v>820</v>
      </c>
      <c r="B821">
        <v>106</v>
      </c>
      <c r="C821" t="s">
        <v>1938</v>
      </c>
      <c r="D821">
        <v>130</v>
      </c>
      <c r="E821">
        <v>1</v>
      </c>
      <c r="F821">
        <v>19</v>
      </c>
      <c r="G821">
        <v>2.3E-3</v>
      </c>
      <c r="H821" s="1">
        <v>44593</v>
      </c>
      <c r="I821" t="str">
        <f t="shared" si="12"/>
        <v>(820, 106, 'Midnight Echoes', 130, 1, 19, 0.0023, '2022-02-01'),</v>
      </c>
    </row>
    <row r="822" spans="1:9" x14ac:dyDescent="0.35">
      <c r="A822">
        <v>821</v>
      </c>
      <c r="B822">
        <v>990</v>
      </c>
      <c r="C822" t="s">
        <v>1978</v>
      </c>
      <c r="D822">
        <v>380</v>
      </c>
      <c r="E822">
        <v>1</v>
      </c>
      <c r="F822">
        <v>29</v>
      </c>
      <c r="G822">
        <v>6.1000000000000004E-3</v>
      </c>
      <c r="H822" s="1">
        <v>45613</v>
      </c>
      <c r="I822" t="str">
        <f t="shared" si="12"/>
        <v>(821, 990, 'Silent Dreams', 380, 1, 29, 0.0061, '2024-11-17'),</v>
      </c>
    </row>
    <row r="823" spans="1:9" x14ac:dyDescent="0.35">
      <c r="A823">
        <v>822</v>
      </c>
      <c r="B823">
        <v>802</v>
      </c>
      <c r="C823" t="s">
        <v>1968</v>
      </c>
      <c r="D823">
        <v>271</v>
      </c>
      <c r="E823">
        <v>0</v>
      </c>
      <c r="F823">
        <v>48</v>
      </c>
      <c r="G823">
        <v>5.3E-3</v>
      </c>
      <c r="H823" s="1">
        <v>43252</v>
      </c>
      <c r="I823" t="str">
        <f t="shared" si="12"/>
        <v>(822, 802, 'Midnight Dreams', 271, 0, 48, 0.0053, '2018-06-01'),</v>
      </c>
    </row>
    <row r="824" spans="1:9" x14ac:dyDescent="0.35">
      <c r="A824">
        <v>823</v>
      </c>
      <c r="B824">
        <v>934</v>
      </c>
      <c r="C824" t="s">
        <v>1973</v>
      </c>
      <c r="D824">
        <v>300</v>
      </c>
      <c r="E824">
        <v>1</v>
      </c>
      <c r="F824">
        <v>40</v>
      </c>
      <c r="G824">
        <v>8.6E-3</v>
      </c>
      <c r="H824" s="1">
        <v>43150</v>
      </c>
      <c r="I824" t="str">
        <f t="shared" si="12"/>
        <v>(823, 934, 'Broken Echoes', 300, 1, 40, 0.0086, '2018-02-19'),</v>
      </c>
    </row>
    <row r="825" spans="1:9" x14ac:dyDescent="0.35">
      <c r="A825">
        <v>824</v>
      </c>
      <c r="B825">
        <v>862</v>
      </c>
      <c r="C825" t="s">
        <v>1978</v>
      </c>
      <c r="D825">
        <v>143</v>
      </c>
      <c r="E825">
        <v>0</v>
      </c>
      <c r="F825">
        <v>65</v>
      </c>
      <c r="G825">
        <v>4.3E-3</v>
      </c>
      <c r="H825" s="1">
        <v>44198</v>
      </c>
      <c r="I825" t="str">
        <f t="shared" si="12"/>
        <v>(824, 862, 'Silent Dreams', 143, 0, 65, 0.0043, '2021-01-02'),</v>
      </c>
    </row>
    <row r="826" spans="1:9" x14ac:dyDescent="0.35">
      <c r="A826">
        <v>825</v>
      </c>
      <c r="B826">
        <v>840</v>
      </c>
      <c r="C826" t="s">
        <v>1968</v>
      </c>
      <c r="D826">
        <v>192</v>
      </c>
      <c r="E826">
        <v>1</v>
      </c>
      <c r="F826">
        <v>82</v>
      </c>
      <c r="G826">
        <v>3.8999999999999998E-3</v>
      </c>
      <c r="H826" s="1">
        <v>44574</v>
      </c>
      <c r="I826" t="str">
        <f t="shared" si="12"/>
        <v>(825, 840, 'Midnight Dreams', 192, 1, 82, 0.0039, '2022-01-13'),</v>
      </c>
    </row>
    <row r="827" spans="1:9" x14ac:dyDescent="0.35">
      <c r="A827">
        <v>826</v>
      </c>
      <c r="B827">
        <v>167</v>
      </c>
      <c r="C827" t="s">
        <v>1974</v>
      </c>
      <c r="D827">
        <v>175</v>
      </c>
      <c r="E827">
        <v>1</v>
      </c>
      <c r="F827">
        <v>95</v>
      </c>
      <c r="G827">
        <v>4.0000000000000001E-3</v>
      </c>
      <c r="H827" s="1">
        <v>44550</v>
      </c>
      <c r="I827" t="str">
        <f t="shared" si="12"/>
        <v>(826, 167, 'Silent Waves', 175, 1, 95, 0.0040, '2021-12-20'),</v>
      </c>
    </row>
    <row r="828" spans="1:9" x14ac:dyDescent="0.35">
      <c r="A828">
        <v>827</v>
      </c>
      <c r="B828">
        <v>600</v>
      </c>
      <c r="C828" t="s">
        <v>1981</v>
      </c>
      <c r="D828">
        <v>184</v>
      </c>
      <c r="E828">
        <v>0</v>
      </c>
      <c r="F828">
        <v>51</v>
      </c>
      <c r="G828">
        <v>6.0000000000000001E-3</v>
      </c>
      <c r="H828" s="1">
        <v>45712</v>
      </c>
      <c r="I828" t="str">
        <f t="shared" si="12"/>
        <v>(827, 600, 'Silent Echoes', 184, 0, 51, 0.0060, '2025-02-24'),</v>
      </c>
    </row>
    <row r="829" spans="1:9" x14ac:dyDescent="0.35">
      <c r="A829">
        <v>828</v>
      </c>
      <c r="B829">
        <v>443</v>
      </c>
      <c r="C829" t="s">
        <v>1969</v>
      </c>
      <c r="D829">
        <v>188</v>
      </c>
      <c r="E829">
        <v>0</v>
      </c>
      <c r="F829">
        <v>25</v>
      </c>
      <c r="G829">
        <v>7.7000000000000002E-3</v>
      </c>
      <c r="H829" s="1">
        <v>45832</v>
      </c>
      <c r="I829" t="str">
        <f t="shared" si="12"/>
        <v>(828, 443, 'Electric Waves', 188, 0, 25, 0.0077, '2025-06-24'),</v>
      </c>
    </row>
    <row r="830" spans="1:9" x14ac:dyDescent="0.35">
      <c r="A830">
        <v>829</v>
      </c>
      <c r="B830">
        <v>998</v>
      </c>
      <c r="C830" t="s">
        <v>1973</v>
      </c>
      <c r="D830">
        <v>366</v>
      </c>
      <c r="E830">
        <v>1</v>
      </c>
      <c r="F830">
        <v>73</v>
      </c>
      <c r="G830">
        <v>1.1000000000000001E-3</v>
      </c>
      <c r="H830" s="1">
        <v>44600</v>
      </c>
      <c r="I830" t="str">
        <f t="shared" si="12"/>
        <v>(829, 998, 'Broken Echoes', 366, 1, 73, 0.0011, '2022-02-08'),</v>
      </c>
    </row>
    <row r="831" spans="1:9" x14ac:dyDescent="0.35">
      <c r="A831">
        <v>830</v>
      </c>
      <c r="B831">
        <v>226</v>
      </c>
      <c r="C831" t="s">
        <v>1978</v>
      </c>
      <c r="D831">
        <v>147</v>
      </c>
      <c r="E831">
        <v>0</v>
      </c>
      <c r="F831">
        <v>15</v>
      </c>
      <c r="G831">
        <v>8.3000000000000001E-3</v>
      </c>
      <c r="H831" s="1">
        <v>45700</v>
      </c>
      <c r="I831" t="str">
        <f t="shared" si="12"/>
        <v>(830, 226, 'Silent Dreams', 147, 0, 15, 0.0083, '2025-02-12'),</v>
      </c>
    </row>
    <row r="832" spans="1:9" x14ac:dyDescent="0.35">
      <c r="A832">
        <v>831</v>
      </c>
      <c r="B832">
        <v>995</v>
      </c>
      <c r="C832" t="s">
        <v>1972</v>
      </c>
      <c r="D832">
        <v>256</v>
      </c>
      <c r="E832">
        <v>1</v>
      </c>
      <c r="F832">
        <v>9</v>
      </c>
      <c r="G832">
        <v>1.5E-3</v>
      </c>
      <c r="H832" s="1">
        <v>43603</v>
      </c>
      <c r="I832" t="str">
        <f t="shared" si="12"/>
        <v>(831, 995, 'Broken Waves', 256, 1, 9, 0.0015, '2019-05-18'),</v>
      </c>
    </row>
    <row r="833" spans="1:9" x14ac:dyDescent="0.35">
      <c r="A833">
        <v>832</v>
      </c>
      <c r="B833">
        <v>493</v>
      </c>
      <c r="C833" t="s">
        <v>1970</v>
      </c>
      <c r="D833">
        <v>320</v>
      </c>
      <c r="E833">
        <v>1</v>
      </c>
      <c r="F833">
        <v>82</v>
      </c>
      <c r="G833">
        <v>7.1999999999999998E-3</v>
      </c>
      <c r="H833" s="1">
        <v>43586</v>
      </c>
      <c r="I833" t="str">
        <f t="shared" si="12"/>
        <v>(832, 493, 'Electric Echoes', 320, 1, 82, 0.0072, '2019-05-01'),</v>
      </c>
    </row>
    <row r="834" spans="1:9" x14ac:dyDescent="0.35">
      <c r="A834">
        <v>833</v>
      </c>
      <c r="B834">
        <v>962</v>
      </c>
      <c r="C834" t="s">
        <v>1968</v>
      </c>
      <c r="D834">
        <v>370</v>
      </c>
      <c r="E834">
        <v>0</v>
      </c>
      <c r="F834">
        <v>57</v>
      </c>
      <c r="G834">
        <v>6.4999999999999997E-3</v>
      </c>
      <c r="H834" s="1">
        <v>43705</v>
      </c>
      <c r="I834" t="str">
        <f t="shared" si="12"/>
        <v>(833, 962, 'Midnight Dreams', 370, 0, 57, 0.0065, '2019-08-28'),</v>
      </c>
    </row>
    <row r="835" spans="1:9" x14ac:dyDescent="0.35">
      <c r="A835">
        <v>834</v>
      </c>
      <c r="B835">
        <v>824</v>
      </c>
      <c r="C835" t="s">
        <v>1981</v>
      </c>
      <c r="D835">
        <v>130</v>
      </c>
      <c r="E835">
        <v>0</v>
      </c>
      <c r="F835">
        <v>4</v>
      </c>
      <c r="G835">
        <v>7.7999999999999996E-3</v>
      </c>
      <c r="H835" s="1">
        <v>42834</v>
      </c>
      <c r="I835" t="str">
        <f t="shared" ref="I835:I898" si="13">"(" &amp; A835 &amp; ", " &amp; B835 &amp; ", '" &amp; C835 &amp; "', " &amp; D835 &amp; ", " &amp; E835 &amp; ", " &amp; F835 &amp; ", " &amp; TEXT(G835, "0.0000") &amp; ", '" &amp; TEXT(H835, "yyyy-mm-dd") &amp; "'),"</f>
        <v>(834, 824, 'Silent Echoes', 130, 0, 4, 0.0078, '2017-04-09'),</v>
      </c>
    </row>
    <row r="836" spans="1:9" x14ac:dyDescent="0.35">
      <c r="A836">
        <v>835</v>
      </c>
      <c r="B836">
        <v>658</v>
      </c>
      <c r="C836" t="s">
        <v>1971</v>
      </c>
      <c r="D836">
        <v>356</v>
      </c>
      <c r="E836">
        <v>0</v>
      </c>
      <c r="F836">
        <v>96</v>
      </c>
      <c r="G836">
        <v>2.0999999999999999E-3</v>
      </c>
      <c r="H836" s="1">
        <v>43506</v>
      </c>
      <c r="I836" t="str">
        <f t="shared" si="13"/>
        <v>(835, 658, 'Midnight Hearts', 356, 0, 96, 0.0021, '2019-02-10'),</v>
      </c>
    </row>
    <row r="837" spans="1:9" x14ac:dyDescent="0.35">
      <c r="A837">
        <v>836</v>
      </c>
      <c r="B837">
        <v>999</v>
      </c>
      <c r="C837" t="s">
        <v>1970</v>
      </c>
      <c r="D837">
        <v>311</v>
      </c>
      <c r="E837">
        <v>0</v>
      </c>
      <c r="F837">
        <v>9</v>
      </c>
      <c r="G837">
        <v>9.7999999999999997E-3</v>
      </c>
      <c r="H837" s="1">
        <v>42593</v>
      </c>
      <c r="I837" t="str">
        <f t="shared" si="13"/>
        <v>(836, 999, 'Electric Echoes', 311, 0, 9, 0.0098, '2016-08-11'),</v>
      </c>
    </row>
    <row r="838" spans="1:9" x14ac:dyDescent="0.35">
      <c r="A838">
        <v>837</v>
      </c>
      <c r="B838">
        <v>72</v>
      </c>
      <c r="C838" t="s">
        <v>1967</v>
      </c>
      <c r="D838">
        <v>382</v>
      </c>
      <c r="E838">
        <v>0</v>
      </c>
      <c r="F838">
        <v>26</v>
      </c>
      <c r="G838">
        <v>4.5999999999999999E-3</v>
      </c>
      <c r="H838" s="1">
        <v>42743</v>
      </c>
      <c r="I838" t="str">
        <f t="shared" si="13"/>
        <v>(837, 72, 'Broken Hearts', 382, 0, 26, 0.0046, '2017-01-08'),</v>
      </c>
    </row>
    <row r="839" spans="1:9" x14ac:dyDescent="0.35">
      <c r="A839">
        <v>838</v>
      </c>
      <c r="B839">
        <v>420</v>
      </c>
      <c r="C839" t="s">
        <v>1970</v>
      </c>
      <c r="D839">
        <v>130</v>
      </c>
      <c r="E839">
        <v>1</v>
      </c>
      <c r="F839">
        <v>43</v>
      </c>
      <c r="G839">
        <v>5.0000000000000001E-3</v>
      </c>
      <c r="H839" s="1">
        <v>43105</v>
      </c>
      <c r="I839" t="str">
        <f t="shared" si="13"/>
        <v>(838, 420, 'Electric Echoes', 130, 1, 43, 0.0050, '2018-01-05'),</v>
      </c>
    </row>
    <row r="840" spans="1:9" x14ac:dyDescent="0.35">
      <c r="A840">
        <v>839</v>
      </c>
      <c r="B840">
        <v>741</v>
      </c>
      <c r="C840" t="s">
        <v>1967</v>
      </c>
      <c r="D840">
        <v>264</v>
      </c>
      <c r="E840">
        <v>0</v>
      </c>
      <c r="F840">
        <v>5</v>
      </c>
      <c r="G840">
        <v>8.8000000000000005E-3</v>
      </c>
      <c r="H840" s="1">
        <v>45346</v>
      </c>
      <c r="I840" t="str">
        <f t="shared" si="13"/>
        <v>(839, 741, 'Broken Hearts', 264, 0, 5, 0.0088, '2024-02-24'),</v>
      </c>
    </row>
    <row r="841" spans="1:9" x14ac:dyDescent="0.35">
      <c r="A841">
        <v>840</v>
      </c>
      <c r="B841">
        <v>286</v>
      </c>
      <c r="C841" t="s">
        <v>1967</v>
      </c>
      <c r="D841">
        <v>292</v>
      </c>
      <c r="E841">
        <v>1</v>
      </c>
      <c r="F841">
        <v>71</v>
      </c>
      <c r="G841">
        <v>7.1999999999999998E-3</v>
      </c>
      <c r="H841" s="1">
        <v>43250</v>
      </c>
      <c r="I841" t="str">
        <f t="shared" si="13"/>
        <v>(840, 286, 'Broken Hearts', 292, 1, 71, 0.0072, '2018-05-30'),</v>
      </c>
    </row>
    <row r="842" spans="1:9" x14ac:dyDescent="0.35">
      <c r="A842">
        <v>841</v>
      </c>
      <c r="B842">
        <v>276</v>
      </c>
      <c r="C842" t="s">
        <v>1981</v>
      </c>
      <c r="D842">
        <v>367</v>
      </c>
      <c r="E842">
        <v>1</v>
      </c>
      <c r="F842">
        <v>19</v>
      </c>
      <c r="G842">
        <v>2.5999999999999999E-3</v>
      </c>
      <c r="H842" s="1">
        <v>42634</v>
      </c>
      <c r="I842" t="str">
        <f t="shared" si="13"/>
        <v>(841, 276, 'Silent Echoes', 367, 1, 19, 0.0026, '2016-09-21'),</v>
      </c>
    </row>
    <row r="843" spans="1:9" x14ac:dyDescent="0.35">
      <c r="A843">
        <v>842</v>
      </c>
      <c r="B843">
        <v>586</v>
      </c>
      <c r="C843" t="s">
        <v>1980</v>
      </c>
      <c r="D843">
        <v>253</v>
      </c>
      <c r="E843">
        <v>0</v>
      </c>
      <c r="F843">
        <v>81</v>
      </c>
      <c r="G843">
        <v>4.1999999999999997E-3</v>
      </c>
      <c r="H843" s="1">
        <v>45488</v>
      </c>
      <c r="I843" t="str">
        <f t="shared" si="13"/>
        <v>(842, 586, 'Broken Dreams', 253, 0, 81, 0.0042, '2024-07-15'),</v>
      </c>
    </row>
    <row r="844" spans="1:9" x14ac:dyDescent="0.35">
      <c r="A844">
        <v>843</v>
      </c>
      <c r="B844">
        <v>496</v>
      </c>
      <c r="C844" t="s">
        <v>1967</v>
      </c>
      <c r="D844">
        <v>220</v>
      </c>
      <c r="E844">
        <v>1</v>
      </c>
      <c r="F844">
        <v>73</v>
      </c>
      <c r="G844">
        <v>2.2000000000000001E-3</v>
      </c>
      <c r="H844" s="1">
        <v>45564</v>
      </c>
      <c r="I844" t="str">
        <f t="shared" si="13"/>
        <v>(843, 496, 'Broken Hearts', 220, 1, 73, 0.0022, '2024-09-29'),</v>
      </c>
    </row>
    <row r="845" spans="1:9" x14ac:dyDescent="0.35">
      <c r="A845">
        <v>844</v>
      </c>
      <c r="B845">
        <v>704</v>
      </c>
      <c r="C845" t="s">
        <v>1973</v>
      </c>
      <c r="D845">
        <v>350</v>
      </c>
      <c r="E845">
        <v>0</v>
      </c>
      <c r="F845">
        <v>59</v>
      </c>
      <c r="G845">
        <v>4.1999999999999997E-3</v>
      </c>
      <c r="H845" s="1">
        <v>42888</v>
      </c>
      <c r="I845" t="str">
        <f t="shared" si="13"/>
        <v>(844, 704, 'Broken Echoes', 350, 0, 59, 0.0042, '2017-06-02'),</v>
      </c>
    </row>
    <row r="846" spans="1:9" x14ac:dyDescent="0.35">
      <c r="A846">
        <v>845</v>
      </c>
      <c r="B846">
        <v>954</v>
      </c>
      <c r="C846" t="s">
        <v>1980</v>
      </c>
      <c r="D846">
        <v>370</v>
      </c>
      <c r="E846">
        <v>1</v>
      </c>
      <c r="F846">
        <v>56</v>
      </c>
      <c r="G846">
        <v>9.7999999999999997E-3</v>
      </c>
      <c r="H846" s="1">
        <v>45175</v>
      </c>
      <c r="I846" t="str">
        <f t="shared" si="13"/>
        <v>(845, 954, 'Broken Dreams', 370, 1, 56, 0.0098, '2023-09-06'),</v>
      </c>
    </row>
    <row r="847" spans="1:9" x14ac:dyDescent="0.35">
      <c r="A847">
        <v>846</v>
      </c>
      <c r="B847">
        <v>799</v>
      </c>
      <c r="C847" t="s">
        <v>1978</v>
      </c>
      <c r="D847">
        <v>233</v>
      </c>
      <c r="E847">
        <v>1</v>
      </c>
      <c r="F847">
        <v>13</v>
      </c>
      <c r="G847">
        <v>2.3999999999999998E-3</v>
      </c>
      <c r="H847" s="1">
        <v>42978</v>
      </c>
      <c r="I847" t="str">
        <f t="shared" si="13"/>
        <v>(846, 799, 'Silent Dreams', 233, 1, 13, 0.0024, '2017-08-31'),</v>
      </c>
    </row>
    <row r="848" spans="1:9" x14ac:dyDescent="0.35">
      <c r="A848">
        <v>847</v>
      </c>
      <c r="B848">
        <v>125</v>
      </c>
      <c r="C848" t="s">
        <v>1969</v>
      </c>
      <c r="D848">
        <v>283</v>
      </c>
      <c r="E848">
        <v>0</v>
      </c>
      <c r="F848">
        <v>49</v>
      </c>
      <c r="G848">
        <v>5.4999999999999997E-3</v>
      </c>
      <c r="H848" s="1">
        <v>44756</v>
      </c>
      <c r="I848" t="str">
        <f t="shared" si="13"/>
        <v>(847, 125, 'Electric Waves', 283, 0, 49, 0.0055, '2022-07-14'),</v>
      </c>
    </row>
    <row r="849" spans="1:9" x14ac:dyDescent="0.35">
      <c r="A849">
        <v>848</v>
      </c>
      <c r="B849">
        <v>24</v>
      </c>
      <c r="C849" t="s">
        <v>1938</v>
      </c>
      <c r="D849">
        <v>299</v>
      </c>
      <c r="E849">
        <v>0</v>
      </c>
      <c r="F849">
        <v>100</v>
      </c>
      <c r="G849">
        <v>5.1999999999999998E-3</v>
      </c>
      <c r="H849" s="1">
        <v>43951</v>
      </c>
      <c r="I849" t="str">
        <f t="shared" si="13"/>
        <v>(848, 24, 'Midnight Echoes', 299, 0, 100, 0.0052, '2020-04-30'),</v>
      </c>
    </row>
    <row r="850" spans="1:9" x14ac:dyDescent="0.35">
      <c r="A850">
        <v>849</v>
      </c>
      <c r="B850">
        <v>193</v>
      </c>
      <c r="C850" t="s">
        <v>1980</v>
      </c>
      <c r="D850">
        <v>232</v>
      </c>
      <c r="E850">
        <v>0</v>
      </c>
      <c r="F850">
        <v>15</v>
      </c>
      <c r="G850">
        <v>4.1000000000000003E-3</v>
      </c>
      <c r="H850" s="1">
        <v>43882</v>
      </c>
      <c r="I850" t="str">
        <f t="shared" si="13"/>
        <v>(849, 193, 'Broken Dreams', 232, 0, 15, 0.0041, '2020-02-21'),</v>
      </c>
    </row>
    <row r="851" spans="1:9" x14ac:dyDescent="0.35">
      <c r="A851">
        <v>850</v>
      </c>
      <c r="B851">
        <v>902</v>
      </c>
      <c r="C851" t="s">
        <v>1978</v>
      </c>
      <c r="D851">
        <v>233</v>
      </c>
      <c r="E851">
        <v>1</v>
      </c>
      <c r="F851">
        <v>56</v>
      </c>
      <c r="G851">
        <v>6.8999999999999999E-3</v>
      </c>
      <c r="H851" s="1">
        <v>43158</v>
      </c>
      <c r="I851" t="str">
        <f t="shared" si="13"/>
        <v>(850, 902, 'Silent Dreams', 233, 1, 56, 0.0069, '2018-02-27'),</v>
      </c>
    </row>
    <row r="852" spans="1:9" x14ac:dyDescent="0.35">
      <c r="A852">
        <v>851</v>
      </c>
      <c r="B852">
        <v>205</v>
      </c>
      <c r="C852" t="s">
        <v>1969</v>
      </c>
      <c r="D852">
        <v>255</v>
      </c>
      <c r="E852">
        <v>0</v>
      </c>
      <c r="F852">
        <v>50</v>
      </c>
      <c r="G852">
        <v>4.1000000000000003E-3</v>
      </c>
      <c r="H852" s="1">
        <v>43810</v>
      </c>
      <c r="I852" t="str">
        <f t="shared" si="13"/>
        <v>(851, 205, 'Electric Waves', 255, 0, 50, 0.0041, '2019-12-11'),</v>
      </c>
    </row>
    <row r="853" spans="1:9" x14ac:dyDescent="0.35">
      <c r="A853">
        <v>852</v>
      </c>
      <c r="B853">
        <v>476</v>
      </c>
      <c r="C853" t="s">
        <v>1968</v>
      </c>
      <c r="D853">
        <v>243</v>
      </c>
      <c r="E853">
        <v>1</v>
      </c>
      <c r="F853">
        <v>94</v>
      </c>
      <c r="G853">
        <v>2.7000000000000001E-3</v>
      </c>
      <c r="H853" s="1">
        <v>44652</v>
      </c>
      <c r="I853" t="str">
        <f t="shared" si="13"/>
        <v>(852, 476, 'Midnight Dreams', 243, 1, 94, 0.0027, '2022-04-01'),</v>
      </c>
    </row>
    <row r="854" spans="1:9" x14ac:dyDescent="0.35">
      <c r="A854">
        <v>853</v>
      </c>
      <c r="B854">
        <v>558</v>
      </c>
      <c r="C854" t="s">
        <v>1980</v>
      </c>
      <c r="D854">
        <v>338</v>
      </c>
      <c r="E854">
        <v>0</v>
      </c>
      <c r="F854">
        <v>3</v>
      </c>
      <c r="G854">
        <v>4.1999999999999997E-3</v>
      </c>
      <c r="H854" s="1">
        <v>44597</v>
      </c>
      <c r="I854" t="str">
        <f t="shared" si="13"/>
        <v>(853, 558, 'Broken Dreams', 338, 0, 3, 0.0042, '2022-02-05'),</v>
      </c>
    </row>
    <row r="855" spans="1:9" x14ac:dyDescent="0.35">
      <c r="A855">
        <v>854</v>
      </c>
      <c r="B855">
        <v>64</v>
      </c>
      <c r="C855" t="s">
        <v>1973</v>
      </c>
      <c r="D855">
        <v>270</v>
      </c>
      <c r="E855">
        <v>0</v>
      </c>
      <c r="F855">
        <v>52</v>
      </c>
      <c r="G855">
        <v>4.4999999999999997E-3</v>
      </c>
      <c r="H855" s="1">
        <v>42646</v>
      </c>
      <c r="I855" t="str">
        <f t="shared" si="13"/>
        <v>(854, 64, 'Broken Echoes', 270, 0, 52, 0.0045, '2016-10-03'),</v>
      </c>
    </row>
    <row r="856" spans="1:9" x14ac:dyDescent="0.35">
      <c r="A856">
        <v>855</v>
      </c>
      <c r="B856">
        <v>272</v>
      </c>
      <c r="C856" t="s">
        <v>1970</v>
      </c>
      <c r="D856">
        <v>188</v>
      </c>
      <c r="E856">
        <v>0</v>
      </c>
      <c r="F856">
        <v>30</v>
      </c>
      <c r="G856">
        <v>5.0000000000000001E-3</v>
      </c>
      <c r="H856" s="1">
        <v>43055</v>
      </c>
      <c r="I856" t="str">
        <f t="shared" si="13"/>
        <v>(855, 272, 'Electric Echoes', 188, 0, 30, 0.0050, '2017-11-16'),</v>
      </c>
    </row>
    <row r="857" spans="1:9" x14ac:dyDescent="0.35">
      <c r="A857">
        <v>856</v>
      </c>
      <c r="B857">
        <v>885</v>
      </c>
      <c r="C857" t="s">
        <v>1977</v>
      </c>
      <c r="D857">
        <v>144</v>
      </c>
      <c r="E857">
        <v>1</v>
      </c>
      <c r="F857">
        <v>8</v>
      </c>
      <c r="G857">
        <v>1.5E-3</v>
      </c>
      <c r="H857" s="1">
        <v>42480</v>
      </c>
      <c r="I857" t="str">
        <f t="shared" si="13"/>
        <v>(856, 885, 'Silent Hearts', 144, 1, 8, 0.0015, '2016-04-20'),</v>
      </c>
    </row>
    <row r="858" spans="1:9" x14ac:dyDescent="0.35">
      <c r="A858">
        <v>857</v>
      </c>
      <c r="B858">
        <v>860</v>
      </c>
      <c r="C858" t="s">
        <v>1973</v>
      </c>
      <c r="D858">
        <v>346</v>
      </c>
      <c r="E858">
        <v>0</v>
      </c>
      <c r="F858">
        <v>48</v>
      </c>
      <c r="G858">
        <v>1E-3</v>
      </c>
      <c r="H858" s="1">
        <v>44815</v>
      </c>
      <c r="I858" t="str">
        <f t="shared" si="13"/>
        <v>(857, 860, 'Broken Echoes', 346, 0, 48, 0.0010, '2022-09-11'),</v>
      </c>
    </row>
    <row r="859" spans="1:9" x14ac:dyDescent="0.35">
      <c r="A859">
        <v>858</v>
      </c>
      <c r="B859">
        <v>623</v>
      </c>
      <c r="C859" t="s">
        <v>1977</v>
      </c>
      <c r="D859">
        <v>349</v>
      </c>
      <c r="E859">
        <v>1</v>
      </c>
      <c r="F859">
        <v>91</v>
      </c>
      <c r="G859">
        <v>8.2000000000000007E-3</v>
      </c>
      <c r="H859" s="1">
        <v>45711</v>
      </c>
      <c r="I859" t="str">
        <f t="shared" si="13"/>
        <v>(858, 623, 'Silent Hearts', 349, 1, 91, 0.0082, '2025-02-23'),</v>
      </c>
    </row>
    <row r="860" spans="1:9" x14ac:dyDescent="0.35">
      <c r="A860">
        <v>859</v>
      </c>
      <c r="B860">
        <v>2</v>
      </c>
      <c r="C860" t="s">
        <v>1980</v>
      </c>
      <c r="D860">
        <v>297</v>
      </c>
      <c r="E860">
        <v>0</v>
      </c>
      <c r="F860">
        <v>15</v>
      </c>
      <c r="G860">
        <v>4.8999999999999998E-3</v>
      </c>
      <c r="H860" s="1">
        <v>43466</v>
      </c>
      <c r="I860" t="str">
        <f t="shared" si="13"/>
        <v>(859, 2, 'Broken Dreams', 297, 0, 15, 0.0049, '2019-01-01'),</v>
      </c>
    </row>
    <row r="861" spans="1:9" x14ac:dyDescent="0.35">
      <c r="A861">
        <v>860</v>
      </c>
      <c r="B861">
        <v>206</v>
      </c>
      <c r="C861" t="s">
        <v>1976</v>
      </c>
      <c r="D861">
        <v>268</v>
      </c>
      <c r="E861">
        <v>0</v>
      </c>
      <c r="F861">
        <v>23</v>
      </c>
      <c r="G861">
        <v>2.8999999999999998E-3</v>
      </c>
      <c r="H861" s="1">
        <v>45363</v>
      </c>
      <c r="I861" t="str">
        <f t="shared" si="13"/>
        <v>(860, 206, 'Electric Dreams', 268, 0, 23, 0.0029, '2024-03-12'),</v>
      </c>
    </row>
    <row r="862" spans="1:9" x14ac:dyDescent="0.35">
      <c r="A862">
        <v>861</v>
      </c>
      <c r="B862">
        <v>177</v>
      </c>
      <c r="C862" t="s">
        <v>1976</v>
      </c>
      <c r="D862">
        <v>393</v>
      </c>
      <c r="E862">
        <v>0</v>
      </c>
      <c r="F862">
        <v>78</v>
      </c>
      <c r="G862">
        <v>4.8999999999999998E-3</v>
      </c>
      <c r="H862" s="1">
        <v>43758</v>
      </c>
      <c r="I862" t="str">
        <f t="shared" si="13"/>
        <v>(861, 177, 'Electric Dreams', 393, 0, 78, 0.0049, '2019-10-20'),</v>
      </c>
    </row>
    <row r="863" spans="1:9" x14ac:dyDescent="0.35">
      <c r="A863">
        <v>862</v>
      </c>
      <c r="B863">
        <v>306</v>
      </c>
      <c r="C863" t="s">
        <v>1973</v>
      </c>
      <c r="D863">
        <v>256</v>
      </c>
      <c r="E863">
        <v>1</v>
      </c>
      <c r="F863">
        <v>41</v>
      </c>
      <c r="G863">
        <v>5.3E-3</v>
      </c>
      <c r="H863" s="1">
        <v>44171</v>
      </c>
      <c r="I863" t="str">
        <f t="shared" si="13"/>
        <v>(862, 306, 'Broken Echoes', 256, 1, 41, 0.0053, '2020-12-06'),</v>
      </c>
    </row>
    <row r="864" spans="1:9" x14ac:dyDescent="0.35">
      <c r="A864">
        <v>863</v>
      </c>
      <c r="B864">
        <v>768</v>
      </c>
      <c r="C864" t="s">
        <v>1971</v>
      </c>
      <c r="D864">
        <v>170</v>
      </c>
      <c r="E864">
        <v>1</v>
      </c>
      <c r="F864">
        <v>21</v>
      </c>
      <c r="G864">
        <v>1.5E-3</v>
      </c>
      <c r="H864" s="1">
        <v>44861</v>
      </c>
      <c r="I864" t="str">
        <f t="shared" si="13"/>
        <v>(863, 768, 'Midnight Hearts', 170, 1, 21, 0.0015, '2022-10-27'),</v>
      </c>
    </row>
    <row r="865" spans="1:9" x14ac:dyDescent="0.35">
      <c r="A865">
        <v>864</v>
      </c>
      <c r="B865">
        <v>638</v>
      </c>
      <c r="C865" t="s">
        <v>1970</v>
      </c>
      <c r="D865">
        <v>199</v>
      </c>
      <c r="E865">
        <v>0</v>
      </c>
      <c r="F865">
        <v>74</v>
      </c>
      <c r="G865">
        <v>6.3E-3</v>
      </c>
      <c r="H865" s="1">
        <v>42921</v>
      </c>
      <c r="I865" t="str">
        <f t="shared" si="13"/>
        <v>(864, 638, 'Electric Echoes', 199, 0, 74, 0.0063, '2017-07-05'),</v>
      </c>
    </row>
    <row r="866" spans="1:9" x14ac:dyDescent="0.35">
      <c r="A866">
        <v>865</v>
      </c>
      <c r="B866">
        <v>818</v>
      </c>
      <c r="C866" t="s">
        <v>1981</v>
      </c>
      <c r="D866">
        <v>140</v>
      </c>
      <c r="E866">
        <v>0</v>
      </c>
      <c r="F866">
        <v>83</v>
      </c>
      <c r="G866">
        <v>9.7999999999999997E-3</v>
      </c>
      <c r="H866" s="1">
        <v>45842</v>
      </c>
      <c r="I866" t="str">
        <f t="shared" si="13"/>
        <v>(865, 818, 'Silent Echoes', 140, 0, 83, 0.0098, '2025-07-04'),</v>
      </c>
    </row>
    <row r="867" spans="1:9" x14ac:dyDescent="0.35">
      <c r="A867">
        <v>866</v>
      </c>
      <c r="B867">
        <v>151</v>
      </c>
      <c r="C867" t="s">
        <v>1976</v>
      </c>
      <c r="D867">
        <v>385</v>
      </c>
      <c r="E867">
        <v>0</v>
      </c>
      <c r="F867">
        <v>77</v>
      </c>
      <c r="G867">
        <v>3.0000000000000001E-3</v>
      </c>
      <c r="H867" s="1">
        <v>44310</v>
      </c>
      <c r="I867" t="str">
        <f t="shared" si="13"/>
        <v>(866, 151, 'Electric Dreams', 385, 0, 77, 0.0030, '2021-04-24'),</v>
      </c>
    </row>
    <row r="868" spans="1:9" x14ac:dyDescent="0.35">
      <c r="A868">
        <v>867</v>
      </c>
      <c r="B868">
        <v>816</v>
      </c>
      <c r="C868" t="s">
        <v>1980</v>
      </c>
      <c r="D868">
        <v>178</v>
      </c>
      <c r="E868">
        <v>1</v>
      </c>
      <c r="F868">
        <v>91</v>
      </c>
      <c r="G868">
        <v>5.0000000000000001E-3</v>
      </c>
      <c r="H868" s="1">
        <v>43389</v>
      </c>
      <c r="I868" t="str">
        <f t="shared" si="13"/>
        <v>(867, 816, 'Broken Dreams', 178, 1, 91, 0.0050, '2018-10-16'),</v>
      </c>
    </row>
    <row r="869" spans="1:9" x14ac:dyDescent="0.35">
      <c r="A869">
        <v>868</v>
      </c>
      <c r="B869">
        <v>139</v>
      </c>
      <c r="C869" t="s">
        <v>1968</v>
      </c>
      <c r="D869">
        <v>262</v>
      </c>
      <c r="E869">
        <v>0</v>
      </c>
      <c r="F869">
        <v>81</v>
      </c>
      <c r="G869">
        <v>6.1999999999999998E-3</v>
      </c>
      <c r="H869" s="1">
        <v>45239</v>
      </c>
      <c r="I869" t="str">
        <f t="shared" si="13"/>
        <v>(868, 139, 'Midnight Dreams', 262, 0, 81, 0.0062, '2023-11-09'),</v>
      </c>
    </row>
    <row r="870" spans="1:9" x14ac:dyDescent="0.35">
      <c r="A870">
        <v>869</v>
      </c>
      <c r="B870">
        <v>308</v>
      </c>
      <c r="C870" t="s">
        <v>1980</v>
      </c>
      <c r="D870">
        <v>252</v>
      </c>
      <c r="E870">
        <v>1</v>
      </c>
      <c r="F870">
        <v>51</v>
      </c>
      <c r="G870">
        <v>4.8999999999999998E-3</v>
      </c>
      <c r="H870" s="1">
        <v>44072</v>
      </c>
      <c r="I870" t="str">
        <f t="shared" si="13"/>
        <v>(869, 308, 'Broken Dreams', 252, 1, 51, 0.0049, '2020-08-29'),</v>
      </c>
    </row>
    <row r="871" spans="1:9" x14ac:dyDescent="0.35">
      <c r="A871">
        <v>870</v>
      </c>
      <c r="B871">
        <v>674</v>
      </c>
      <c r="C871" t="s">
        <v>1976</v>
      </c>
      <c r="D871">
        <v>146</v>
      </c>
      <c r="E871">
        <v>1</v>
      </c>
      <c r="F871">
        <v>60</v>
      </c>
      <c r="G871">
        <v>5.4000000000000003E-3</v>
      </c>
      <c r="H871" s="1">
        <v>45800</v>
      </c>
      <c r="I871" t="str">
        <f t="shared" si="13"/>
        <v>(870, 674, 'Electric Dreams', 146, 1, 60, 0.0054, '2025-05-23'),</v>
      </c>
    </row>
    <row r="872" spans="1:9" x14ac:dyDescent="0.35">
      <c r="A872">
        <v>871</v>
      </c>
      <c r="B872">
        <v>899</v>
      </c>
      <c r="C872" t="s">
        <v>1973</v>
      </c>
      <c r="D872">
        <v>287</v>
      </c>
      <c r="E872">
        <v>0</v>
      </c>
      <c r="F872">
        <v>3</v>
      </c>
      <c r="G872">
        <v>6.6E-3</v>
      </c>
      <c r="H872" s="1">
        <v>44315</v>
      </c>
      <c r="I872" t="str">
        <f t="shared" si="13"/>
        <v>(871, 899, 'Broken Echoes', 287, 0, 3, 0.0066, '2021-04-29'),</v>
      </c>
    </row>
    <row r="873" spans="1:9" x14ac:dyDescent="0.35">
      <c r="A873">
        <v>872</v>
      </c>
      <c r="B873">
        <v>383</v>
      </c>
      <c r="C873" t="s">
        <v>1968</v>
      </c>
      <c r="D873">
        <v>200</v>
      </c>
      <c r="E873">
        <v>0</v>
      </c>
      <c r="F873">
        <v>54</v>
      </c>
      <c r="G873">
        <v>4.3E-3</v>
      </c>
      <c r="H873" s="1">
        <v>45280</v>
      </c>
      <c r="I873" t="str">
        <f t="shared" si="13"/>
        <v>(872, 383, 'Midnight Dreams', 200, 0, 54, 0.0043, '2023-12-20'),</v>
      </c>
    </row>
    <row r="874" spans="1:9" x14ac:dyDescent="0.35">
      <c r="A874">
        <v>873</v>
      </c>
      <c r="B874">
        <v>147</v>
      </c>
      <c r="C874" t="s">
        <v>1977</v>
      </c>
      <c r="D874">
        <v>178</v>
      </c>
      <c r="E874">
        <v>0</v>
      </c>
      <c r="F874">
        <v>96</v>
      </c>
      <c r="G874">
        <v>8.6E-3</v>
      </c>
      <c r="H874" s="1">
        <v>45453</v>
      </c>
      <c r="I874" t="str">
        <f t="shared" si="13"/>
        <v>(873, 147, 'Silent Hearts', 178, 0, 96, 0.0086, '2024-06-10'),</v>
      </c>
    </row>
    <row r="875" spans="1:9" x14ac:dyDescent="0.35">
      <c r="A875">
        <v>874</v>
      </c>
      <c r="B875">
        <v>234</v>
      </c>
      <c r="C875" t="s">
        <v>1981</v>
      </c>
      <c r="D875">
        <v>385</v>
      </c>
      <c r="E875">
        <v>1</v>
      </c>
      <c r="F875">
        <v>43</v>
      </c>
      <c r="G875">
        <v>6.7999999999999996E-3</v>
      </c>
      <c r="H875" s="1">
        <v>45402</v>
      </c>
      <c r="I875" t="str">
        <f t="shared" si="13"/>
        <v>(874, 234, 'Silent Echoes', 385, 1, 43, 0.0068, '2024-04-20'),</v>
      </c>
    </row>
    <row r="876" spans="1:9" x14ac:dyDescent="0.35">
      <c r="A876">
        <v>875</v>
      </c>
      <c r="B876">
        <v>606</v>
      </c>
      <c r="C876" t="s">
        <v>1975</v>
      </c>
      <c r="D876">
        <v>188</v>
      </c>
      <c r="E876">
        <v>0</v>
      </c>
      <c r="F876">
        <v>23</v>
      </c>
      <c r="G876">
        <v>4.4999999999999997E-3</v>
      </c>
      <c r="H876" s="1">
        <v>43185</v>
      </c>
      <c r="I876" t="str">
        <f t="shared" si="13"/>
        <v>(875, 606, 'Electric Hearts', 188, 0, 23, 0.0045, '2018-03-26'),</v>
      </c>
    </row>
    <row r="877" spans="1:9" x14ac:dyDescent="0.35">
      <c r="A877">
        <v>876</v>
      </c>
      <c r="B877">
        <v>469</v>
      </c>
      <c r="C877" t="s">
        <v>1971</v>
      </c>
      <c r="D877">
        <v>210</v>
      </c>
      <c r="E877">
        <v>1</v>
      </c>
      <c r="F877">
        <v>49</v>
      </c>
      <c r="G877">
        <v>7.0000000000000001E-3</v>
      </c>
      <c r="H877" s="1">
        <v>45472</v>
      </c>
      <c r="I877" t="str">
        <f t="shared" si="13"/>
        <v>(876, 469, 'Midnight Hearts', 210, 1, 49, 0.0070, '2024-06-29'),</v>
      </c>
    </row>
    <row r="878" spans="1:9" x14ac:dyDescent="0.35">
      <c r="A878">
        <v>877</v>
      </c>
      <c r="B878">
        <v>35</v>
      </c>
      <c r="C878" t="s">
        <v>1975</v>
      </c>
      <c r="D878">
        <v>357</v>
      </c>
      <c r="E878">
        <v>0</v>
      </c>
      <c r="F878">
        <v>16</v>
      </c>
      <c r="G878">
        <v>8.9999999999999993E-3</v>
      </c>
      <c r="H878" s="1">
        <v>44387</v>
      </c>
      <c r="I878" t="str">
        <f t="shared" si="13"/>
        <v>(877, 35, 'Electric Hearts', 357, 0, 16, 0.0090, '2021-07-10'),</v>
      </c>
    </row>
    <row r="879" spans="1:9" x14ac:dyDescent="0.35">
      <c r="A879">
        <v>878</v>
      </c>
      <c r="B879">
        <v>449</v>
      </c>
      <c r="C879" t="s">
        <v>1975</v>
      </c>
      <c r="D879">
        <v>187</v>
      </c>
      <c r="E879">
        <v>1</v>
      </c>
      <c r="F879">
        <v>68</v>
      </c>
      <c r="G879">
        <v>7.1999999999999998E-3</v>
      </c>
      <c r="H879" s="1">
        <v>44974</v>
      </c>
      <c r="I879" t="str">
        <f t="shared" si="13"/>
        <v>(878, 449, 'Electric Hearts', 187, 1, 68, 0.0072, '2023-02-17'),</v>
      </c>
    </row>
    <row r="880" spans="1:9" x14ac:dyDescent="0.35">
      <c r="A880">
        <v>879</v>
      </c>
      <c r="B880">
        <v>618</v>
      </c>
      <c r="C880" t="s">
        <v>1980</v>
      </c>
      <c r="D880">
        <v>346</v>
      </c>
      <c r="E880">
        <v>0</v>
      </c>
      <c r="F880">
        <v>69</v>
      </c>
      <c r="G880">
        <v>3.5000000000000001E-3</v>
      </c>
      <c r="H880" s="1">
        <v>44971</v>
      </c>
      <c r="I880" t="str">
        <f t="shared" si="13"/>
        <v>(879, 618, 'Broken Dreams', 346, 0, 69, 0.0035, '2023-02-14'),</v>
      </c>
    </row>
    <row r="881" spans="1:9" x14ac:dyDescent="0.35">
      <c r="A881">
        <v>880</v>
      </c>
      <c r="B881">
        <v>760</v>
      </c>
      <c r="C881" t="s">
        <v>1979</v>
      </c>
      <c r="D881">
        <v>223</v>
      </c>
      <c r="E881">
        <v>0</v>
      </c>
      <c r="F881">
        <v>65</v>
      </c>
      <c r="G881">
        <v>5.1000000000000004E-3</v>
      </c>
      <c r="H881" s="1">
        <v>44253</v>
      </c>
      <c r="I881" t="str">
        <f t="shared" si="13"/>
        <v>(880, 760, 'Midnight Waves', 223, 0, 65, 0.0051, '2021-02-26'),</v>
      </c>
    </row>
    <row r="882" spans="1:9" x14ac:dyDescent="0.35">
      <c r="A882">
        <v>881</v>
      </c>
      <c r="B882">
        <v>856</v>
      </c>
      <c r="C882" t="s">
        <v>1973</v>
      </c>
      <c r="D882">
        <v>165</v>
      </c>
      <c r="E882">
        <v>1</v>
      </c>
      <c r="F882">
        <v>39</v>
      </c>
      <c r="G882">
        <v>7.4999999999999997E-3</v>
      </c>
      <c r="H882" s="1">
        <v>44105</v>
      </c>
      <c r="I882" t="str">
        <f t="shared" si="13"/>
        <v>(881, 856, 'Broken Echoes', 165, 1, 39, 0.0075, '2020-10-01'),</v>
      </c>
    </row>
    <row r="883" spans="1:9" x14ac:dyDescent="0.35">
      <c r="A883">
        <v>882</v>
      </c>
      <c r="B883">
        <v>653</v>
      </c>
      <c r="C883" t="s">
        <v>1969</v>
      </c>
      <c r="D883">
        <v>333</v>
      </c>
      <c r="E883">
        <v>1</v>
      </c>
      <c r="F883">
        <v>8</v>
      </c>
      <c r="G883">
        <v>3.0999999999999999E-3</v>
      </c>
      <c r="H883" s="1">
        <v>45054</v>
      </c>
      <c r="I883" t="str">
        <f t="shared" si="13"/>
        <v>(882, 653, 'Electric Waves', 333, 1, 8, 0.0031, '2023-05-08'),</v>
      </c>
    </row>
    <row r="884" spans="1:9" x14ac:dyDescent="0.35">
      <c r="A884">
        <v>883</v>
      </c>
      <c r="B884">
        <v>980</v>
      </c>
      <c r="C884" t="s">
        <v>1978</v>
      </c>
      <c r="D884">
        <v>383</v>
      </c>
      <c r="E884">
        <v>0</v>
      </c>
      <c r="F884">
        <v>22</v>
      </c>
      <c r="G884">
        <v>9.7999999999999997E-3</v>
      </c>
      <c r="H884" s="1">
        <v>42746</v>
      </c>
      <c r="I884" t="str">
        <f t="shared" si="13"/>
        <v>(883, 980, 'Silent Dreams', 383, 0, 22, 0.0098, '2017-01-11'),</v>
      </c>
    </row>
    <row r="885" spans="1:9" x14ac:dyDescent="0.35">
      <c r="A885">
        <v>884</v>
      </c>
      <c r="B885">
        <v>400</v>
      </c>
      <c r="C885" t="s">
        <v>1977</v>
      </c>
      <c r="D885">
        <v>352</v>
      </c>
      <c r="E885">
        <v>1</v>
      </c>
      <c r="F885">
        <v>37</v>
      </c>
      <c r="G885">
        <v>6.0000000000000001E-3</v>
      </c>
      <c r="H885" s="1">
        <v>42897</v>
      </c>
      <c r="I885" t="str">
        <f t="shared" si="13"/>
        <v>(884, 400, 'Silent Hearts', 352, 1, 37, 0.0060, '2017-06-11'),</v>
      </c>
    </row>
    <row r="886" spans="1:9" x14ac:dyDescent="0.35">
      <c r="A886">
        <v>885</v>
      </c>
      <c r="B886">
        <v>910</v>
      </c>
      <c r="C886" t="s">
        <v>1974</v>
      </c>
      <c r="D886">
        <v>197</v>
      </c>
      <c r="E886">
        <v>1</v>
      </c>
      <c r="F886">
        <v>29</v>
      </c>
      <c r="G886">
        <v>9.5999999999999992E-3</v>
      </c>
      <c r="H886" s="1">
        <v>44228</v>
      </c>
      <c r="I886" t="str">
        <f t="shared" si="13"/>
        <v>(885, 910, 'Silent Waves', 197, 1, 29, 0.0096, '2021-02-01'),</v>
      </c>
    </row>
    <row r="887" spans="1:9" x14ac:dyDescent="0.35">
      <c r="A887">
        <v>886</v>
      </c>
      <c r="B887">
        <v>531</v>
      </c>
      <c r="C887" t="s">
        <v>1972</v>
      </c>
      <c r="D887">
        <v>225</v>
      </c>
      <c r="E887">
        <v>1</v>
      </c>
      <c r="F887">
        <v>79</v>
      </c>
      <c r="G887">
        <v>2.5999999999999999E-3</v>
      </c>
      <c r="H887" s="1">
        <v>44320</v>
      </c>
      <c r="I887" t="str">
        <f t="shared" si="13"/>
        <v>(886, 531, 'Broken Waves', 225, 1, 79, 0.0026, '2021-05-04'),</v>
      </c>
    </row>
    <row r="888" spans="1:9" x14ac:dyDescent="0.35">
      <c r="A888">
        <v>887</v>
      </c>
      <c r="B888">
        <v>42</v>
      </c>
      <c r="C888" t="s">
        <v>1976</v>
      </c>
      <c r="D888">
        <v>190</v>
      </c>
      <c r="E888">
        <v>0</v>
      </c>
      <c r="F888">
        <v>71</v>
      </c>
      <c r="G888">
        <v>9.4999999999999998E-3</v>
      </c>
      <c r="H888" s="1">
        <v>45720</v>
      </c>
      <c r="I888" t="str">
        <f t="shared" si="13"/>
        <v>(887, 42, 'Electric Dreams', 190, 0, 71, 0.0095, '2025-03-04'),</v>
      </c>
    </row>
    <row r="889" spans="1:9" x14ac:dyDescent="0.35">
      <c r="A889">
        <v>888</v>
      </c>
      <c r="B889">
        <v>327</v>
      </c>
      <c r="C889" t="s">
        <v>1979</v>
      </c>
      <c r="D889">
        <v>153</v>
      </c>
      <c r="E889">
        <v>1</v>
      </c>
      <c r="F889">
        <v>4</v>
      </c>
      <c r="G889">
        <v>5.1999999999999998E-3</v>
      </c>
      <c r="H889" s="1">
        <v>43294</v>
      </c>
      <c r="I889" t="str">
        <f t="shared" si="13"/>
        <v>(888, 327, 'Midnight Waves', 153, 1, 4, 0.0052, '2018-07-13'),</v>
      </c>
    </row>
    <row r="890" spans="1:9" x14ac:dyDescent="0.35">
      <c r="A890">
        <v>889</v>
      </c>
      <c r="B890">
        <v>802</v>
      </c>
      <c r="C890" t="s">
        <v>1968</v>
      </c>
      <c r="D890">
        <v>350</v>
      </c>
      <c r="E890">
        <v>1</v>
      </c>
      <c r="F890">
        <v>94</v>
      </c>
      <c r="G890">
        <v>6.1999999999999998E-3</v>
      </c>
      <c r="H890" s="1">
        <v>45444</v>
      </c>
      <c r="I890" t="str">
        <f t="shared" si="13"/>
        <v>(889, 802, 'Midnight Dreams', 350, 1, 94, 0.0062, '2024-06-01'),</v>
      </c>
    </row>
    <row r="891" spans="1:9" x14ac:dyDescent="0.35">
      <c r="A891">
        <v>890</v>
      </c>
      <c r="B891">
        <v>73</v>
      </c>
      <c r="C891" t="s">
        <v>1973</v>
      </c>
      <c r="D891">
        <v>334</v>
      </c>
      <c r="E891">
        <v>1</v>
      </c>
      <c r="F891">
        <v>37</v>
      </c>
      <c r="G891">
        <v>9.4999999999999998E-3</v>
      </c>
      <c r="H891" s="1">
        <v>42414</v>
      </c>
      <c r="I891" t="str">
        <f t="shared" si="13"/>
        <v>(890, 73, 'Broken Echoes', 334, 1, 37, 0.0095, '2016-02-14'),</v>
      </c>
    </row>
    <row r="892" spans="1:9" x14ac:dyDescent="0.35">
      <c r="A892">
        <v>891</v>
      </c>
      <c r="B892">
        <v>590</v>
      </c>
      <c r="C892" t="s">
        <v>1970</v>
      </c>
      <c r="D892">
        <v>301</v>
      </c>
      <c r="E892">
        <v>1</v>
      </c>
      <c r="F892">
        <v>72</v>
      </c>
      <c r="G892">
        <v>7.4999999999999997E-3</v>
      </c>
      <c r="H892" s="1">
        <v>43418</v>
      </c>
      <c r="I892" t="str">
        <f t="shared" si="13"/>
        <v>(891, 590, 'Electric Echoes', 301, 1, 72, 0.0075, '2018-11-14'),</v>
      </c>
    </row>
    <row r="893" spans="1:9" x14ac:dyDescent="0.35">
      <c r="A893">
        <v>892</v>
      </c>
      <c r="B893">
        <v>344</v>
      </c>
      <c r="C893" t="s">
        <v>1969</v>
      </c>
      <c r="D893">
        <v>166</v>
      </c>
      <c r="E893">
        <v>0</v>
      </c>
      <c r="F893">
        <v>57</v>
      </c>
      <c r="G893">
        <v>6.7000000000000002E-3</v>
      </c>
      <c r="H893" s="1">
        <v>44209</v>
      </c>
      <c r="I893" t="str">
        <f t="shared" si="13"/>
        <v>(892, 344, 'Electric Waves', 166, 0, 57, 0.0067, '2021-01-13'),</v>
      </c>
    </row>
    <row r="894" spans="1:9" x14ac:dyDescent="0.35">
      <c r="A894">
        <v>893</v>
      </c>
      <c r="B894">
        <v>943</v>
      </c>
      <c r="C894" t="s">
        <v>1972</v>
      </c>
      <c r="D894">
        <v>268</v>
      </c>
      <c r="E894">
        <v>0</v>
      </c>
      <c r="F894">
        <v>52</v>
      </c>
      <c r="G894">
        <v>3.2000000000000002E-3</v>
      </c>
      <c r="H894" s="1">
        <v>44466</v>
      </c>
      <c r="I894" t="str">
        <f t="shared" si="13"/>
        <v>(893, 943, 'Broken Waves', 268, 0, 52, 0.0032, '2021-09-27'),</v>
      </c>
    </row>
    <row r="895" spans="1:9" x14ac:dyDescent="0.35">
      <c r="A895">
        <v>894</v>
      </c>
      <c r="B895">
        <v>278</v>
      </c>
      <c r="C895" t="s">
        <v>1976</v>
      </c>
      <c r="D895">
        <v>259</v>
      </c>
      <c r="E895">
        <v>1</v>
      </c>
      <c r="F895">
        <v>99</v>
      </c>
      <c r="G895">
        <v>5.1000000000000004E-3</v>
      </c>
      <c r="H895" s="1">
        <v>45495</v>
      </c>
      <c r="I895" t="str">
        <f t="shared" si="13"/>
        <v>(894, 278, 'Electric Dreams', 259, 1, 99, 0.0051, '2024-07-22'),</v>
      </c>
    </row>
    <row r="896" spans="1:9" x14ac:dyDescent="0.35">
      <c r="A896">
        <v>895</v>
      </c>
      <c r="B896">
        <v>573</v>
      </c>
      <c r="C896" t="s">
        <v>1979</v>
      </c>
      <c r="D896">
        <v>185</v>
      </c>
      <c r="E896">
        <v>1</v>
      </c>
      <c r="F896">
        <v>33</v>
      </c>
      <c r="G896">
        <v>8.0000000000000002E-3</v>
      </c>
      <c r="H896" s="1">
        <v>45983</v>
      </c>
      <c r="I896" t="str">
        <f t="shared" si="13"/>
        <v>(895, 573, 'Midnight Waves', 185, 1, 33, 0.0080, '2025-11-22'),</v>
      </c>
    </row>
    <row r="897" spans="1:9" x14ac:dyDescent="0.35">
      <c r="A897">
        <v>896</v>
      </c>
      <c r="B897">
        <v>264</v>
      </c>
      <c r="C897" t="s">
        <v>1938</v>
      </c>
      <c r="D897">
        <v>367</v>
      </c>
      <c r="E897">
        <v>0</v>
      </c>
      <c r="F897">
        <v>77</v>
      </c>
      <c r="G897">
        <v>1.1999999999999999E-3</v>
      </c>
      <c r="H897" s="1">
        <v>44778</v>
      </c>
      <c r="I897" t="str">
        <f t="shared" si="13"/>
        <v>(896, 264, 'Midnight Echoes', 367, 0, 77, 0.0012, '2022-08-05'),</v>
      </c>
    </row>
    <row r="898" spans="1:9" x14ac:dyDescent="0.35">
      <c r="A898">
        <v>897</v>
      </c>
      <c r="B898">
        <v>614</v>
      </c>
      <c r="C898" t="s">
        <v>1979</v>
      </c>
      <c r="D898">
        <v>153</v>
      </c>
      <c r="E898">
        <v>1</v>
      </c>
      <c r="F898">
        <v>55</v>
      </c>
      <c r="G898">
        <v>8.3000000000000001E-3</v>
      </c>
      <c r="H898" s="1">
        <v>42761</v>
      </c>
      <c r="I898" t="str">
        <f t="shared" si="13"/>
        <v>(897, 614, 'Midnight Waves', 153, 1, 55, 0.0083, '2017-01-26'),</v>
      </c>
    </row>
    <row r="899" spans="1:9" x14ac:dyDescent="0.35">
      <c r="A899">
        <v>898</v>
      </c>
      <c r="B899">
        <v>181</v>
      </c>
      <c r="C899" t="s">
        <v>1976</v>
      </c>
      <c r="D899">
        <v>381</v>
      </c>
      <c r="E899">
        <v>1</v>
      </c>
      <c r="F899">
        <v>9</v>
      </c>
      <c r="G899">
        <v>3.0000000000000001E-3</v>
      </c>
      <c r="H899" s="1">
        <v>45354</v>
      </c>
      <c r="I899" t="str">
        <f t="shared" ref="I899:I962" si="14">"(" &amp; A899 &amp; ", " &amp; B899 &amp; ", '" &amp; C899 &amp; "', " &amp; D899 &amp; ", " &amp; E899 &amp; ", " &amp; F899 &amp; ", " &amp; TEXT(G899, "0.0000") &amp; ", '" &amp; TEXT(H899, "yyyy-mm-dd") &amp; "'),"</f>
        <v>(898, 181, 'Electric Dreams', 381, 1, 9, 0.0030, '2024-03-03'),</v>
      </c>
    </row>
    <row r="900" spans="1:9" x14ac:dyDescent="0.35">
      <c r="A900">
        <v>899</v>
      </c>
      <c r="B900">
        <v>775</v>
      </c>
      <c r="C900" t="s">
        <v>1977</v>
      </c>
      <c r="D900">
        <v>193</v>
      </c>
      <c r="E900">
        <v>0</v>
      </c>
      <c r="F900">
        <v>9</v>
      </c>
      <c r="G900">
        <v>3.8E-3</v>
      </c>
      <c r="H900" s="1">
        <v>45442</v>
      </c>
      <c r="I900" t="str">
        <f t="shared" si="14"/>
        <v>(899, 775, 'Silent Hearts', 193, 0, 9, 0.0038, '2024-05-30'),</v>
      </c>
    </row>
    <row r="901" spans="1:9" x14ac:dyDescent="0.35">
      <c r="A901">
        <v>900</v>
      </c>
      <c r="B901">
        <v>857</v>
      </c>
      <c r="C901" t="s">
        <v>1971</v>
      </c>
      <c r="D901">
        <v>284</v>
      </c>
      <c r="E901">
        <v>0</v>
      </c>
      <c r="F901">
        <v>3</v>
      </c>
      <c r="G901">
        <v>5.8999999999999999E-3</v>
      </c>
      <c r="H901" s="1">
        <v>43379</v>
      </c>
      <c r="I901" t="str">
        <f t="shared" si="14"/>
        <v>(900, 857, 'Midnight Hearts', 284, 0, 3, 0.0059, '2018-10-06'),</v>
      </c>
    </row>
    <row r="902" spans="1:9" x14ac:dyDescent="0.35">
      <c r="A902">
        <v>901</v>
      </c>
      <c r="B902">
        <v>706</v>
      </c>
      <c r="C902" t="s">
        <v>1979</v>
      </c>
      <c r="D902">
        <v>134</v>
      </c>
      <c r="E902">
        <v>1</v>
      </c>
      <c r="F902">
        <v>50</v>
      </c>
      <c r="G902">
        <v>3.2000000000000002E-3</v>
      </c>
      <c r="H902" s="1">
        <v>43412</v>
      </c>
      <c r="I902" t="str">
        <f t="shared" si="14"/>
        <v>(901, 706, 'Midnight Waves', 134, 1, 50, 0.0032, '2018-11-08'),</v>
      </c>
    </row>
    <row r="903" spans="1:9" x14ac:dyDescent="0.35">
      <c r="A903">
        <v>902</v>
      </c>
      <c r="B903">
        <v>447</v>
      </c>
      <c r="C903" t="s">
        <v>1973</v>
      </c>
      <c r="D903">
        <v>261</v>
      </c>
      <c r="E903">
        <v>0</v>
      </c>
      <c r="F903">
        <v>21</v>
      </c>
      <c r="G903">
        <v>1.1999999999999999E-3</v>
      </c>
      <c r="H903" s="1">
        <v>42662</v>
      </c>
      <c r="I903" t="str">
        <f t="shared" si="14"/>
        <v>(902, 447, 'Broken Echoes', 261, 0, 21, 0.0012, '2016-10-19'),</v>
      </c>
    </row>
    <row r="904" spans="1:9" x14ac:dyDescent="0.35">
      <c r="A904">
        <v>903</v>
      </c>
      <c r="B904">
        <v>249</v>
      </c>
      <c r="C904" t="s">
        <v>1980</v>
      </c>
      <c r="D904">
        <v>333</v>
      </c>
      <c r="E904">
        <v>0</v>
      </c>
      <c r="F904">
        <v>42</v>
      </c>
      <c r="G904">
        <v>2.8E-3</v>
      </c>
      <c r="H904" s="1">
        <v>44539</v>
      </c>
      <c r="I904" t="str">
        <f t="shared" si="14"/>
        <v>(903, 249, 'Broken Dreams', 333, 0, 42, 0.0028, '2021-12-09'),</v>
      </c>
    </row>
    <row r="905" spans="1:9" x14ac:dyDescent="0.35">
      <c r="A905">
        <v>904</v>
      </c>
      <c r="B905">
        <v>22</v>
      </c>
      <c r="C905" t="s">
        <v>1978</v>
      </c>
      <c r="D905">
        <v>124</v>
      </c>
      <c r="E905">
        <v>0</v>
      </c>
      <c r="F905">
        <v>11</v>
      </c>
      <c r="G905">
        <v>3.5999999999999999E-3</v>
      </c>
      <c r="H905" s="1">
        <v>43048</v>
      </c>
      <c r="I905" t="str">
        <f t="shared" si="14"/>
        <v>(904, 22, 'Silent Dreams', 124, 0, 11, 0.0036, '2017-11-09'),</v>
      </c>
    </row>
    <row r="906" spans="1:9" x14ac:dyDescent="0.35">
      <c r="A906">
        <v>905</v>
      </c>
      <c r="B906">
        <v>101</v>
      </c>
      <c r="C906" t="s">
        <v>1979</v>
      </c>
      <c r="D906">
        <v>350</v>
      </c>
      <c r="E906">
        <v>1</v>
      </c>
      <c r="F906">
        <v>78</v>
      </c>
      <c r="G906">
        <v>4.4999999999999997E-3</v>
      </c>
      <c r="H906" s="1">
        <v>42472</v>
      </c>
      <c r="I906" t="str">
        <f t="shared" si="14"/>
        <v>(905, 101, 'Midnight Waves', 350, 1, 78, 0.0045, '2016-04-12'),</v>
      </c>
    </row>
    <row r="907" spans="1:9" x14ac:dyDescent="0.35">
      <c r="A907">
        <v>906</v>
      </c>
      <c r="B907">
        <v>59</v>
      </c>
      <c r="C907" t="s">
        <v>1970</v>
      </c>
      <c r="D907">
        <v>128</v>
      </c>
      <c r="E907">
        <v>1</v>
      </c>
      <c r="F907">
        <v>16</v>
      </c>
      <c r="G907">
        <v>2.8999999999999998E-3</v>
      </c>
      <c r="H907" s="1">
        <v>44299</v>
      </c>
      <c r="I907" t="str">
        <f t="shared" si="14"/>
        <v>(906, 59, 'Electric Echoes', 128, 1, 16, 0.0029, '2021-04-13'),</v>
      </c>
    </row>
    <row r="908" spans="1:9" x14ac:dyDescent="0.35">
      <c r="A908">
        <v>907</v>
      </c>
      <c r="B908">
        <v>383</v>
      </c>
      <c r="C908" t="s">
        <v>1967</v>
      </c>
      <c r="D908">
        <v>394</v>
      </c>
      <c r="E908">
        <v>1</v>
      </c>
      <c r="F908">
        <v>75</v>
      </c>
      <c r="G908">
        <v>6.0000000000000001E-3</v>
      </c>
      <c r="H908" s="1">
        <v>45362</v>
      </c>
      <c r="I908" t="str">
        <f t="shared" si="14"/>
        <v>(907, 383, 'Broken Hearts', 394, 1, 75, 0.0060, '2024-03-11'),</v>
      </c>
    </row>
    <row r="909" spans="1:9" x14ac:dyDescent="0.35">
      <c r="A909">
        <v>908</v>
      </c>
      <c r="B909">
        <v>735</v>
      </c>
      <c r="C909" t="s">
        <v>1970</v>
      </c>
      <c r="D909">
        <v>374</v>
      </c>
      <c r="E909">
        <v>1</v>
      </c>
      <c r="F909">
        <v>52</v>
      </c>
      <c r="G909">
        <v>2.8E-3</v>
      </c>
      <c r="H909" s="1">
        <v>43503</v>
      </c>
      <c r="I909" t="str">
        <f t="shared" si="14"/>
        <v>(908, 735, 'Electric Echoes', 374, 1, 52, 0.0028, '2019-02-07'),</v>
      </c>
    </row>
    <row r="910" spans="1:9" x14ac:dyDescent="0.35">
      <c r="A910">
        <v>909</v>
      </c>
      <c r="B910">
        <v>51</v>
      </c>
      <c r="C910" t="s">
        <v>1981</v>
      </c>
      <c r="D910">
        <v>317</v>
      </c>
      <c r="E910">
        <v>1</v>
      </c>
      <c r="F910">
        <v>3</v>
      </c>
      <c r="G910">
        <v>2.3999999999999998E-3</v>
      </c>
      <c r="H910" s="1">
        <v>44415</v>
      </c>
      <c r="I910" t="str">
        <f t="shared" si="14"/>
        <v>(909, 51, 'Silent Echoes', 317, 1, 3, 0.0024, '2021-08-07'),</v>
      </c>
    </row>
    <row r="911" spans="1:9" x14ac:dyDescent="0.35">
      <c r="A911">
        <v>910</v>
      </c>
      <c r="B911">
        <v>397</v>
      </c>
      <c r="C911" t="s">
        <v>1970</v>
      </c>
      <c r="D911">
        <v>162</v>
      </c>
      <c r="E911">
        <v>0</v>
      </c>
      <c r="F911">
        <v>30</v>
      </c>
      <c r="G911">
        <v>2E-3</v>
      </c>
      <c r="H911" s="1">
        <v>42951</v>
      </c>
      <c r="I911" t="str">
        <f t="shared" si="14"/>
        <v>(910, 397, 'Electric Echoes', 162, 0, 30, 0.0020, '2017-08-04'),</v>
      </c>
    </row>
    <row r="912" spans="1:9" x14ac:dyDescent="0.35">
      <c r="A912">
        <v>911</v>
      </c>
      <c r="B912">
        <v>806</v>
      </c>
      <c r="C912" t="s">
        <v>1976</v>
      </c>
      <c r="D912">
        <v>137</v>
      </c>
      <c r="E912">
        <v>1</v>
      </c>
      <c r="F912">
        <v>15</v>
      </c>
      <c r="G912">
        <v>8.2000000000000007E-3</v>
      </c>
      <c r="H912" s="1">
        <v>43422</v>
      </c>
      <c r="I912" t="str">
        <f t="shared" si="14"/>
        <v>(911, 806, 'Electric Dreams', 137, 1, 15, 0.0082, '2018-11-18'),</v>
      </c>
    </row>
    <row r="913" spans="1:9" x14ac:dyDescent="0.35">
      <c r="A913">
        <v>912</v>
      </c>
      <c r="B913">
        <v>579</v>
      </c>
      <c r="C913" t="s">
        <v>1979</v>
      </c>
      <c r="D913">
        <v>324</v>
      </c>
      <c r="E913">
        <v>0</v>
      </c>
      <c r="F913">
        <v>11</v>
      </c>
      <c r="G913">
        <v>1.6000000000000001E-3</v>
      </c>
      <c r="H913" s="1">
        <v>43508</v>
      </c>
      <c r="I913" t="str">
        <f t="shared" si="14"/>
        <v>(912, 579, 'Midnight Waves', 324, 0, 11, 0.0016, '2019-02-12'),</v>
      </c>
    </row>
    <row r="914" spans="1:9" x14ac:dyDescent="0.35">
      <c r="A914">
        <v>913</v>
      </c>
      <c r="B914">
        <v>431</v>
      </c>
      <c r="C914" t="s">
        <v>1975</v>
      </c>
      <c r="D914">
        <v>129</v>
      </c>
      <c r="E914">
        <v>1</v>
      </c>
      <c r="F914">
        <v>100</v>
      </c>
      <c r="G914">
        <v>8.0000000000000002E-3</v>
      </c>
      <c r="H914" s="1">
        <v>43452</v>
      </c>
      <c r="I914" t="str">
        <f t="shared" si="14"/>
        <v>(913, 431, 'Electric Hearts', 129, 1, 100, 0.0080, '2018-12-18'),</v>
      </c>
    </row>
    <row r="915" spans="1:9" x14ac:dyDescent="0.35">
      <c r="A915">
        <v>914</v>
      </c>
      <c r="B915">
        <v>402</v>
      </c>
      <c r="C915" t="s">
        <v>1973</v>
      </c>
      <c r="D915">
        <v>189</v>
      </c>
      <c r="E915">
        <v>1</v>
      </c>
      <c r="F915">
        <v>80</v>
      </c>
      <c r="G915">
        <v>8.6E-3</v>
      </c>
      <c r="H915" s="1">
        <v>45087</v>
      </c>
      <c r="I915" t="str">
        <f t="shared" si="14"/>
        <v>(914, 402, 'Broken Echoes', 189, 1, 80, 0.0086, '2023-06-10'),</v>
      </c>
    </row>
    <row r="916" spans="1:9" x14ac:dyDescent="0.35">
      <c r="A916">
        <v>915</v>
      </c>
      <c r="B916">
        <v>778</v>
      </c>
      <c r="C916" t="s">
        <v>1971</v>
      </c>
      <c r="D916">
        <v>313</v>
      </c>
      <c r="E916">
        <v>0</v>
      </c>
      <c r="F916">
        <v>93</v>
      </c>
      <c r="G916">
        <v>5.1999999999999998E-3</v>
      </c>
      <c r="H916" s="1">
        <v>44654</v>
      </c>
      <c r="I916" t="str">
        <f t="shared" si="14"/>
        <v>(915, 778, 'Midnight Hearts', 313, 0, 93, 0.0052, '2022-04-03'),</v>
      </c>
    </row>
    <row r="917" spans="1:9" x14ac:dyDescent="0.35">
      <c r="A917">
        <v>916</v>
      </c>
      <c r="B917">
        <v>995</v>
      </c>
      <c r="C917" t="s">
        <v>1970</v>
      </c>
      <c r="D917">
        <v>328</v>
      </c>
      <c r="E917">
        <v>1</v>
      </c>
      <c r="F917">
        <v>73</v>
      </c>
      <c r="G917">
        <v>6.8999999999999999E-3</v>
      </c>
      <c r="H917" s="1">
        <v>45340</v>
      </c>
      <c r="I917" t="str">
        <f t="shared" si="14"/>
        <v>(916, 995, 'Electric Echoes', 328, 1, 73, 0.0069, '2024-02-18'),</v>
      </c>
    </row>
    <row r="918" spans="1:9" x14ac:dyDescent="0.35">
      <c r="A918">
        <v>917</v>
      </c>
      <c r="B918">
        <v>307</v>
      </c>
      <c r="C918" t="s">
        <v>1938</v>
      </c>
      <c r="D918">
        <v>187</v>
      </c>
      <c r="E918">
        <v>1</v>
      </c>
      <c r="F918">
        <v>49</v>
      </c>
      <c r="G918">
        <v>1.2999999999999999E-3</v>
      </c>
      <c r="H918" s="1">
        <v>43893</v>
      </c>
      <c r="I918" t="str">
        <f t="shared" si="14"/>
        <v>(917, 307, 'Midnight Echoes', 187, 1, 49, 0.0013, '2020-03-03'),</v>
      </c>
    </row>
    <row r="919" spans="1:9" x14ac:dyDescent="0.35">
      <c r="A919">
        <v>918</v>
      </c>
      <c r="B919">
        <v>924</v>
      </c>
      <c r="C919" t="s">
        <v>1970</v>
      </c>
      <c r="D919">
        <v>344</v>
      </c>
      <c r="E919">
        <v>1</v>
      </c>
      <c r="F919">
        <v>2</v>
      </c>
      <c r="G919">
        <v>1.8E-3</v>
      </c>
      <c r="H919" s="1">
        <v>43221</v>
      </c>
      <c r="I919" t="str">
        <f t="shared" si="14"/>
        <v>(918, 924, 'Electric Echoes', 344, 1, 2, 0.0018, '2018-05-01'),</v>
      </c>
    </row>
    <row r="920" spans="1:9" x14ac:dyDescent="0.35">
      <c r="A920">
        <v>919</v>
      </c>
      <c r="B920">
        <v>871</v>
      </c>
      <c r="C920" t="s">
        <v>1978</v>
      </c>
      <c r="D920">
        <v>349</v>
      </c>
      <c r="E920">
        <v>1</v>
      </c>
      <c r="F920">
        <v>58</v>
      </c>
      <c r="G920">
        <v>6.1999999999999998E-3</v>
      </c>
      <c r="H920" s="1">
        <v>44593</v>
      </c>
      <c r="I920" t="str">
        <f t="shared" si="14"/>
        <v>(919, 871, 'Silent Dreams', 349, 1, 58, 0.0062, '2022-02-01'),</v>
      </c>
    </row>
    <row r="921" spans="1:9" x14ac:dyDescent="0.35">
      <c r="A921">
        <v>920</v>
      </c>
      <c r="B921">
        <v>444</v>
      </c>
      <c r="C921" t="s">
        <v>1974</v>
      </c>
      <c r="D921">
        <v>179</v>
      </c>
      <c r="E921">
        <v>0</v>
      </c>
      <c r="F921">
        <v>59</v>
      </c>
      <c r="G921">
        <v>8.5000000000000006E-3</v>
      </c>
      <c r="H921" s="1">
        <v>42641</v>
      </c>
      <c r="I921" t="str">
        <f t="shared" si="14"/>
        <v>(920, 444, 'Silent Waves', 179, 0, 59, 0.0085, '2016-09-28'),</v>
      </c>
    </row>
    <row r="922" spans="1:9" x14ac:dyDescent="0.35">
      <c r="A922">
        <v>921</v>
      </c>
      <c r="B922">
        <v>853</v>
      </c>
      <c r="C922" t="s">
        <v>1969</v>
      </c>
      <c r="D922">
        <v>344</v>
      </c>
      <c r="E922">
        <v>0</v>
      </c>
      <c r="F922">
        <v>95</v>
      </c>
      <c r="G922">
        <v>3.5999999999999999E-3</v>
      </c>
      <c r="H922" s="1">
        <v>44890</v>
      </c>
      <c r="I922" t="str">
        <f t="shared" si="14"/>
        <v>(921, 853, 'Electric Waves', 344, 0, 95, 0.0036, '2022-11-25'),</v>
      </c>
    </row>
    <row r="923" spans="1:9" x14ac:dyDescent="0.35">
      <c r="A923">
        <v>922</v>
      </c>
      <c r="B923">
        <v>800</v>
      </c>
      <c r="C923" t="s">
        <v>1967</v>
      </c>
      <c r="D923">
        <v>178</v>
      </c>
      <c r="E923">
        <v>1</v>
      </c>
      <c r="F923">
        <v>36</v>
      </c>
      <c r="G923">
        <v>3.0000000000000001E-3</v>
      </c>
      <c r="H923" s="1">
        <v>45050</v>
      </c>
      <c r="I923" t="str">
        <f t="shared" si="14"/>
        <v>(922, 800, 'Broken Hearts', 178, 1, 36, 0.0030, '2023-05-04'),</v>
      </c>
    </row>
    <row r="924" spans="1:9" x14ac:dyDescent="0.35">
      <c r="A924">
        <v>923</v>
      </c>
      <c r="B924">
        <v>402</v>
      </c>
      <c r="C924" t="s">
        <v>1980</v>
      </c>
      <c r="D924">
        <v>185</v>
      </c>
      <c r="E924">
        <v>1</v>
      </c>
      <c r="F924">
        <v>28</v>
      </c>
      <c r="G924">
        <v>1.6999999999999999E-3</v>
      </c>
      <c r="H924" s="1">
        <v>42670</v>
      </c>
      <c r="I924" t="str">
        <f t="shared" si="14"/>
        <v>(923, 402, 'Broken Dreams', 185, 1, 28, 0.0017, '2016-10-27'),</v>
      </c>
    </row>
    <row r="925" spans="1:9" x14ac:dyDescent="0.35">
      <c r="A925">
        <v>924</v>
      </c>
      <c r="B925">
        <v>91</v>
      </c>
      <c r="C925" t="s">
        <v>1978</v>
      </c>
      <c r="D925">
        <v>269</v>
      </c>
      <c r="E925">
        <v>0</v>
      </c>
      <c r="F925">
        <v>31</v>
      </c>
      <c r="G925">
        <v>1.6999999999999999E-3</v>
      </c>
      <c r="H925" s="1">
        <v>43697</v>
      </c>
      <c r="I925" t="str">
        <f t="shared" si="14"/>
        <v>(924, 91, 'Silent Dreams', 269, 0, 31, 0.0017, '2019-08-20'),</v>
      </c>
    </row>
    <row r="926" spans="1:9" x14ac:dyDescent="0.35">
      <c r="A926">
        <v>925</v>
      </c>
      <c r="B926">
        <v>836</v>
      </c>
      <c r="C926" t="s">
        <v>1967</v>
      </c>
      <c r="D926">
        <v>160</v>
      </c>
      <c r="E926">
        <v>0</v>
      </c>
      <c r="F926">
        <v>21</v>
      </c>
      <c r="G926">
        <v>4.7000000000000002E-3</v>
      </c>
      <c r="H926" s="1">
        <v>43160</v>
      </c>
      <c r="I926" t="str">
        <f t="shared" si="14"/>
        <v>(925, 836, 'Broken Hearts', 160, 0, 21, 0.0047, '2018-03-01'),</v>
      </c>
    </row>
    <row r="927" spans="1:9" x14ac:dyDescent="0.35">
      <c r="A927">
        <v>926</v>
      </c>
      <c r="B927">
        <v>789</v>
      </c>
      <c r="C927" t="s">
        <v>1979</v>
      </c>
      <c r="D927">
        <v>261</v>
      </c>
      <c r="E927">
        <v>1</v>
      </c>
      <c r="F927">
        <v>40</v>
      </c>
      <c r="G927">
        <v>1.1999999999999999E-3</v>
      </c>
      <c r="H927" s="1">
        <v>43002</v>
      </c>
      <c r="I927" t="str">
        <f t="shared" si="14"/>
        <v>(926, 789, 'Midnight Waves', 261, 1, 40, 0.0012, '2017-09-24'),</v>
      </c>
    </row>
    <row r="928" spans="1:9" x14ac:dyDescent="0.35">
      <c r="A928">
        <v>927</v>
      </c>
      <c r="B928">
        <v>490</v>
      </c>
      <c r="C928" t="s">
        <v>1977</v>
      </c>
      <c r="D928">
        <v>126</v>
      </c>
      <c r="E928">
        <v>1</v>
      </c>
      <c r="F928">
        <v>13</v>
      </c>
      <c r="G928">
        <v>9.9000000000000008E-3</v>
      </c>
      <c r="H928" s="1">
        <v>44306</v>
      </c>
      <c r="I928" t="str">
        <f t="shared" si="14"/>
        <v>(927, 490, 'Silent Hearts', 126, 1, 13, 0.0099, '2021-04-20'),</v>
      </c>
    </row>
    <row r="929" spans="1:9" x14ac:dyDescent="0.35">
      <c r="A929">
        <v>928</v>
      </c>
      <c r="B929">
        <v>468</v>
      </c>
      <c r="C929" t="s">
        <v>1973</v>
      </c>
      <c r="D929">
        <v>372</v>
      </c>
      <c r="E929">
        <v>1</v>
      </c>
      <c r="F929">
        <v>53</v>
      </c>
      <c r="G929">
        <v>9.1000000000000004E-3</v>
      </c>
      <c r="H929" s="1">
        <v>42579</v>
      </c>
      <c r="I929" t="str">
        <f t="shared" si="14"/>
        <v>(928, 468, 'Broken Echoes', 372, 1, 53, 0.0091, '2016-07-28'),</v>
      </c>
    </row>
    <row r="930" spans="1:9" x14ac:dyDescent="0.35">
      <c r="A930">
        <v>929</v>
      </c>
      <c r="B930">
        <v>978</v>
      </c>
      <c r="C930" t="s">
        <v>1974</v>
      </c>
      <c r="D930">
        <v>228</v>
      </c>
      <c r="E930">
        <v>1</v>
      </c>
      <c r="F930">
        <v>5</v>
      </c>
      <c r="G930">
        <v>9.5999999999999992E-3</v>
      </c>
      <c r="H930" s="1">
        <v>44606</v>
      </c>
      <c r="I930" t="str">
        <f t="shared" si="14"/>
        <v>(929, 978, 'Silent Waves', 228, 1, 5, 0.0096, '2022-02-14'),</v>
      </c>
    </row>
    <row r="931" spans="1:9" x14ac:dyDescent="0.35">
      <c r="A931">
        <v>930</v>
      </c>
      <c r="B931">
        <v>178</v>
      </c>
      <c r="C931" t="s">
        <v>1969</v>
      </c>
      <c r="D931">
        <v>188</v>
      </c>
      <c r="E931">
        <v>1</v>
      </c>
      <c r="F931">
        <v>72</v>
      </c>
      <c r="G931">
        <v>9.7999999999999997E-3</v>
      </c>
      <c r="H931" s="1">
        <v>45433</v>
      </c>
      <c r="I931" t="str">
        <f t="shared" si="14"/>
        <v>(930, 178, 'Electric Waves', 188, 1, 72, 0.0098, '2024-05-21'),</v>
      </c>
    </row>
    <row r="932" spans="1:9" x14ac:dyDescent="0.35">
      <c r="A932">
        <v>931</v>
      </c>
      <c r="B932">
        <v>898</v>
      </c>
      <c r="C932" t="s">
        <v>1970</v>
      </c>
      <c r="D932">
        <v>264</v>
      </c>
      <c r="E932">
        <v>0</v>
      </c>
      <c r="F932">
        <v>44</v>
      </c>
      <c r="G932">
        <v>3.5999999999999999E-3</v>
      </c>
      <c r="H932" s="1">
        <v>44730</v>
      </c>
      <c r="I932" t="str">
        <f t="shared" si="14"/>
        <v>(931, 898, 'Electric Echoes', 264, 0, 44, 0.0036, '2022-06-18'),</v>
      </c>
    </row>
    <row r="933" spans="1:9" x14ac:dyDescent="0.35">
      <c r="A933">
        <v>932</v>
      </c>
      <c r="B933">
        <v>182</v>
      </c>
      <c r="C933" t="s">
        <v>1977</v>
      </c>
      <c r="D933">
        <v>121</v>
      </c>
      <c r="E933">
        <v>0</v>
      </c>
      <c r="F933">
        <v>98</v>
      </c>
      <c r="G933">
        <v>8.6999999999999994E-3</v>
      </c>
      <c r="H933" s="1">
        <v>43189</v>
      </c>
      <c r="I933" t="str">
        <f t="shared" si="14"/>
        <v>(932, 182, 'Silent Hearts', 121, 0, 98, 0.0087, '2018-03-30'),</v>
      </c>
    </row>
    <row r="934" spans="1:9" x14ac:dyDescent="0.35">
      <c r="A934">
        <v>933</v>
      </c>
      <c r="B934">
        <v>754</v>
      </c>
      <c r="C934" t="s">
        <v>1976</v>
      </c>
      <c r="D934">
        <v>192</v>
      </c>
      <c r="E934">
        <v>0</v>
      </c>
      <c r="F934">
        <v>37</v>
      </c>
      <c r="G934">
        <v>0.01</v>
      </c>
      <c r="H934" s="1">
        <v>45564</v>
      </c>
      <c r="I934" t="str">
        <f t="shared" si="14"/>
        <v>(933, 754, 'Electric Dreams', 192, 0, 37, 0.0100, '2024-09-29'),</v>
      </c>
    </row>
    <row r="935" spans="1:9" x14ac:dyDescent="0.35">
      <c r="A935">
        <v>934</v>
      </c>
      <c r="B935">
        <v>724</v>
      </c>
      <c r="C935" t="s">
        <v>1971</v>
      </c>
      <c r="D935">
        <v>301</v>
      </c>
      <c r="E935">
        <v>0</v>
      </c>
      <c r="F935">
        <v>3</v>
      </c>
      <c r="G935">
        <v>8.2000000000000007E-3</v>
      </c>
      <c r="H935" s="1">
        <v>43220</v>
      </c>
      <c r="I935" t="str">
        <f t="shared" si="14"/>
        <v>(934, 724, 'Midnight Hearts', 301, 0, 3, 0.0082, '2018-04-30'),</v>
      </c>
    </row>
    <row r="936" spans="1:9" x14ac:dyDescent="0.35">
      <c r="A936">
        <v>935</v>
      </c>
      <c r="B936">
        <v>848</v>
      </c>
      <c r="C936" t="s">
        <v>1981</v>
      </c>
      <c r="D936">
        <v>141</v>
      </c>
      <c r="E936">
        <v>1</v>
      </c>
      <c r="F936">
        <v>23</v>
      </c>
      <c r="G936">
        <v>2.5000000000000001E-3</v>
      </c>
      <c r="H936" s="1">
        <v>42821</v>
      </c>
      <c r="I936" t="str">
        <f t="shared" si="14"/>
        <v>(935, 848, 'Silent Echoes', 141, 1, 23, 0.0025, '2017-03-27'),</v>
      </c>
    </row>
    <row r="937" spans="1:9" x14ac:dyDescent="0.35">
      <c r="A937">
        <v>936</v>
      </c>
      <c r="B937">
        <v>115</v>
      </c>
      <c r="C937" t="s">
        <v>1968</v>
      </c>
      <c r="D937">
        <v>339</v>
      </c>
      <c r="E937">
        <v>0</v>
      </c>
      <c r="F937">
        <v>12</v>
      </c>
      <c r="G937">
        <v>7.1000000000000004E-3</v>
      </c>
      <c r="H937" s="1">
        <v>44825</v>
      </c>
      <c r="I937" t="str">
        <f t="shared" si="14"/>
        <v>(936, 115, 'Midnight Dreams', 339, 0, 12, 0.0071, '2022-09-21'),</v>
      </c>
    </row>
    <row r="938" spans="1:9" x14ac:dyDescent="0.35">
      <c r="A938">
        <v>937</v>
      </c>
      <c r="B938">
        <v>768</v>
      </c>
      <c r="C938" t="s">
        <v>1974</v>
      </c>
      <c r="D938">
        <v>306</v>
      </c>
      <c r="E938">
        <v>1</v>
      </c>
      <c r="F938">
        <v>24</v>
      </c>
      <c r="G938">
        <v>3.3E-3</v>
      </c>
      <c r="H938" s="1">
        <v>42509</v>
      </c>
      <c r="I938" t="str">
        <f t="shared" si="14"/>
        <v>(937, 768, 'Silent Waves', 306, 1, 24, 0.0033, '2016-05-19'),</v>
      </c>
    </row>
    <row r="939" spans="1:9" x14ac:dyDescent="0.35">
      <c r="A939">
        <v>938</v>
      </c>
      <c r="B939">
        <v>260</v>
      </c>
      <c r="C939" t="s">
        <v>1977</v>
      </c>
      <c r="D939">
        <v>240</v>
      </c>
      <c r="E939">
        <v>0</v>
      </c>
      <c r="F939">
        <v>55</v>
      </c>
      <c r="G939">
        <v>5.4000000000000003E-3</v>
      </c>
      <c r="H939" s="1">
        <v>45354</v>
      </c>
      <c r="I939" t="str">
        <f t="shared" si="14"/>
        <v>(938, 260, 'Silent Hearts', 240, 0, 55, 0.0054, '2024-03-03'),</v>
      </c>
    </row>
    <row r="940" spans="1:9" x14ac:dyDescent="0.35">
      <c r="A940">
        <v>939</v>
      </c>
      <c r="B940">
        <v>344</v>
      </c>
      <c r="C940" t="s">
        <v>1969</v>
      </c>
      <c r="D940">
        <v>240</v>
      </c>
      <c r="E940">
        <v>1</v>
      </c>
      <c r="F940">
        <v>29</v>
      </c>
      <c r="G940">
        <v>6.4999999999999997E-3</v>
      </c>
      <c r="H940" s="1">
        <v>42442</v>
      </c>
      <c r="I940" t="str">
        <f t="shared" si="14"/>
        <v>(939, 344, 'Electric Waves', 240, 1, 29, 0.0065, '2016-03-13'),</v>
      </c>
    </row>
    <row r="941" spans="1:9" x14ac:dyDescent="0.35">
      <c r="A941">
        <v>940</v>
      </c>
      <c r="B941">
        <v>750</v>
      </c>
      <c r="C941" t="s">
        <v>1976</v>
      </c>
      <c r="D941">
        <v>123</v>
      </c>
      <c r="E941">
        <v>0</v>
      </c>
      <c r="F941">
        <v>83</v>
      </c>
      <c r="G941">
        <v>2.3E-3</v>
      </c>
      <c r="H941" s="1">
        <v>43810</v>
      </c>
      <c r="I941" t="str">
        <f t="shared" si="14"/>
        <v>(940, 750, 'Electric Dreams', 123, 0, 83, 0.0023, '2019-12-11'),</v>
      </c>
    </row>
    <row r="942" spans="1:9" x14ac:dyDescent="0.35">
      <c r="A942">
        <v>941</v>
      </c>
      <c r="B942">
        <v>411</v>
      </c>
      <c r="C942" t="s">
        <v>1975</v>
      </c>
      <c r="D942">
        <v>179</v>
      </c>
      <c r="E942">
        <v>1</v>
      </c>
      <c r="F942">
        <v>15</v>
      </c>
      <c r="G942">
        <v>7.7999999999999996E-3</v>
      </c>
      <c r="H942" s="1">
        <v>45679</v>
      </c>
      <c r="I942" t="str">
        <f t="shared" si="14"/>
        <v>(941, 411, 'Electric Hearts', 179, 1, 15, 0.0078, '2025-01-22'),</v>
      </c>
    </row>
    <row r="943" spans="1:9" x14ac:dyDescent="0.35">
      <c r="A943">
        <v>942</v>
      </c>
      <c r="B943">
        <v>384</v>
      </c>
      <c r="C943" t="s">
        <v>1971</v>
      </c>
      <c r="D943">
        <v>285</v>
      </c>
      <c r="E943">
        <v>1</v>
      </c>
      <c r="F943">
        <v>39</v>
      </c>
      <c r="G943">
        <v>8.5000000000000006E-3</v>
      </c>
      <c r="H943" s="1">
        <v>43566</v>
      </c>
      <c r="I943" t="str">
        <f t="shared" si="14"/>
        <v>(942, 384, 'Midnight Hearts', 285, 1, 39, 0.0085, '2019-04-11'),</v>
      </c>
    </row>
    <row r="944" spans="1:9" x14ac:dyDescent="0.35">
      <c r="A944">
        <v>943</v>
      </c>
      <c r="B944">
        <v>516</v>
      </c>
      <c r="C944" t="s">
        <v>1971</v>
      </c>
      <c r="D944">
        <v>314</v>
      </c>
      <c r="E944">
        <v>1</v>
      </c>
      <c r="F944">
        <v>29</v>
      </c>
      <c r="G944">
        <v>5.1000000000000004E-3</v>
      </c>
      <c r="H944" s="1">
        <v>44113</v>
      </c>
      <c r="I944" t="str">
        <f t="shared" si="14"/>
        <v>(943, 516, 'Midnight Hearts', 314, 1, 29, 0.0051, '2020-10-09'),</v>
      </c>
    </row>
    <row r="945" spans="1:9" x14ac:dyDescent="0.35">
      <c r="A945">
        <v>944</v>
      </c>
      <c r="B945">
        <v>177</v>
      </c>
      <c r="C945" t="s">
        <v>1970</v>
      </c>
      <c r="D945">
        <v>131</v>
      </c>
      <c r="E945">
        <v>1</v>
      </c>
      <c r="F945">
        <v>5</v>
      </c>
      <c r="G945">
        <v>8.2000000000000007E-3</v>
      </c>
      <c r="H945" s="1">
        <v>44557</v>
      </c>
      <c r="I945" t="str">
        <f t="shared" si="14"/>
        <v>(944, 177, 'Electric Echoes', 131, 1, 5, 0.0082, '2021-12-27'),</v>
      </c>
    </row>
    <row r="946" spans="1:9" x14ac:dyDescent="0.35">
      <c r="A946">
        <v>945</v>
      </c>
      <c r="B946">
        <v>998</v>
      </c>
      <c r="C946" t="s">
        <v>1970</v>
      </c>
      <c r="D946">
        <v>385</v>
      </c>
      <c r="E946">
        <v>1</v>
      </c>
      <c r="F946">
        <v>27</v>
      </c>
      <c r="G946">
        <v>8.0000000000000002E-3</v>
      </c>
      <c r="H946" s="1">
        <v>44097</v>
      </c>
      <c r="I946" t="str">
        <f t="shared" si="14"/>
        <v>(945, 998, 'Electric Echoes', 385, 1, 27, 0.0080, '2020-09-23'),</v>
      </c>
    </row>
    <row r="947" spans="1:9" x14ac:dyDescent="0.35">
      <c r="A947">
        <v>946</v>
      </c>
      <c r="B947">
        <v>880</v>
      </c>
      <c r="C947" t="s">
        <v>1974</v>
      </c>
      <c r="D947">
        <v>362</v>
      </c>
      <c r="E947">
        <v>1</v>
      </c>
      <c r="F947">
        <v>30</v>
      </c>
      <c r="G947">
        <v>1.1999999999999999E-3</v>
      </c>
      <c r="H947" s="1">
        <v>43804</v>
      </c>
      <c r="I947" t="str">
        <f t="shared" si="14"/>
        <v>(946, 880, 'Silent Waves', 362, 1, 30, 0.0012, '2019-12-05'),</v>
      </c>
    </row>
    <row r="948" spans="1:9" x14ac:dyDescent="0.35">
      <c r="A948">
        <v>947</v>
      </c>
      <c r="B948">
        <v>175</v>
      </c>
      <c r="C948" t="s">
        <v>1978</v>
      </c>
      <c r="D948">
        <v>136</v>
      </c>
      <c r="E948">
        <v>0</v>
      </c>
      <c r="F948">
        <v>81</v>
      </c>
      <c r="G948">
        <v>2.2000000000000001E-3</v>
      </c>
      <c r="H948" s="1">
        <v>43477</v>
      </c>
      <c r="I948" t="str">
        <f t="shared" si="14"/>
        <v>(947, 175, 'Silent Dreams', 136, 0, 81, 0.0022, '2019-01-12'),</v>
      </c>
    </row>
    <row r="949" spans="1:9" x14ac:dyDescent="0.35">
      <c r="A949">
        <v>948</v>
      </c>
      <c r="B949">
        <v>948</v>
      </c>
      <c r="C949" t="s">
        <v>1978</v>
      </c>
      <c r="D949">
        <v>173</v>
      </c>
      <c r="E949">
        <v>1</v>
      </c>
      <c r="F949">
        <v>5</v>
      </c>
      <c r="G949">
        <v>9.9000000000000008E-3</v>
      </c>
      <c r="H949" s="1">
        <v>45987</v>
      </c>
      <c r="I949" t="str">
        <f t="shared" si="14"/>
        <v>(948, 948, 'Silent Dreams', 173, 1, 5, 0.0099, '2025-11-26'),</v>
      </c>
    </row>
    <row r="950" spans="1:9" x14ac:dyDescent="0.35">
      <c r="A950">
        <v>949</v>
      </c>
      <c r="B950">
        <v>638</v>
      </c>
      <c r="C950" t="s">
        <v>1975</v>
      </c>
      <c r="D950">
        <v>225</v>
      </c>
      <c r="E950">
        <v>0</v>
      </c>
      <c r="F950">
        <v>20</v>
      </c>
      <c r="G950">
        <v>7.9000000000000008E-3</v>
      </c>
      <c r="H950" s="1">
        <v>45743</v>
      </c>
      <c r="I950" t="str">
        <f t="shared" si="14"/>
        <v>(949, 638, 'Electric Hearts', 225, 0, 20, 0.0079, '2025-03-27'),</v>
      </c>
    </row>
    <row r="951" spans="1:9" x14ac:dyDescent="0.35">
      <c r="A951">
        <v>950</v>
      </c>
      <c r="B951">
        <v>802</v>
      </c>
      <c r="C951" t="s">
        <v>1967</v>
      </c>
      <c r="D951">
        <v>137</v>
      </c>
      <c r="E951">
        <v>0</v>
      </c>
      <c r="F951">
        <v>97</v>
      </c>
      <c r="G951">
        <v>8.8999999999999999E-3</v>
      </c>
      <c r="H951" s="1">
        <v>45351</v>
      </c>
      <c r="I951" t="str">
        <f t="shared" si="14"/>
        <v>(950, 802, 'Broken Hearts', 137, 0, 97, 0.0089, '2024-02-29'),</v>
      </c>
    </row>
    <row r="952" spans="1:9" x14ac:dyDescent="0.35">
      <c r="A952">
        <v>951</v>
      </c>
      <c r="B952">
        <v>992</v>
      </c>
      <c r="C952" t="s">
        <v>1969</v>
      </c>
      <c r="D952">
        <v>168</v>
      </c>
      <c r="E952">
        <v>0</v>
      </c>
      <c r="F952">
        <v>25</v>
      </c>
      <c r="G952">
        <v>3.3999999999999998E-3</v>
      </c>
      <c r="H952" s="1">
        <v>45609</v>
      </c>
      <c r="I952" t="str">
        <f t="shared" si="14"/>
        <v>(951, 992, 'Electric Waves', 168, 0, 25, 0.0034, '2024-11-13'),</v>
      </c>
    </row>
    <row r="953" spans="1:9" x14ac:dyDescent="0.35">
      <c r="A953">
        <v>952</v>
      </c>
      <c r="B953">
        <v>55</v>
      </c>
      <c r="C953" t="s">
        <v>1967</v>
      </c>
      <c r="D953">
        <v>364</v>
      </c>
      <c r="E953">
        <v>0</v>
      </c>
      <c r="F953">
        <v>96</v>
      </c>
      <c r="G953">
        <v>8.0999999999999996E-3</v>
      </c>
      <c r="H953" s="1">
        <v>43921</v>
      </c>
      <c r="I953" t="str">
        <f t="shared" si="14"/>
        <v>(952, 55, 'Broken Hearts', 364, 0, 96, 0.0081, '2020-03-31'),</v>
      </c>
    </row>
    <row r="954" spans="1:9" x14ac:dyDescent="0.35">
      <c r="A954">
        <v>953</v>
      </c>
      <c r="B954">
        <v>119</v>
      </c>
      <c r="C954" t="s">
        <v>1968</v>
      </c>
      <c r="D954">
        <v>330</v>
      </c>
      <c r="E954">
        <v>1</v>
      </c>
      <c r="F954">
        <v>14</v>
      </c>
      <c r="G954">
        <v>4.1999999999999997E-3</v>
      </c>
      <c r="H954" s="1">
        <v>44428</v>
      </c>
      <c r="I954" t="str">
        <f t="shared" si="14"/>
        <v>(953, 119, 'Midnight Dreams', 330, 1, 14, 0.0042, '2021-08-20'),</v>
      </c>
    </row>
    <row r="955" spans="1:9" x14ac:dyDescent="0.35">
      <c r="A955">
        <v>954</v>
      </c>
      <c r="B955">
        <v>876</v>
      </c>
      <c r="C955" t="s">
        <v>1971</v>
      </c>
      <c r="D955">
        <v>346</v>
      </c>
      <c r="E955">
        <v>0</v>
      </c>
      <c r="F955">
        <v>61</v>
      </c>
      <c r="G955">
        <v>9.7000000000000003E-3</v>
      </c>
      <c r="H955" s="1">
        <v>42622</v>
      </c>
      <c r="I955" t="str">
        <f t="shared" si="14"/>
        <v>(954, 876, 'Midnight Hearts', 346, 0, 61, 0.0097, '2016-09-09'),</v>
      </c>
    </row>
    <row r="956" spans="1:9" x14ac:dyDescent="0.35">
      <c r="A956">
        <v>955</v>
      </c>
      <c r="B956">
        <v>991</v>
      </c>
      <c r="C956" t="s">
        <v>1976</v>
      </c>
      <c r="D956">
        <v>276</v>
      </c>
      <c r="E956">
        <v>0</v>
      </c>
      <c r="F956">
        <v>32</v>
      </c>
      <c r="G956">
        <v>2.8E-3</v>
      </c>
      <c r="H956" s="1">
        <v>42622</v>
      </c>
      <c r="I956" t="str">
        <f t="shared" si="14"/>
        <v>(955, 991, 'Electric Dreams', 276, 0, 32, 0.0028, '2016-09-09'),</v>
      </c>
    </row>
    <row r="957" spans="1:9" x14ac:dyDescent="0.35">
      <c r="A957">
        <v>956</v>
      </c>
      <c r="B957">
        <v>754</v>
      </c>
      <c r="C957" t="s">
        <v>1972</v>
      </c>
      <c r="D957">
        <v>241</v>
      </c>
      <c r="E957">
        <v>1</v>
      </c>
      <c r="F957">
        <v>15</v>
      </c>
      <c r="G957">
        <v>1.5E-3</v>
      </c>
      <c r="H957" s="1">
        <v>42872</v>
      </c>
      <c r="I957" t="str">
        <f t="shared" si="14"/>
        <v>(956, 754, 'Broken Waves', 241, 1, 15, 0.0015, '2017-05-17'),</v>
      </c>
    </row>
    <row r="958" spans="1:9" x14ac:dyDescent="0.35">
      <c r="A958">
        <v>957</v>
      </c>
      <c r="B958">
        <v>791</v>
      </c>
      <c r="C958" t="s">
        <v>1938</v>
      </c>
      <c r="D958">
        <v>340</v>
      </c>
      <c r="E958">
        <v>0</v>
      </c>
      <c r="F958">
        <v>39</v>
      </c>
      <c r="G958">
        <v>6.6E-3</v>
      </c>
      <c r="H958" s="1">
        <v>45849</v>
      </c>
      <c r="I958" t="str">
        <f t="shared" si="14"/>
        <v>(957, 791, 'Midnight Echoes', 340, 0, 39, 0.0066, '2025-07-11'),</v>
      </c>
    </row>
    <row r="959" spans="1:9" x14ac:dyDescent="0.35">
      <c r="A959">
        <v>958</v>
      </c>
      <c r="B959">
        <v>756</v>
      </c>
      <c r="C959" t="s">
        <v>1979</v>
      </c>
      <c r="D959">
        <v>156</v>
      </c>
      <c r="E959">
        <v>1</v>
      </c>
      <c r="F959">
        <v>36</v>
      </c>
      <c r="G959">
        <v>4.5999999999999999E-3</v>
      </c>
      <c r="H959" s="1">
        <v>43136</v>
      </c>
      <c r="I959" t="str">
        <f t="shared" si="14"/>
        <v>(958, 756, 'Midnight Waves', 156, 1, 36, 0.0046, '2018-02-05'),</v>
      </c>
    </row>
    <row r="960" spans="1:9" x14ac:dyDescent="0.35">
      <c r="A960">
        <v>959</v>
      </c>
      <c r="B960">
        <v>60</v>
      </c>
      <c r="C960" t="s">
        <v>1972</v>
      </c>
      <c r="D960">
        <v>347</v>
      </c>
      <c r="E960">
        <v>0</v>
      </c>
      <c r="F960">
        <v>48</v>
      </c>
      <c r="G960">
        <v>7.0000000000000001E-3</v>
      </c>
      <c r="H960" s="1">
        <v>44942</v>
      </c>
      <c r="I960" t="str">
        <f t="shared" si="14"/>
        <v>(959, 60, 'Broken Waves', 347, 0, 48, 0.0070, '2023-01-16'),</v>
      </c>
    </row>
    <row r="961" spans="1:9" x14ac:dyDescent="0.35">
      <c r="A961">
        <v>960</v>
      </c>
      <c r="B961">
        <v>551</v>
      </c>
      <c r="C961" t="s">
        <v>1967</v>
      </c>
      <c r="D961">
        <v>280</v>
      </c>
      <c r="E961">
        <v>1</v>
      </c>
      <c r="F961">
        <v>49</v>
      </c>
      <c r="G961">
        <v>5.8999999999999999E-3</v>
      </c>
      <c r="H961" s="1">
        <v>45130</v>
      </c>
      <c r="I961" t="str">
        <f t="shared" si="14"/>
        <v>(960, 551, 'Broken Hearts', 280, 1, 49, 0.0059, '2023-07-23'),</v>
      </c>
    </row>
    <row r="962" spans="1:9" x14ac:dyDescent="0.35">
      <c r="A962">
        <v>961</v>
      </c>
      <c r="B962">
        <v>448</v>
      </c>
      <c r="C962" t="s">
        <v>1969</v>
      </c>
      <c r="D962">
        <v>198</v>
      </c>
      <c r="E962">
        <v>1</v>
      </c>
      <c r="F962">
        <v>56</v>
      </c>
      <c r="G962">
        <v>8.8000000000000005E-3</v>
      </c>
      <c r="H962" s="1">
        <v>44373</v>
      </c>
      <c r="I962" t="str">
        <f t="shared" si="14"/>
        <v>(961, 448, 'Electric Waves', 198, 1, 56, 0.0088, '2021-06-26'),</v>
      </c>
    </row>
    <row r="963" spans="1:9" x14ac:dyDescent="0.35">
      <c r="A963">
        <v>962</v>
      </c>
      <c r="B963">
        <v>183</v>
      </c>
      <c r="C963" t="s">
        <v>1968</v>
      </c>
      <c r="D963">
        <v>259</v>
      </c>
      <c r="E963">
        <v>0</v>
      </c>
      <c r="F963">
        <v>36</v>
      </c>
      <c r="G963">
        <v>9.4000000000000004E-3</v>
      </c>
      <c r="H963" s="1">
        <v>45114</v>
      </c>
      <c r="I963" t="str">
        <f t="shared" ref="I963:I1001" si="15">"(" &amp; A963 &amp; ", " &amp; B963 &amp; ", '" &amp; C963 &amp; "', " &amp; D963 &amp; ", " &amp; E963 &amp; ", " &amp; F963 &amp; ", " &amp; TEXT(G963, "0.0000") &amp; ", '" &amp; TEXT(H963, "yyyy-mm-dd") &amp; "'),"</f>
        <v>(962, 183, 'Midnight Dreams', 259, 0, 36, 0.0094, '2023-07-07'),</v>
      </c>
    </row>
    <row r="964" spans="1:9" x14ac:dyDescent="0.35">
      <c r="A964">
        <v>963</v>
      </c>
      <c r="B964">
        <v>581</v>
      </c>
      <c r="C964" t="s">
        <v>1971</v>
      </c>
      <c r="D964">
        <v>287</v>
      </c>
      <c r="E964">
        <v>1</v>
      </c>
      <c r="F964">
        <v>75</v>
      </c>
      <c r="G964">
        <v>7.1000000000000004E-3</v>
      </c>
      <c r="H964" s="1">
        <v>42768</v>
      </c>
      <c r="I964" t="str">
        <f t="shared" si="15"/>
        <v>(963, 581, 'Midnight Hearts', 287, 1, 75, 0.0071, '2017-02-02'),</v>
      </c>
    </row>
    <row r="965" spans="1:9" x14ac:dyDescent="0.35">
      <c r="A965">
        <v>964</v>
      </c>
      <c r="B965">
        <v>125</v>
      </c>
      <c r="C965" t="s">
        <v>1938</v>
      </c>
      <c r="D965">
        <v>124</v>
      </c>
      <c r="E965">
        <v>1</v>
      </c>
      <c r="F965">
        <v>76</v>
      </c>
      <c r="G965">
        <v>6.4000000000000003E-3</v>
      </c>
      <c r="H965" s="1">
        <v>45717</v>
      </c>
      <c r="I965" t="str">
        <f t="shared" si="15"/>
        <v>(964, 125, 'Midnight Echoes', 124, 1, 76, 0.0064, '2025-03-01'),</v>
      </c>
    </row>
    <row r="966" spans="1:9" x14ac:dyDescent="0.35">
      <c r="A966">
        <v>965</v>
      </c>
      <c r="B966">
        <v>269</v>
      </c>
      <c r="C966" t="s">
        <v>1968</v>
      </c>
      <c r="D966">
        <v>324</v>
      </c>
      <c r="E966">
        <v>1</v>
      </c>
      <c r="F966">
        <v>29</v>
      </c>
      <c r="G966">
        <v>4.8999999999999998E-3</v>
      </c>
      <c r="H966" s="1">
        <v>43711</v>
      </c>
      <c r="I966" t="str">
        <f t="shared" si="15"/>
        <v>(965, 269, 'Midnight Dreams', 324, 1, 29, 0.0049, '2019-09-03'),</v>
      </c>
    </row>
    <row r="967" spans="1:9" x14ac:dyDescent="0.35">
      <c r="A967">
        <v>966</v>
      </c>
      <c r="B967">
        <v>589</v>
      </c>
      <c r="C967" t="s">
        <v>1974</v>
      </c>
      <c r="D967">
        <v>242</v>
      </c>
      <c r="E967">
        <v>0</v>
      </c>
      <c r="F967">
        <v>24</v>
      </c>
      <c r="G967">
        <v>1.1999999999999999E-3</v>
      </c>
      <c r="H967" s="1">
        <v>44450</v>
      </c>
      <c r="I967" t="str">
        <f t="shared" si="15"/>
        <v>(966, 589, 'Silent Waves', 242, 0, 24, 0.0012, '2021-09-11'),</v>
      </c>
    </row>
    <row r="968" spans="1:9" x14ac:dyDescent="0.35">
      <c r="A968">
        <v>967</v>
      </c>
      <c r="B968">
        <v>83</v>
      </c>
      <c r="C968" t="s">
        <v>1974</v>
      </c>
      <c r="D968">
        <v>373</v>
      </c>
      <c r="E968">
        <v>0</v>
      </c>
      <c r="F968">
        <v>30</v>
      </c>
      <c r="G968">
        <v>3.5000000000000001E-3</v>
      </c>
      <c r="H968" s="1">
        <v>44736</v>
      </c>
      <c r="I968" t="str">
        <f t="shared" si="15"/>
        <v>(967, 83, 'Silent Waves', 373, 0, 30, 0.0035, '2022-06-24'),</v>
      </c>
    </row>
    <row r="969" spans="1:9" x14ac:dyDescent="0.35">
      <c r="A969">
        <v>968</v>
      </c>
      <c r="B969">
        <v>265</v>
      </c>
      <c r="C969" t="s">
        <v>1976</v>
      </c>
      <c r="D969">
        <v>146</v>
      </c>
      <c r="E969">
        <v>1</v>
      </c>
      <c r="F969">
        <v>51</v>
      </c>
      <c r="G969">
        <v>5.8999999999999999E-3</v>
      </c>
      <c r="H969" s="1">
        <v>42467</v>
      </c>
      <c r="I969" t="str">
        <f t="shared" si="15"/>
        <v>(968, 265, 'Electric Dreams', 146, 1, 51, 0.0059, '2016-04-07'),</v>
      </c>
    </row>
    <row r="970" spans="1:9" x14ac:dyDescent="0.35">
      <c r="A970">
        <v>969</v>
      </c>
      <c r="B970">
        <v>665</v>
      </c>
      <c r="C970" t="s">
        <v>1973</v>
      </c>
      <c r="D970">
        <v>377</v>
      </c>
      <c r="E970">
        <v>0</v>
      </c>
      <c r="F970">
        <v>44</v>
      </c>
      <c r="G970">
        <v>4.1999999999999997E-3</v>
      </c>
      <c r="H970" s="1">
        <v>43851</v>
      </c>
      <c r="I970" t="str">
        <f t="shared" si="15"/>
        <v>(969, 665, 'Broken Echoes', 377, 0, 44, 0.0042, '2020-01-21'),</v>
      </c>
    </row>
    <row r="971" spans="1:9" x14ac:dyDescent="0.35">
      <c r="A971">
        <v>970</v>
      </c>
      <c r="B971">
        <v>74</v>
      </c>
      <c r="C971" t="s">
        <v>1977</v>
      </c>
      <c r="D971">
        <v>223</v>
      </c>
      <c r="E971">
        <v>1</v>
      </c>
      <c r="F971">
        <v>82</v>
      </c>
      <c r="G971">
        <v>2.5999999999999999E-3</v>
      </c>
      <c r="H971" s="1">
        <v>45598</v>
      </c>
      <c r="I971" t="str">
        <f t="shared" si="15"/>
        <v>(970, 74, 'Silent Hearts', 223, 1, 82, 0.0026, '2024-11-02'),</v>
      </c>
    </row>
    <row r="972" spans="1:9" x14ac:dyDescent="0.35">
      <c r="A972">
        <v>971</v>
      </c>
      <c r="B972">
        <v>395</v>
      </c>
      <c r="C972" t="s">
        <v>1979</v>
      </c>
      <c r="D972">
        <v>142</v>
      </c>
      <c r="E972">
        <v>1</v>
      </c>
      <c r="F972">
        <v>17</v>
      </c>
      <c r="G972">
        <v>6.3E-3</v>
      </c>
      <c r="H972" s="1">
        <v>43239</v>
      </c>
      <c r="I972" t="str">
        <f t="shared" si="15"/>
        <v>(971, 395, 'Midnight Waves', 142, 1, 17, 0.0063, '2018-05-19'),</v>
      </c>
    </row>
    <row r="973" spans="1:9" x14ac:dyDescent="0.35">
      <c r="A973">
        <v>972</v>
      </c>
      <c r="B973">
        <v>254</v>
      </c>
      <c r="C973" t="s">
        <v>1978</v>
      </c>
      <c r="D973">
        <v>148</v>
      </c>
      <c r="E973">
        <v>0</v>
      </c>
      <c r="F973">
        <v>70</v>
      </c>
      <c r="G973">
        <v>2.3999999999999998E-3</v>
      </c>
      <c r="H973" s="1">
        <v>45546</v>
      </c>
      <c r="I973" t="str">
        <f t="shared" si="15"/>
        <v>(972, 254, 'Silent Dreams', 148, 0, 70, 0.0024, '2024-09-11'),</v>
      </c>
    </row>
    <row r="974" spans="1:9" x14ac:dyDescent="0.35">
      <c r="A974">
        <v>973</v>
      </c>
      <c r="B974">
        <v>77</v>
      </c>
      <c r="C974" t="s">
        <v>1969</v>
      </c>
      <c r="D974">
        <v>246</v>
      </c>
      <c r="E974">
        <v>0</v>
      </c>
      <c r="F974">
        <v>35</v>
      </c>
      <c r="G974">
        <v>7.4999999999999997E-3</v>
      </c>
      <c r="H974" s="1">
        <v>44150</v>
      </c>
      <c r="I974" t="str">
        <f t="shared" si="15"/>
        <v>(973, 77, 'Electric Waves', 246, 0, 35, 0.0075, '2020-11-15'),</v>
      </c>
    </row>
    <row r="975" spans="1:9" x14ac:dyDescent="0.35">
      <c r="A975">
        <v>974</v>
      </c>
      <c r="B975">
        <v>778</v>
      </c>
      <c r="C975" t="s">
        <v>1968</v>
      </c>
      <c r="D975">
        <v>372</v>
      </c>
      <c r="E975">
        <v>0</v>
      </c>
      <c r="F975">
        <v>79</v>
      </c>
      <c r="G975">
        <v>5.1999999999999998E-3</v>
      </c>
      <c r="H975" s="1">
        <v>42590</v>
      </c>
      <c r="I975" t="str">
        <f t="shared" si="15"/>
        <v>(974, 778, 'Midnight Dreams', 372, 0, 79, 0.0052, '2016-08-08'),</v>
      </c>
    </row>
    <row r="976" spans="1:9" x14ac:dyDescent="0.35">
      <c r="A976">
        <v>975</v>
      </c>
      <c r="B976">
        <v>933</v>
      </c>
      <c r="C976" t="s">
        <v>1972</v>
      </c>
      <c r="D976">
        <v>255</v>
      </c>
      <c r="E976">
        <v>0</v>
      </c>
      <c r="F976">
        <v>75</v>
      </c>
      <c r="G976">
        <v>7.9000000000000008E-3</v>
      </c>
      <c r="H976" s="1">
        <v>43653</v>
      </c>
      <c r="I976" t="str">
        <f t="shared" si="15"/>
        <v>(975, 933, 'Broken Waves', 255, 0, 75, 0.0079, '2019-07-07'),</v>
      </c>
    </row>
    <row r="977" spans="1:9" x14ac:dyDescent="0.35">
      <c r="A977">
        <v>976</v>
      </c>
      <c r="B977">
        <v>814</v>
      </c>
      <c r="C977" t="s">
        <v>1971</v>
      </c>
      <c r="D977">
        <v>187</v>
      </c>
      <c r="E977">
        <v>1</v>
      </c>
      <c r="F977">
        <v>51</v>
      </c>
      <c r="G977">
        <v>4.1999999999999997E-3</v>
      </c>
      <c r="H977" s="1">
        <v>44859</v>
      </c>
      <c r="I977" t="str">
        <f t="shared" si="15"/>
        <v>(976, 814, 'Midnight Hearts', 187, 1, 51, 0.0042, '2022-10-25'),</v>
      </c>
    </row>
    <row r="978" spans="1:9" x14ac:dyDescent="0.35">
      <c r="A978">
        <v>977</v>
      </c>
      <c r="B978">
        <v>526</v>
      </c>
      <c r="C978" t="s">
        <v>1978</v>
      </c>
      <c r="D978">
        <v>363</v>
      </c>
      <c r="E978">
        <v>0</v>
      </c>
      <c r="F978">
        <v>38</v>
      </c>
      <c r="G978">
        <v>7.1000000000000004E-3</v>
      </c>
      <c r="H978" s="1">
        <v>44364</v>
      </c>
      <c r="I978" t="str">
        <f t="shared" si="15"/>
        <v>(977, 526, 'Silent Dreams', 363, 0, 38, 0.0071, '2021-06-17'),</v>
      </c>
    </row>
    <row r="979" spans="1:9" x14ac:dyDescent="0.35">
      <c r="A979">
        <v>978</v>
      </c>
      <c r="B979">
        <v>324</v>
      </c>
      <c r="C979" t="s">
        <v>1968</v>
      </c>
      <c r="D979">
        <v>231</v>
      </c>
      <c r="E979">
        <v>0</v>
      </c>
      <c r="F979">
        <v>80</v>
      </c>
      <c r="G979">
        <v>9.1999999999999998E-3</v>
      </c>
      <c r="H979" s="1">
        <v>43788</v>
      </c>
      <c r="I979" t="str">
        <f t="shared" si="15"/>
        <v>(978, 324, 'Midnight Dreams', 231, 0, 80, 0.0092, '2019-11-19'),</v>
      </c>
    </row>
    <row r="980" spans="1:9" x14ac:dyDescent="0.35">
      <c r="A980">
        <v>979</v>
      </c>
      <c r="B980">
        <v>433</v>
      </c>
      <c r="C980" t="s">
        <v>1977</v>
      </c>
      <c r="D980">
        <v>355</v>
      </c>
      <c r="E980">
        <v>1</v>
      </c>
      <c r="F980">
        <v>85</v>
      </c>
      <c r="G980">
        <v>1.4E-3</v>
      </c>
      <c r="H980" s="1">
        <v>45368</v>
      </c>
      <c r="I980" t="str">
        <f t="shared" si="15"/>
        <v>(979, 433, 'Silent Hearts', 355, 1, 85, 0.0014, '2024-03-17'),</v>
      </c>
    </row>
    <row r="981" spans="1:9" x14ac:dyDescent="0.35">
      <c r="A981">
        <v>980</v>
      </c>
      <c r="B981">
        <v>263</v>
      </c>
      <c r="C981" t="s">
        <v>1968</v>
      </c>
      <c r="D981">
        <v>133</v>
      </c>
      <c r="E981">
        <v>0</v>
      </c>
      <c r="F981">
        <v>48</v>
      </c>
      <c r="G981">
        <v>7.6E-3</v>
      </c>
      <c r="H981" s="1">
        <v>45283</v>
      </c>
      <c r="I981" t="str">
        <f t="shared" si="15"/>
        <v>(980, 263, 'Midnight Dreams', 133, 0, 48, 0.0076, '2023-12-23'),</v>
      </c>
    </row>
    <row r="982" spans="1:9" x14ac:dyDescent="0.35">
      <c r="A982">
        <v>981</v>
      </c>
      <c r="B982">
        <v>759</v>
      </c>
      <c r="C982" t="s">
        <v>1979</v>
      </c>
      <c r="D982">
        <v>230</v>
      </c>
      <c r="E982">
        <v>0</v>
      </c>
      <c r="F982">
        <v>83</v>
      </c>
      <c r="G982">
        <v>2.8E-3</v>
      </c>
      <c r="H982" s="1">
        <v>44951</v>
      </c>
      <c r="I982" t="str">
        <f t="shared" si="15"/>
        <v>(981, 759, 'Midnight Waves', 230, 0, 83, 0.0028, '2023-01-25'),</v>
      </c>
    </row>
    <row r="983" spans="1:9" x14ac:dyDescent="0.35">
      <c r="A983">
        <v>982</v>
      </c>
      <c r="B983">
        <v>911</v>
      </c>
      <c r="C983" t="s">
        <v>1968</v>
      </c>
      <c r="D983">
        <v>198</v>
      </c>
      <c r="E983">
        <v>0</v>
      </c>
      <c r="F983">
        <v>71</v>
      </c>
      <c r="G983">
        <v>7.4000000000000003E-3</v>
      </c>
      <c r="H983" s="1">
        <v>45502</v>
      </c>
      <c r="I983" t="str">
        <f t="shared" si="15"/>
        <v>(982, 911, 'Midnight Dreams', 198, 0, 71, 0.0074, '2024-07-29'),</v>
      </c>
    </row>
    <row r="984" spans="1:9" x14ac:dyDescent="0.35">
      <c r="A984">
        <v>983</v>
      </c>
      <c r="B984">
        <v>970</v>
      </c>
      <c r="C984" t="s">
        <v>1967</v>
      </c>
      <c r="D984">
        <v>319</v>
      </c>
      <c r="E984">
        <v>0</v>
      </c>
      <c r="F984">
        <v>83</v>
      </c>
      <c r="G984">
        <v>5.5999999999999999E-3</v>
      </c>
      <c r="H984" s="1">
        <v>45027</v>
      </c>
      <c r="I984" t="str">
        <f t="shared" si="15"/>
        <v>(983, 970, 'Broken Hearts', 319, 0, 83, 0.0056, '2023-04-11'),</v>
      </c>
    </row>
    <row r="985" spans="1:9" x14ac:dyDescent="0.35">
      <c r="A985">
        <v>984</v>
      </c>
      <c r="B985">
        <v>475</v>
      </c>
      <c r="C985" t="s">
        <v>1977</v>
      </c>
      <c r="D985">
        <v>124</v>
      </c>
      <c r="E985">
        <v>0</v>
      </c>
      <c r="F985">
        <v>7</v>
      </c>
      <c r="G985">
        <v>4.0000000000000001E-3</v>
      </c>
      <c r="H985" s="1">
        <v>45873</v>
      </c>
      <c r="I985" t="str">
        <f t="shared" si="15"/>
        <v>(984, 475, 'Silent Hearts', 124, 0, 7, 0.0040, '2025-08-04'),</v>
      </c>
    </row>
    <row r="986" spans="1:9" x14ac:dyDescent="0.35">
      <c r="A986">
        <v>985</v>
      </c>
      <c r="B986">
        <v>547</v>
      </c>
      <c r="C986" t="s">
        <v>1971</v>
      </c>
      <c r="D986">
        <v>374</v>
      </c>
      <c r="E986">
        <v>1</v>
      </c>
      <c r="F986">
        <v>81</v>
      </c>
      <c r="G986">
        <v>3.8999999999999998E-3</v>
      </c>
      <c r="H986" s="1">
        <v>44663</v>
      </c>
      <c r="I986" t="str">
        <f t="shared" si="15"/>
        <v>(985, 547, 'Midnight Hearts', 374, 1, 81, 0.0039, '2022-04-12'),</v>
      </c>
    </row>
    <row r="987" spans="1:9" x14ac:dyDescent="0.35">
      <c r="A987">
        <v>986</v>
      </c>
      <c r="B987">
        <v>57</v>
      </c>
      <c r="C987" t="s">
        <v>1975</v>
      </c>
      <c r="D987">
        <v>361</v>
      </c>
      <c r="E987">
        <v>1</v>
      </c>
      <c r="F987">
        <v>90</v>
      </c>
      <c r="G987">
        <v>4.7000000000000002E-3</v>
      </c>
      <c r="H987" s="1">
        <v>42536</v>
      </c>
      <c r="I987" t="str">
        <f t="shared" si="15"/>
        <v>(986, 57, 'Electric Hearts', 361, 1, 90, 0.0047, '2016-06-15'),</v>
      </c>
    </row>
    <row r="988" spans="1:9" x14ac:dyDescent="0.35">
      <c r="A988">
        <v>987</v>
      </c>
      <c r="B988">
        <v>219</v>
      </c>
      <c r="C988" t="s">
        <v>1978</v>
      </c>
      <c r="D988">
        <v>336</v>
      </c>
      <c r="E988">
        <v>0</v>
      </c>
      <c r="F988">
        <v>66</v>
      </c>
      <c r="G988">
        <v>5.1999999999999998E-3</v>
      </c>
      <c r="H988" s="1">
        <v>43631</v>
      </c>
      <c r="I988" t="str">
        <f t="shared" si="15"/>
        <v>(987, 219, 'Silent Dreams', 336, 0, 66, 0.0052, '2019-06-15'),</v>
      </c>
    </row>
    <row r="989" spans="1:9" x14ac:dyDescent="0.35">
      <c r="A989">
        <v>988</v>
      </c>
      <c r="B989">
        <v>79</v>
      </c>
      <c r="C989" t="s">
        <v>1972</v>
      </c>
      <c r="D989">
        <v>261</v>
      </c>
      <c r="E989">
        <v>1</v>
      </c>
      <c r="F989">
        <v>3</v>
      </c>
      <c r="G989">
        <v>6.7000000000000002E-3</v>
      </c>
      <c r="H989" s="1">
        <v>44019</v>
      </c>
      <c r="I989" t="str">
        <f t="shared" si="15"/>
        <v>(988, 79, 'Broken Waves', 261, 1, 3, 0.0067, '2020-07-07'),</v>
      </c>
    </row>
    <row r="990" spans="1:9" x14ac:dyDescent="0.35">
      <c r="A990">
        <v>989</v>
      </c>
      <c r="B990">
        <v>361</v>
      </c>
      <c r="C990" t="s">
        <v>1978</v>
      </c>
      <c r="D990">
        <v>348</v>
      </c>
      <c r="E990">
        <v>1</v>
      </c>
      <c r="F990">
        <v>93</v>
      </c>
      <c r="G990">
        <v>9.7999999999999997E-3</v>
      </c>
      <c r="H990" s="1">
        <v>44215</v>
      </c>
      <c r="I990" t="str">
        <f t="shared" si="15"/>
        <v>(989, 361, 'Silent Dreams', 348, 1, 93, 0.0098, '2021-01-19'),</v>
      </c>
    </row>
    <row r="991" spans="1:9" x14ac:dyDescent="0.35">
      <c r="A991">
        <v>990</v>
      </c>
      <c r="B991">
        <v>338</v>
      </c>
      <c r="C991" t="s">
        <v>1938</v>
      </c>
      <c r="D991">
        <v>224</v>
      </c>
      <c r="E991">
        <v>1</v>
      </c>
      <c r="F991">
        <v>24</v>
      </c>
      <c r="G991">
        <v>9.7999999999999997E-3</v>
      </c>
      <c r="H991" s="1">
        <v>45600</v>
      </c>
      <c r="I991" t="str">
        <f t="shared" si="15"/>
        <v>(990, 338, 'Midnight Echoes', 224, 1, 24, 0.0098, '2024-11-04'),</v>
      </c>
    </row>
    <row r="992" spans="1:9" x14ac:dyDescent="0.35">
      <c r="A992">
        <v>991</v>
      </c>
      <c r="B992">
        <v>530</v>
      </c>
      <c r="C992" t="s">
        <v>1973</v>
      </c>
      <c r="D992">
        <v>337</v>
      </c>
      <c r="E992">
        <v>1</v>
      </c>
      <c r="F992">
        <v>40</v>
      </c>
      <c r="G992">
        <v>6.8999999999999999E-3</v>
      </c>
      <c r="H992" s="1">
        <v>44001</v>
      </c>
      <c r="I992" t="str">
        <f t="shared" si="15"/>
        <v>(991, 530, 'Broken Echoes', 337, 1, 40, 0.0069, '2020-06-19'),</v>
      </c>
    </row>
    <row r="993" spans="1:9" x14ac:dyDescent="0.35">
      <c r="A993">
        <v>992</v>
      </c>
      <c r="B993">
        <v>492</v>
      </c>
      <c r="C993" t="s">
        <v>1981</v>
      </c>
      <c r="D993">
        <v>361</v>
      </c>
      <c r="E993">
        <v>1</v>
      </c>
      <c r="F993">
        <v>57</v>
      </c>
      <c r="G993">
        <v>4.8999999999999998E-3</v>
      </c>
      <c r="H993" s="1">
        <v>45196</v>
      </c>
      <c r="I993" t="str">
        <f t="shared" si="15"/>
        <v>(992, 492, 'Silent Echoes', 361, 1, 57, 0.0049, '2023-09-27'),</v>
      </c>
    </row>
    <row r="994" spans="1:9" x14ac:dyDescent="0.35">
      <c r="A994">
        <v>993</v>
      </c>
      <c r="B994">
        <v>142</v>
      </c>
      <c r="C994" t="s">
        <v>1974</v>
      </c>
      <c r="D994">
        <v>182</v>
      </c>
      <c r="E994">
        <v>0</v>
      </c>
      <c r="F994">
        <v>100</v>
      </c>
      <c r="G994">
        <v>5.5999999999999999E-3</v>
      </c>
      <c r="H994" s="1">
        <v>45138</v>
      </c>
      <c r="I994" t="str">
        <f t="shared" si="15"/>
        <v>(993, 142, 'Silent Waves', 182, 0, 100, 0.0056, '2023-07-31'),</v>
      </c>
    </row>
    <row r="995" spans="1:9" x14ac:dyDescent="0.35">
      <c r="A995">
        <v>994</v>
      </c>
      <c r="B995">
        <v>579</v>
      </c>
      <c r="C995" t="s">
        <v>1979</v>
      </c>
      <c r="D995">
        <v>395</v>
      </c>
      <c r="E995">
        <v>1</v>
      </c>
      <c r="F995">
        <v>91</v>
      </c>
      <c r="G995">
        <v>7.7999999999999996E-3</v>
      </c>
      <c r="H995" s="1">
        <v>45932</v>
      </c>
      <c r="I995" t="str">
        <f t="shared" si="15"/>
        <v>(994, 579, 'Midnight Waves', 395, 1, 91, 0.0078, '2025-10-02'),</v>
      </c>
    </row>
    <row r="996" spans="1:9" x14ac:dyDescent="0.35">
      <c r="A996">
        <v>995</v>
      </c>
      <c r="B996">
        <v>988</v>
      </c>
      <c r="C996" t="s">
        <v>1967</v>
      </c>
      <c r="D996">
        <v>371</v>
      </c>
      <c r="E996">
        <v>1</v>
      </c>
      <c r="F996">
        <v>99</v>
      </c>
      <c r="G996">
        <v>2.5999999999999999E-3</v>
      </c>
      <c r="H996" s="1">
        <v>45801</v>
      </c>
      <c r="I996" t="str">
        <f t="shared" si="15"/>
        <v>(995, 988, 'Broken Hearts', 371, 1, 99, 0.0026, '2025-05-24'),</v>
      </c>
    </row>
    <row r="997" spans="1:9" x14ac:dyDescent="0.35">
      <c r="A997">
        <v>996</v>
      </c>
      <c r="B997">
        <v>635</v>
      </c>
      <c r="C997" t="s">
        <v>1976</v>
      </c>
      <c r="D997">
        <v>314</v>
      </c>
      <c r="E997">
        <v>0</v>
      </c>
      <c r="F997">
        <v>41</v>
      </c>
      <c r="G997">
        <v>2.7000000000000001E-3</v>
      </c>
      <c r="H997" s="1">
        <v>44427</v>
      </c>
      <c r="I997" t="str">
        <f t="shared" si="15"/>
        <v>(996, 635, 'Electric Dreams', 314, 0, 41, 0.0027, '2021-08-19'),</v>
      </c>
    </row>
    <row r="998" spans="1:9" x14ac:dyDescent="0.35">
      <c r="A998">
        <v>997</v>
      </c>
      <c r="B998">
        <v>393</v>
      </c>
      <c r="C998" t="s">
        <v>1971</v>
      </c>
      <c r="D998">
        <v>241</v>
      </c>
      <c r="E998">
        <v>1</v>
      </c>
      <c r="F998">
        <v>27</v>
      </c>
      <c r="G998">
        <v>7.1000000000000004E-3</v>
      </c>
      <c r="H998" s="1">
        <v>43998</v>
      </c>
      <c r="I998" t="str">
        <f t="shared" si="15"/>
        <v>(997, 393, 'Midnight Hearts', 241, 1, 27, 0.0071, '2020-06-16'),</v>
      </c>
    </row>
    <row r="999" spans="1:9" x14ac:dyDescent="0.35">
      <c r="A999">
        <v>998</v>
      </c>
      <c r="B999">
        <v>410</v>
      </c>
      <c r="C999" t="s">
        <v>1972</v>
      </c>
      <c r="D999">
        <v>179</v>
      </c>
      <c r="E999">
        <v>0</v>
      </c>
      <c r="F999">
        <v>60</v>
      </c>
      <c r="G999">
        <v>6.7000000000000002E-3</v>
      </c>
      <c r="H999" s="1">
        <v>45841</v>
      </c>
      <c r="I999" t="str">
        <f t="shared" si="15"/>
        <v>(998, 410, 'Broken Waves', 179, 0, 60, 0.0067, '2025-07-03'),</v>
      </c>
    </row>
    <row r="1000" spans="1:9" x14ac:dyDescent="0.35">
      <c r="A1000">
        <v>999</v>
      </c>
      <c r="B1000">
        <v>299</v>
      </c>
      <c r="C1000" t="s">
        <v>1974</v>
      </c>
      <c r="D1000">
        <v>279</v>
      </c>
      <c r="E1000">
        <v>0</v>
      </c>
      <c r="F1000">
        <v>14</v>
      </c>
      <c r="G1000">
        <v>5.1000000000000004E-3</v>
      </c>
      <c r="H1000" s="1">
        <v>45111</v>
      </c>
      <c r="I1000" t="str">
        <f t="shared" si="15"/>
        <v>(999, 299, 'Silent Waves', 279, 0, 14, 0.0051, '2023-07-04'),</v>
      </c>
    </row>
    <row r="1001" spans="1:9" x14ac:dyDescent="0.35">
      <c r="A1001">
        <v>1000</v>
      </c>
      <c r="B1001">
        <v>713</v>
      </c>
      <c r="C1001" t="s">
        <v>1970</v>
      </c>
      <c r="D1001">
        <v>261</v>
      </c>
      <c r="E1001">
        <v>0</v>
      </c>
      <c r="F1001">
        <v>10</v>
      </c>
      <c r="G1001">
        <v>8.6999999999999994E-3</v>
      </c>
      <c r="H1001" s="1">
        <v>45290</v>
      </c>
      <c r="I1001" t="str">
        <f t="shared" si="15"/>
        <v>(1000, 713, 'Electric Echoes', 261, 0, 10, 0.0087, '2023-12-30'),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4"/>
  <sheetViews>
    <sheetView workbookViewId="0">
      <selection activeCell="D2" sqref="D2:D14"/>
    </sheetView>
  </sheetViews>
  <sheetFormatPr defaultRowHeight="14.5" x14ac:dyDescent="0.35"/>
  <cols>
    <col min="2" max="2" width="11.26953125" bestFit="1" customWidth="1"/>
    <col min="3" max="3" width="11.453125" bestFit="1" customWidth="1"/>
    <col min="4" max="4" width="20.6328125" bestFit="1" customWidth="1"/>
  </cols>
  <sheetData>
    <row r="1" spans="1:4" x14ac:dyDescent="0.35">
      <c r="A1" t="s">
        <v>1982</v>
      </c>
      <c r="B1" t="s">
        <v>1983</v>
      </c>
      <c r="C1" t="s">
        <v>1984</v>
      </c>
      <c r="D1" t="s">
        <v>3882</v>
      </c>
    </row>
    <row r="2" spans="1:4" x14ac:dyDescent="0.35">
      <c r="A2">
        <v>1</v>
      </c>
      <c r="B2" t="s">
        <v>1985</v>
      </c>
      <c r="C2" t="s">
        <v>1986</v>
      </c>
      <c r="D2" t="str">
        <f>"(" &amp; A2 &amp; ", '" &amp; B2 &amp; "', '" &amp; C2 &amp; "'),"</f>
        <v>(1, 'Pop', 'Mainstream'),</v>
      </c>
    </row>
    <row r="3" spans="1:4" x14ac:dyDescent="0.35">
      <c r="A3">
        <v>2</v>
      </c>
      <c r="B3" t="s">
        <v>1987</v>
      </c>
      <c r="C3" t="s">
        <v>1988</v>
      </c>
      <c r="D3" t="str">
        <f t="shared" ref="D3:D14" si="0">"(" &amp; A3 &amp; ", '" &amp; B3 &amp; "', '" &amp; C3 &amp; "'),"</f>
        <v>(2, 'Hip-Hop', 'Urban'),</v>
      </c>
    </row>
    <row r="4" spans="1:4" x14ac:dyDescent="0.35">
      <c r="A4">
        <v>3</v>
      </c>
      <c r="B4" t="s">
        <v>1989</v>
      </c>
      <c r="C4" t="s">
        <v>1988</v>
      </c>
      <c r="D4" t="str">
        <f t="shared" si="0"/>
        <v>(3, 'R&amp;B', 'Urban'),</v>
      </c>
    </row>
    <row r="5" spans="1:4" x14ac:dyDescent="0.35">
      <c r="A5">
        <v>4</v>
      </c>
      <c r="B5" t="s">
        <v>1990</v>
      </c>
      <c r="C5" t="s">
        <v>1986</v>
      </c>
      <c r="D5" t="str">
        <f t="shared" si="0"/>
        <v>(4, 'Rock', 'Mainstream'),</v>
      </c>
    </row>
    <row r="6" spans="1:4" x14ac:dyDescent="0.35">
      <c r="A6">
        <v>5</v>
      </c>
      <c r="B6" t="s">
        <v>1991</v>
      </c>
      <c r="C6" t="s">
        <v>1992</v>
      </c>
      <c r="D6" t="str">
        <f t="shared" si="0"/>
        <v>(5, 'Jazz', 'Classic'),</v>
      </c>
    </row>
    <row r="7" spans="1:4" x14ac:dyDescent="0.35">
      <c r="A7">
        <v>6</v>
      </c>
      <c r="B7" t="s">
        <v>1993</v>
      </c>
      <c r="C7" t="s">
        <v>1992</v>
      </c>
      <c r="D7" t="str">
        <f t="shared" si="0"/>
        <v>(6, 'Classical', 'Classic'),</v>
      </c>
    </row>
    <row r="8" spans="1:4" x14ac:dyDescent="0.35">
      <c r="A8">
        <v>7</v>
      </c>
      <c r="B8" t="s">
        <v>1994</v>
      </c>
      <c r="C8" t="s">
        <v>1995</v>
      </c>
      <c r="D8" t="str">
        <f t="shared" si="0"/>
        <v>(7, 'EDM', 'Electronic'),</v>
      </c>
    </row>
    <row r="9" spans="1:4" x14ac:dyDescent="0.35">
      <c r="A9">
        <v>8</v>
      </c>
      <c r="B9" t="s">
        <v>1996</v>
      </c>
      <c r="C9" t="s">
        <v>1997</v>
      </c>
      <c r="D9" t="str">
        <f t="shared" si="0"/>
        <v>(8, 'Afrobeats', 'Global'),</v>
      </c>
    </row>
    <row r="10" spans="1:4" x14ac:dyDescent="0.35">
      <c r="A10">
        <v>9</v>
      </c>
      <c r="B10" t="s">
        <v>1998</v>
      </c>
      <c r="C10" t="s">
        <v>1997</v>
      </c>
      <c r="D10" t="str">
        <f t="shared" si="0"/>
        <v>(9, 'Latin', 'Global'),</v>
      </c>
    </row>
    <row r="11" spans="1:4" x14ac:dyDescent="0.35">
      <c r="A11">
        <v>10</v>
      </c>
      <c r="B11" t="s">
        <v>1999</v>
      </c>
      <c r="C11" t="s">
        <v>2000</v>
      </c>
      <c r="D11" t="str">
        <f t="shared" si="0"/>
        <v>(10, 'Country', 'Regional'),</v>
      </c>
    </row>
    <row r="12" spans="1:4" x14ac:dyDescent="0.35">
      <c r="A12">
        <v>11</v>
      </c>
      <c r="B12" t="s">
        <v>2001</v>
      </c>
      <c r="C12" t="s">
        <v>1997</v>
      </c>
      <c r="D12" t="str">
        <f t="shared" si="0"/>
        <v>(11, 'Reggae', 'Global'),</v>
      </c>
    </row>
    <row r="13" spans="1:4" x14ac:dyDescent="0.35">
      <c r="A13">
        <v>12</v>
      </c>
      <c r="B13" t="s">
        <v>2002</v>
      </c>
      <c r="C13" t="s">
        <v>1997</v>
      </c>
      <c r="D13" t="str">
        <f t="shared" si="0"/>
        <v>(12, 'K-Pop', 'Global'),</v>
      </c>
    </row>
    <row r="14" spans="1:4" x14ac:dyDescent="0.35">
      <c r="A14">
        <v>13</v>
      </c>
      <c r="B14" t="s">
        <v>2003</v>
      </c>
      <c r="C14" t="s">
        <v>2004</v>
      </c>
      <c r="D14" t="str">
        <f t="shared" si="0"/>
        <v>(13, 'Indie', 'Alternative'),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332"/>
  <sheetViews>
    <sheetView workbookViewId="0">
      <selection activeCell="C1" sqref="C1"/>
    </sheetView>
  </sheetViews>
  <sheetFormatPr defaultRowHeight="14.5" x14ac:dyDescent="0.35"/>
  <cols>
    <col min="3" max="3" width="9.453125" bestFit="1" customWidth="1"/>
  </cols>
  <sheetData>
    <row r="1" spans="1:3" x14ac:dyDescent="0.35">
      <c r="A1" t="s">
        <v>1961</v>
      </c>
      <c r="B1" t="s">
        <v>1982</v>
      </c>
    </row>
    <row r="2" spans="1:3" x14ac:dyDescent="0.35">
      <c r="A2">
        <v>1</v>
      </c>
      <c r="B2">
        <v>1</v>
      </c>
      <c r="C2" t="str">
        <f>"(" &amp; A2 &amp; ", " &amp; B2 &amp; "),"</f>
        <v>(1, 1),</v>
      </c>
    </row>
    <row r="3" spans="1:3" x14ac:dyDescent="0.35">
      <c r="A3">
        <v>2</v>
      </c>
      <c r="B3">
        <v>5</v>
      </c>
      <c r="C3" t="str">
        <f t="shared" ref="C3:C66" si="0">"(" &amp; A3 &amp; ", " &amp; B3 &amp; "),"</f>
        <v>(2, 5),</v>
      </c>
    </row>
    <row r="4" spans="1:3" x14ac:dyDescent="0.35">
      <c r="A4">
        <v>3</v>
      </c>
      <c r="B4">
        <v>8</v>
      </c>
      <c r="C4" t="str">
        <f t="shared" si="0"/>
        <v>(3, 8),</v>
      </c>
    </row>
    <row r="5" spans="1:3" x14ac:dyDescent="0.35">
      <c r="A5">
        <v>3</v>
      </c>
      <c r="B5">
        <v>6</v>
      </c>
      <c r="C5" t="str">
        <f t="shared" si="0"/>
        <v>(3, 6),</v>
      </c>
    </row>
    <row r="6" spans="1:3" x14ac:dyDescent="0.35">
      <c r="A6">
        <v>4</v>
      </c>
      <c r="B6">
        <v>11</v>
      </c>
      <c r="C6" t="str">
        <f t="shared" si="0"/>
        <v>(4, 11),</v>
      </c>
    </row>
    <row r="7" spans="1:3" x14ac:dyDescent="0.35">
      <c r="A7">
        <v>5</v>
      </c>
      <c r="B7">
        <v>11</v>
      </c>
      <c r="C7" t="str">
        <f t="shared" si="0"/>
        <v>(5, 11),</v>
      </c>
    </row>
    <row r="8" spans="1:3" x14ac:dyDescent="0.35">
      <c r="A8">
        <v>5</v>
      </c>
      <c r="B8">
        <v>5</v>
      </c>
      <c r="C8" t="str">
        <f t="shared" si="0"/>
        <v>(5, 5),</v>
      </c>
    </row>
    <row r="9" spans="1:3" x14ac:dyDescent="0.35">
      <c r="A9">
        <v>6</v>
      </c>
      <c r="B9">
        <v>10</v>
      </c>
      <c r="C9" t="str">
        <f t="shared" si="0"/>
        <v>(6, 10),</v>
      </c>
    </row>
    <row r="10" spans="1:3" x14ac:dyDescent="0.35">
      <c r="A10">
        <v>6</v>
      </c>
      <c r="B10">
        <v>6</v>
      </c>
      <c r="C10" t="str">
        <f t="shared" si="0"/>
        <v>(6, 6),</v>
      </c>
    </row>
    <row r="11" spans="1:3" x14ac:dyDescent="0.35">
      <c r="A11">
        <v>7</v>
      </c>
      <c r="B11">
        <v>6</v>
      </c>
      <c r="C11" t="str">
        <f t="shared" si="0"/>
        <v>(7, 6),</v>
      </c>
    </row>
    <row r="12" spans="1:3" x14ac:dyDescent="0.35">
      <c r="A12">
        <v>7</v>
      </c>
      <c r="B12">
        <v>10</v>
      </c>
      <c r="C12" t="str">
        <f t="shared" si="0"/>
        <v>(7, 10),</v>
      </c>
    </row>
    <row r="13" spans="1:3" x14ac:dyDescent="0.35">
      <c r="A13">
        <v>8</v>
      </c>
      <c r="B13">
        <v>13</v>
      </c>
      <c r="C13" t="str">
        <f t="shared" si="0"/>
        <v>(8, 13),</v>
      </c>
    </row>
    <row r="14" spans="1:3" x14ac:dyDescent="0.35">
      <c r="A14">
        <v>9</v>
      </c>
      <c r="B14">
        <v>11</v>
      </c>
      <c r="C14" t="str">
        <f t="shared" si="0"/>
        <v>(9, 11),</v>
      </c>
    </row>
    <row r="15" spans="1:3" x14ac:dyDescent="0.35">
      <c r="A15">
        <v>10</v>
      </c>
      <c r="B15">
        <v>10</v>
      </c>
      <c r="C15" t="str">
        <f t="shared" si="0"/>
        <v>(10, 10),</v>
      </c>
    </row>
    <row r="16" spans="1:3" x14ac:dyDescent="0.35">
      <c r="A16">
        <v>11</v>
      </c>
      <c r="B16">
        <v>3</v>
      </c>
      <c r="C16" t="str">
        <f t="shared" si="0"/>
        <v>(11, 3),</v>
      </c>
    </row>
    <row r="17" spans="1:3" x14ac:dyDescent="0.35">
      <c r="A17">
        <v>12</v>
      </c>
      <c r="B17">
        <v>12</v>
      </c>
      <c r="C17" t="str">
        <f t="shared" si="0"/>
        <v>(12, 12),</v>
      </c>
    </row>
    <row r="18" spans="1:3" x14ac:dyDescent="0.35">
      <c r="A18">
        <v>13</v>
      </c>
      <c r="B18">
        <v>6</v>
      </c>
      <c r="C18" t="str">
        <f t="shared" si="0"/>
        <v>(13, 6),</v>
      </c>
    </row>
    <row r="19" spans="1:3" x14ac:dyDescent="0.35">
      <c r="A19">
        <v>13</v>
      </c>
      <c r="B19">
        <v>9</v>
      </c>
      <c r="C19" t="str">
        <f t="shared" si="0"/>
        <v>(13, 9),</v>
      </c>
    </row>
    <row r="20" spans="1:3" x14ac:dyDescent="0.35">
      <c r="A20">
        <v>14</v>
      </c>
      <c r="B20">
        <v>2</v>
      </c>
      <c r="C20" t="str">
        <f t="shared" si="0"/>
        <v>(14, 2),</v>
      </c>
    </row>
    <row r="21" spans="1:3" x14ac:dyDescent="0.35">
      <c r="A21">
        <v>15</v>
      </c>
      <c r="B21">
        <v>7</v>
      </c>
      <c r="C21" t="str">
        <f t="shared" si="0"/>
        <v>(15, 7),</v>
      </c>
    </row>
    <row r="22" spans="1:3" x14ac:dyDescent="0.35">
      <c r="A22">
        <v>16</v>
      </c>
      <c r="B22">
        <v>8</v>
      </c>
      <c r="C22" t="str">
        <f t="shared" si="0"/>
        <v>(16, 8),</v>
      </c>
    </row>
    <row r="23" spans="1:3" x14ac:dyDescent="0.35">
      <c r="A23">
        <v>16</v>
      </c>
      <c r="B23">
        <v>4</v>
      </c>
      <c r="C23" t="str">
        <f t="shared" si="0"/>
        <v>(16, 4),</v>
      </c>
    </row>
    <row r="24" spans="1:3" x14ac:dyDescent="0.35">
      <c r="A24">
        <v>17</v>
      </c>
      <c r="B24">
        <v>3</v>
      </c>
      <c r="C24" t="str">
        <f t="shared" si="0"/>
        <v>(17, 3),</v>
      </c>
    </row>
    <row r="25" spans="1:3" x14ac:dyDescent="0.35">
      <c r="A25">
        <v>18</v>
      </c>
      <c r="B25">
        <v>9</v>
      </c>
      <c r="C25" t="str">
        <f t="shared" si="0"/>
        <v>(18, 9),</v>
      </c>
    </row>
    <row r="26" spans="1:3" x14ac:dyDescent="0.35">
      <c r="A26">
        <v>19</v>
      </c>
      <c r="B26">
        <v>11</v>
      </c>
      <c r="C26" t="str">
        <f t="shared" si="0"/>
        <v>(19, 11),</v>
      </c>
    </row>
    <row r="27" spans="1:3" x14ac:dyDescent="0.35">
      <c r="A27">
        <v>20</v>
      </c>
      <c r="B27">
        <v>9</v>
      </c>
      <c r="C27" t="str">
        <f t="shared" si="0"/>
        <v>(20, 9),</v>
      </c>
    </row>
    <row r="28" spans="1:3" x14ac:dyDescent="0.35">
      <c r="A28">
        <v>21</v>
      </c>
      <c r="B28">
        <v>10</v>
      </c>
      <c r="C28" t="str">
        <f t="shared" si="0"/>
        <v>(21, 10),</v>
      </c>
    </row>
    <row r="29" spans="1:3" x14ac:dyDescent="0.35">
      <c r="A29">
        <v>22</v>
      </c>
      <c r="B29">
        <v>9</v>
      </c>
      <c r="C29" t="str">
        <f t="shared" si="0"/>
        <v>(22, 9),</v>
      </c>
    </row>
    <row r="30" spans="1:3" x14ac:dyDescent="0.35">
      <c r="A30">
        <v>23</v>
      </c>
      <c r="B30">
        <v>1</v>
      </c>
      <c r="C30" t="str">
        <f t="shared" si="0"/>
        <v>(23, 1),</v>
      </c>
    </row>
    <row r="31" spans="1:3" x14ac:dyDescent="0.35">
      <c r="A31">
        <v>24</v>
      </c>
      <c r="B31">
        <v>6</v>
      </c>
      <c r="C31" t="str">
        <f t="shared" si="0"/>
        <v>(24, 6),</v>
      </c>
    </row>
    <row r="32" spans="1:3" x14ac:dyDescent="0.35">
      <c r="A32">
        <v>24</v>
      </c>
      <c r="B32">
        <v>11</v>
      </c>
      <c r="C32" t="str">
        <f t="shared" si="0"/>
        <v>(24, 11),</v>
      </c>
    </row>
    <row r="33" spans="1:3" x14ac:dyDescent="0.35">
      <c r="A33">
        <v>25</v>
      </c>
      <c r="B33">
        <v>9</v>
      </c>
      <c r="C33" t="str">
        <f t="shared" si="0"/>
        <v>(25, 9),</v>
      </c>
    </row>
    <row r="34" spans="1:3" x14ac:dyDescent="0.35">
      <c r="A34">
        <v>25</v>
      </c>
      <c r="B34">
        <v>2</v>
      </c>
      <c r="C34" t="str">
        <f t="shared" si="0"/>
        <v>(25, 2),</v>
      </c>
    </row>
    <row r="35" spans="1:3" x14ac:dyDescent="0.35">
      <c r="A35">
        <v>26</v>
      </c>
      <c r="B35">
        <v>2</v>
      </c>
      <c r="C35" t="str">
        <f t="shared" si="0"/>
        <v>(26, 2),</v>
      </c>
    </row>
    <row r="36" spans="1:3" x14ac:dyDescent="0.35">
      <c r="A36">
        <v>27</v>
      </c>
      <c r="B36">
        <v>4</v>
      </c>
      <c r="C36" t="str">
        <f t="shared" si="0"/>
        <v>(27, 4),</v>
      </c>
    </row>
    <row r="37" spans="1:3" x14ac:dyDescent="0.35">
      <c r="A37">
        <v>27</v>
      </c>
      <c r="B37">
        <v>2</v>
      </c>
      <c r="C37" t="str">
        <f t="shared" si="0"/>
        <v>(27, 2),</v>
      </c>
    </row>
    <row r="38" spans="1:3" x14ac:dyDescent="0.35">
      <c r="A38">
        <v>28</v>
      </c>
      <c r="B38">
        <v>2</v>
      </c>
      <c r="C38" t="str">
        <f t="shared" si="0"/>
        <v>(28, 2),</v>
      </c>
    </row>
    <row r="39" spans="1:3" x14ac:dyDescent="0.35">
      <c r="A39">
        <v>28</v>
      </c>
      <c r="B39">
        <v>3</v>
      </c>
      <c r="C39" t="str">
        <f t="shared" si="0"/>
        <v>(28, 3),</v>
      </c>
    </row>
    <row r="40" spans="1:3" x14ac:dyDescent="0.35">
      <c r="A40">
        <v>29</v>
      </c>
      <c r="B40">
        <v>12</v>
      </c>
      <c r="C40" t="str">
        <f t="shared" si="0"/>
        <v>(29, 12),</v>
      </c>
    </row>
    <row r="41" spans="1:3" x14ac:dyDescent="0.35">
      <c r="A41">
        <v>30</v>
      </c>
      <c r="B41">
        <v>7</v>
      </c>
      <c r="C41" t="str">
        <f t="shared" si="0"/>
        <v>(30, 7),</v>
      </c>
    </row>
    <row r="42" spans="1:3" x14ac:dyDescent="0.35">
      <c r="A42">
        <v>31</v>
      </c>
      <c r="B42">
        <v>7</v>
      </c>
      <c r="C42" t="str">
        <f t="shared" si="0"/>
        <v>(31, 7),</v>
      </c>
    </row>
    <row r="43" spans="1:3" x14ac:dyDescent="0.35">
      <c r="A43">
        <v>32</v>
      </c>
      <c r="B43">
        <v>2</v>
      </c>
      <c r="C43" t="str">
        <f t="shared" si="0"/>
        <v>(32, 2),</v>
      </c>
    </row>
    <row r="44" spans="1:3" x14ac:dyDescent="0.35">
      <c r="A44">
        <v>32</v>
      </c>
      <c r="B44">
        <v>5</v>
      </c>
      <c r="C44" t="str">
        <f t="shared" si="0"/>
        <v>(32, 5),</v>
      </c>
    </row>
    <row r="45" spans="1:3" x14ac:dyDescent="0.35">
      <c r="A45">
        <v>33</v>
      </c>
      <c r="B45">
        <v>7</v>
      </c>
      <c r="C45" t="str">
        <f t="shared" si="0"/>
        <v>(33, 7),</v>
      </c>
    </row>
    <row r="46" spans="1:3" x14ac:dyDescent="0.35">
      <c r="A46">
        <v>34</v>
      </c>
      <c r="B46">
        <v>1</v>
      </c>
      <c r="C46" t="str">
        <f t="shared" si="0"/>
        <v>(34, 1),</v>
      </c>
    </row>
    <row r="47" spans="1:3" x14ac:dyDescent="0.35">
      <c r="A47">
        <v>35</v>
      </c>
      <c r="B47">
        <v>8</v>
      </c>
      <c r="C47" t="str">
        <f t="shared" si="0"/>
        <v>(35, 8),</v>
      </c>
    </row>
    <row r="48" spans="1:3" x14ac:dyDescent="0.35">
      <c r="A48">
        <v>35</v>
      </c>
      <c r="B48">
        <v>3</v>
      </c>
      <c r="C48" t="str">
        <f t="shared" si="0"/>
        <v>(35, 3),</v>
      </c>
    </row>
    <row r="49" spans="1:3" x14ac:dyDescent="0.35">
      <c r="A49">
        <v>36</v>
      </c>
      <c r="B49">
        <v>12</v>
      </c>
      <c r="C49" t="str">
        <f t="shared" si="0"/>
        <v>(36, 12),</v>
      </c>
    </row>
    <row r="50" spans="1:3" x14ac:dyDescent="0.35">
      <c r="A50">
        <v>37</v>
      </c>
      <c r="B50">
        <v>6</v>
      </c>
      <c r="C50" t="str">
        <f t="shared" si="0"/>
        <v>(37, 6),</v>
      </c>
    </row>
    <row r="51" spans="1:3" x14ac:dyDescent="0.35">
      <c r="A51">
        <v>38</v>
      </c>
      <c r="B51">
        <v>2</v>
      </c>
      <c r="C51" t="str">
        <f t="shared" si="0"/>
        <v>(38, 2),</v>
      </c>
    </row>
    <row r="52" spans="1:3" x14ac:dyDescent="0.35">
      <c r="A52">
        <v>39</v>
      </c>
      <c r="B52">
        <v>1</v>
      </c>
      <c r="C52" t="str">
        <f t="shared" si="0"/>
        <v>(39, 1),</v>
      </c>
    </row>
    <row r="53" spans="1:3" x14ac:dyDescent="0.35">
      <c r="A53">
        <v>39</v>
      </c>
      <c r="B53">
        <v>5</v>
      </c>
      <c r="C53" t="str">
        <f t="shared" si="0"/>
        <v>(39, 5),</v>
      </c>
    </row>
    <row r="54" spans="1:3" x14ac:dyDescent="0.35">
      <c r="A54">
        <v>40</v>
      </c>
      <c r="B54">
        <v>11</v>
      </c>
      <c r="C54" t="str">
        <f t="shared" si="0"/>
        <v>(40, 11),</v>
      </c>
    </row>
    <row r="55" spans="1:3" x14ac:dyDescent="0.35">
      <c r="A55">
        <v>41</v>
      </c>
      <c r="B55">
        <v>9</v>
      </c>
      <c r="C55" t="str">
        <f t="shared" si="0"/>
        <v>(41, 9),</v>
      </c>
    </row>
    <row r="56" spans="1:3" x14ac:dyDescent="0.35">
      <c r="A56">
        <v>42</v>
      </c>
      <c r="B56">
        <v>8</v>
      </c>
      <c r="C56" t="str">
        <f t="shared" si="0"/>
        <v>(42, 8),</v>
      </c>
    </row>
    <row r="57" spans="1:3" x14ac:dyDescent="0.35">
      <c r="A57">
        <v>42</v>
      </c>
      <c r="B57">
        <v>13</v>
      </c>
      <c r="C57" t="str">
        <f t="shared" si="0"/>
        <v>(42, 13),</v>
      </c>
    </row>
    <row r="58" spans="1:3" x14ac:dyDescent="0.35">
      <c r="A58">
        <v>43</v>
      </c>
      <c r="B58">
        <v>3</v>
      </c>
      <c r="C58" t="str">
        <f t="shared" si="0"/>
        <v>(43, 3),</v>
      </c>
    </row>
    <row r="59" spans="1:3" x14ac:dyDescent="0.35">
      <c r="A59">
        <v>44</v>
      </c>
      <c r="B59">
        <v>5</v>
      </c>
      <c r="C59" t="str">
        <f t="shared" si="0"/>
        <v>(44, 5),</v>
      </c>
    </row>
    <row r="60" spans="1:3" x14ac:dyDescent="0.35">
      <c r="A60">
        <v>45</v>
      </c>
      <c r="B60">
        <v>5</v>
      </c>
      <c r="C60" t="str">
        <f t="shared" si="0"/>
        <v>(45, 5),</v>
      </c>
    </row>
    <row r="61" spans="1:3" x14ac:dyDescent="0.35">
      <c r="A61">
        <v>45</v>
      </c>
      <c r="B61">
        <v>10</v>
      </c>
      <c r="C61" t="str">
        <f t="shared" si="0"/>
        <v>(45, 10),</v>
      </c>
    </row>
    <row r="62" spans="1:3" x14ac:dyDescent="0.35">
      <c r="A62">
        <v>46</v>
      </c>
      <c r="B62">
        <v>8</v>
      </c>
      <c r="C62" t="str">
        <f t="shared" si="0"/>
        <v>(46, 8),</v>
      </c>
    </row>
    <row r="63" spans="1:3" x14ac:dyDescent="0.35">
      <c r="A63">
        <v>47</v>
      </c>
      <c r="B63">
        <v>1</v>
      </c>
      <c r="C63" t="str">
        <f t="shared" si="0"/>
        <v>(47, 1),</v>
      </c>
    </row>
    <row r="64" spans="1:3" x14ac:dyDescent="0.35">
      <c r="A64">
        <v>48</v>
      </c>
      <c r="B64">
        <v>13</v>
      </c>
      <c r="C64" t="str">
        <f t="shared" si="0"/>
        <v>(48, 13),</v>
      </c>
    </row>
    <row r="65" spans="1:3" x14ac:dyDescent="0.35">
      <c r="A65">
        <v>49</v>
      </c>
      <c r="B65">
        <v>5</v>
      </c>
      <c r="C65" t="str">
        <f t="shared" si="0"/>
        <v>(49, 5),</v>
      </c>
    </row>
    <row r="66" spans="1:3" x14ac:dyDescent="0.35">
      <c r="A66">
        <v>50</v>
      </c>
      <c r="B66">
        <v>6</v>
      </c>
      <c r="C66" t="str">
        <f t="shared" si="0"/>
        <v>(50, 6),</v>
      </c>
    </row>
    <row r="67" spans="1:3" x14ac:dyDescent="0.35">
      <c r="A67">
        <v>51</v>
      </c>
      <c r="B67">
        <v>11</v>
      </c>
      <c r="C67" t="str">
        <f t="shared" ref="C67:C130" si="1">"(" &amp; A67 &amp; ", " &amp; B67 &amp; "),"</f>
        <v>(51, 11),</v>
      </c>
    </row>
    <row r="68" spans="1:3" x14ac:dyDescent="0.35">
      <c r="A68">
        <v>52</v>
      </c>
      <c r="B68">
        <v>1</v>
      </c>
      <c r="C68" t="str">
        <f t="shared" si="1"/>
        <v>(52, 1),</v>
      </c>
    </row>
    <row r="69" spans="1:3" x14ac:dyDescent="0.35">
      <c r="A69">
        <v>53</v>
      </c>
      <c r="B69">
        <v>12</v>
      </c>
      <c r="C69" t="str">
        <f t="shared" si="1"/>
        <v>(53, 12),</v>
      </c>
    </row>
    <row r="70" spans="1:3" x14ac:dyDescent="0.35">
      <c r="A70">
        <v>53</v>
      </c>
      <c r="B70">
        <v>10</v>
      </c>
      <c r="C70" t="str">
        <f t="shared" si="1"/>
        <v>(53, 10),</v>
      </c>
    </row>
    <row r="71" spans="1:3" x14ac:dyDescent="0.35">
      <c r="A71">
        <v>54</v>
      </c>
      <c r="B71">
        <v>11</v>
      </c>
      <c r="C71" t="str">
        <f t="shared" si="1"/>
        <v>(54, 11),</v>
      </c>
    </row>
    <row r="72" spans="1:3" x14ac:dyDescent="0.35">
      <c r="A72">
        <v>55</v>
      </c>
      <c r="B72">
        <v>7</v>
      </c>
      <c r="C72" t="str">
        <f t="shared" si="1"/>
        <v>(55, 7),</v>
      </c>
    </row>
    <row r="73" spans="1:3" x14ac:dyDescent="0.35">
      <c r="A73">
        <v>55</v>
      </c>
      <c r="B73">
        <v>6</v>
      </c>
      <c r="C73" t="str">
        <f t="shared" si="1"/>
        <v>(55, 6),</v>
      </c>
    </row>
    <row r="74" spans="1:3" x14ac:dyDescent="0.35">
      <c r="A74">
        <v>56</v>
      </c>
      <c r="B74">
        <v>4</v>
      </c>
      <c r="C74" t="str">
        <f t="shared" si="1"/>
        <v>(56, 4),</v>
      </c>
    </row>
    <row r="75" spans="1:3" x14ac:dyDescent="0.35">
      <c r="A75">
        <v>56</v>
      </c>
      <c r="B75">
        <v>9</v>
      </c>
      <c r="C75" t="str">
        <f t="shared" si="1"/>
        <v>(56, 9),</v>
      </c>
    </row>
    <row r="76" spans="1:3" x14ac:dyDescent="0.35">
      <c r="A76">
        <v>57</v>
      </c>
      <c r="B76">
        <v>5</v>
      </c>
      <c r="C76" t="str">
        <f t="shared" si="1"/>
        <v>(57, 5),</v>
      </c>
    </row>
    <row r="77" spans="1:3" x14ac:dyDescent="0.35">
      <c r="A77">
        <v>58</v>
      </c>
      <c r="B77">
        <v>12</v>
      </c>
      <c r="C77" t="str">
        <f t="shared" si="1"/>
        <v>(58, 12),</v>
      </c>
    </row>
    <row r="78" spans="1:3" x14ac:dyDescent="0.35">
      <c r="A78">
        <v>59</v>
      </c>
      <c r="B78">
        <v>7</v>
      </c>
      <c r="C78" t="str">
        <f t="shared" si="1"/>
        <v>(59, 7),</v>
      </c>
    </row>
    <row r="79" spans="1:3" x14ac:dyDescent="0.35">
      <c r="A79">
        <v>60</v>
      </c>
      <c r="B79">
        <v>4</v>
      </c>
      <c r="C79" t="str">
        <f t="shared" si="1"/>
        <v>(60, 4),</v>
      </c>
    </row>
    <row r="80" spans="1:3" x14ac:dyDescent="0.35">
      <c r="A80">
        <v>61</v>
      </c>
      <c r="B80">
        <v>6</v>
      </c>
      <c r="C80" t="str">
        <f t="shared" si="1"/>
        <v>(61, 6),</v>
      </c>
    </row>
    <row r="81" spans="1:3" x14ac:dyDescent="0.35">
      <c r="A81">
        <v>62</v>
      </c>
      <c r="B81">
        <v>13</v>
      </c>
      <c r="C81" t="str">
        <f t="shared" si="1"/>
        <v>(62, 13),</v>
      </c>
    </row>
    <row r="82" spans="1:3" x14ac:dyDescent="0.35">
      <c r="A82">
        <v>63</v>
      </c>
      <c r="B82">
        <v>11</v>
      </c>
      <c r="C82" t="str">
        <f t="shared" si="1"/>
        <v>(63, 11),</v>
      </c>
    </row>
    <row r="83" spans="1:3" x14ac:dyDescent="0.35">
      <c r="A83">
        <v>63</v>
      </c>
      <c r="B83">
        <v>9</v>
      </c>
      <c r="C83" t="str">
        <f t="shared" si="1"/>
        <v>(63, 9),</v>
      </c>
    </row>
    <row r="84" spans="1:3" x14ac:dyDescent="0.35">
      <c r="A84">
        <v>64</v>
      </c>
      <c r="B84">
        <v>6</v>
      </c>
      <c r="C84" t="str">
        <f t="shared" si="1"/>
        <v>(64, 6),</v>
      </c>
    </row>
    <row r="85" spans="1:3" x14ac:dyDescent="0.35">
      <c r="A85">
        <v>65</v>
      </c>
      <c r="B85">
        <v>3</v>
      </c>
      <c r="C85" t="str">
        <f t="shared" si="1"/>
        <v>(65, 3),</v>
      </c>
    </row>
    <row r="86" spans="1:3" x14ac:dyDescent="0.35">
      <c r="A86">
        <v>66</v>
      </c>
      <c r="B86">
        <v>4</v>
      </c>
      <c r="C86" t="str">
        <f t="shared" si="1"/>
        <v>(66, 4),</v>
      </c>
    </row>
    <row r="87" spans="1:3" x14ac:dyDescent="0.35">
      <c r="A87">
        <v>66</v>
      </c>
      <c r="B87">
        <v>8</v>
      </c>
      <c r="C87" t="str">
        <f t="shared" si="1"/>
        <v>(66, 8),</v>
      </c>
    </row>
    <row r="88" spans="1:3" x14ac:dyDescent="0.35">
      <c r="A88">
        <v>67</v>
      </c>
      <c r="B88">
        <v>3</v>
      </c>
      <c r="C88" t="str">
        <f t="shared" si="1"/>
        <v>(67, 3),</v>
      </c>
    </row>
    <row r="89" spans="1:3" x14ac:dyDescent="0.35">
      <c r="A89">
        <v>67</v>
      </c>
      <c r="B89">
        <v>4</v>
      </c>
      <c r="C89" t="str">
        <f t="shared" si="1"/>
        <v>(67, 4),</v>
      </c>
    </row>
    <row r="90" spans="1:3" x14ac:dyDescent="0.35">
      <c r="A90">
        <v>68</v>
      </c>
      <c r="B90">
        <v>2</v>
      </c>
      <c r="C90" t="str">
        <f t="shared" si="1"/>
        <v>(68, 2),</v>
      </c>
    </row>
    <row r="91" spans="1:3" x14ac:dyDescent="0.35">
      <c r="A91">
        <v>69</v>
      </c>
      <c r="B91">
        <v>2</v>
      </c>
      <c r="C91" t="str">
        <f t="shared" si="1"/>
        <v>(69, 2),</v>
      </c>
    </row>
    <row r="92" spans="1:3" x14ac:dyDescent="0.35">
      <c r="A92">
        <v>70</v>
      </c>
      <c r="B92">
        <v>1</v>
      </c>
      <c r="C92" t="str">
        <f t="shared" si="1"/>
        <v>(70, 1),</v>
      </c>
    </row>
    <row r="93" spans="1:3" x14ac:dyDescent="0.35">
      <c r="A93">
        <v>71</v>
      </c>
      <c r="B93">
        <v>10</v>
      </c>
      <c r="C93" t="str">
        <f t="shared" si="1"/>
        <v>(71, 10),</v>
      </c>
    </row>
    <row r="94" spans="1:3" x14ac:dyDescent="0.35">
      <c r="A94">
        <v>72</v>
      </c>
      <c r="B94">
        <v>11</v>
      </c>
      <c r="C94" t="str">
        <f t="shared" si="1"/>
        <v>(72, 11),</v>
      </c>
    </row>
    <row r="95" spans="1:3" x14ac:dyDescent="0.35">
      <c r="A95">
        <v>72</v>
      </c>
      <c r="B95">
        <v>9</v>
      </c>
      <c r="C95" t="str">
        <f t="shared" si="1"/>
        <v>(72, 9),</v>
      </c>
    </row>
    <row r="96" spans="1:3" x14ac:dyDescent="0.35">
      <c r="A96">
        <v>73</v>
      </c>
      <c r="B96">
        <v>8</v>
      </c>
      <c r="C96" t="str">
        <f t="shared" si="1"/>
        <v>(73, 8),</v>
      </c>
    </row>
    <row r="97" spans="1:3" x14ac:dyDescent="0.35">
      <c r="A97">
        <v>73</v>
      </c>
      <c r="B97">
        <v>13</v>
      </c>
      <c r="C97" t="str">
        <f t="shared" si="1"/>
        <v>(73, 13),</v>
      </c>
    </row>
    <row r="98" spans="1:3" x14ac:dyDescent="0.35">
      <c r="A98">
        <v>74</v>
      </c>
      <c r="B98">
        <v>9</v>
      </c>
      <c r="C98" t="str">
        <f t="shared" si="1"/>
        <v>(74, 9),</v>
      </c>
    </row>
    <row r="99" spans="1:3" x14ac:dyDescent="0.35">
      <c r="A99">
        <v>75</v>
      </c>
      <c r="B99">
        <v>10</v>
      </c>
      <c r="C99" t="str">
        <f t="shared" si="1"/>
        <v>(75, 10),</v>
      </c>
    </row>
    <row r="100" spans="1:3" x14ac:dyDescent="0.35">
      <c r="A100">
        <v>76</v>
      </c>
      <c r="B100">
        <v>1</v>
      </c>
      <c r="C100" t="str">
        <f t="shared" si="1"/>
        <v>(76, 1),</v>
      </c>
    </row>
    <row r="101" spans="1:3" x14ac:dyDescent="0.35">
      <c r="A101">
        <v>76</v>
      </c>
      <c r="B101">
        <v>7</v>
      </c>
      <c r="C101" t="str">
        <f t="shared" si="1"/>
        <v>(76, 7),</v>
      </c>
    </row>
    <row r="102" spans="1:3" x14ac:dyDescent="0.35">
      <c r="A102">
        <v>77</v>
      </c>
      <c r="B102">
        <v>7</v>
      </c>
      <c r="C102" t="str">
        <f t="shared" si="1"/>
        <v>(77, 7),</v>
      </c>
    </row>
    <row r="103" spans="1:3" x14ac:dyDescent="0.35">
      <c r="A103">
        <v>78</v>
      </c>
      <c r="B103">
        <v>9</v>
      </c>
      <c r="C103" t="str">
        <f t="shared" si="1"/>
        <v>(78, 9),</v>
      </c>
    </row>
    <row r="104" spans="1:3" x14ac:dyDescent="0.35">
      <c r="A104">
        <v>79</v>
      </c>
      <c r="B104">
        <v>7</v>
      </c>
      <c r="C104" t="str">
        <f t="shared" si="1"/>
        <v>(79, 7),</v>
      </c>
    </row>
    <row r="105" spans="1:3" x14ac:dyDescent="0.35">
      <c r="A105">
        <v>80</v>
      </c>
      <c r="B105">
        <v>9</v>
      </c>
      <c r="C105" t="str">
        <f t="shared" si="1"/>
        <v>(80, 9),</v>
      </c>
    </row>
    <row r="106" spans="1:3" x14ac:dyDescent="0.35">
      <c r="A106">
        <v>81</v>
      </c>
      <c r="B106">
        <v>3</v>
      </c>
      <c r="C106" t="str">
        <f t="shared" si="1"/>
        <v>(81, 3),</v>
      </c>
    </row>
    <row r="107" spans="1:3" x14ac:dyDescent="0.35">
      <c r="A107">
        <v>82</v>
      </c>
      <c r="B107">
        <v>5</v>
      </c>
      <c r="C107" t="str">
        <f t="shared" si="1"/>
        <v>(82, 5),</v>
      </c>
    </row>
    <row r="108" spans="1:3" x14ac:dyDescent="0.35">
      <c r="A108">
        <v>83</v>
      </c>
      <c r="B108">
        <v>8</v>
      </c>
      <c r="C108" t="str">
        <f t="shared" si="1"/>
        <v>(83, 8),</v>
      </c>
    </row>
    <row r="109" spans="1:3" x14ac:dyDescent="0.35">
      <c r="A109">
        <v>84</v>
      </c>
      <c r="B109">
        <v>8</v>
      </c>
      <c r="C109" t="str">
        <f t="shared" si="1"/>
        <v>(84, 8),</v>
      </c>
    </row>
    <row r="110" spans="1:3" x14ac:dyDescent="0.35">
      <c r="A110">
        <v>85</v>
      </c>
      <c r="B110">
        <v>9</v>
      </c>
      <c r="C110" t="str">
        <f t="shared" si="1"/>
        <v>(85, 9),</v>
      </c>
    </row>
    <row r="111" spans="1:3" x14ac:dyDescent="0.35">
      <c r="A111">
        <v>86</v>
      </c>
      <c r="B111">
        <v>5</v>
      </c>
      <c r="C111" t="str">
        <f t="shared" si="1"/>
        <v>(86, 5),</v>
      </c>
    </row>
    <row r="112" spans="1:3" x14ac:dyDescent="0.35">
      <c r="A112">
        <v>87</v>
      </c>
      <c r="B112">
        <v>1</v>
      </c>
      <c r="C112" t="str">
        <f t="shared" si="1"/>
        <v>(87, 1),</v>
      </c>
    </row>
    <row r="113" spans="1:3" x14ac:dyDescent="0.35">
      <c r="A113">
        <v>87</v>
      </c>
      <c r="B113">
        <v>13</v>
      </c>
      <c r="C113" t="str">
        <f t="shared" si="1"/>
        <v>(87, 13),</v>
      </c>
    </row>
    <row r="114" spans="1:3" x14ac:dyDescent="0.35">
      <c r="A114">
        <v>88</v>
      </c>
      <c r="B114">
        <v>5</v>
      </c>
      <c r="C114" t="str">
        <f t="shared" si="1"/>
        <v>(88, 5),</v>
      </c>
    </row>
    <row r="115" spans="1:3" x14ac:dyDescent="0.35">
      <c r="A115">
        <v>89</v>
      </c>
      <c r="B115">
        <v>13</v>
      </c>
      <c r="C115" t="str">
        <f t="shared" si="1"/>
        <v>(89, 13),</v>
      </c>
    </row>
    <row r="116" spans="1:3" x14ac:dyDescent="0.35">
      <c r="A116">
        <v>90</v>
      </c>
      <c r="B116">
        <v>11</v>
      </c>
      <c r="C116" t="str">
        <f t="shared" si="1"/>
        <v>(90, 11),</v>
      </c>
    </row>
    <row r="117" spans="1:3" x14ac:dyDescent="0.35">
      <c r="A117">
        <v>91</v>
      </c>
      <c r="B117">
        <v>3</v>
      </c>
      <c r="C117" t="str">
        <f t="shared" si="1"/>
        <v>(91, 3),</v>
      </c>
    </row>
    <row r="118" spans="1:3" x14ac:dyDescent="0.35">
      <c r="A118">
        <v>91</v>
      </c>
      <c r="B118">
        <v>6</v>
      </c>
      <c r="C118" t="str">
        <f t="shared" si="1"/>
        <v>(91, 6),</v>
      </c>
    </row>
    <row r="119" spans="1:3" x14ac:dyDescent="0.35">
      <c r="A119">
        <v>92</v>
      </c>
      <c r="B119">
        <v>6</v>
      </c>
      <c r="C119" t="str">
        <f t="shared" si="1"/>
        <v>(92, 6),</v>
      </c>
    </row>
    <row r="120" spans="1:3" x14ac:dyDescent="0.35">
      <c r="A120">
        <v>93</v>
      </c>
      <c r="B120">
        <v>6</v>
      </c>
      <c r="C120" t="str">
        <f t="shared" si="1"/>
        <v>(93, 6),</v>
      </c>
    </row>
    <row r="121" spans="1:3" x14ac:dyDescent="0.35">
      <c r="A121">
        <v>93</v>
      </c>
      <c r="B121">
        <v>5</v>
      </c>
      <c r="C121" t="str">
        <f t="shared" si="1"/>
        <v>(93, 5),</v>
      </c>
    </row>
    <row r="122" spans="1:3" x14ac:dyDescent="0.35">
      <c r="A122">
        <v>94</v>
      </c>
      <c r="B122">
        <v>6</v>
      </c>
      <c r="C122" t="str">
        <f t="shared" si="1"/>
        <v>(94, 6),</v>
      </c>
    </row>
    <row r="123" spans="1:3" x14ac:dyDescent="0.35">
      <c r="A123">
        <v>94</v>
      </c>
      <c r="B123">
        <v>13</v>
      </c>
      <c r="C123" t="str">
        <f t="shared" si="1"/>
        <v>(94, 13),</v>
      </c>
    </row>
    <row r="124" spans="1:3" x14ac:dyDescent="0.35">
      <c r="A124">
        <v>95</v>
      </c>
      <c r="B124">
        <v>6</v>
      </c>
      <c r="C124" t="str">
        <f t="shared" si="1"/>
        <v>(95, 6),</v>
      </c>
    </row>
    <row r="125" spans="1:3" x14ac:dyDescent="0.35">
      <c r="A125">
        <v>96</v>
      </c>
      <c r="B125">
        <v>13</v>
      </c>
      <c r="C125" t="str">
        <f t="shared" si="1"/>
        <v>(96, 13),</v>
      </c>
    </row>
    <row r="126" spans="1:3" x14ac:dyDescent="0.35">
      <c r="A126">
        <v>96</v>
      </c>
      <c r="B126">
        <v>12</v>
      </c>
      <c r="C126" t="str">
        <f t="shared" si="1"/>
        <v>(96, 12),</v>
      </c>
    </row>
    <row r="127" spans="1:3" x14ac:dyDescent="0.35">
      <c r="A127">
        <v>97</v>
      </c>
      <c r="B127">
        <v>3</v>
      </c>
      <c r="C127" t="str">
        <f t="shared" si="1"/>
        <v>(97, 3),</v>
      </c>
    </row>
    <row r="128" spans="1:3" x14ac:dyDescent="0.35">
      <c r="A128">
        <v>97</v>
      </c>
      <c r="B128">
        <v>2</v>
      </c>
      <c r="C128" t="str">
        <f t="shared" si="1"/>
        <v>(97, 2),</v>
      </c>
    </row>
    <row r="129" spans="1:3" x14ac:dyDescent="0.35">
      <c r="A129">
        <v>98</v>
      </c>
      <c r="B129">
        <v>10</v>
      </c>
      <c r="C129" t="str">
        <f t="shared" si="1"/>
        <v>(98, 10),</v>
      </c>
    </row>
    <row r="130" spans="1:3" x14ac:dyDescent="0.35">
      <c r="A130">
        <v>99</v>
      </c>
      <c r="B130">
        <v>6</v>
      </c>
      <c r="C130" t="str">
        <f t="shared" si="1"/>
        <v>(99, 6),</v>
      </c>
    </row>
    <row r="131" spans="1:3" x14ac:dyDescent="0.35">
      <c r="A131">
        <v>100</v>
      </c>
      <c r="B131">
        <v>13</v>
      </c>
      <c r="C131" t="str">
        <f t="shared" ref="C131:C194" si="2">"(" &amp; A131 &amp; ", " &amp; B131 &amp; "),"</f>
        <v>(100, 13),</v>
      </c>
    </row>
    <row r="132" spans="1:3" x14ac:dyDescent="0.35">
      <c r="A132">
        <v>101</v>
      </c>
      <c r="B132">
        <v>10</v>
      </c>
      <c r="C132" t="str">
        <f t="shared" si="2"/>
        <v>(101, 10),</v>
      </c>
    </row>
    <row r="133" spans="1:3" x14ac:dyDescent="0.35">
      <c r="A133">
        <v>102</v>
      </c>
      <c r="B133">
        <v>2</v>
      </c>
      <c r="C133" t="str">
        <f t="shared" si="2"/>
        <v>(102, 2),</v>
      </c>
    </row>
    <row r="134" spans="1:3" x14ac:dyDescent="0.35">
      <c r="A134">
        <v>103</v>
      </c>
      <c r="B134">
        <v>3</v>
      </c>
      <c r="C134" t="str">
        <f t="shared" si="2"/>
        <v>(103, 3),</v>
      </c>
    </row>
    <row r="135" spans="1:3" x14ac:dyDescent="0.35">
      <c r="A135">
        <v>104</v>
      </c>
      <c r="B135">
        <v>12</v>
      </c>
      <c r="C135" t="str">
        <f t="shared" si="2"/>
        <v>(104, 12),</v>
      </c>
    </row>
    <row r="136" spans="1:3" x14ac:dyDescent="0.35">
      <c r="A136">
        <v>104</v>
      </c>
      <c r="B136">
        <v>5</v>
      </c>
      <c r="C136" t="str">
        <f t="shared" si="2"/>
        <v>(104, 5),</v>
      </c>
    </row>
    <row r="137" spans="1:3" x14ac:dyDescent="0.35">
      <c r="A137">
        <v>105</v>
      </c>
      <c r="B137">
        <v>4</v>
      </c>
      <c r="C137" t="str">
        <f t="shared" si="2"/>
        <v>(105, 4),</v>
      </c>
    </row>
    <row r="138" spans="1:3" x14ac:dyDescent="0.35">
      <c r="A138">
        <v>106</v>
      </c>
      <c r="B138">
        <v>7</v>
      </c>
      <c r="C138" t="str">
        <f t="shared" si="2"/>
        <v>(106, 7),</v>
      </c>
    </row>
    <row r="139" spans="1:3" x14ac:dyDescent="0.35">
      <c r="A139">
        <v>107</v>
      </c>
      <c r="B139">
        <v>12</v>
      </c>
      <c r="C139" t="str">
        <f t="shared" si="2"/>
        <v>(107, 12),</v>
      </c>
    </row>
    <row r="140" spans="1:3" x14ac:dyDescent="0.35">
      <c r="A140">
        <v>108</v>
      </c>
      <c r="B140">
        <v>13</v>
      </c>
      <c r="C140" t="str">
        <f t="shared" si="2"/>
        <v>(108, 13),</v>
      </c>
    </row>
    <row r="141" spans="1:3" x14ac:dyDescent="0.35">
      <c r="A141">
        <v>109</v>
      </c>
      <c r="B141">
        <v>9</v>
      </c>
      <c r="C141" t="str">
        <f t="shared" si="2"/>
        <v>(109, 9),</v>
      </c>
    </row>
    <row r="142" spans="1:3" x14ac:dyDescent="0.35">
      <c r="A142">
        <v>109</v>
      </c>
      <c r="B142">
        <v>2</v>
      </c>
      <c r="C142" t="str">
        <f t="shared" si="2"/>
        <v>(109, 2),</v>
      </c>
    </row>
    <row r="143" spans="1:3" x14ac:dyDescent="0.35">
      <c r="A143">
        <v>110</v>
      </c>
      <c r="B143">
        <v>4</v>
      </c>
      <c r="C143" t="str">
        <f t="shared" si="2"/>
        <v>(110, 4),</v>
      </c>
    </row>
    <row r="144" spans="1:3" x14ac:dyDescent="0.35">
      <c r="A144">
        <v>111</v>
      </c>
      <c r="B144">
        <v>7</v>
      </c>
      <c r="C144" t="str">
        <f t="shared" si="2"/>
        <v>(111, 7),</v>
      </c>
    </row>
    <row r="145" spans="1:3" x14ac:dyDescent="0.35">
      <c r="A145">
        <v>111</v>
      </c>
      <c r="B145">
        <v>4</v>
      </c>
      <c r="C145" t="str">
        <f t="shared" si="2"/>
        <v>(111, 4),</v>
      </c>
    </row>
    <row r="146" spans="1:3" x14ac:dyDescent="0.35">
      <c r="A146">
        <v>112</v>
      </c>
      <c r="B146">
        <v>10</v>
      </c>
      <c r="C146" t="str">
        <f t="shared" si="2"/>
        <v>(112, 10),</v>
      </c>
    </row>
    <row r="147" spans="1:3" x14ac:dyDescent="0.35">
      <c r="A147">
        <v>113</v>
      </c>
      <c r="B147">
        <v>10</v>
      </c>
      <c r="C147" t="str">
        <f t="shared" si="2"/>
        <v>(113, 10),</v>
      </c>
    </row>
    <row r="148" spans="1:3" x14ac:dyDescent="0.35">
      <c r="A148">
        <v>114</v>
      </c>
      <c r="B148">
        <v>2</v>
      </c>
      <c r="C148" t="str">
        <f t="shared" si="2"/>
        <v>(114, 2),</v>
      </c>
    </row>
    <row r="149" spans="1:3" x14ac:dyDescent="0.35">
      <c r="A149">
        <v>115</v>
      </c>
      <c r="B149">
        <v>6</v>
      </c>
      <c r="C149" t="str">
        <f t="shared" si="2"/>
        <v>(115, 6),</v>
      </c>
    </row>
    <row r="150" spans="1:3" x14ac:dyDescent="0.35">
      <c r="A150">
        <v>116</v>
      </c>
      <c r="B150">
        <v>4</v>
      </c>
      <c r="C150" t="str">
        <f t="shared" si="2"/>
        <v>(116, 4),</v>
      </c>
    </row>
    <row r="151" spans="1:3" x14ac:dyDescent="0.35">
      <c r="A151">
        <v>116</v>
      </c>
      <c r="B151">
        <v>13</v>
      </c>
      <c r="C151" t="str">
        <f t="shared" si="2"/>
        <v>(116, 13),</v>
      </c>
    </row>
    <row r="152" spans="1:3" x14ac:dyDescent="0.35">
      <c r="A152">
        <v>117</v>
      </c>
      <c r="B152">
        <v>4</v>
      </c>
      <c r="C152" t="str">
        <f t="shared" si="2"/>
        <v>(117, 4),</v>
      </c>
    </row>
    <row r="153" spans="1:3" x14ac:dyDescent="0.35">
      <c r="A153">
        <v>118</v>
      </c>
      <c r="B153">
        <v>4</v>
      </c>
      <c r="C153" t="str">
        <f t="shared" si="2"/>
        <v>(118, 4),</v>
      </c>
    </row>
    <row r="154" spans="1:3" x14ac:dyDescent="0.35">
      <c r="A154">
        <v>118</v>
      </c>
      <c r="B154">
        <v>7</v>
      </c>
      <c r="C154" t="str">
        <f t="shared" si="2"/>
        <v>(118, 7),</v>
      </c>
    </row>
    <row r="155" spans="1:3" x14ac:dyDescent="0.35">
      <c r="A155">
        <v>119</v>
      </c>
      <c r="B155">
        <v>11</v>
      </c>
      <c r="C155" t="str">
        <f t="shared" si="2"/>
        <v>(119, 11),</v>
      </c>
    </row>
    <row r="156" spans="1:3" x14ac:dyDescent="0.35">
      <c r="A156">
        <v>120</v>
      </c>
      <c r="B156">
        <v>2</v>
      </c>
      <c r="C156" t="str">
        <f t="shared" si="2"/>
        <v>(120, 2),</v>
      </c>
    </row>
    <row r="157" spans="1:3" x14ac:dyDescent="0.35">
      <c r="A157">
        <v>121</v>
      </c>
      <c r="B157">
        <v>4</v>
      </c>
      <c r="C157" t="str">
        <f t="shared" si="2"/>
        <v>(121, 4),</v>
      </c>
    </row>
    <row r="158" spans="1:3" x14ac:dyDescent="0.35">
      <c r="A158">
        <v>122</v>
      </c>
      <c r="B158">
        <v>5</v>
      </c>
      <c r="C158" t="str">
        <f t="shared" si="2"/>
        <v>(122, 5),</v>
      </c>
    </row>
    <row r="159" spans="1:3" x14ac:dyDescent="0.35">
      <c r="A159">
        <v>122</v>
      </c>
      <c r="B159">
        <v>3</v>
      </c>
      <c r="C159" t="str">
        <f t="shared" si="2"/>
        <v>(122, 3),</v>
      </c>
    </row>
    <row r="160" spans="1:3" x14ac:dyDescent="0.35">
      <c r="A160">
        <v>123</v>
      </c>
      <c r="B160">
        <v>8</v>
      </c>
      <c r="C160" t="str">
        <f t="shared" si="2"/>
        <v>(123, 8),</v>
      </c>
    </row>
    <row r="161" spans="1:3" x14ac:dyDescent="0.35">
      <c r="A161">
        <v>124</v>
      </c>
      <c r="B161">
        <v>9</v>
      </c>
      <c r="C161" t="str">
        <f t="shared" si="2"/>
        <v>(124, 9),</v>
      </c>
    </row>
    <row r="162" spans="1:3" x14ac:dyDescent="0.35">
      <c r="A162">
        <v>125</v>
      </c>
      <c r="B162">
        <v>1</v>
      </c>
      <c r="C162" t="str">
        <f t="shared" si="2"/>
        <v>(125, 1),</v>
      </c>
    </row>
    <row r="163" spans="1:3" x14ac:dyDescent="0.35">
      <c r="A163">
        <v>126</v>
      </c>
      <c r="B163">
        <v>9</v>
      </c>
      <c r="C163" t="str">
        <f t="shared" si="2"/>
        <v>(126, 9),</v>
      </c>
    </row>
    <row r="164" spans="1:3" x14ac:dyDescent="0.35">
      <c r="A164">
        <v>126</v>
      </c>
      <c r="B164">
        <v>12</v>
      </c>
      <c r="C164" t="str">
        <f t="shared" si="2"/>
        <v>(126, 12),</v>
      </c>
    </row>
    <row r="165" spans="1:3" x14ac:dyDescent="0.35">
      <c r="A165">
        <v>127</v>
      </c>
      <c r="B165">
        <v>10</v>
      </c>
      <c r="C165" t="str">
        <f t="shared" si="2"/>
        <v>(127, 10),</v>
      </c>
    </row>
    <row r="166" spans="1:3" x14ac:dyDescent="0.35">
      <c r="A166">
        <v>127</v>
      </c>
      <c r="B166">
        <v>5</v>
      </c>
      <c r="C166" t="str">
        <f t="shared" si="2"/>
        <v>(127, 5),</v>
      </c>
    </row>
    <row r="167" spans="1:3" x14ac:dyDescent="0.35">
      <c r="A167">
        <v>128</v>
      </c>
      <c r="B167">
        <v>13</v>
      </c>
      <c r="C167" t="str">
        <f t="shared" si="2"/>
        <v>(128, 13),</v>
      </c>
    </row>
    <row r="168" spans="1:3" x14ac:dyDescent="0.35">
      <c r="A168">
        <v>128</v>
      </c>
      <c r="B168">
        <v>11</v>
      </c>
      <c r="C168" t="str">
        <f t="shared" si="2"/>
        <v>(128, 11),</v>
      </c>
    </row>
    <row r="169" spans="1:3" x14ac:dyDescent="0.35">
      <c r="A169">
        <v>129</v>
      </c>
      <c r="B169">
        <v>6</v>
      </c>
      <c r="C169" t="str">
        <f t="shared" si="2"/>
        <v>(129, 6),</v>
      </c>
    </row>
    <row r="170" spans="1:3" x14ac:dyDescent="0.35">
      <c r="A170">
        <v>130</v>
      </c>
      <c r="B170">
        <v>8</v>
      </c>
      <c r="C170" t="str">
        <f t="shared" si="2"/>
        <v>(130, 8),</v>
      </c>
    </row>
    <row r="171" spans="1:3" x14ac:dyDescent="0.35">
      <c r="A171">
        <v>131</v>
      </c>
      <c r="B171">
        <v>4</v>
      </c>
      <c r="C171" t="str">
        <f t="shared" si="2"/>
        <v>(131, 4),</v>
      </c>
    </row>
    <row r="172" spans="1:3" x14ac:dyDescent="0.35">
      <c r="A172">
        <v>132</v>
      </c>
      <c r="B172">
        <v>1</v>
      </c>
      <c r="C172" t="str">
        <f t="shared" si="2"/>
        <v>(132, 1),</v>
      </c>
    </row>
    <row r="173" spans="1:3" x14ac:dyDescent="0.35">
      <c r="A173">
        <v>132</v>
      </c>
      <c r="B173">
        <v>7</v>
      </c>
      <c r="C173" t="str">
        <f t="shared" si="2"/>
        <v>(132, 7),</v>
      </c>
    </row>
    <row r="174" spans="1:3" x14ac:dyDescent="0.35">
      <c r="A174">
        <v>133</v>
      </c>
      <c r="B174">
        <v>1</v>
      </c>
      <c r="C174" t="str">
        <f t="shared" si="2"/>
        <v>(133, 1),</v>
      </c>
    </row>
    <row r="175" spans="1:3" x14ac:dyDescent="0.35">
      <c r="A175">
        <v>134</v>
      </c>
      <c r="B175">
        <v>2</v>
      </c>
      <c r="C175" t="str">
        <f t="shared" si="2"/>
        <v>(134, 2),</v>
      </c>
    </row>
    <row r="176" spans="1:3" x14ac:dyDescent="0.35">
      <c r="A176">
        <v>135</v>
      </c>
      <c r="B176">
        <v>1</v>
      </c>
      <c r="C176" t="str">
        <f t="shared" si="2"/>
        <v>(135, 1),</v>
      </c>
    </row>
    <row r="177" spans="1:3" x14ac:dyDescent="0.35">
      <c r="A177">
        <v>136</v>
      </c>
      <c r="B177">
        <v>4</v>
      </c>
      <c r="C177" t="str">
        <f t="shared" si="2"/>
        <v>(136, 4),</v>
      </c>
    </row>
    <row r="178" spans="1:3" x14ac:dyDescent="0.35">
      <c r="A178">
        <v>137</v>
      </c>
      <c r="B178">
        <v>11</v>
      </c>
      <c r="C178" t="str">
        <f t="shared" si="2"/>
        <v>(137, 11),</v>
      </c>
    </row>
    <row r="179" spans="1:3" x14ac:dyDescent="0.35">
      <c r="A179">
        <v>138</v>
      </c>
      <c r="B179">
        <v>4</v>
      </c>
      <c r="C179" t="str">
        <f t="shared" si="2"/>
        <v>(138, 4),</v>
      </c>
    </row>
    <row r="180" spans="1:3" x14ac:dyDescent="0.35">
      <c r="A180">
        <v>139</v>
      </c>
      <c r="B180">
        <v>7</v>
      </c>
      <c r="C180" t="str">
        <f t="shared" si="2"/>
        <v>(139, 7),</v>
      </c>
    </row>
    <row r="181" spans="1:3" x14ac:dyDescent="0.35">
      <c r="A181">
        <v>139</v>
      </c>
      <c r="B181">
        <v>6</v>
      </c>
      <c r="C181" t="str">
        <f t="shared" si="2"/>
        <v>(139, 6),</v>
      </c>
    </row>
    <row r="182" spans="1:3" x14ac:dyDescent="0.35">
      <c r="A182">
        <v>140</v>
      </c>
      <c r="B182">
        <v>4</v>
      </c>
      <c r="C182" t="str">
        <f t="shared" si="2"/>
        <v>(140, 4),</v>
      </c>
    </row>
    <row r="183" spans="1:3" x14ac:dyDescent="0.35">
      <c r="A183">
        <v>140</v>
      </c>
      <c r="B183">
        <v>6</v>
      </c>
      <c r="C183" t="str">
        <f t="shared" si="2"/>
        <v>(140, 6),</v>
      </c>
    </row>
    <row r="184" spans="1:3" x14ac:dyDescent="0.35">
      <c r="A184">
        <v>141</v>
      </c>
      <c r="B184">
        <v>4</v>
      </c>
      <c r="C184" t="str">
        <f t="shared" si="2"/>
        <v>(141, 4),</v>
      </c>
    </row>
    <row r="185" spans="1:3" x14ac:dyDescent="0.35">
      <c r="A185">
        <v>142</v>
      </c>
      <c r="B185">
        <v>2</v>
      </c>
      <c r="C185" t="str">
        <f t="shared" si="2"/>
        <v>(142, 2),</v>
      </c>
    </row>
    <row r="186" spans="1:3" x14ac:dyDescent="0.35">
      <c r="A186">
        <v>143</v>
      </c>
      <c r="B186">
        <v>11</v>
      </c>
      <c r="C186" t="str">
        <f t="shared" si="2"/>
        <v>(143, 11),</v>
      </c>
    </row>
    <row r="187" spans="1:3" x14ac:dyDescent="0.35">
      <c r="A187">
        <v>144</v>
      </c>
      <c r="B187">
        <v>3</v>
      </c>
      <c r="C187" t="str">
        <f t="shared" si="2"/>
        <v>(144, 3),</v>
      </c>
    </row>
    <row r="188" spans="1:3" x14ac:dyDescent="0.35">
      <c r="A188">
        <v>144</v>
      </c>
      <c r="B188">
        <v>5</v>
      </c>
      <c r="C188" t="str">
        <f t="shared" si="2"/>
        <v>(144, 5),</v>
      </c>
    </row>
    <row r="189" spans="1:3" x14ac:dyDescent="0.35">
      <c r="A189">
        <v>145</v>
      </c>
      <c r="B189">
        <v>6</v>
      </c>
      <c r="C189" t="str">
        <f t="shared" si="2"/>
        <v>(145, 6),</v>
      </c>
    </row>
    <row r="190" spans="1:3" x14ac:dyDescent="0.35">
      <c r="A190">
        <v>146</v>
      </c>
      <c r="B190">
        <v>7</v>
      </c>
      <c r="C190" t="str">
        <f t="shared" si="2"/>
        <v>(146, 7),</v>
      </c>
    </row>
    <row r="191" spans="1:3" x14ac:dyDescent="0.35">
      <c r="A191">
        <v>147</v>
      </c>
      <c r="B191">
        <v>3</v>
      </c>
      <c r="C191" t="str">
        <f t="shared" si="2"/>
        <v>(147, 3),</v>
      </c>
    </row>
    <row r="192" spans="1:3" x14ac:dyDescent="0.35">
      <c r="A192">
        <v>148</v>
      </c>
      <c r="B192">
        <v>12</v>
      </c>
      <c r="C192" t="str">
        <f t="shared" si="2"/>
        <v>(148, 12),</v>
      </c>
    </row>
    <row r="193" spans="1:3" x14ac:dyDescent="0.35">
      <c r="A193">
        <v>149</v>
      </c>
      <c r="B193">
        <v>9</v>
      </c>
      <c r="C193" t="str">
        <f t="shared" si="2"/>
        <v>(149, 9),</v>
      </c>
    </row>
    <row r="194" spans="1:3" x14ac:dyDescent="0.35">
      <c r="A194">
        <v>150</v>
      </c>
      <c r="B194">
        <v>3</v>
      </c>
      <c r="C194" t="str">
        <f t="shared" si="2"/>
        <v>(150, 3),</v>
      </c>
    </row>
    <row r="195" spans="1:3" x14ac:dyDescent="0.35">
      <c r="A195">
        <v>151</v>
      </c>
      <c r="B195">
        <v>10</v>
      </c>
      <c r="C195" t="str">
        <f t="shared" ref="C195:C258" si="3">"(" &amp; A195 &amp; ", " &amp; B195 &amp; "),"</f>
        <v>(151, 10),</v>
      </c>
    </row>
    <row r="196" spans="1:3" x14ac:dyDescent="0.35">
      <c r="A196">
        <v>151</v>
      </c>
      <c r="B196">
        <v>6</v>
      </c>
      <c r="C196" t="str">
        <f t="shared" si="3"/>
        <v>(151, 6),</v>
      </c>
    </row>
    <row r="197" spans="1:3" x14ac:dyDescent="0.35">
      <c r="A197">
        <v>152</v>
      </c>
      <c r="B197">
        <v>3</v>
      </c>
      <c r="C197" t="str">
        <f t="shared" si="3"/>
        <v>(152, 3),</v>
      </c>
    </row>
    <row r="198" spans="1:3" x14ac:dyDescent="0.35">
      <c r="A198">
        <v>152</v>
      </c>
      <c r="B198">
        <v>2</v>
      </c>
      <c r="C198" t="str">
        <f t="shared" si="3"/>
        <v>(152, 2),</v>
      </c>
    </row>
    <row r="199" spans="1:3" x14ac:dyDescent="0.35">
      <c r="A199">
        <v>153</v>
      </c>
      <c r="B199">
        <v>12</v>
      </c>
      <c r="C199" t="str">
        <f t="shared" si="3"/>
        <v>(153, 12),</v>
      </c>
    </row>
    <row r="200" spans="1:3" x14ac:dyDescent="0.35">
      <c r="A200">
        <v>153</v>
      </c>
      <c r="B200">
        <v>1</v>
      </c>
      <c r="C200" t="str">
        <f t="shared" si="3"/>
        <v>(153, 1),</v>
      </c>
    </row>
    <row r="201" spans="1:3" x14ac:dyDescent="0.35">
      <c r="A201">
        <v>154</v>
      </c>
      <c r="B201">
        <v>9</v>
      </c>
      <c r="C201" t="str">
        <f t="shared" si="3"/>
        <v>(154, 9),</v>
      </c>
    </row>
    <row r="202" spans="1:3" x14ac:dyDescent="0.35">
      <c r="A202">
        <v>155</v>
      </c>
      <c r="B202">
        <v>9</v>
      </c>
      <c r="C202" t="str">
        <f t="shared" si="3"/>
        <v>(155, 9),</v>
      </c>
    </row>
    <row r="203" spans="1:3" x14ac:dyDescent="0.35">
      <c r="A203">
        <v>156</v>
      </c>
      <c r="B203">
        <v>3</v>
      </c>
      <c r="C203" t="str">
        <f t="shared" si="3"/>
        <v>(156, 3),</v>
      </c>
    </row>
    <row r="204" spans="1:3" x14ac:dyDescent="0.35">
      <c r="A204">
        <v>157</v>
      </c>
      <c r="B204">
        <v>7</v>
      </c>
      <c r="C204" t="str">
        <f t="shared" si="3"/>
        <v>(157, 7),</v>
      </c>
    </row>
    <row r="205" spans="1:3" x14ac:dyDescent="0.35">
      <c r="A205">
        <v>157</v>
      </c>
      <c r="B205">
        <v>13</v>
      </c>
      <c r="C205" t="str">
        <f t="shared" si="3"/>
        <v>(157, 13),</v>
      </c>
    </row>
    <row r="206" spans="1:3" x14ac:dyDescent="0.35">
      <c r="A206">
        <v>158</v>
      </c>
      <c r="B206">
        <v>12</v>
      </c>
      <c r="C206" t="str">
        <f t="shared" si="3"/>
        <v>(158, 12),</v>
      </c>
    </row>
    <row r="207" spans="1:3" x14ac:dyDescent="0.35">
      <c r="A207">
        <v>159</v>
      </c>
      <c r="B207">
        <v>2</v>
      </c>
      <c r="C207" t="str">
        <f t="shared" si="3"/>
        <v>(159, 2),</v>
      </c>
    </row>
    <row r="208" spans="1:3" x14ac:dyDescent="0.35">
      <c r="A208">
        <v>159</v>
      </c>
      <c r="B208">
        <v>1</v>
      </c>
      <c r="C208" t="str">
        <f t="shared" si="3"/>
        <v>(159, 1),</v>
      </c>
    </row>
    <row r="209" spans="1:3" x14ac:dyDescent="0.35">
      <c r="A209">
        <v>160</v>
      </c>
      <c r="B209">
        <v>12</v>
      </c>
      <c r="C209" t="str">
        <f t="shared" si="3"/>
        <v>(160, 12),</v>
      </c>
    </row>
    <row r="210" spans="1:3" x14ac:dyDescent="0.35">
      <c r="A210">
        <v>160</v>
      </c>
      <c r="B210">
        <v>13</v>
      </c>
      <c r="C210" t="str">
        <f t="shared" si="3"/>
        <v>(160, 13),</v>
      </c>
    </row>
    <row r="211" spans="1:3" x14ac:dyDescent="0.35">
      <c r="A211">
        <v>161</v>
      </c>
      <c r="B211">
        <v>10</v>
      </c>
      <c r="C211" t="str">
        <f t="shared" si="3"/>
        <v>(161, 10),</v>
      </c>
    </row>
    <row r="212" spans="1:3" x14ac:dyDescent="0.35">
      <c r="A212">
        <v>162</v>
      </c>
      <c r="B212">
        <v>10</v>
      </c>
      <c r="C212" t="str">
        <f t="shared" si="3"/>
        <v>(162, 10),</v>
      </c>
    </row>
    <row r="213" spans="1:3" x14ac:dyDescent="0.35">
      <c r="A213">
        <v>163</v>
      </c>
      <c r="B213">
        <v>6</v>
      </c>
      <c r="C213" t="str">
        <f t="shared" si="3"/>
        <v>(163, 6),</v>
      </c>
    </row>
    <row r="214" spans="1:3" x14ac:dyDescent="0.35">
      <c r="A214">
        <v>164</v>
      </c>
      <c r="B214">
        <v>5</v>
      </c>
      <c r="C214" t="str">
        <f t="shared" si="3"/>
        <v>(164, 5),</v>
      </c>
    </row>
    <row r="215" spans="1:3" x14ac:dyDescent="0.35">
      <c r="A215">
        <v>165</v>
      </c>
      <c r="B215">
        <v>12</v>
      </c>
      <c r="C215" t="str">
        <f t="shared" si="3"/>
        <v>(165, 12),</v>
      </c>
    </row>
    <row r="216" spans="1:3" x14ac:dyDescent="0.35">
      <c r="A216">
        <v>166</v>
      </c>
      <c r="B216">
        <v>8</v>
      </c>
      <c r="C216" t="str">
        <f t="shared" si="3"/>
        <v>(166, 8),</v>
      </c>
    </row>
    <row r="217" spans="1:3" x14ac:dyDescent="0.35">
      <c r="A217">
        <v>166</v>
      </c>
      <c r="B217">
        <v>2</v>
      </c>
      <c r="C217" t="str">
        <f t="shared" si="3"/>
        <v>(166, 2),</v>
      </c>
    </row>
    <row r="218" spans="1:3" x14ac:dyDescent="0.35">
      <c r="A218">
        <v>167</v>
      </c>
      <c r="B218">
        <v>4</v>
      </c>
      <c r="C218" t="str">
        <f t="shared" si="3"/>
        <v>(167, 4),</v>
      </c>
    </row>
    <row r="219" spans="1:3" x14ac:dyDescent="0.35">
      <c r="A219">
        <v>167</v>
      </c>
      <c r="B219">
        <v>1</v>
      </c>
      <c r="C219" t="str">
        <f t="shared" si="3"/>
        <v>(167, 1),</v>
      </c>
    </row>
    <row r="220" spans="1:3" x14ac:dyDescent="0.35">
      <c r="A220">
        <v>168</v>
      </c>
      <c r="B220">
        <v>1</v>
      </c>
      <c r="C220" t="str">
        <f t="shared" si="3"/>
        <v>(168, 1),</v>
      </c>
    </row>
    <row r="221" spans="1:3" x14ac:dyDescent="0.35">
      <c r="A221">
        <v>169</v>
      </c>
      <c r="B221">
        <v>1</v>
      </c>
      <c r="C221" t="str">
        <f t="shared" si="3"/>
        <v>(169, 1),</v>
      </c>
    </row>
    <row r="222" spans="1:3" x14ac:dyDescent="0.35">
      <c r="A222">
        <v>170</v>
      </c>
      <c r="B222">
        <v>5</v>
      </c>
      <c r="C222" t="str">
        <f t="shared" si="3"/>
        <v>(170, 5),</v>
      </c>
    </row>
    <row r="223" spans="1:3" x14ac:dyDescent="0.35">
      <c r="A223">
        <v>171</v>
      </c>
      <c r="B223">
        <v>3</v>
      </c>
      <c r="C223" t="str">
        <f t="shared" si="3"/>
        <v>(171, 3),</v>
      </c>
    </row>
    <row r="224" spans="1:3" x14ac:dyDescent="0.35">
      <c r="A224">
        <v>172</v>
      </c>
      <c r="B224">
        <v>2</v>
      </c>
      <c r="C224" t="str">
        <f t="shared" si="3"/>
        <v>(172, 2),</v>
      </c>
    </row>
    <row r="225" spans="1:3" x14ac:dyDescent="0.35">
      <c r="A225">
        <v>173</v>
      </c>
      <c r="B225">
        <v>2</v>
      </c>
      <c r="C225" t="str">
        <f t="shared" si="3"/>
        <v>(173, 2),</v>
      </c>
    </row>
    <row r="226" spans="1:3" x14ac:dyDescent="0.35">
      <c r="A226">
        <v>174</v>
      </c>
      <c r="B226">
        <v>5</v>
      </c>
      <c r="C226" t="str">
        <f t="shared" si="3"/>
        <v>(174, 5),</v>
      </c>
    </row>
    <row r="227" spans="1:3" x14ac:dyDescent="0.35">
      <c r="A227">
        <v>175</v>
      </c>
      <c r="B227">
        <v>2</v>
      </c>
      <c r="C227" t="str">
        <f t="shared" si="3"/>
        <v>(175, 2),</v>
      </c>
    </row>
    <row r="228" spans="1:3" x14ac:dyDescent="0.35">
      <c r="A228">
        <v>176</v>
      </c>
      <c r="B228">
        <v>7</v>
      </c>
      <c r="C228" t="str">
        <f t="shared" si="3"/>
        <v>(176, 7),</v>
      </c>
    </row>
    <row r="229" spans="1:3" x14ac:dyDescent="0.35">
      <c r="A229">
        <v>177</v>
      </c>
      <c r="B229">
        <v>11</v>
      </c>
      <c r="C229" t="str">
        <f t="shared" si="3"/>
        <v>(177, 11),</v>
      </c>
    </row>
    <row r="230" spans="1:3" x14ac:dyDescent="0.35">
      <c r="A230">
        <v>178</v>
      </c>
      <c r="B230">
        <v>1</v>
      </c>
      <c r="C230" t="str">
        <f t="shared" si="3"/>
        <v>(178, 1),</v>
      </c>
    </row>
    <row r="231" spans="1:3" x14ac:dyDescent="0.35">
      <c r="A231">
        <v>179</v>
      </c>
      <c r="B231">
        <v>13</v>
      </c>
      <c r="C231" t="str">
        <f t="shared" si="3"/>
        <v>(179, 13),</v>
      </c>
    </row>
    <row r="232" spans="1:3" x14ac:dyDescent="0.35">
      <c r="A232">
        <v>180</v>
      </c>
      <c r="B232">
        <v>3</v>
      </c>
      <c r="C232" t="str">
        <f t="shared" si="3"/>
        <v>(180, 3),</v>
      </c>
    </row>
    <row r="233" spans="1:3" x14ac:dyDescent="0.35">
      <c r="A233">
        <v>181</v>
      </c>
      <c r="B233">
        <v>11</v>
      </c>
      <c r="C233" t="str">
        <f t="shared" si="3"/>
        <v>(181, 11),</v>
      </c>
    </row>
    <row r="234" spans="1:3" x14ac:dyDescent="0.35">
      <c r="A234">
        <v>182</v>
      </c>
      <c r="B234">
        <v>6</v>
      </c>
      <c r="C234" t="str">
        <f t="shared" si="3"/>
        <v>(182, 6),</v>
      </c>
    </row>
    <row r="235" spans="1:3" x14ac:dyDescent="0.35">
      <c r="A235">
        <v>183</v>
      </c>
      <c r="B235">
        <v>2</v>
      </c>
      <c r="C235" t="str">
        <f t="shared" si="3"/>
        <v>(183, 2),</v>
      </c>
    </row>
    <row r="236" spans="1:3" x14ac:dyDescent="0.35">
      <c r="A236">
        <v>183</v>
      </c>
      <c r="B236">
        <v>12</v>
      </c>
      <c r="C236" t="str">
        <f t="shared" si="3"/>
        <v>(183, 12),</v>
      </c>
    </row>
    <row r="237" spans="1:3" x14ac:dyDescent="0.35">
      <c r="A237">
        <v>184</v>
      </c>
      <c r="B237">
        <v>2</v>
      </c>
      <c r="C237" t="str">
        <f t="shared" si="3"/>
        <v>(184, 2),</v>
      </c>
    </row>
    <row r="238" spans="1:3" x14ac:dyDescent="0.35">
      <c r="A238">
        <v>185</v>
      </c>
      <c r="B238">
        <v>4</v>
      </c>
      <c r="C238" t="str">
        <f t="shared" si="3"/>
        <v>(185, 4),</v>
      </c>
    </row>
    <row r="239" spans="1:3" x14ac:dyDescent="0.35">
      <c r="A239">
        <v>185</v>
      </c>
      <c r="B239">
        <v>10</v>
      </c>
      <c r="C239" t="str">
        <f t="shared" si="3"/>
        <v>(185, 10),</v>
      </c>
    </row>
    <row r="240" spans="1:3" x14ac:dyDescent="0.35">
      <c r="A240">
        <v>186</v>
      </c>
      <c r="B240">
        <v>13</v>
      </c>
      <c r="C240" t="str">
        <f t="shared" si="3"/>
        <v>(186, 13),</v>
      </c>
    </row>
    <row r="241" spans="1:3" x14ac:dyDescent="0.35">
      <c r="A241">
        <v>186</v>
      </c>
      <c r="B241">
        <v>5</v>
      </c>
      <c r="C241" t="str">
        <f t="shared" si="3"/>
        <v>(186, 5),</v>
      </c>
    </row>
    <row r="242" spans="1:3" x14ac:dyDescent="0.35">
      <c r="A242">
        <v>187</v>
      </c>
      <c r="B242">
        <v>6</v>
      </c>
      <c r="C242" t="str">
        <f t="shared" si="3"/>
        <v>(187, 6),</v>
      </c>
    </row>
    <row r="243" spans="1:3" x14ac:dyDescent="0.35">
      <c r="A243">
        <v>188</v>
      </c>
      <c r="B243">
        <v>3</v>
      </c>
      <c r="C243" t="str">
        <f t="shared" si="3"/>
        <v>(188, 3),</v>
      </c>
    </row>
    <row r="244" spans="1:3" x14ac:dyDescent="0.35">
      <c r="A244">
        <v>189</v>
      </c>
      <c r="B244">
        <v>6</v>
      </c>
      <c r="C244" t="str">
        <f t="shared" si="3"/>
        <v>(189, 6),</v>
      </c>
    </row>
    <row r="245" spans="1:3" x14ac:dyDescent="0.35">
      <c r="A245">
        <v>190</v>
      </c>
      <c r="B245">
        <v>8</v>
      </c>
      <c r="C245" t="str">
        <f t="shared" si="3"/>
        <v>(190, 8),</v>
      </c>
    </row>
    <row r="246" spans="1:3" x14ac:dyDescent="0.35">
      <c r="A246">
        <v>191</v>
      </c>
      <c r="B246">
        <v>10</v>
      </c>
      <c r="C246" t="str">
        <f t="shared" si="3"/>
        <v>(191, 10),</v>
      </c>
    </row>
    <row r="247" spans="1:3" x14ac:dyDescent="0.35">
      <c r="A247">
        <v>192</v>
      </c>
      <c r="B247">
        <v>1</v>
      </c>
      <c r="C247" t="str">
        <f t="shared" si="3"/>
        <v>(192, 1),</v>
      </c>
    </row>
    <row r="248" spans="1:3" x14ac:dyDescent="0.35">
      <c r="A248">
        <v>193</v>
      </c>
      <c r="B248">
        <v>11</v>
      </c>
      <c r="C248" t="str">
        <f t="shared" si="3"/>
        <v>(193, 11),</v>
      </c>
    </row>
    <row r="249" spans="1:3" x14ac:dyDescent="0.35">
      <c r="A249">
        <v>194</v>
      </c>
      <c r="B249">
        <v>4</v>
      </c>
      <c r="C249" t="str">
        <f t="shared" si="3"/>
        <v>(194, 4),</v>
      </c>
    </row>
    <row r="250" spans="1:3" x14ac:dyDescent="0.35">
      <c r="A250">
        <v>195</v>
      </c>
      <c r="B250">
        <v>8</v>
      </c>
      <c r="C250" t="str">
        <f t="shared" si="3"/>
        <v>(195, 8),</v>
      </c>
    </row>
    <row r="251" spans="1:3" x14ac:dyDescent="0.35">
      <c r="A251">
        <v>196</v>
      </c>
      <c r="B251">
        <v>10</v>
      </c>
      <c r="C251" t="str">
        <f t="shared" si="3"/>
        <v>(196, 10),</v>
      </c>
    </row>
    <row r="252" spans="1:3" x14ac:dyDescent="0.35">
      <c r="A252">
        <v>196</v>
      </c>
      <c r="B252">
        <v>12</v>
      </c>
      <c r="C252" t="str">
        <f t="shared" si="3"/>
        <v>(196, 12),</v>
      </c>
    </row>
    <row r="253" spans="1:3" x14ac:dyDescent="0.35">
      <c r="A253">
        <v>197</v>
      </c>
      <c r="B253">
        <v>6</v>
      </c>
      <c r="C253" t="str">
        <f t="shared" si="3"/>
        <v>(197, 6),</v>
      </c>
    </row>
    <row r="254" spans="1:3" x14ac:dyDescent="0.35">
      <c r="A254">
        <v>198</v>
      </c>
      <c r="B254">
        <v>10</v>
      </c>
      <c r="C254" t="str">
        <f t="shared" si="3"/>
        <v>(198, 10),</v>
      </c>
    </row>
    <row r="255" spans="1:3" x14ac:dyDescent="0.35">
      <c r="A255">
        <v>199</v>
      </c>
      <c r="B255">
        <v>10</v>
      </c>
      <c r="C255" t="str">
        <f t="shared" si="3"/>
        <v>(199, 10),</v>
      </c>
    </row>
    <row r="256" spans="1:3" x14ac:dyDescent="0.35">
      <c r="A256">
        <v>199</v>
      </c>
      <c r="B256">
        <v>1</v>
      </c>
      <c r="C256" t="str">
        <f t="shared" si="3"/>
        <v>(199, 1),</v>
      </c>
    </row>
    <row r="257" spans="1:3" x14ac:dyDescent="0.35">
      <c r="A257">
        <v>200</v>
      </c>
      <c r="B257">
        <v>1</v>
      </c>
      <c r="C257" t="str">
        <f t="shared" si="3"/>
        <v>(200, 1),</v>
      </c>
    </row>
    <row r="258" spans="1:3" x14ac:dyDescent="0.35">
      <c r="A258">
        <v>201</v>
      </c>
      <c r="B258">
        <v>7</v>
      </c>
      <c r="C258" t="str">
        <f t="shared" si="3"/>
        <v>(201, 7),</v>
      </c>
    </row>
    <row r="259" spans="1:3" x14ac:dyDescent="0.35">
      <c r="A259">
        <v>202</v>
      </c>
      <c r="B259">
        <v>3</v>
      </c>
      <c r="C259" t="str">
        <f t="shared" ref="C259:C322" si="4">"(" &amp; A259 &amp; ", " &amp; B259 &amp; "),"</f>
        <v>(202, 3),</v>
      </c>
    </row>
    <row r="260" spans="1:3" x14ac:dyDescent="0.35">
      <c r="A260">
        <v>203</v>
      </c>
      <c r="B260">
        <v>10</v>
      </c>
      <c r="C260" t="str">
        <f t="shared" si="4"/>
        <v>(203, 10),</v>
      </c>
    </row>
    <row r="261" spans="1:3" x14ac:dyDescent="0.35">
      <c r="A261">
        <v>204</v>
      </c>
      <c r="B261">
        <v>3</v>
      </c>
      <c r="C261" t="str">
        <f t="shared" si="4"/>
        <v>(204, 3),</v>
      </c>
    </row>
    <row r="262" spans="1:3" x14ac:dyDescent="0.35">
      <c r="A262">
        <v>205</v>
      </c>
      <c r="B262">
        <v>12</v>
      </c>
      <c r="C262" t="str">
        <f t="shared" si="4"/>
        <v>(205, 12),</v>
      </c>
    </row>
    <row r="263" spans="1:3" x14ac:dyDescent="0.35">
      <c r="A263">
        <v>205</v>
      </c>
      <c r="B263">
        <v>13</v>
      </c>
      <c r="C263" t="str">
        <f t="shared" si="4"/>
        <v>(205, 13),</v>
      </c>
    </row>
    <row r="264" spans="1:3" x14ac:dyDescent="0.35">
      <c r="A264">
        <v>206</v>
      </c>
      <c r="B264">
        <v>1</v>
      </c>
      <c r="C264" t="str">
        <f t="shared" si="4"/>
        <v>(206, 1),</v>
      </c>
    </row>
    <row r="265" spans="1:3" x14ac:dyDescent="0.35">
      <c r="A265">
        <v>207</v>
      </c>
      <c r="B265">
        <v>4</v>
      </c>
      <c r="C265" t="str">
        <f t="shared" si="4"/>
        <v>(207, 4),</v>
      </c>
    </row>
    <row r="266" spans="1:3" x14ac:dyDescent="0.35">
      <c r="A266">
        <v>208</v>
      </c>
      <c r="B266">
        <v>13</v>
      </c>
      <c r="C266" t="str">
        <f t="shared" si="4"/>
        <v>(208, 13),</v>
      </c>
    </row>
    <row r="267" spans="1:3" x14ac:dyDescent="0.35">
      <c r="A267">
        <v>209</v>
      </c>
      <c r="B267">
        <v>9</v>
      </c>
      <c r="C267" t="str">
        <f t="shared" si="4"/>
        <v>(209, 9),</v>
      </c>
    </row>
    <row r="268" spans="1:3" x14ac:dyDescent="0.35">
      <c r="A268">
        <v>210</v>
      </c>
      <c r="B268">
        <v>10</v>
      </c>
      <c r="C268" t="str">
        <f t="shared" si="4"/>
        <v>(210, 10),</v>
      </c>
    </row>
    <row r="269" spans="1:3" x14ac:dyDescent="0.35">
      <c r="A269">
        <v>211</v>
      </c>
      <c r="B269">
        <v>6</v>
      </c>
      <c r="C269" t="str">
        <f t="shared" si="4"/>
        <v>(211, 6),</v>
      </c>
    </row>
    <row r="270" spans="1:3" x14ac:dyDescent="0.35">
      <c r="A270">
        <v>212</v>
      </c>
      <c r="B270">
        <v>9</v>
      </c>
      <c r="C270" t="str">
        <f t="shared" si="4"/>
        <v>(212, 9),</v>
      </c>
    </row>
    <row r="271" spans="1:3" x14ac:dyDescent="0.35">
      <c r="A271">
        <v>213</v>
      </c>
      <c r="B271">
        <v>9</v>
      </c>
      <c r="C271" t="str">
        <f t="shared" si="4"/>
        <v>(213, 9),</v>
      </c>
    </row>
    <row r="272" spans="1:3" x14ac:dyDescent="0.35">
      <c r="A272">
        <v>214</v>
      </c>
      <c r="B272">
        <v>9</v>
      </c>
      <c r="C272" t="str">
        <f t="shared" si="4"/>
        <v>(214, 9),</v>
      </c>
    </row>
    <row r="273" spans="1:3" x14ac:dyDescent="0.35">
      <c r="A273">
        <v>214</v>
      </c>
      <c r="B273">
        <v>6</v>
      </c>
      <c r="C273" t="str">
        <f t="shared" si="4"/>
        <v>(214, 6),</v>
      </c>
    </row>
    <row r="274" spans="1:3" x14ac:dyDescent="0.35">
      <c r="A274">
        <v>215</v>
      </c>
      <c r="B274">
        <v>1</v>
      </c>
      <c r="C274" t="str">
        <f t="shared" si="4"/>
        <v>(215, 1),</v>
      </c>
    </row>
    <row r="275" spans="1:3" x14ac:dyDescent="0.35">
      <c r="A275">
        <v>215</v>
      </c>
      <c r="B275">
        <v>12</v>
      </c>
      <c r="C275" t="str">
        <f t="shared" si="4"/>
        <v>(215, 12),</v>
      </c>
    </row>
    <row r="276" spans="1:3" x14ac:dyDescent="0.35">
      <c r="A276">
        <v>216</v>
      </c>
      <c r="B276">
        <v>10</v>
      </c>
      <c r="C276" t="str">
        <f t="shared" si="4"/>
        <v>(216, 10),</v>
      </c>
    </row>
    <row r="277" spans="1:3" x14ac:dyDescent="0.35">
      <c r="A277">
        <v>216</v>
      </c>
      <c r="B277">
        <v>8</v>
      </c>
      <c r="C277" t="str">
        <f t="shared" si="4"/>
        <v>(216, 8),</v>
      </c>
    </row>
    <row r="278" spans="1:3" x14ac:dyDescent="0.35">
      <c r="A278">
        <v>217</v>
      </c>
      <c r="B278">
        <v>11</v>
      </c>
      <c r="C278" t="str">
        <f t="shared" si="4"/>
        <v>(217, 11),</v>
      </c>
    </row>
    <row r="279" spans="1:3" x14ac:dyDescent="0.35">
      <c r="A279">
        <v>218</v>
      </c>
      <c r="B279">
        <v>3</v>
      </c>
      <c r="C279" t="str">
        <f t="shared" si="4"/>
        <v>(218, 3),</v>
      </c>
    </row>
    <row r="280" spans="1:3" x14ac:dyDescent="0.35">
      <c r="A280">
        <v>219</v>
      </c>
      <c r="B280">
        <v>9</v>
      </c>
      <c r="C280" t="str">
        <f t="shared" si="4"/>
        <v>(219, 9),</v>
      </c>
    </row>
    <row r="281" spans="1:3" x14ac:dyDescent="0.35">
      <c r="A281">
        <v>220</v>
      </c>
      <c r="B281">
        <v>12</v>
      </c>
      <c r="C281" t="str">
        <f t="shared" si="4"/>
        <v>(220, 12),</v>
      </c>
    </row>
    <row r="282" spans="1:3" x14ac:dyDescent="0.35">
      <c r="A282">
        <v>220</v>
      </c>
      <c r="B282">
        <v>11</v>
      </c>
      <c r="C282" t="str">
        <f t="shared" si="4"/>
        <v>(220, 11),</v>
      </c>
    </row>
    <row r="283" spans="1:3" x14ac:dyDescent="0.35">
      <c r="A283">
        <v>221</v>
      </c>
      <c r="B283">
        <v>6</v>
      </c>
      <c r="C283" t="str">
        <f t="shared" si="4"/>
        <v>(221, 6),</v>
      </c>
    </row>
    <row r="284" spans="1:3" x14ac:dyDescent="0.35">
      <c r="A284">
        <v>222</v>
      </c>
      <c r="B284">
        <v>3</v>
      </c>
      <c r="C284" t="str">
        <f t="shared" si="4"/>
        <v>(222, 3),</v>
      </c>
    </row>
    <row r="285" spans="1:3" x14ac:dyDescent="0.35">
      <c r="A285">
        <v>223</v>
      </c>
      <c r="B285">
        <v>5</v>
      </c>
      <c r="C285" t="str">
        <f t="shared" si="4"/>
        <v>(223, 5),</v>
      </c>
    </row>
    <row r="286" spans="1:3" x14ac:dyDescent="0.35">
      <c r="A286">
        <v>224</v>
      </c>
      <c r="B286">
        <v>7</v>
      </c>
      <c r="C286" t="str">
        <f t="shared" si="4"/>
        <v>(224, 7),</v>
      </c>
    </row>
    <row r="287" spans="1:3" x14ac:dyDescent="0.35">
      <c r="A287">
        <v>224</v>
      </c>
      <c r="B287">
        <v>13</v>
      </c>
      <c r="C287" t="str">
        <f t="shared" si="4"/>
        <v>(224, 13),</v>
      </c>
    </row>
    <row r="288" spans="1:3" x14ac:dyDescent="0.35">
      <c r="A288">
        <v>225</v>
      </c>
      <c r="B288">
        <v>13</v>
      </c>
      <c r="C288" t="str">
        <f t="shared" si="4"/>
        <v>(225, 13),</v>
      </c>
    </row>
    <row r="289" spans="1:3" x14ac:dyDescent="0.35">
      <c r="A289">
        <v>226</v>
      </c>
      <c r="B289">
        <v>9</v>
      </c>
      <c r="C289" t="str">
        <f t="shared" si="4"/>
        <v>(226, 9),</v>
      </c>
    </row>
    <row r="290" spans="1:3" x14ac:dyDescent="0.35">
      <c r="A290">
        <v>227</v>
      </c>
      <c r="B290">
        <v>8</v>
      </c>
      <c r="C290" t="str">
        <f t="shared" si="4"/>
        <v>(227, 8),</v>
      </c>
    </row>
    <row r="291" spans="1:3" x14ac:dyDescent="0.35">
      <c r="A291">
        <v>228</v>
      </c>
      <c r="B291">
        <v>4</v>
      </c>
      <c r="C291" t="str">
        <f t="shared" si="4"/>
        <v>(228, 4),</v>
      </c>
    </row>
    <row r="292" spans="1:3" x14ac:dyDescent="0.35">
      <c r="A292">
        <v>229</v>
      </c>
      <c r="B292">
        <v>3</v>
      </c>
      <c r="C292" t="str">
        <f t="shared" si="4"/>
        <v>(229, 3),</v>
      </c>
    </row>
    <row r="293" spans="1:3" x14ac:dyDescent="0.35">
      <c r="A293">
        <v>229</v>
      </c>
      <c r="B293">
        <v>11</v>
      </c>
      <c r="C293" t="str">
        <f t="shared" si="4"/>
        <v>(229, 11),</v>
      </c>
    </row>
    <row r="294" spans="1:3" x14ac:dyDescent="0.35">
      <c r="A294">
        <v>230</v>
      </c>
      <c r="B294">
        <v>5</v>
      </c>
      <c r="C294" t="str">
        <f t="shared" si="4"/>
        <v>(230, 5),</v>
      </c>
    </row>
    <row r="295" spans="1:3" x14ac:dyDescent="0.35">
      <c r="A295">
        <v>230</v>
      </c>
      <c r="B295">
        <v>10</v>
      </c>
      <c r="C295" t="str">
        <f t="shared" si="4"/>
        <v>(230, 10),</v>
      </c>
    </row>
    <row r="296" spans="1:3" x14ac:dyDescent="0.35">
      <c r="A296">
        <v>231</v>
      </c>
      <c r="B296">
        <v>5</v>
      </c>
      <c r="C296" t="str">
        <f t="shared" si="4"/>
        <v>(231, 5),</v>
      </c>
    </row>
    <row r="297" spans="1:3" x14ac:dyDescent="0.35">
      <c r="A297">
        <v>231</v>
      </c>
      <c r="B297">
        <v>1</v>
      </c>
      <c r="C297" t="str">
        <f t="shared" si="4"/>
        <v>(231, 1),</v>
      </c>
    </row>
    <row r="298" spans="1:3" x14ac:dyDescent="0.35">
      <c r="A298">
        <v>232</v>
      </c>
      <c r="B298">
        <v>2</v>
      </c>
      <c r="C298" t="str">
        <f t="shared" si="4"/>
        <v>(232, 2),</v>
      </c>
    </row>
    <row r="299" spans="1:3" x14ac:dyDescent="0.35">
      <c r="A299">
        <v>232</v>
      </c>
      <c r="B299">
        <v>1</v>
      </c>
      <c r="C299" t="str">
        <f t="shared" si="4"/>
        <v>(232, 1),</v>
      </c>
    </row>
    <row r="300" spans="1:3" x14ac:dyDescent="0.35">
      <c r="A300">
        <v>233</v>
      </c>
      <c r="B300">
        <v>10</v>
      </c>
      <c r="C300" t="str">
        <f t="shared" si="4"/>
        <v>(233, 10),</v>
      </c>
    </row>
    <row r="301" spans="1:3" x14ac:dyDescent="0.35">
      <c r="A301">
        <v>234</v>
      </c>
      <c r="B301">
        <v>1</v>
      </c>
      <c r="C301" t="str">
        <f t="shared" si="4"/>
        <v>(234, 1),</v>
      </c>
    </row>
    <row r="302" spans="1:3" x14ac:dyDescent="0.35">
      <c r="A302">
        <v>234</v>
      </c>
      <c r="B302">
        <v>3</v>
      </c>
      <c r="C302" t="str">
        <f t="shared" si="4"/>
        <v>(234, 3),</v>
      </c>
    </row>
    <row r="303" spans="1:3" x14ac:dyDescent="0.35">
      <c r="A303">
        <v>235</v>
      </c>
      <c r="B303">
        <v>10</v>
      </c>
      <c r="C303" t="str">
        <f t="shared" si="4"/>
        <v>(235, 10),</v>
      </c>
    </row>
    <row r="304" spans="1:3" x14ac:dyDescent="0.35">
      <c r="A304">
        <v>236</v>
      </c>
      <c r="B304">
        <v>7</v>
      </c>
      <c r="C304" t="str">
        <f t="shared" si="4"/>
        <v>(236, 7),</v>
      </c>
    </row>
    <row r="305" spans="1:3" x14ac:dyDescent="0.35">
      <c r="A305">
        <v>236</v>
      </c>
      <c r="B305">
        <v>4</v>
      </c>
      <c r="C305" t="str">
        <f t="shared" si="4"/>
        <v>(236, 4),</v>
      </c>
    </row>
    <row r="306" spans="1:3" x14ac:dyDescent="0.35">
      <c r="A306">
        <v>237</v>
      </c>
      <c r="B306">
        <v>12</v>
      </c>
      <c r="C306" t="str">
        <f t="shared" si="4"/>
        <v>(237, 12),</v>
      </c>
    </row>
    <row r="307" spans="1:3" x14ac:dyDescent="0.35">
      <c r="A307">
        <v>237</v>
      </c>
      <c r="B307">
        <v>7</v>
      </c>
      <c r="C307" t="str">
        <f t="shared" si="4"/>
        <v>(237, 7),</v>
      </c>
    </row>
    <row r="308" spans="1:3" x14ac:dyDescent="0.35">
      <c r="A308">
        <v>238</v>
      </c>
      <c r="B308">
        <v>5</v>
      </c>
      <c r="C308" t="str">
        <f t="shared" si="4"/>
        <v>(238, 5),</v>
      </c>
    </row>
    <row r="309" spans="1:3" x14ac:dyDescent="0.35">
      <c r="A309">
        <v>239</v>
      </c>
      <c r="B309">
        <v>8</v>
      </c>
      <c r="C309" t="str">
        <f t="shared" si="4"/>
        <v>(239, 8),</v>
      </c>
    </row>
    <row r="310" spans="1:3" x14ac:dyDescent="0.35">
      <c r="A310">
        <v>240</v>
      </c>
      <c r="B310">
        <v>1</v>
      </c>
      <c r="C310" t="str">
        <f t="shared" si="4"/>
        <v>(240, 1),</v>
      </c>
    </row>
    <row r="311" spans="1:3" x14ac:dyDescent="0.35">
      <c r="A311">
        <v>241</v>
      </c>
      <c r="B311">
        <v>9</v>
      </c>
      <c r="C311" t="str">
        <f t="shared" si="4"/>
        <v>(241, 9),</v>
      </c>
    </row>
    <row r="312" spans="1:3" x14ac:dyDescent="0.35">
      <c r="A312">
        <v>241</v>
      </c>
      <c r="B312">
        <v>2</v>
      </c>
      <c r="C312" t="str">
        <f t="shared" si="4"/>
        <v>(241, 2),</v>
      </c>
    </row>
    <row r="313" spans="1:3" x14ac:dyDescent="0.35">
      <c r="A313">
        <v>242</v>
      </c>
      <c r="B313">
        <v>13</v>
      </c>
      <c r="C313" t="str">
        <f t="shared" si="4"/>
        <v>(242, 13),</v>
      </c>
    </row>
    <row r="314" spans="1:3" x14ac:dyDescent="0.35">
      <c r="A314">
        <v>243</v>
      </c>
      <c r="B314">
        <v>12</v>
      </c>
      <c r="C314" t="str">
        <f t="shared" si="4"/>
        <v>(243, 12),</v>
      </c>
    </row>
    <row r="315" spans="1:3" x14ac:dyDescent="0.35">
      <c r="A315">
        <v>243</v>
      </c>
      <c r="B315">
        <v>11</v>
      </c>
      <c r="C315" t="str">
        <f t="shared" si="4"/>
        <v>(243, 11),</v>
      </c>
    </row>
    <row r="316" spans="1:3" x14ac:dyDescent="0.35">
      <c r="A316">
        <v>244</v>
      </c>
      <c r="B316">
        <v>5</v>
      </c>
      <c r="C316" t="str">
        <f t="shared" si="4"/>
        <v>(244, 5),</v>
      </c>
    </row>
    <row r="317" spans="1:3" x14ac:dyDescent="0.35">
      <c r="A317">
        <v>244</v>
      </c>
      <c r="B317">
        <v>7</v>
      </c>
      <c r="C317" t="str">
        <f t="shared" si="4"/>
        <v>(244, 7),</v>
      </c>
    </row>
    <row r="318" spans="1:3" x14ac:dyDescent="0.35">
      <c r="A318">
        <v>245</v>
      </c>
      <c r="B318">
        <v>10</v>
      </c>
      <c r="C318" t="str">
        <f t="shared" si="4"/>
        <v>(245, 10),</v>
      </c>
    </row>
    <row r="319" spans="1:3" x14ac:dyDescent="0.35">
      <c r="A319">
        <v>245</v>
      </c>
      <c r="B319">
        <v>12</v>
      </c>
      <c r="C319" t="str">
        <f t="shared" si="4"/>
        <v>(245, 12),</v>
      </c>
    </row>
    <row r="320" spans="1:3" x14ac:dyDescent="0.35">
      <c r="A320">
        <v>246</v>
      </c>
      <c r="B320">
        <v>5</v>
      </c>
      <c r="C320" t="str">
        <f t="shared" si="4"/>
        <v>(246, 5),</v>
      </c>
    </row>
    <row r="321" spans="1:3" x14ac:dyDescent="0.35">
      <c r="A321">
        <v>246</v>
      </c>
      <c r="B321">
        <v>12</v>
      </c>
      <c r="C321" t="str">
        <f t="shared" si="4"/>
        <v>(246, 12),</v>
      </c>
    </row>
    <row r="322" spans="1:3" x14ac:dyDescent="0.35">
      <c r="A322">
        <v>247</v>
      </c>
      <c r="B322">
        <v>5</v>
      </c>
      <c r="C322" t="str">
        <f t="shared" si="4"/>
        <v>(247, 5),</v>
      </c>
    </row>
    <row r="323" spans="1:3" x14ac:dyDescent="0.35">
      <c r="A323">
        <v>247</v>
      </c>
      <c r="B323">
        <v>3</v>
      </c>
      <c r="C323" t="str">
        <f t="shared" ref="C323:C386" si="5">"(" &amp; A323 &amp; ", " &amp; B323 &amp; "),"</f>
        <v>(247, 3),</v>
      </c>
    </row>
    <row r="324" spans="1:3" x14ac:dyDescent="0.35">
      <c r="A324">
        <v>248</v>
      </c>
      <c r="B324">
        <v>4</v>
      </c>
      <c r="C324" t="str">
        <f t="shared" si="5"/>
        <v>(248, 4),</v>
      </c>
    </row>
    <row r="325" spans="1:3" x14ac:dyDescent="0.35">
      <c r="A325">
        <v>248</v>
      </c>
      <c r="B325">
        <v>10</v>
      </c>
      <c r="C325" t="str">
        <f t="shared" si="5"/>
        <v>(248, 10),</v>
      </c>
    </row>
    <row r="326" spans="1:3" x14ac:dyDescent="0.35">
      <c r="A326">
        <v>249</v>
      </c>
      <c r="B326">
        <v>12</v>
      </c>
      <c r="C326" t="str">
        <f t="shared" si="5"/>
        <v>(249, 12),</v>
      </c>
    </row>
    <row r="327" spans="1:3" x14ac:dyDescent="0.35">
      <c r="A327">
        <v>250</v>
      </c>
      <c r="B327">
        <v>3</v>
      </c>
      <c r="C327" t="str">
        <f t="shared" si="5"/>
        <v>(250, 3),</v>
      </c>
    </row>
    <row r="328" spans="1:3" x14ac:dyDescent="0.35">
      <c r="A328">
        <v>251</v>
      </c>
      <c r="B328">
        <v>5</v>
      </c>
      <c r="C328" t="str">
        <f t="shared" si="5"/>
        <v>(251, 5),</v>
      </c>
    </row>
    <row r="329" spans="1:3" x14ac:dyDescent="0.35">
      <c r="A329">
        <v>251</v>
      </c>
      <c r="B329">
        <v>10</v>
      </c>
      <c r="C329" t="str">
        <f t="shared" si="5"/>
        <v>(251, 10),</v>
      </c>
    </row>
    <row r="330" spans="1:3" x14ac:dyDescent="0.35">
      <c r="A330">
        <v>252</v>
      </c>
      <c r="B330">
        <v>13</v>
      </c>
      <c r="C330" t="str">
        <f t="shared" si="5"/>
        <v>(252, 13),</v>
      </c>
    </row>
    <row r="331" spans="1:3" x14ac:dyDescent="0.35">
      <c r="A331">
        <v>253</v>
      </c>
      <c r="B331">
        <v>1</v>
      </c>
      <c r="C331" t="str">
        <f t="shared" si="5"/>
        <v>(253, 1),</v>
      </c>
    </row>
    <row r="332" spans="1:3" x14ac:dyDescent="0.35">
      <c r="A332">
        <v>254</v>
      </c>
      <c r="B332">
        <v>3</v>
      </c>
      <c r="C332" t="str">
        <f t="shared" si="5"/>
        <v>(254, 3),</v>
      </c>
    </row>
    <row r="333" spans="1:3" x14ac:dyDescent="0.35">
      <c r="A333">
        <v>255</v>
      </c>
      <c r="B333">
        <v>12</v>
      </c>
      <c r="C333" t="str">
        <f t="shared" si="5"/>
        <v>(255, 12),</v>
      </c>
    </row>
    <row r="334" spans="1:3" x14ac:dyDescent="0.35">
      <c r="A334">
        <v>256</v>
      </c>
      <c r="B334">
        <v>13</v>
      </c>
      <c r="C334" t="str">
        <f t="shared" si="5"/>
        <v>(256, 13),</v>
      </c>
    </row>
    <row r="335" spans="1:3" x14ac:dyDescent="0.35">
      <c r="A335">
        <v>257</v>
      </c>
      <c r="B335">
        <v>4</v>
      </c>
      <c r="C335" t="str">
        <f t="shared" si="5"/>
        <v>(257, 4),</v>
      </c>
    </row>
    <row r="336" spans="1:3" x14ac:dyDescent="0.35">
      <c r="A336">
        <v>257</v>
      </c>
      <c r="B336">
        <v>13</v>
      </c>
      <c r="C336" t="str">
        <f t="shared" si="5"/>
        <v>(257, 13),</v>
      </c>
    </row>
    <row r="337" spans="1:3" x14ac:dyDescent="0.35">
      <c r="A337">
        <v>258</v>
      </c>
      <c r="B337">
        <v>1</v>
      </c>
      <c r="C337" t="str">
        <f t="shared" si="5"/>
        <v>(258, 1),</v>
      </c>
    </row>
    <row r="338" spans="1:3" x14ac:dyDescent="0.35">
      <c r="A338">
        <v>259</v>
      </c>
      <c r="B338">
        <v>1</v>
      </c>
      <c r="C338" t="str">
        <f t="shared" si="5"/>
        <v>(259, 1),</v>
      </c>
    </row>
    <row r="339" spans="1:3" x14ac:dyDescent="0.35">
      <c r="A339">
        <v>260</v>
      </c>
      <c r="B339">
        <v>1</v>
      </c>
      <c r="C339" t="str">
        <f t="shared" si="5"/>
        <v>(260, 1),</v>
      </c>
    </row>
    <row r="340" spans="1:3" x14ac:dyDescent="0.35">
      <c r="A340">
        <v>261</v>
      </c>
      <c r="B340">
        <v>1</v>
      </c>
      <c r="C340" t="str">
        <f t="shared" si="5"/>
        <v>(261, 1),</v>
      </c>
    </row>
    <row r="341" spans="1:3" x14ac:dyDescent="0.35">
      <c r="A341">
        <v>261</v>
      </c>
      <c r="B341">
        <v>11</v>
      </c>
      <c r="C341" t="str">
        <f t="shared" si="5"/>
        <v>(261, 11),</v>
      </c>
    </row>
    <row r="342" spans="1:3" x14ac:dyDescent="0.35">
      <c r="A342">
        <v>262</v>
      </c>
      <c r="B342">
        <v>5</v>
      </c>
      <c r="C342" t="str">
        <f t="shared" si="5"/>
        <v>(262, 5),</v>
      </c>
    </row>
    <row r="343" spans="1:3" x14ac:dyDescent="0.35">
      <c r="A343">
        <v>263</v>
      </c>
      <c r="B343">
        <v>12</v>
      </c>
      <c r="C343" t="str">
        <f t="shared" si="5"/>
        <v>(263, 12),</v>
      </c>
    </row>
    <row r="344" spans="1:3" x14ac:dyDescent="0.35">
      <c r="A344">
        <v>263</v>
      </c>
      <c r="B344">
        <v>2</v>
      </c>
      <c r="C344" t="str">
        <f t="shared" si="5"/>
        <v>(263, 2),</v>
      </c>
    </row>
    <row r="345" spans="1:3" x14ac:dyDescent="0.35">
      <c r="A345">
        <v>264</v>
      </c>
      <c r="B345">
        <v>3</v>
      </c>
      <c r="C345" t="str">
        <f t="shared" si="5"/>
        <v>(264, 3),</v>
      </c>
    </row>
    <row r="346" spans="1:3" x14ac:dyDescent="0.35">
      <c r="A346">
        <v>265</v>
      </c>
      <c r="B346">
        <v>5</v>
      </c>
      <c r="C346" t="str">
        <f t="shared" si="5"/>
        <v>(265, 5),</v>
      </c>
    </row>
    <row r="347" spans="1:3" x14ac:dyDescent="0.35">
      <c r="A347">
        <v>266</v>
      </c>
      <c r="B347">
        <v>11</v>
      </c>
      <c r="C347" t="str">
        <f t="shared" si="5"/>
        <v>(266, 11),</v>
      </c>
    </row>
    <row r="348" spans="1:3" x14ac:dyDescent="0.35">
      <c r="A348">
        <v>266</v>
      </c>
      <c r="B348">
        <v>6</v>
      </c>
      <c r="C348" t="str">
        <f t="shared" si="5"/>
        <v>(266, 6),</v>
      </c>
    </row>
    <row r="349" spans="1:3" x14ac:dyDescent="0.35">
      <c r="A349">
        <v>267</v>
      </c>
      <c r="B349">
        <v>1</v>
      </c>
      <c r="C349" t="str">
        <f t="shared" si="5"/>
        <v>(267, 1),</v>
      </c>
    </row>
    <row r="350" spans="1:3" x14ac:dyDescent="0.35">
      <c r="A350">
        <v>268</v>
      </c>
      <c r="B350">
        <v>5</v>
      </c>
      <c r="C350" t="str">
        <f t="shared" si="5"/>
        <v>(268, 5),</v>
      </c>
    </row>
    <row r="351" spans="1:3" x14ac:dyDescent="0.35">
      <c r="A351">
        <v>269</v>
      </c>
      <c r="B351">
        <v>1</v>
      </c>
      <c r="C351" t="str">
        <f t="shared" si="5"/>
        <v>(269, 1),</v>
      </c>
    </row>
    <row r="352" spans="1:3" x14ac:dyDescent="0.35">
      <c r="A352">
        <v>270</v>
      </c>
      <c r="B352">
        <v>5</v>
      </c>
      <c r="C352" t="str">
        <f t="shared" si="5"/>
        <v>(270, 5),</v>
      </c>
    </row>
    <row r="353" spans="1:3" x14ac:dyDescent="0.35">
      <c r="A353">
        <v>270</v>
      </c>
      <c r="B353">
        <v>3</v>
      </c>
      <c r="C353" t="str">
        <f t="shared" si="5"/>
        <v>(270, 3),</v>
      </c>
    </row>
    <row r="354" spans="1:3" x14ac:dyDescent="0.35">
      <c r="A354">
        <v>271</v>
      </c>
      <c r="B354">
        <v>5</v>
      </c>
      <c r="C354" t="str">
        <f t="shared" si="5"/>
        <v>(271, 5),</v>
      </c>
    </row>
    <row r="355" spans="1:3" x14ac:dyDescent="0.35">
      <c r="A355">
        <v>272</v>
      </c>
      <c r="B355">
        <v>7</v>
      </c>
      <c r="C355" t="str">
        <f t="shared" si="5"/>
        <v>(272, 7),</v>
      </c>
    </row>
    <row r="356" spans="1:3" x14ac:dyDescent="0.35">
      <c r="A356">
        <v>273</v>
      </c>
      <c r="B356">
        <v>13</v>
      </c>
      <c r="C356" t="str">
        <f t="shared" si="5"/>
        <v>(273, 13),</v>
      </c>
    </row>
    <row r="357" spans="1:3" x14ac:dyDescent="0.35">
      <c r="A357">
        <v>273</v>
      </c>
      <c r="B357">
        <v>5</v>
      </c>
      <c r="C357" t="str">
        <f t="shared" si="5"/>
        <v>(273, 5),</v>
      </c>
    </row>
    <row r="358" spans="1:3" x14ac:dyDescent="0.35">
      <c r="A358">
        <v>274</v>
      </c>
      <c r="B358">
        <v>4</v>
      </c>
      <c r="C358" t="str">
        <f t="shared" si="5"/>
        <v>(274, 4),</v>
      </c>
    </row>
    <row r="359" spans="1:3" x14ac:dyDescent="0.35">
      <c r="A359">
        <v>275</v>
      </c>
      <c r="B359">
        <v>13</v>
      </c>
      <c r="C359" t="str">
        <f t="shared" si="5"/>
        <v>(275, 13),</v>
      </c>
    </row>
    <row r="360" spans="1:3" x14ac:dyDescent="0.35">
      <c r="A360">
        <v>276</v>
      </c>
      <c r="B360">
        <v>9</v>
      </c>
      <c r="C360" t="str">
        <f t="shared" si="5"/>
        <v>(276, 9),</v>
      </c>
    </row>
    <row r="361" spans="1:3" x14ac:dyDescent="0.35">
      <c r="A361">
        <v>276</v>
      </c>
      <c r="B361">
        <v>4</v>
      </c>
      <c r="C361" t="str">
        <f t="shared" si="5"/>
        <v>(276, 4),</v>
      </c>
    </row>
    <row r="362" spans="1:3" x14ac:dyDescent="0.35">
      <c r="A362">
        <v>277</v>
      </c>
      <c r="B362">
        <v>6</v>
      </c>
      <c r="C362" t="str">
        <f t="shared" si="5"/>
        <v>(277, 6),</v>
      </c>
    </row>
    <row r="363" spans="1:3" x14ac:dyDescent="0.35">
      <c r="A363">
        <v>278</v>
      </c>
      <c r="B363">
        <v>11</v>
      </c>
      <c r="C363" t="str">
        <f t="shared" si="5"/>
        <v>(278, 11),</v>
      </c>
    </row>
    <row r="364" spans="1:3" x14ac:dyDescent="0.35">
      <c r="A364">
        <v>279</v>
      </c>
      <c r="B364">
        <v>3</v>
      </c>
      <c r="C364" t="str">
        <f t="shared" si="5"/>
        <v>(279, 3),</v>
      </c>
    </row>
    <row r="365" spans="1:3" x14ac:dyDescent="0.35">
      <c r="A365">
        <v>280</v>
      </c>
      <c r="B365">
        <v>7</v>
      </c>
      <c r="C365" t="str">
        <f t="shared" si="5"/>
        <v>(280, 7),</v>
      </c>
    </row>
    <row r="366" spans="1:3" x14ac:dyDescent="0.35">
      <c r="A366">
        <v>281</v>
      </c>
      <c r="B366">
        <v>2</v>
      </c>
      <c r="C366" t="str">
        <f t="shared" si="5"/>
        <v>(281, 2),</v>
      </c>
    </row>
    <row r="367" spans="1:3" x14ac:dyDescent="0.35">
      <c r="A367">
        <v>282</v>
      </c>
      <c r="B367">
        <v>13</v>
      </c>
      <c r="C367" t="str">
        <f t="shared" si="5"/>
        <v>(282, 13),</v>
      </c>
    </row>
    <row r="368" spans="1:3" x14ac:dyDescent="0.35">
      <c r="A368">
        <v>283</v>
      </c>
      <c r="B368">
        <v>4</v>
      </c>
      <c r="C368" t="str">
        <f t="shared" si="5"/>
        <v>(283, 4),</v>
      </c>
    </row>
    <row r="369" spans="1:3" x14ac:dyDescent="0.35">
      <c r="A369">
        <v>284</v>
      </c>
      <c r="B369">
        <v>9</v>
      </c>
      <c r="C369" t="str">
        <f t="shared" si="5"/>
        <v>(284, 9),</v>
      </c>
    </row>
    <row r="370" spans="1:3" x14ac:dyDescent="0.35">
      <c r="A370">
        <v>285</v>
      </c>
      <c r="B370">
        <v>5</v>
      </c>
      <c r="C370" t="str">
        <f t="shared" si="5"/>
        <v>(285, 5),</v>
      </c>
    </row>
    <row r="371" spans="1:3" x14ac:dyDescent="0.35">
      <c r="A371">
        <v>286</v>
      </c>
      <c r="B371">
        <v>3</v>
      </c>
      <c r="C371" t="str">
        <f t="shared" si="5"/>
        <v>(286, 3),</v>
      </c>
    </row>
    <row r="372" spans="1:3" x14ac:dyDescent="0.35">
      <c r="A372">
        <v>287</v>
      </c>
      <c r="B372">
        <v>7</v>
      </c>
      <c r="C372" t="str">
        <f t="shared" si="5"/>
        <v>(287, 7),</v>
      </c>
    </row>
    <row r="373" spans="1:3" x14ac:dyDescent="0.35">
      <c r="A373">
        <v>288</v>
      </c>
      <c r="B373">
        <v>7</v>
      </c>
      <c r="C373" t="str">
        <f t="shared" si="5"/>
        <v>(288, 7),</v>
      </c>
    </row>
    <row r="374" spans="1:3" x14ac:dyDescent="0.35">
      <c r="A374">
        <v>289</v>
      </c>
      <c r="B374">
        <v>4</v>
      </c>
      <c r="C374" t="str">
        <f t="shared" si="5"/>
        <v>(289, 4),</v>
      </c>
    </row>
    <row r="375" spans="1:3" x14ac:dyDescent="0.35">
      <c r="A375">
        <v>290</v>
      </c>
      <c r="B375">
        <v>8</v>
      </c>
      <c r="C375" t="str">
        <f t="shared" si="5"/>
        <v>(290, 8),</v>
      </c>
    </row>
    <row r="376" spans="1:3" x14ac:dyDescent="0.35">
      <c r="A376">
        <v>291</v>
      </c>
      <c r="B376">
        <v>10</v>
      </c>
      <c r="C376" t="str">
        <f t="shared" si="5"/>
        <v>(291, 10),</v>
      </c>
    </row>
    <row r="377" spans="1:3" x14ac:dyDescent="0.35">
      <c r="A377">
        <v>291</v>
      </c>
      <c r="B377">
        <v>3</v>
      </c>
      <c r="C377" t="str">
        <f t="shared" si="5"/>
        <v>(291, 3),</v>
      </c>
    </row>
    <row r="378" spans="1:3" x14ac:dyDescent="0.35">
      <c r="A378">
        <v>292</v>
      </c>
      <c r="B378">
        <v>4</v>
      </c>
      <c r="C378" t="str">
        <f t="shared" si="5"/>
        <v>(292, 4),</v>
      </c>
    </row>
    <row r="379" spans="1:3" x14ac:dyDescent="0.35">
      <c r="A379">
        <v>293</v>
      </c>
      <c r="B379">
        <v>1</v>
      </c>
      <c r="C379" t="str">
        <f t="shared" si="5"/>
        <v>(293, 1),</v>
      </c>
    </row>
    <row r="380" spans="1:3" x14ac:dyDescent="0.35">
      <c r="A380">
        <v>293</v>
      </c>
      <c r="B380">
        <v>5</v>
      </c>
      <c r="C380" t="str">
        <f t="shared" si="5"/>
        <v>(293, 5),</v>
      </c>
    </row>
    <row r="381" spans="1:3" x14ac:dyDescent="0.35">
      <c r="A381">
        <v>294</v>
      </c>
      <c r="B381">
        <v>8</v>
      </c>
      <c r="C381" t="str">
        <f t="shared" si="5"/>
        <v>(294, 8),</v>
      </c>
    </row>
    <row r="382" spans="1:3" x14ac:dyDescent="0.35">
      <c r="A382">
        <v>295</v>
      </c>
      <c r="B382">
        <v>4</v>
      </c>
      <c r="C382" t="str">
        <f t="shared" si="5"/>
        <v>(295, 4),</v>
      </c>
    </row>
    <row r="383" spans="1:3" x14ac:dyDescent="0.35">
      <c r="A383">
        <v>295</v>
      </c>
      <c r="B383">
        <v>12</v>
      </c>
      <c r="C383" t="str">
        <f t="shared" si="5"/>
        <v>(295, 12),</v>
      </c>
    </row>
    <row r="384" spans="1:3" x14ac:dyDescent="0.35">
      <c r="A384">
        <v>296</v>
      </c>
      <c r="B384">
        <v>10</v>
      </c>
      <c r="C384" t="str">
        <f t="shared" si="5"/>
        <v>(296, 10),</v>
      </c>
    </row>
    <row r="385" spans="1:3" x14ac:dyDescent="0.35">
      <c r="A385">
        <v>297</v>
      </c>
      <c r="B385">
        <v>13</v>
      </c>
      <c r="C385" t="str">
        <f t="shared" si="5"/>
        <v>(297, 13),</v>
      </c>
    </row>
    <row r="386" spans="1:3" x14ac:dyDescent="0.35">
      <c r="A386">
        <v>298</v>
      </c>
      <c r="B386">
        <v>5</v>
      </c>
      <c r="C386" t="str">
        <f t="shared" si="5"/>
        <v>(298, 5),</v>
      </c>
    </row>
    <row r="387" spans="1:3" x14ac:dyDescent="0.35">
      <c r="A387">
        <v>298</v>
      </c>
      <c r="B387">
        <v>6</v>
      </c>
      <c r="C387" t="str">
        <f t="shared" ref="C387:C450" si="6">"(" &amp; A387 &amp; ", " &amp; B387 &amp; "),"</f>
        <v>(298, 6),</v>
      </c>
    </row>
    <row r="388" spans="1:3" x14ac:dyDescent="0.35">
      <c r="A388">
        <v>299</v>
      </c>
      <c r="B388">
        <v>9</v>
      </c>
      <c r="C388" t="str">
        <f t="shared" si="6"/>
        <v>(299, 9),</v>
      </c>
    </row>
    <row r="389" spans="1:3" x14ac:dyDescent="0.35">
      <c r="A389">
        <v>299</v>
      </c>
      <c r="B389">
        <v>11</v>
      </c>
      <c r="C389" t="str">
        <f t="shared" si="6"/>
        <v>(299, 11),</v>
      </c>
    </row>
    <row r="390" spans="1:3" x14ac:dyDescent="0.35">
      <c r="A390">
        <v>300</v>
      </c>
      <c r="B390">
        <v>2</v>
      </c>
      <c r="C390" t="str">
        <f t="shared" si="6"/>
        <v>(300, 2),</v>
      </c>
    </row>
    <row r="391" spans="1:3" x14ac:dyDescent="0.35">
      <c r="A391">
        <v>301</v>
      </c>
      <c r="B391">
        <v>5</v>
      </c>
      <c r="C391" t="str">
        <f t="shared" si="6"/>
        <v>(301, 5),</v>
      </c>
    </row>
    <row r="392" spans="1:3" x14ac:dyDescent="0.35">
      <c r="A392">
        <v>302</v>
      </c>
      <c r="B392">
        <v>1</v>
      </c>
      <c r="C392" t="str">
        <f t="shared" si="6"/>
        <v>(302, 1),</v>
      </c>
    </row>
    <row r="393" spans="1:3" x14ac:dyDescent="0.35">
      <c r="A393">
        <v>302</v>
      </c>
      <c r="B393">
        <v>13</v>
      </c>
      <c r="C393" t="str">
        <f t="shared" si="6"/>
        <v>(302, 13),</v>
      </c>
    </row>
    <row r="394" spans="1:3" x14ac:dyDescent="0.35">
      <c r="A394">
        <v>303</v>
      </c>
      <c r="B394">
        <v>11</v>
      </c>
      <c r="C394" t="str">
        <f t="shared" si="6"/>
        <v>(303, 11),</v>
      </c>
    </row>
    <row r="395" spans="1:3" x14ac:dyDescent="0.35">
      <c r="A395">
        <v>303</v>
      </c>
      <c r="B395">
        <v>6</v>
      </c>
      <c r="C395" t="str">
        <f t="shared" si="6"/>
        <v>(303, 6),</v>
      </c>
    </row>
    <row r="396" spans="1:3" x14ac:dyDescent="0.35">
      <c r="A396">
        <v>304</v>
      </c>
      <c r="B396">
        <v>3</v>
      </c>
      <c r="C396" t="str">
        <f t="shared" si="6"/>
        <v>(304, 3),</v>
      </c>
    </row>
    <row r="397" spans="1:3" x14ac:dyDescent="0.35">
      <c r="A397">
        <v>304</v>
      </c>
      <c r="B397">
        <v>11</v>
      </c>
      <c r="C397" t="str">
        <f t="shared" si="6"/>
        <v>(304, 11),</v>
      </c>
    </row>
    <row r="398" spans="1:3" x14ac:dyDescent="0.35">
      <c r="A398">
        <v>305</v>
      </c>
      <c r="B398">
        <v>7</v>
      </c>
      <c r="C398" t="str">
        <f t="shared" si="6"/>
        <v>(305, 7),</v>
      </c>
    </row>
    <row r="399" spans="1:3" x14ac:dyDescent="0.35">
      <c r="A399">
        <v>305</v>
      </c>
      <c r="B399">
        <v>9</v>
      </c>
      <c r="C399" t="str">
        <f t="shared" si="6"/>
        <v>(305, 9),</v>
      </c>
    </row>
    <row r="400" spans="1:3" x14ac:dyDescent="0.35">
      <c r="A400">
        <v>306</v>
      </c>
      <c r="B400">
        <v>6</v>
      </c>
      <c r="C400" t="str">
        <f t="shared" si="6"/>
        <v>(306, 6),</v>
      </c>
    </row>
    <row r="401" spans="1:3" x14ac:dyDescent="0.35">
      <c r="A401">
        <v>306</v>
      </c>
      <c r="B401">
        <v>10</v>
      </c>
      <c r="C401" t="str">
        <f t="shared" si="6"/>
        <v>(306, 10),</v>
      </c>
    </row>
    <row r="402" spans="1:3" x14ac:dyDescent="0.35">
      <c r="A402">
        <v>307</v>
      </c>
      <c r="B402">
        <v>13</v>
      </c>
      <c r="C402" t="str">
        <f t="shared" si="6"/>
        <v>(307, 13),</v>
      </c>
    </row>
    <row r="403" spans="1:3" x14ac:dyDescent="0.35">
      <c r="A403">
        <v>307</v>
      </c>
      <c r="B403">
        <v>2</v>
      </c>
      <c r="C403" t="str">
        <f t="shared" si="6"/>
        <v>(307, 2),</v>
      </c>
    </row>
    <row r="404" spans="1:3" x14ac:dyDescent="0.35">
      <c r="A404">
        <v>308</v>
      </c>
      <c r="B404">
        <v>13</v>
      </c>
      <c r="C404" t="str">
        <f t="shared" si="6"/>
        <v>(308, 13),</v>
      </c>
    </row>
    <row r="405" spans="1:3" x14ac:dyDescent="0.35">
      <c r="A405">
        <v>309</v>
      </c>
      <c r="B405">
        <v>11</v>
      </c>
      <c r="C405" t="str">
        <f t="shared" si="6"/>
        <v>(309, 11),</v>
      </c>
    </row>
    <row r="406" spans="1:3" x14ac:dyDescent="0.35">
      <c r="A406">
        <v>310</v>
      </c>
      <c r="B406">
        <v>12</v>
      </c>
      <c r="C406" t="str">
        <f t="shared" si="6"/>
        <v>(310, 12),</v>
      </c>
    </row>
    <row r="407" spans="1:3" x14ac:dyDescent="0.35">
      <c r="A407">
        <v>311</v>
      </c>
      <c r="B407">
        <v>8</v>
      </c>
      <c r="C407" t="str">
        <f t="shared" si="6"/>
        <v>(311, 8),</v>
      </c>
    </row>
    <row r="408" spans="1:3" x14ac:dyDescent="0.35">
      <c r="A408">
        <v>312</v>
      </c>
      <c r="B408">
        <v>12</v>
      </c>
      <c r="C408" t="str">
        <f t="shared" si="6"/>
        <v>(312, 12),</v>
      </c>
    </row>
    <row r="409" spans="1:3" x14ac:dyDescent="0.35">
      <c r="A409">
        <v>313</v>
      </c>
      <c r="B409">
        <v>12</v>
      </c>
      <c r="C409" t="str">
        <f t="shared" si="6"/>
        <v>(313, 12),</v>
      </c>
    </row>
    <row r="410" spans="1:3" x14ac:dyDescent="0.35">
      <c r="A410">
        <v>314</v>
      </c>
      <c r="B410">
        <v>10</v>
      </c>
      <c r="C410" t="str">
        <f t="shared" si="6"/>
        <v>(314, 10),</v>
      </c>
    </row>
    <row r="411" spans="1:3" x14ac:dyDescent="0.35">
      <c r="A411">
        <v>315</v>
      </c>
      <c r="B411">
        <v>12</v>
      </c>
      <c r="C411" t="str">
        <f t="shared" si="6"/>
        <v>(315, 12),</v>
      </c>
    </row>
    <row r="412" spans="1:3" x14ac:dyDescent="0.35">
      <c r="A412">
        <v>315</v>
      </c>
      <c r="B412">
        <v>10</v>
      </c>
      <c r="C412" t="str">
        <f t="shared" si="6"/>
        <v>(315, 10),</v>
      </c>
    </row>
    <row r="413" spans="1:3" x14ac:dyDescent="0.35">
      <c r="A413">
        <v>316</v>
      </c>
      <c r="B413">
        <v>1</v>
      </c>
      <c r="C413" t="str">
        <f t="shared" si="6"/>
        <v>(316, 1),</v>
      </c>
    </row>
    <row r="414" spans="1:3" x14ac:dyDescent="0.35">
      <c r="A414">
        <v>317</v>
      </c>
      <c r="B414">
        <v>10</v>
      </c>
      <c r="C414" t="str">
        <f t="shared" si="6"/>
        <v>(317, 10),</v>
      </c>
    </row>
    <row r="415" spans="1:3" x14ac:dyDescent="0.35">
      <c r="A415">
        <v>317</v>
      </c>
      <c r="B415">
        <v>5</v>
      </c>
      <c r="C415" t="str">
        <f t="shared" si="6"/>
        <v>(317, 5),</v>
      </c>
    </row>
    <row r="416" spans="1:3" x14ac:dyDescent="0.35">
      <c r="A416">
        <v>318</v>
      </c>
      <c r="B416">
        <v>3</v>
      </c>
      <c r="C416" t="str">
        <f t="shared" si="6"/>
        <v>(318, 3),</v>
      </c>
    </row>
    <row r="417" spans="1:3" x14ac:dyDescent="0.35">
      <c r="A417">
        <v>319</v>
      </c>
      <c r="B417">
        <v>11</v>
      </c>
      <c r="C417" t="str">
        <f t="shared" si="6"/>
        <v>(319, 11),</v>
      </c>
    </row>
    <row r="418" spans="1:3" x14ac:dyDescent="0.35">
      <c r="A418">
        <v>319</v>
      </c>
      <c r="B418">
        <v>8</v>
      </c>
      <c r="C418" t="str">
        <f t="shared" si="6"/>
        <v>(319, 8),</v>
      </c>
    </row>
    <row r="419" spans="1:3" x14ac:dyDescent="0.35">
      <c r="A419">
        <v>320</v>
      </c>
      <c r="B419">
        <v>2</v>
      </c>
      <c r="C419" t="str">
        <f t="shared" si="6"/>
        <v>(320, 2),</v>
      </c>
    </row>
    <row r="420" spans="1:3" x14ac:dyDescent="0.35">
      <c r="A420">
        <v>321</v>
      </c>
      <c r="B420">
        <v>4</v>
      </c>
      <c r="C420" t="str">
        <f t="shared" si="6"/>
        <v>(321, 4),</v>
      </c>
    </row>
    <row r="421" spans="1:3" x14ac:dyDescent="0.35">
      <c r="A421">
        <v>322</v>
      </c>
      <c r="B421">
        <v>10</v>
      </c>
      <c r="C421" t="str">
        <f t="shared" si="6"/>
        <v>(322, 10),</v>
      </c>
    </row>
    <row r="422" spans="1:3" x14ac:dyDescent="0.35">
      <c r="A422">
        <v>323</v>
      </c>
      <c r="B422">
        <v>12</v>
      </c>
      <c r="C422" t="str">
        <f t="shared" si="6"/>
        <v>(323, 12),</v>
      </c>
    </row>
    <row r="423" spans="1:3" x14ac:dyDescent="0.35">
      <c r="A423">
        <v>324</v>
      </c>
      <c r="B423">
        <v>11</v>
      </c>
      <c r="C423" t="str">
        <f t="shared" si="6"/>
        <v>(324, 11),</v>
      </c>
    </row>
    <row r="424" spans="1:3" x14ac:dyDescent="0.35">
      <c r="A424">
        <v>324</v>
      </c>
      <c r="B424">
        <v>5</v>
      </c>
      <c r="C424" t="str">
        <f t="shared" si="6"/>
        <v>(324, 5),</v>
      </c>
    </row>
    <row r="425" spans="1:3" x14ac:dyDescent="0.35">
      <c r="A425">
        <v>325</v>
      </c>
      <c r="B425">
        <v>9</v>
      </c>
      <c r="C425" t="str">
        <f t="shared" si="6"/>
        <v>(325, 9),</v>
      </c>
    </row>
    <row r="426" spans="1:3" x14ac:dyDescent="0.35">
      <c r="A426">
        <v>326</v>
      </c>
      <c r="B426">
        <v>10</v>
      </c>
      <c r="C426" t="str">
        <f t="shared" si="6"/>
        <v>(326, 10),</v>
      </c>
    </row>
    <row r="427" spans="1:3" x14ac:dyDescent="0.35">
      <c r="A427">
        <v>326</v>
      </c>
      <c r="B427">
        <v>13</v>
      </c>
      <c r="C427" t="str">
        <f t="shared" si="6"/>
        <v>(326, 13),</v>
      </c>
    </row>
    <row r="428" spans="1:3" x14ac:dyDescent="0.35">
      <c r="A428">
        <v>327</v>
      </c>
      <c r="B428">
        <v>11</v>
      </c>
      <c r="C428" t="str">
        <f t="shared" si="6"/>
        <v>(327, 11),</v>
      </c>
    </row>
    <row r="429" spans="1:3" x14ac:dyDescent="0.35">
      <c r="A429">
        <v>327</v>
      </c>
      <c r="B429">
        <v>13</v>
      </c>
      <c r="C429" t="str">
        <f t="shared" si="6"/>
        <v>(327, 13),</v>
      </c>
    </row>
    <row r="430" spans="1:3" x14ac:dyDescent="0.35">
      <c r="A430">
        <v>328</v>
      </c>
      <c r="B430">
        <v>12</v>
      </c>
      <c r="C430" t="str">
        <f t="shared" si="6"/>
        <v>(328, 12),</v>
      </c>
    </row>
    <row r="431" spans="1:3" x14ac:dyDescent="0.35">
      <c r="A431">
        <v>328</v>
      </c>
      <c r="B431">
        <v>4</v>
      </c>
      <c r="C431" t="str">
        <f t="shared" si="6"/>
        <v>(328, 4),</v>
      </c>
    </row>
    <row r="432" spans="1:3" x14ac:dyDescent="0.35">
      <c r="A432">
        <v>329</v>
      </c>
      <c r="B432">
        <v>7</v>
      </c>
      <c r="C432" t="str">
        <f t="shared" si="6"/>
        <v>(329, 7),</v>
      </c>
    </row>
    <row r="433" spans="1:3" x14ac:dyDescent="0.35">
      <c r="A433">
        <v>330</v>
      </c>
      <c r="B433">
        <v>1</v>
      </c>
      <c r="C433" t="str">
        <f t="shared" si="6"/>
        <v>(330, 1),</v>
      </c>
    </row>
    <row r="434" spans="1:3" x14ac:dyDescent="0.35">
      <c r="A434">
        <v>331</v>
      </c>
      <c r="B434">
        <v>8</v>
      </c>
      <c r="C434" t="str">
        <f t="shared" si="6"/>
        <v>(331, 8),</v>
      </c>
    </row>
    <row r="435" spans="1:3" x14ac:dyDescent="0.35">
      <c r="A435">
        <v>331</v>
      </c>
      <c r="B435">
        <v>6</v>
      </c>
      <c r="C435" t="str">
        <f t="shared" si="6"/>
        <v>(331, 6),</v>
      </c>
    </row>
    <row r="436" spans="1:3" x14ac:dyDescent="0.35">
      <c r="A436">
        <v>332</v>
      </c>
      <c r="B436">
        <v>1</v>
      </c>
      <c r="C436" t="str">
        <f t="shared" si="6"/>
        <v>(332, 1),</v>
      </c>
    </row>
    <row r="437" spans="1:3" x14ac:dyDescent="0.35">
      <c r="A437">
        <v>332</v>
      </c>
      <c r="B437">
        <v>4</v>
      </c>
      <c r="C437" t="str">
        <f t="shared" si="6"/>
        <v>(332, 4),</v>
      </c>
    </row>
    <row r="438" spans="1:3" x14ac:dyDescent="0.35">
      <c r="A438">
        <v>333</v>
      </c>
      <c r="B438">
        <v>1</v>
      </c>
      <c r="C438" t="str">
        <f t="shared" si="6"/>
        <v>(333, 1),</v>
      </c>
    </row>
    <row r="439" spans="1:3" x14ac:dyDescent="0.35">
      <c r="A439">
        <v>334</v>
      </c>
      <c r="B439">
        <v>1</v>
      </c>
      <c r="C439" t="str">
        <f t="shared" si="6"/>
        <v>(334, 1),</v>
      </c>
    </row>
    <row r="440" spans="1:3" x14ac:dyDescent="0.35">
      <c r="A440">
        <v>334</v>
      </c>
      <c r="B440">
        <v>11</v>
      </c>
      <c r="C440" t="str">
        <f t="shared" si="6"/>
        <v>(334, 11),</v>
      </c>
    </row>
    <row r="441" spans="1:3" x14ac:dyDescent="0.35">
      <c r="A441">
        <v>335</v>
      </c>
      <c r="B441">
        <v>13</v>
      </c>
      <c r="C441" t="str">
        <f t="shared" si="6"/>
        <v>(335, 13),</v>
      </c>
    </row>
    <row r="442" spans="1:3" x14ac:dyDescent="0.35">
      <c r="A442">
        <v>335</v>
      </c>
      <c r="B442">
        <v>5</v>
      </c>
      <c r="C442" t="str">
        <f t="shared" si="6"/>
        <v>(335, 5),</v>
      </c>
    </row>
    <row r="443" spans="1:3" x14ac:dyDescent="0.35">
      <c r="A443">
        <v>336</v>
      </c>
      <c r="B443">
        <v>5</v>
      </c>
      <c r="C443" t="str">
        <f t="shared" si="6"/>
        <v>(336, 5),</v>
      </c>
    </row>
    <row r="444" spans="1:3" x14ac:dyDescent="0.35">
      <c r="A444">
        <v>337</v>
      </c>
      <c r="B444">
        <v>11</v>
      </c>
      <c r="C444" t="str">
        <f t="shared" si="6"/>
        <v>(337, 11),</v>
      </c>
    </row>
    <row r="445" spans="1:3" x14ac:dyDescent="0.35">
      <c r="A445">
        <v>337</v>
      </c>
      <c r="B445">
        <v>5</v>
      </c>
      <c r="C445" t="str">
        <f t="shared" si="6"/>
        <v>(337, 5),</v>
      </c>
    </row>
    <row r="446" spans="1:3" x14ac:dyDescent="0.35">
      <c r="A446">
        <v>338</v>
      </c>
      <c r="B446">
        <v>7</v>
      </c>
      <c r="C446" t="str">
        <f t="shared" si="6"/>
        <v>(338, 7),</v>
      </c>
    </row>
    <row r="447" spans="1:3" x14ac:dyDescent="0.35">
      <c r="A447">
        <v>339</v>
      </c>
      <c r="B447">
        <v>5</v>
      </c>
      <c r="C447" t="str">
        <f t="shared" si="6"/>
        <v>(339, 5),</v>
      </c>
    </row>
    <row r="448" spans="1:3" x14ac:dyDescent="0.35">
      <c r="A448">
        <v>340</v>
      </c>
      <c r="B448">
        <v>10</v>
      </c>
      <c r="C448" t="str">
        <f t="shared" si="6"/>
        <v>(340, 10),</v>
      </c>
    </row>
    <row r="449" spans="1:3" x14ac:dyDescent="0.35">
      <c r="A449">
        <v>340</v>
      </c>
      <c r="B449">
        <v>5</v>
      </c>
      <c r="C449" t="str">
        <f t="shared" si="6"/>
        <v>(340, 5),</v>
      </c>
    </row>
    <row r="450" spans="1:3" x14ac:dyDescent="0.35">
      <c r="A450">
        <v>341</v>
      </c>
      <c r="B450">
        <v>2</v>
      </c>
      <c r="C450" t="str">
        <f t="shared" si="6"/>
        <v>(341, 2),</v>
      </c>
    </row>
    <row r="451" spans="1:3" x14ac:dyDescent="0.35">
      <c r="A451">
        <v>341</v>
      </c>
      <c r="B451">
        <v>11</v>
      </c>
      <c r="C451" t="str">
        <f t="shared" ref="C451:C514" si="7">"(" &amp; A451 &amp; ", " &amp; B451 &amp; "),"</f>
        <v>(341, 11),</v>
      </c>
    </row>
    <row r="452" spans="1:3" x14ac:dyDescent="0.35">
      <c r="A452">
        <v>342</v>
      </c>
      <c r="B452">
        <v>5</v>
      </c>
      <c r="C452" t="str">
        <f t="shared" si="7"/>
        <v>(342, 5),</v>
      </c>
    </row>
    <row r="453" spans="1:3" x14ac:dyDescent="0.35">
      <c r="A453">
        <v>342</v>
      </c>
      <c r="B453">
        <v>8</v>
      </c>
      <c r="C453" t="str">
        <f t="shared" si="7"/>
        <v>(342, 8),</v>
      </c>
    </row>
    <row r="454" spans="1:3" x14ac:dyDescent="0.35">
      <c r="A454">
        <v>343</v>
      </c>
      <c r="B454">
        <v>10</v>
      </c>
      <c r="C454" t="str">
        <f t="shared" si="7"/>
        <v>(343, 10),</v>
      </c>
    </row>
    <row r="455" spans="1:3" x14ac:dyDescent="0.35">
      <c r="A455">
        <v>344</v>
      </c>
      <c r="B455">
        <v>12</v>
      </c>
      <c r="C455" t="str">
        <f t="shared" si="7"/>
        <v>(344, 12),</v>
      </c>
    </row>
    <row r="456" spans="1:3" x14ac:dyDescent="0.35">
      <c r="A456">
        <v>344</v>
      </c>
      <c r="B456">
        <v>4</v>
      </c>
      <c r="C456" t="str">
        <f t="shared" si="7"/>
        <v>(344, 4),</v>
      </c>
    </row>
    <row r="457" spans="1:3" x14ac:dyDescent="0.35">
      <c r="A457">
        <v>345</v>
      </c>
      <c r="B457">
        <v>13</v>
      </c>
      <c r="C457" t="str">
        <f t="shared" si="7"/>
        <v>(345, 13),</v>
      </c>
    </row>
    <row r="458" spans="1:3" x14ac:dyDescent="0.35">
      <c r="A458">
        <v>346</v>
      </c>
      <c r="B458">
        <v>10</v>
      </c>
      <c r="C458" t="str">
        <f t="shared" si="7"/>
        <v>(346, 10),</v>
      </c>
    </row>
    <row r="459" spans="1:3" x14ac:dyDescent="0.35">
      <c r="A459">
        <v>347</v>
      </c>
      <c r="B459">
        <v>5</v>
      </c>
      <c r="C459" t="str">
        <f t="shared" si="7"/>
        <v>(347, 5),</v>
      </c>
    </row>
    <row r="460" spans="1:3" x14ac:dyDescent="0.35">
      <c r="A460">
        <v>348</v>
      </c>
      <c r="B460">
        <v>12</v>
      </c>
      <c r="C460" t="str">
        <f t="shared" si="7"/>
        <v>(348, 12),</v>
      </c>
    </row>
    <row r="461" spans="1:3" x14ac:dyDescent="0.35">
      <c r="A461">
        <v>349</v>
      </c>
      <c r="B461">
        <v>3</v>
      </c>
      <c r="C461" t="str">
        <f t="shared" si="7"/>
        <v>(349, 3),</v>
      </c>
    </row>
    <row r="462" spans="1:3" x14ac:dyDescent="0.35">
      <c r="A462">
        <v>350</v>
      </c>
      <c r="B462">
        <v>10</v>
      </c>
      <c r="C462" t="str">
        <f t="shared" si="7"/>
        <v>(350, 10),</v>
      </c>
    </row>
    <row r="463" spans="1:3" x14ac:dyDescent="0.35">
      <c r="A463">
        <v>350</v>
      </c>
      <c r="B463">
        <v>12</v>
      </c>
      <c r="C463" t="str">
        <f t="shared" si="7"/>
        <v>(350, 12),</v>
      </c>
    </row>
    <row r="464" spans="1:3" x14ac:dyDescent="0.35">
      <c r="A464">
        <v>351</v>
      </c>
      <c r="B464">
        <v>10</v>
      </c>
      <c r="C464" t="str">
        <f t="shared" si="7"/>
        <v>(351, 10),</v>
      </c>
    </row>
    <row r="465" spans="1:3" x14ac:dyDescent="0.35">
      <c r="A465">
        <v>352</v>
      </c>
      <c r="B465">
        <v>3</v>
      </c>
      <c r="C465" t="str">
        <f t="shared" si="7"/>
        <v>(352, 3),</v>
      </c>
    </row>
    <row r="466" spans="1:3" x14ac:dyDescent="0.35">
      <c r="A466">
        <v>353</v>
      </c>
      <c r="B466">
        <v>1</v>
      </c>
      <c r="C466" t="str">
        <f t="shared" si="7"/>
        <v>(353, 1),</v>
      </c>
    </row>
    <row r="467" spans="1:3" x14ac:dyDescent="0.35">
      <c r="A467">
        <v>354</v>
      </c>
      <c r="B467">
        <v>7</v>
      </c>
      <c r="C467" t="str">
        <f t="shared" si="7"/>
        <v>(354, 7),</v>
      </c>
    </row>
    <row r="468" spans="1:3" x14ac:dyDescent="0.35">
      <c r="A468">
        <v>354</v>
      </c>
      <c r="B468">
        <v>12</v>
      </c>
      <c r="C468" t="str">
        <f t="shared" si="7"/>
        <v>(354, 12),</v>
      </c>
    </row>
    <row r="469" spans="1:3" x14ac:dyDescent="0.35">
      <c r="A469">
        <v>355</v>
      </c>
      <c r="B469">
        <v>1</v>
      </c>
      <c r="C469" t="str">
        <f t="shared" si="7"/>
        <v>(355, 1),</v>
      </c>
    </row>
    <row r="470" spans="1:3" x14ac:dyDescent="0.35">
      <c r="A470">
        <v>355</v>
      </c>
      <c r="B470">
        <v>13</v>
      </c>
      <c r="C470" t="str">
        <f t="shared" si="7"/>
        <v>(355, 13),</v>
      </c>
    </row>
    <row r="471" spans="1:3" x14ac:dyDescent="0.35">
      <c r="A471">
        <v>356</v>
      </c>
      <c r="B471">
        <v>12</v>
      </c>
      <c r="C471" t="str">
        <f t="shared" si="7"/>
        <v>(356, 12),</v>
      </c>
    </row>
    <row r="472" spans="1:3" x14ac:dyDescent="0.35">
      <c r="A472">
        <v>356</v>
      </c>
      <c r="B472">
        <v>2</v>
      </c>
      <c r="C472" t="str">
        <f t="shared" si="7"/>
        <v>(356, 2),</v>
      </c>
    </row>
    <row r="473" spans="1:3" x14ac:dyDescent="0.35">
      <c r="A473">
        <v>357</v>
      </c>
      <c r="B473">
        <v>9</v>
      </c>
      <c r="C473" t="str">
        <f t="shared" si="7"/>
        <v>(357, 9),</v>
      </c>
    </row>
    <row r="474" spans="1:3" x14ac:dyDescent="0.35">
      <c r="A474">
        <v>358</v>
      </c>
      <c r="B474">
        <v>2</v>
      </c>
      <c r="C474" t="str">
        <f t="shared" si="7"/>
        <v>(358, 2),</v>
      </c>
    </row>
    <row r="475" spans="1:3" x14ac:dyDescent="0.35">
      <c r="A475">
        <v>359</v>
      </c>
      <c r="B475">
        <v>12</v>
      </c>
      <c r="C475" t="str">
        <f t="shared" si="7"/>
        <v>(359, 12),</v>
      </c>
    </row>
    <row r="476" spans="1:3" x14ac:dyDescent="0.35">
      <c r="A476">
        <v>360</v>
      </c>
      <c r="B476">
        <v>9</v>
      </c>
      <c r="C476" t="str">
        <f t="shared" si="7"/>
        <v>(360, 9),</v>
      </c>
    </row>
    <row r="477" spans="1:3" x14ac:dyDescent="0.35">
      <c r="A477">
        <v>360</v>
      </c>
      <c r="B477">
        <v>4</v>
      </c>
      <c r="C477" t="str">
        <f t="shared" si="7"/>
        <v>(360, 4),</v>
      </c>
    </row>
    <row r="478" spans="1:3" x14ac:dyDescent="0.35">
      <c r="A478">
        <v>361</v>
      </c>
      <c r="B478">
        <v>10</v>
      </c>
      <c r="C478" t="str">
        <f t="shared" si="7"/>
        <v>(361, 10),</v>
      </c>
    </row>
    <row r="479" spans="1:3" x14ac:dyDescent="0.35">
      <c r="A479">
        <v>361</v>
      </c>
      <c r="B479">
        <v>1</v>
      </c>
      <c r="C479" t="str">
        <f t="shared" si="7"/>
        <v>(361, 1),</v>
      </c>
    </row>
    <row r="480" spans="1:3" x14ac:dyDescent="0.35">
      <c r="A480">
        <v>362</v>
      </c>
      <c r="B480">
        <v>2</v>
      </c>
      <c r="C480" t="str">
        <f t="shared" si="7"/>
        <v>(362, 2),</v>
      </c>
    </row>
    <row r="481" spans="1:3" x14ac:dyDescent="0.35">
      <c r="A481">
        <v>363</v>
      </c>
      <c r="B481">
        <v>2</v>
      </c>
      <c r="C481" t="str">
        <f t="shared" si="7"/>
        <v>(363, 2),</v>
      </c>
    </row>
    <row r="482" spans="1:3" x14ac:dyDescent="0.35">
      <c r="A482">
        <v>363</v>
      </c>
      <c r="B482">
        <v>1</v>
      </c>
      <c r="C482" t="str">
        <f t="shared" si="7"/>
        <v>(363, 1),</v>
      </c>
    </row>
    <row r="483" spans="1:3" x14ac:dyDescent="0.35">
      <c r="A483">
        <v>364</v>
      </c>
      <c r="B483">
        <v>4</v>
      </c>
      <c r="C483" t="str">
        <f t="shared" si="7"/>
        <v>(364, 4),</v>
      </c>
    </row>
    <row r="484" spans="1:3" x14ac:dyDescent="0.35">
      <c r="A484">
        <v>365</v>
      </c>
      <c r="B484">
        <v>13</v>
      </c>
      <c r="C484" t="str">
        <f t="shared" si="7"/>
        <v>(365, 13),</v>
      </c>
    </row>
    <row r="485" spans="1:3" x14ac:dyDescent="0.35">
      <c r="A485">
        <v>365</v>
      </c>
      <c r="B485">
        <v>4</v>
      </c>
      <c r="C485" t="str">
        <f t="shared" si="7"/>
        <v>(365, 4),</v>
      </c>
    </row>
    <row r="486" spans="1:3" x14ac:dyDescent="0.35">
      <c r="A486">
        <v>366</v>
      </c>
      <c r="B486">
        <v>1</v>
      </c>
      <c r="C486" t="str">
        <f t="shared" si="7"/>
        <v>(366, 1),</v>
      </c>
    </row>
    <row r="487" spans="1:3" x14ac:dyDescent="0.35">
      <c r="A487">
        <v>366</v>
      </c>
      <c r="B487">
        <v>4</v>
      </c>
      <c r="C487" t="str">
        <f t="shared" si="7"/>
        <v>(366, 4),</v>
      </c>
    </row>
    <row r="488" spans="1:3" x14ac:dyDescent="0.35">
      <c r="A488">
        <v>367</v>
      </c>
      <c r="B488">
        <v>7</v>
      </c>
      <c r="C488" t="str">
        <f t="shared" si="7"/>
        <v>(367, 7),</v>
      </c>
    </row>
    <row r="489" spans="1:3" x14ac:dyDescent="0.35">
      <c r="A489">
        <v>368</v>
      </c>
      <c r="B489">
        <v>10</v>
      </c>
      <c r="C489" t="str">
        <f t="shared" si="7"/>
        <v>(368, 10),</v>
      </c>
    </row>
    <row r="490" spans="1:3" x14ac:dyDescent="0.35">
      <c r="A490">
        <v>369</v>
      </c>
      <c r="B490">
        <v>7</v>
      </c>
      <c r="C490" t="str">
        <f t="shared" si="7"/>
        <v>(369, 7),</v>
      </c>
    </row>
    <row r="491" spans="1:3" x14ac:dyDescent="0.35">
      <c r="A491">
        <v>370</v>
      </c>
      <c r="B491">
        <v>8</v>
      </c>
      <c r="C491" t="str">
        <f t="shared" si="7"/>
        <v>(370, 8),</v>
      </c>
    </row>
    <row r="492" spans="1:3" x14ac:dyDescent="0.35">
      <c r="A492">
        <v>371</v>
      </c>
      <c r="B492">
        <v>10</v>
      </c>
      <c r="C492" t="str">
        <f t="shared" si="7"/>
        <v>(371, 10),</v>
      </c>
    </row>
    <row r="493" spans="1:3" x14ac:dyDescent="0.35">
      <c r="A493">
        <v>372</v>
      </c>
      <c r="B493">
        <v>11</v>
      </c>
      <c r="C493" t="str">
        <f t="shared" si="7"/>
        <v>(372, 11),</v>
      </c>
    </row>
    <row r="494" spans="1:3" x14ac:dyDescent="0.35">
      <c r="A494">
        <v>373</v>
      </c>
      <c r="B494">
        <v>3</v>
      </c>
      <c r="C494" t="str">
        <f t="shared" si="7"/>
        <v>(373, 3),</v>
      </c>
    </row>
    <row r="495" spans="1:3" x14ac:dyDescent="0.35">
      <c r="A495">
        <v>373</v>
      </c>
      <c r="B495">
        <v>7</v>
      </c>
      <c r="C495" t="str">
        <f t="shared" si="7"/>
        <v>(373, 7),</v>
      </c>
    </row>
    <row r="496" spans="1:3" x14ac:dyDescent="0.35">
      <c r="A496">
        <v>374</v>
      </c>
      <c r="B496">
        <v>10</v>
      </c>
      <c r="C496" t="str">
        <f t="shared" si="7"/>
        <v>(374, 10),</v>
      </c>
    </row>
    <row r="497" spans="1:3" x14ac:dyDescent="0.35">
      <c r="A497">
        <v>374</v>
      </c>
      <c r="B497">
        <v>2</v>
      </c>
      <c r="C497" t="str">
        <f t="shared" si="7"/>
        <v>(374, 2),</v>
      </c>
    </row>
    <row r="498" spans="1:3" x14ac:dyDescent="0.35">
      <c r="A498">
        <v>375</v>
      </c>
      <c r="B498">
        <v>11</v>
      </c>
      <c r="C498" t="str">
        <f t="shared" si="7"/>
        <v>(375, 11),</v>
      </c>
    </row>
    <row r="499" spans="1:3" x14ac:dyDescent="0.35">
      <c r="A499">
        <v>376</v>
      </c>
      <c r="B499">
        <v>7</v>
      </c>
      <c r="C499" t="str">
        <f t="shared" si="7"/>
        <v>(376, 7),</v>
      </c>
    </row>
    <row r="500" spans="1:3" x14ac:dyDescent="0.35">
      <c r="A500">
        <v>377</v>
      </c>
      <c r="B500">
        <v>1</v>
      </c>
      <c r="C500" t="str">
        <f t="shared" si="7"/>
        <v>(377, 1),</v>
      </c>
    </row>
    <row r="501" spans="1:3" x14ac:dyDescent="0.35">
      <c r="A501">
        <v>378</v>
      </c>
      <c r="B501">
        <v>8</v>
      </c>
      <c r="C501" t="str">
        <f t="shared" si="7"/>
        <v>(378, 8),</v>
      </c>
    </row>
    <row r="502" spans="1:3" x14ac:dyDescent="0.35">
      <c r="A502">
        <v>379</v>
      </c>
      <c r="B502">
        <v>10</v>
      </c>
      <c r="C502" t="str">
        <f t="shared" si="7"/>
        <v>(379, 10),</v>
      </c>
    </row>
    <row r="503" spans="1:3" x14ac:dyDescent="0.35">
      <c r="A503">
        <v>379</v>
      </c>
      <c r="B503">
        <v>13</v>
      </c>
      <c r="C503" t="str">
        <f t="shared" si="7"/>
        <v>(379, 13),</v>
      </c>
    </row>
    <row r="504" spans="1:3" x14ac:dyDescent="0.35">
      <c r="A504">
        <v>380</v>
      </c>
      <c r="B504">
        <v>13</v>
      </c>
      <c r="C504" t="str">
        <f t="shared" si="7"/>
        <v>(380, 13),</v>
      </c>
    </row>
    <row r="505" spans="1:3" x14ac:dyDescent="0.35">
      <c r="A505">
        <v>380</v>
      </c>
      <c r="B505">
        <v>12</v>
      </c>
      <c r="C505" t="str">
        <f t="shared" si="7"/>
        <v>(380, 12),</v>
      </c>
    </row>
    <row r="506" spans="1:3" x14ac:dyDescent="0.35">
      <c r="A506">
        <v>381</v>
      </c>
      <c r="B506">
        <v>3</v>
      </c>
      <c r="C506" t="str">
        <f t="shared" si="7"/>
        <v>(381, 3),</v>
      </c>
    </row>
    <row r="507" spans="1:3" x14ac:dyDescent="0.35">
      <c r="A507">
        <v>382</v>
      </c>
      <c r="B507">
        <v>1</v>
      </c>
      <c r="C507" t="str">
        <f t="shared" si="7"/>
        <v>(382, 1),</v>
      </c>
    </row>
    <row r="508" spans="1:3" x14ac:dyDescent="0.35">
      <c r="A508">
        <v>382</v>
      </c>
      <c r="B508">
        <v>11</v>
      </c>
      <c r="C508" t="str">
        <f t="shared" si="7"/>
        <v>(382, 11),</v>
      </c>
    </row>
    <row r="509" spans="1:3" x14ac:dyDescent="0.35">
      <c r="A509">
        <v>383</v>
      </c>
      <c r="B509">
        <v>7</v>
      </c>
      <c r="C509" t="str">
        <f t="shared" si="7"/>
        <v>(383, 7),</v>
      </c>
    </row>
    <row r="510" spans="1:3" x14ac:dyDescent="0.35">
      <c r="A510">
        <v>384</v>
      </c>
      <c r="B510">
        <v>1</v>
      </c>
      <c r="C510" t="str">
        <f t="shared" si="7"/>
        <v>(384, 1),</v>
      </c>
    </row>
    <row r="511" spans="1:3" x14ac:dyDescent="0.35">
      <c r="A511">
        <v>385</v>
      </c>
      <c r="B511">
        <v>13</v>
      </c>
      <c r="C511" t="str">
        <f t="shared" si="7"/>
        <v>(385, 13),</v>
      </c>
    </row>
    <row r="512" spans="1:3" x14ac:dyDescent="0.35">
      <c r="A512">
        <v>386</v>
      </c>
      <c r="B512">
        <v>12</v>
      </c>
      <c r="C512" t="str">
        <f t="shared" si="7"/>
        <v>(386, 12),</v>
      </c>
    </row>
    <row r="513" spans="1:3" x14ac:dyDescent="0.35">
      <c r="A513">
        <v>387</v>
      </c>
      <c r="B513">
        <v>5</v>
      </c>
      <c r="C513" t="str">
        <f t="shared" si="7"/>
        <v>(387, 5),</v>
      </c>
    </row>
    <row r="514" spans="1:3" x14ac:dyDescent="0.35">
      <c r="A514">
        <v>388</v>
      </c>
      <c r="B514">
        <v>4</v>
      </c>
      <c r="C514" t="str">
        <f t="shared" si="7"/>
        <v>(388, 4),</v>
      </c>
    </row>
    <row r="515" spans="1:3" x14ac:dyDescent="0.35">
      <c r="A515">
        <v>389</v>
      </c>
      <c r="B515">
        <v>9</v>
      </c>
      <c r="C515" t="str">
        <f t="shared" ref="C515:C578" si="8">"(" &amp; A515 &amp; ", " &amp; B515 &amp; "),"</f>
        <v>(389, 9),</v>
      </c>
    </row>
    <row r="516" spans="1:3" x14ac:dyDescent="0.35">
      <c r="A516">
        <v>390</v>
      </c>
      <c r="B516">
        <v>10</v>
      </c>
      <c r="C516" t="str">
        <f t="shared" si="8"/>
        <v>(390, 10),</v>
      </c>
    </row>
    <row r="517" spans="1:3" x14ac:dyDescent="0.35">
      <c r="A517">
        <v>390</v>
      </c>
      <c r="B517">
        <v>4</v>
      </c>
      <c r="C517" t="str">
        <f t="shared" si="8"/>
        <v>(390, 4),</v>
      </c>
    </row>
    <row r="518" spans="1:3" x14ac:dyDescent="0.35">
      <c r="A518">
        <v>391</v>
      </c>
      <c r="B518">
        <v>5</v>
      </c>
      <c r="C518" t="str">
        <f t="shared" si="8"/>
        <v>(391, 5),</v>
      </c>
    </row>
    <row r="519" spans="1:3" x14ac:dyDescent="0.35">
      <c r="A519">
        <v>392</v>
      </c>
      <c r="B519">
        <v>2</v>
      </c>
      <c r="C519" t="str">
        <f t="shared" si="8"/>
        <v>(392, 2),</v>
      </c>
    </row>
    <row r="520" spans="1:3" x14ac:dyDescent="0.35">
      <c r="A520">
        <v>392</v>
      </c>
      <c r="B520">
        <v>12</v>
      </c>
      <c r="C520" t="str">
        <f t="shared" si="8"/>
        <v>(392, 12),</v>
      </c>
    </row>
    <row r="521" spans="1:3" x14ac:dyDescent="0.35">
      <c r="A521">
        <v>393</v>
      </c>
      <c r="B521">
        <v>11</v>
      </c>
      <c r="C521" t="str">
        <f t="shared" si="8"/>
        <v>(393, 11),</v>
      </c>
    </row>
    <row r="522" spans="1:3" x14ac:dyDescent="0.35">
      <c r="A522">
        <v>394</v>
      </c>
      <c r="B522">
        <v>11</v>
      </c>
      <c r="C522" t="str">
        <f t="shared" si="8"/>
        <v>(394, 11),</v>
      </c>
    </row>
    <row r="523" spans="1:3" x14ac:dyDescent="0.35">
      <c r="A523">
        <v>395</v>
      </c>
      <c r="B523">
        <v>13</v>
      </c>
      <c r="C523" t="str">
        <f t="shared" si="8"/>
        <v>(395, 13),</v>
      </c>
    </row>
    <row r="524" spans="1:3" x14ac:dyDescent="0.35">
      <c r="A524">
        <v>396</v>
      </c>
      <c r="B524">
        <v>9</v>
      </c>
      <c r="C524" t="str">
        <f t="shared" si="8"/>
        <v>(396, 9),</v>
      </c>
    </row>
    <row r="525" spans="1:3" x14ac:dyDescent="0.35">
      <c r="A525">
        <v>397</v>
      </c>
      <c r="B525">
        <v>7</v>
      </c>
      <c r="C525" t="str">
        <f t="shared" si="8"/>
        <v>(397, 7),</v>
      </c>
    </row>
    <row r="526" spans="1:3" x14ac:dyDescent="0.35">
      <c r="A526">
        <v>398</v>
      </c>
      <c r="B526">
        <v>7</v>
      </c>
      <c r="C526" t="str">
        <f t="shared" si="8"/>
        <v>(398, 7),</v>
      </c>
    </row>
    <row r="527" spans="1:3" x14ac:dyDescent="0.35">
      <c r="A527">
        <v>399</v>
      </c>
      <c r="B527">
        <v>1</v>
      </c>
      <c r="C527" t="str">
        <f t="shared" si="8"/>
        <v>(399, 1),</v>
      </c>
    </row>
    <row r="528" spans="1:3" x14ac:dyDescent="0.35">
      <c r="A528">
        <v>399</v>
      </c>
      <c r="B528">
        <v>7</v>
      </c>
      <c r="C528" t="str">
        <f t="shared" si="8"/>
        <v>(399, 7),</v>
      </c>
    </row>
    <row r="529" spans="1:3" x14ac:dyDescent="0.35">
      <c r="A529">
        <v>400</v>
      </c>
      <c r="B529">
        <v>3</v>
      </c>
      <c r="C529" t="str">
        <f t="shared" si="8"/>
        <v>(400, 3),</v>
      </c>
    </row>
    <row r="530" spans="1:3" x14ac:dyDescent="0.35">
      <c r="A530">
        <v>401</v>
      </c>
      <c r="B530">
        <v>9</v>
      </c>
      <c r="C530" t="str">
        <f t="shared" si="8"/>
        <v>(401, 9),</v>
      </c>
    </row>
    <row r="531" spans="1:3" x14ac:dyDescent="0.35">
      <c r="A531">
        <v>401</v>
      </c>
      <c r="B531">
        <v>6</v>
      </c>
      <c r="C531" t="str">
        <f t="shared" si="8"/>
        <v>(401, 6),</v>
      </c>
    </row>
    <row r="532" spans="1:3" x14ac:dyDescent="0.35">
      <c r="A532">
        <v>402</v>
      </c>
      <c r="B532">
        <v>4</v>
      </c>
      <c r="C532" t="str">
        <f t="shared" si="8"/>
        <v>(402, 4),</v>
      </c>
    </row>
    <row r="533" spans="1:3" x14ac:dyDescent="0.35">
      <c r="A533">
        <v>402</v>
      </c>
      <c r="B533">
        <v>2</v>
      </c>
      <c r="C533" t="str">
        <f t="shared" si="8"/>
        <v>(402, 2),</v>
      </c>
    </row>
    <row r="534" spans="1:3" x14ac:dyDescent="0.35">
      <c r="A534">
        <v>403</v>
      </c>
      <c r="B534">
        <v>13</v>
      </c>
      <c r="C534" t="str">
        <f t="shared" si="8"/>
        <v>(403, 13),</v>
      </c>
    </row>
    <row r="535" spans="1:3" x14ac:dyDescent="0.35">
      <c r="A535">
        <v>403</v>
      </c>
      <c r="B535">
        <v>2</v>
      </c>
      <c r="C535" t="str">
        <f t="shared" si="8"/>
        <v>(403, 2),</v>
      </c>
    </row>
    <row r="536" spans="1:3" x14ac:dyDescent="0.35">
      <c r="A536">
        <v>404</v>
      </c>
      <c r="B536">
        <v>8</v>
      </c>
      <c r="C536" t="str">
        <f t="shared" si="8"/>
        <v>(404, 8),</v>
      </c>
    </row>
    <row r="537" spans="1:3" x14ac:dyDescent="0.35">
      <c r="A537">
        <v>405</v>
      </c>
      <c r="B537">
        <v>3</v>
      </c>
      <c r="C537" t="str">
        <f t="shared" si="8"/>
        <v>(405, 3),</v>
      </c>
    </row>
    <row r="538" spans="1:3" x14ac:dyDescent="0.35">
      <c r="A538">
        <v>406</v>
      </c>
      <c r="B538">
        <v>6</v>
      </c>
      <c r="C538" t="str">
        <f t="shared" si="8"/>
        <v>(406, 6),</v>
      </c>
    </row>
    <row r="539" spans="1:3" x14ac:dyDescent="0.35">
      <c r="A539">
        <v>407</v>
      </c>
      <c r="B539">
        <v>2</v>
      </c>
      <c r="C539" t="str">
        <f t="shared" si="8"/>
        <v>(407, 2),</v>
      </c>
    </row>
    <row r="540" spans="1:3" x14ac:dyDescent="0.35">
      <c r="A540">
        <v>407</v>
      </c>
      <c r="B540">
        <v>12</v>
      </c>
      <c r="C540" t="str">
        <f t="shared" si="8"/>
        <v>(407, 12),</v>
      </c>
    </row>
    <row r="541" spans="1:3" x14ac:dyDescent="0.35">
      <c r="A541">
        <v>408</v>
      </c>
      <c r="B541">
        <v>6</v>
      </c>
      <c r="C541" t="str">
        <f t="shared" si="8"/>
        <v>(408, 6),</v>
      </c>
    </row>
    <row r="542" spans="1:3" x14ac:dyDescent="0.35">
      <c r="A542">
        <v>409</v>
      </c>
      <c r="B542">
        <v>2</v>
      </c>
      <c r="C542" t="str">
        <f t="shared" si="8"/>
        <v>(409, 2),</v>
      </c>
    </row>
    <row r="543" spans="1:3" x14ac:dyDescent="0.35">
      <c r="A543">
        <v>410</v>
      </c>
      <c r="B543">
        <v>2</v>
      </c>
      <c r="C543" t="str">
        <f t="shared" si="8"/>
        <v>(410, 2),</v>
      </c>
    </row>
    <row r="544" spans="1:3" x14ac:dyDescent="0.35">
      <c r="A544">
        <v>411</v>
      </c>
      <c r="B544">
        <v>10</v>
      </c>
      <c r="C544" t="str">
        <f t="shared" si="8"/>
        <v>(411, 10),</v>
      </c>
    </row>
    <row r="545" spans="1:3" x14ac:dyDescent="0.35">
      <c r="A545">
        <v>412</v>
      </c>
      <c r="B545">
        <v>5</v>
      </c>
      <c r="C545" t="str">
        <f t="shared" si="8"/>
        <v>(412, 5),</v>
      </c>
    </row>
    <row r="546" spans="1:3" x14ac:dyDescent="0.35">
      <c r="A546">
        <v>413</v>
      </c>
      <c r="B546">
        <v>13</v>
      </c>
      <c r="C546" t="str">
        <f t="shared" si="8"/>
        <v>(413, 13),</v>
      </c>
    </row>
    <row r="547" spans="1:3" x14ac:dyDescent="0.35">
      <c r="A547">
        <v>414</v>
      </c>
      <c r="B547">
        <v>13</v>
      </c>
      <c r="C547" t="str">
        <f t="shared" si="8"/>
        <v>(414, 13),</v>
      </c>
    </row>
    <row r="548" spans="1:3" x14ac:dyDescent="0.35">
      <c r="A548">
        <v>415</v>
      </c>
      <c r="B548">
        <v>4</v>
      </c>
      <c r="C548" t="str">
        <f t="shared" si="8"/>
        <v>(415, 4),</v>
      </c>
    </row>
    <row r="549" spans="1:3" x14ac:dyDescent="0.35">
      <c r="A549">
        <v>416</v>
      </c>
      <c r="B549">
        <v>2</v>
      </c>
      <c r="C549" t="str">
        <f t="shared" si="8"/>
        <v>(416, 2),</v>
      </c>
    </row>
    <row r="550" spans="1:3" x14ac:dyDescent="0.35">
      <c r="A550">
        <v>417</v>
      </c>
      <c r="B550">
        <v>9</v>
      </c>
      <c r="C550" t="str">
        <f t="shared" si="8"/>
        <v>(417, 9),</v>
      </c>
    </row>
    <row r="551" spans="1:3" x14ac:dyDescent="0.35">
      <c r="A551">
        <v>417</v>
      </c>
      <c r="B551">
        <v>4</v>
      </c>
      <c r="C551" t="str">
        <f t="shared" si="8"/>
        <v>(417, 4),</v>
      </c>
    </row>
    <row r="552" spans="1:3" x14ac:dyDescent="0.35">
      <c r="A552">
        <v>418</v>
      </c>
      <c r="B552">
        <v>1</v>
      </c>
      <c r="C552" t="str">
        <f t="shared" si="8"/>
        <v>(418, 1),</v>
      </c>
    </row>
    <row r="553" spans="1:3" x14ac:dyDescent="0.35">
      <c r="A553">
        <v>419</v>
      </c>
      <c r="B553">
        <v>1</v>
      </c>
      <c r="C553" t="str">
        <f t="shared" si="8"/>
        <v>(419, 1),</v>
      </c>
    </row>
    <row r="554" spans="1:3" x14ac:dyDescent="0.35">
      <c r="A554">
        <v>420</v>
      </c>
      <c r="B554">
        <v>7</v>
      </c>
      <c r="C554" t="str">
        <f t="shared" si="8"/>
        <v>(420, 7),</v>
      </c>
    </row>
    <row r="555" spans="1:3" x14ac:dyDescent="0.35">
      <c r="A555">
        <v>421</v>
      </c>
      <c r="B555">
        <v>5</v>
      </c>
      <c r="C555" t="str">
        <f t="shared" si="8"/>
        <v>(421, 5),</v>
      </c>
    </row>
    <row r="556" spans="1:3" x14ac:dyDescent="0.35">
      <c r="A556">
        <v>422</v>
      </c>
      <c r="B556">
        <v>13</v>
      </c>
      <c r="C556" t="str">
        <f t="shared" si="8"/>
        <v>(422, 13),</v>
      </c>
    </row>
    <row r="557" spans="1:3" x14ac:dyDescent="0.35">
      <c r="A557">
        <v>422</v>
      </c>
      <c r="B557">
        <v>11</v>
      </c>
      <c r="C557" t="str">
        <f t="shared" si="8"/>
        <v>(422, 11),</v>
      </c>
    </row>
    <row r="558" spans="1:3" x14ac:dyDescent="0.35">
      <c r="A558">
        <v>423</v>
      </c>
      <c r="B558">
        <v>8</v>
      </c>
      <c r="C558" t="str">
        <f t="shared" si="8"/>
        <v>(423, 8),</v>
      </c>
    </row>
    <row r="559" spans="1:3" x14ac:dyDescent="0.35">
      <c r="A559">
        <v>423</v>
      </c>
      <c r="B559">
        <v>1</v>
      </c>
      <c r="C559" t="str">
        <f t="shared" si="8"/>
        <v>(423, 1),</v>
      </c>
    </row>
    <row r="560" spans="1:3" x14ac:dyDescent="0.35">
      <c r="A560">
        <v>424</v>
      </c>
      <c r="B560">
        <v>9</v>
      </c>
      <c r="C560" t="str">
        <f t="shared" si="8"/>
        <v>(424, 9),</v>
      </c>
    </row>
    <row r="561" spans="1:3" x14ac:dyDescent="0.35">
      <c r="A561">
        <v>425</v>
      </c>
      <c r="B561">
        <v>13</v>
      </c>
      <c r="C561" t="str">
        <f t="shared" si="8"/>
        <v>(425, 13),</v>
      </c>
    </row>
    <row r="562" spans="1:3" x14ac:dyDescent="0.35">
      <c r="A562">
        <v>426</v>
      </c>
      <c r="B562">
        <v>2</v>
      </c>
      <c r="C562" t="str">
        <f t="shared" si="8"/>
        <v>(426, 2),</v>
      </c>
    </row>
    <row r="563" spans="1:3" x14ac:dyDescent="0.35">
      <c r="A563">
        <v>427</v>
      </c>
      <c r="B563">
        <v>4</v>
      </c>
      <c r="C563" t="str">
        <f t="shared" si="8"/>
        <v>(427, 4),</v>
      </c>
    </row>
    <row r="564" spans="1:3" x14ac:dyDescent="0.35">
      <c r="A564">
        <v>427</v>
      </c>
      <c r="B564">
        <v>7</v>
      </c>
      <c r="C564" t="str">
        <f t="shared" si="8"/>
        <v>(427, 7),</v>
      </c>
    </row>
    <row r="565" spans="1:3" x14ac:dyDescent="0.35">
      <c r="A565">
        <v>428</v>
      </c>
      <c r="B565">
        <v>10</v>
      </c>
      <c r="C565" t="str">
        <f t="shared" si="8"/>
        <v>(428, 10),</v>
      </c>
    </row>
    <row r="566" spans="1:3" x14ac:dyDescent="0.35">
      <c r="A566">
        <v>428</v>
      </c>
      <c r="B566">
        <v>1</v>
      </c>
      <c r="C566" t="str">
        <f t="shared" si="8"/>
        <v>(428, 1),</v>
      </c>
    </row>
    <row r="567" spans="1:3" x14ac:dyDescent="0.35">
      <c r="A567">
        <v>429</v>
      </c>
      <c r="B567">
        <v>9</v>
      </c>
      <c r="C567" t="str">
        <f t="shared" si="8"/>
        <v>(429, 9),</v>
      </c>
    </row>
    <row r="568" spans="1:3" x14ac:dyDescent="0.35">
      <c r="A568">
        <v>430</v>
      </c>
      <c r="B568">
        <v>3</v>
      </c>
      <c r="C568" t="str">
        <f t="shared" si="8"/>
        <v>(430, 3),</v>
      </c>
    </row>
    <row r="569" spans="1:3" x14ac:dyDescent="0.35">
      <c r="A569">
        <v>431</v>
      </c>
      <c r="B569">
        <v>13</v>
      </c>
      <c r="C569" t="str">
        <f t="shared" si="8"/>
        <v>(431, 13),</v>
      </c>
    </row>
    <row r="570" spans="1:3" x14ac:dyDescent="0.35">
      <c r="A570">
        <v>431</v>
      </c>
      <c r="B570">
        <v>10</v>
      </c>
      <c r="C570" t="str">
        <f t="shared" si="8"/>
        <v>(431, 10),</v>
      </c>
    </row>
    <row r="571" spans="1:3" x14ac:dyDescent="0.35">
      <c r="A571">
        <v>432</v>
      </c>
      <c r="B571">
        <v>5</v>
      </c>
      <c r="C571" t="str">
        <f t="shared" si="8"/>
        <v>(432, 5),</v>
      </c>
    </row>
    <row r="572" spans="1:3" x14ac:dyDescent="0.35">
      <c r="A572">
        <v>433</v>
      </c>
      <c r="B572">
        <v>4</v>
      </c>
      <c r="C572" t="str">
        <f t="shared" si="8"/>
        <v>(433, 4),</v>
      </c>
    </row>
    <row r="573" spans="1:3" x14ac:dyDescent="0.35">
      <c r="A573">
        <v>433</v>
      </c>
      <c r="B573">
        <v>13</v>
      </c>
      <c r="C573" t="str">
        <f t="shared" si="8"/>
        <v>(433, 13),</v>
      </c>
    </row>
    <row r="574" spans="1:3" x14ac:dyDescent="0.35">
      <c r="A574">
        <v>434</v>
      </c>
      <c r="B574">
        <v>8</v>
      </c>
      <c r="C574" t="str">
        <f t="shared" si="8"/>
        <v>(434, 8),</v>
      </c>
    </row>
    <row r="575" spans="1:3" x14ac:dyDescent="0.35">
      <c r="A575">
        <v>435</v>
      </c>
      <c r="B575">
        <v>1</v>
      </c>
      <c r="C575" t="str">
        <f t="shared" si="8"/>
        <v>(435, 1),</v>
      </c>
    </row>
    <row r="576" spans="1:3" x14ac:dyDescent="0.35">
      <c r="A576">
        <v>436</v>
      </c>
      <c r="B576">
        <v>9</v>
      </c>
      <c r="C576" t="str">
        <f t="shared" si="8"/>
        <v>(436, 9),</v>
      </c>
    </row>
    <row r="577" spans="1:3" x14ac:dyDescent="0.35">
      <c r="A577">
        <v>437</v>
      </c>
      <c r="B577">
        <v>4</v>
      </c>
      <c r="C577" t="str">
        <f t="shared" si="8"/>
        <v>(437, 4),</v>
      </c>
    </row>
    <row r="578" spans="1:3" x14ac:dyDescent="0.35">
      <c r="A578">
        <v>437</v>
      </c>
      <c r="B578">
        <v>8</v>
      </c>
      <c r="C578" t="str">
        <f t="shared" si="8"/>
        <v>(437, 8),</v>
      </c>
    </row>
    <row r="579" spans="1:3" x14ac:dyDescent="0.35">
      <c r="A579">
        <v>438</v>
      </c>
      <c r="B579">
        <v>2</v>
      </c>
      <c r="C579" t="str">
        <f t="shared" ref="C579:C642" si="9">"(" &amp; A579 &amp; ", " &amp; B579 &amp; "),"</f>
        <v>(438, 2),</v>
      </c>
    </row>
    <row r="580" spans="1:3" x14ac:dyDescent="0.35">
      <c r="A580">
        <v>439</v>
      </c>
      <c r="B580">
        <v>3</v>
      </c>
      <c r="C580" t="str">
        <f t="shared" si="9"/>
        <v>(439, 3),</v>
      </c>
    </row>
    <row r="581" spans="1:3" x14ac:dyDescent="0.35">
      <c r="A581">
        <v>440</v>
      </c>
      <c r="B581">
        <v>1</v>
      </c>
      <c r="C581" t="str">
        <f t="shared" si="9"/>
        <v>(440, 1),</v>
      </c>
    </row>
    <row r="582" spans="1:3" x14ac:dyDescent="0.35">
      <c r="A582">
        <v>441</v>
      </c>
      <c r="B582">
        <v>11</v>
      </c>
      <c r="C582" t="str">
        <f t="shared" si="9"/>
        <v>(441, 11),</v>
      </c>
    </row>
    <row r="583" spans="1:3" x14ac:dyDescent="0.35">
      <c r="A583">
        <v>442</v>
      </c>
      <c r="B583">
        <v>9</v>
      </c>
      <c r="C583" t="str">
        <f t="shared" si="9"/>
        <v>(442, 9),</v>
      </c>
    </row>
    <row r="584" spans="1:3" x14ac:dyDescent="0.35">
      <c r="A584">
        <v>443</v>
      </c>
      <c r="B584">
        <v>9</v>
      </c>
      <c r="C584" t="str">
        <f t="shared" si="9"/>
        <v>(443, 9),</v>
      </c>
    </row>
    <row r="585" spans="1:3" x14ac:dyDescent="0.35">
      <c r="A585">
        <v>443</v>
      </c>
      <c r="B585">
        <v>6</v>
      </c>
      <c r="C585" t="str">
        <f t="shared" si="9"/>
        <v>(443, 6),</v>
      </c>
    </row>
    <row r="586" spans="1:3" x14ac:dyDescent="0.35">
      <c r="A586">
        <v>444</v>
      </c>
      <c r="B586">
        <v>11</v>
      </c>
      <c r="C586" t="str">
        <f t="shared" si="9"/>
        <v>(444, 11),</v>
      </c>
    </row>
    <row r="587" spans="1:3" x14ac:dyDescent="0.35">
      <c r="A587">
        <v>445</v>
      </c>
      <c r="B587">
        <v>10</v>
      </c>
      <c r="C587" t="str">
        <f t="shared" si="9"/>
        <v>(445, 10),</v>
      </c>
    </row>
    <row r="588" spans="1:3" x14ac:dyDescent="0.35">
      <c r="A588">
        <v>446</v>
      </c>
      <c r="B588">
        <v>10</v>
      </c>
      <c r="C588" t="str">
        <f t="shared" si="9"/>
        <v>(446, 10),</v>
      </c>
    </row>
    <row r="589" spans="1:3" x14ac:dyDescent="0.35">
      <c r="A589">
        <v>447</v>
      </c>
      <c r="B589">
        <v>12</v>
      </c>
      <c r="C589" t="str">
        <f t="shared" si="9"/>
        <v>(447, 12),</v>
      </c>
    </row>
    <row r="590" spans="1:3" x14ac:dyDescent="0.35">
      <c r="A590">
        <v>447</v>
      </c>
      <c r="B590">
        <v>4</v>
      </c>
      <c r="C590" t="str">
        <f t="shared" si="9"/>
        <v>(447, 4),</v>
      </c>
    </row>
    <row r="591" spans="1:3" x14ac:dyDescent="0.35">
      <c r="A591">
        <v>448</v>
      </c>
      <c r="B591">
        <v>3</v>
      </c>
      <c r="C591" t="str">
        <f t="shared" si="9"/>
        <v>(448, 3),</v>
      </c>
    </row>
    <row r="592" spans="1:3" x14ac:dyDescent="0.35">
      <c r="A592">
        <v>448</v>
      </c>
      <c r="B592">
        <v>12</v>
      </c>
      <c r="C592" t="str">
        <f t="shared" si="9"/>
        <v>(448, 12),</v>
      </c>
    </row>
    <row r="593" spans="1:3" x14ac:dyDescent="0.35">
      <c r="A593">
        <v>449</v>
      </c>
      <c r="B593">
        <v>1</v>
      </c>
      <c r="C593" t="str">
        <f t="shared" si="9"/>
        <v>(449, 1),</v>
      </c>
    </row>
    <row r="594" spans="1:3" x14ac:dyDescent="0.35">
      <c r="A594">
        <v>450</v>
      </c>
      <c r="B594">
        <v>3</v>
      </c>
      <c r="C594" t="str">
        <f t="shared" si="9"/>
        <v>(450, 3),</v>
      </c>
    </row>
    <row r="595" spans="1:3" x14ac:dyDescent="0.35">
      <c r="A595">
        <v>451</v>
      </c>
      <c r="B595">
        <v>4</v>
      </c>
      <c r="C595" t="str">
        <f t="shared" si="9"/>
        <v>(451, 4),</v>
      </c>
    </row>
    <row r="596" spans="1:3" x14ac:dyDescent="0.35">
      <c r="A596">
        <v>451</v>
      </c>
      <c r="B596">
        <v>8</v>
      </c>
      <c r="C596" t="str">
        <f t="shared" si="9"/>
        <v>(451, 8),</v>
      </c>
    </row>
    <row r="597" spans="1:3" x14ac:dyDescent="0.35">
      <c r="A597">
        <v>452</v>
      </c>
      <c r="B597">
        <v>11</v>
      </c>
      <c r="C597" t="str">
        <f t="shared" si="9"/>
        <v>(452, 11),</v>
      </c>
    </row>
    <row r="598" spans="1:3" x14ac:dyDescent="0.35">
      <c r="A598">
        <v>453</v>
      </c>
      <c r="B598">
        <v>6</v>
      </c>
      <c r="C598" t="str">
        <f t="shared" si="9"/>
        <v>(453, 6),</v>
      </c>
    </row>
    <row r="599" spans="1:3" x14ac:dyDescent="0.35">
      <c r="A599">
        <v>454</v>
      </c>
      <c r="B599">
        <v>7</v>
      </c>
      <c r="C599" t="str">
        <f t="shared" si="9"/>
        <v>(454, 7),</v>
      </c>
    </row>
    <row r="600" spans="1:3" x14ac:dyDescent="0.35">
      <c r="A600">
        <v>455</v>
      </c>
      <c r="B600">
        <v>2</v>
      </c>
      <c r="C600" t="str">
        <f t="shared" si="9"/>
        <v>(455, 2),</v>
      </c>
    </row>
    <row r="601" spans="1:3" x14ac:dyDescent="0.35">
      <c r="A601">
        <v>456</v>
      </c>
      <c r="B601">
        <v>5</v>
      </c>
      <c r="C601" t="str">
        <f t="shared" si="9"/>
        <v>(456, 5),</v>
      </c>
    </row>
    <row r="602" spans="1:3" x14ac:dyDescent="0.35">
      <c r="A602">
        <v>457</v>
      </c>
      <c r="B602">
        <v>8</v>
      </c>
      <c r="C602" t="str">
        <f t="shared" si="9"/>
        <v>(457, 8),</v>
      </c>
    </row>
    <row r="603" spans="1:3" x14ac:dyDescent="0.35">
      <c r="A603">
        <v>458</v>
      </c>
      <c r="B603">
        <v>3</v>
      </c>
      <c r="C603" t="str">
        <f t="shared" si="9"/>
        <v>(458, 3),</v>
      </c>
    </row>
    <row r="604" spans="1:3" x14ac:dyDescent="0.35">
      <c r="A604">
        <v>459</v>
      </c>
      <c r="B604">
        <v>3</v>
      </c>
      <c r="C604" t="str">
        <f t="shared" si="9"/>
        <v>(459, 3),</v>
      </c>
    </row>
    <row r="605" spans="1:3" x14ac:dyDescent="0.35">
      <c r="A605">
        <v>459</v>
      </c>
      <c r="B605">
        <v>5</v>
      </c>
      <c r="C605" t="str">
        <f t="shared" si="9"/>
        <v>(459, 5),</v>
      </c>
    </row>
    <row r="606" spans="1:3" x14ac:dyDescent="0.35">
      <c r="A606">
        <v>460</v>
      </c>
      <c r="B606">
        <v>13</v>
      </c>
      <c r="C606" t="str">
        <f t="shared" si="9"/>
        <v>(460, 13),</v>
      </c>
    </row>
    <row r="607" spans="1:3" x14ac:dyDescent="0.35">
      <c r="A607">
        <v>460</v>
      </c>
      <c r="B607">
        <v>6</v>
      </c>
      <c r="C607" t="str">
        <f t="shared" si="9"/>
        <v>(460, 6),</v>
      </c>
    </row>
    <row r="608" spans="1:3" x14ac:dyDescent="0.35">
      <c r="A608">
        <v>461</v>
      </c>
      <c r="B608">
        <v>1</v>
      </c>
      <c r="C608" t="str">
        <f t="shared" si="9"/>
        <v>(461, 1),</v>
      </c>
    </row>
    <row r="609" spans="1:3" x14ac:dyDescent="0.35">
      <c r="A609">
        <v>462</v>
      </c>
      <c r="B609">
        <v>8</v>
      </c>
      <c r="C609" t="str">
        <f t="shared" si="9"/>
        <v>(462, 8),</v>
      </c>
    </row>
    <row r="610" spans="1:3" x14ac:dyDescent="0.35">
      <c r="A610">
        <v>463</v>
      </c>
      <c r="B610">
        <v>2</v>
      </c>
      <c r="C610" t="str">
        <f t="shared" si="9"/>
        <v>(463, 2),</v>
      </c>
    </row>
    <row r="611" spans="1:3" x14ac:dyDescent="0.35">
      <c r="A611">
        <v>464</v>
      </c>
      <c r="B611">
        <v>12</v>
      </c>
      <c r="C611" t="str">
        <f t="shared" si="9"/>
        <v>(464, 12),</v>
      </c>
    </row>
    <row r="612" spans="1:3" x14ac:dyDescent="0.35">
      <c r="A612">
        <v>464</v>
      </c>
      <c r="B612">
        <v>3</v>
      </c>
      <c r="C612" t="str">
        <f t="shared" si="9"/>
        <v>(464, 3),</v>
      </c>
    </row>
    <row r="613" spans="1:3" x14ac:dyDescent="0.35">
      <c r="A613">
        <v>465</v>
      </c>
      <c r="B613">
        <v>2</v>
      </c>
      <c r="C613" t="str">
        <f t="shared" si="9"/>
        <v>(465, 2),</v>
      </c>
    </row>
    <row r="614" spans="1:3" x14ac:dyDescent="0.35">
      <c r="A614">
        <v>466</v>
      </c>
      <c r="B614">
        <v>4</v>
      </c>
      <c r="C614" t="str">
        <f t="shared" si="9"/>
        <v>(466, 4),</v>
      </c>
    </row>
    <row r="615" spans="1:3" x14ac:dyDescent="0.35">
      <c r="A615">
        <v>466</v>
      </c>
      <c r="B615">
        <v>9</v>
      </c>
      <c r="C615" t="str">
        <f t="shared" si="9"/>
        <v>(466, 9),</v>
      </c>
    </row>
    <row r="616" spans="1:3" x14ac:dyDescent="0.35">
      <c r="A616">
        <v>467</v>
      </c>
      <c r="B616">
        <v>11</v>
      </c>
      <c r="C616" t="str">
        <f t="shared" si="9"/>
        <v>(467, 11),</v>
      </c>
    </row>
    <row r="617" spans="1:3" x14ac:dyDescent="0.35">
      <c r="A617">
        <v>467</v>
      </c>
      <c r="B617">
        <v>12</v>
      </c>
      <c r="C617" t="str">
        <f t="shared" si="9"/>
        <v>(467, 12),</v>
      </c>
    </row>
    <row r="618" spans="1:3" x14ac:dyDescent="0.35">
      <c r="A618">
        <v>468</v>
      </c>
      <c r="B618">
        <v>7</v>
      </c>
      <c r="C618" t="str">
        <f t="shared" si="9"/>
        <v>(468, 7),</v>
      </c>
    </row>
    <row r="619" spans="1:3" x14ac:dyDescent="0.35">
      <c r="A619">
        <v>469</v>
      </c>
      <c r="B619">
        <v>13</v>
      </c>
      <c r="C619" t="str">
        <f t="shared" si="9"/>
        <v>(469, 13),</v>
      </c>
    </row>
    <row r="620" spans="1:3" x14ac:dyDescent="0.35">
      <c r="A620">
        <v>469</v>
      </c>
      <c r="B620">
        <v>1</v>
      </c>
      <c r="C620" t="str">
        <f t="shared" si="9"/>
        <v>(469, 1),</v>
      </c>
    </row>
    <row r="621" spans="1:3" x14ac:dyDescent="0.35">
      <c r="A621">
        <v>470</v>
      </c>
      <c r="B621">
        <v>12</v>
      </c>
      <c r="C621" t="str">
        <f t="shared" si="9"/>
        <v>(470, 12),</v>
      </c>
    </row>
    <row r="622" spans="1:3" x14ac:dyDescent="0.35">
      <c r="A622">
        <v>471</v>
      </c>
      <c r="B622">
        <v>12</v>
      </c>
      <c r="C622" t="str">
        <f t="shared" si="9"/>
        <v>(471, 12),</v>
      </c>
    </row>
    <row r="623" spans="1:3" x14ac:dyDescent="0.35">
      <c r="A623">
        <v>472</v>
      </c>
      <c r="B623">
        <v>4</v>
      </c>
      <c r="C623" t="str">
        <f t="shared" si="9"/>
        <v>(472, 4),</v>
      </c>
    </row>
    <row r="624" spans="1:3" x14ac:dyDescent="0.35">
      <c r="A624">
        <v>472</v>
      </c>
      <c r="B624">
        <v>8</v>
      </c>
      <c r="C624" t="str">
        <f t="shared" si="9"/>
        <v>(472, 8),</v>
      </c>
    </row>
    <row r="625" spans="1:3" x14ac:dyDescent="0.35">
      <c r="A625">
        <v>473</v>
      </c>
      <c r="B625">
        <v>12</v>
      </c>
      <c r="C625" t="str">
        <f t="shared" si="9"/>
        <v>(473, 12),</v>
      </c>
    </row>
    <row r="626" spans="1:3" x14ac:dyDescent="0.35">
      <c r="A626">
        <v>474</v>
      </c>
      <c r="B626">
        <v>7</v>
      </c>
      <c r="C626" t="str">
        <f t="shared" si="9"/>
        <v>(474, 7),</v>
      </c>
    </row>
    <row r="627" spans="1:3" x14ac:dyDescent="0.35">
      <c r="A627">
        <v>474</v>
      </c>
      <c r="B627">
        <v>4</v>
      </c>
      <c r="C627" t="str">
        <f t="shared" si="9"/>
        <v>(474, 4),</v>
      </c>
    </row>
    <row r="628" spans="1:3" x14ac:dyDescent="0.35">
      <c r="A628">
        <v>475</v>
      </c>
      <c r="B628">
        <v>13</v>
      </c>
      <c r="C628" t="str">
        <f t="shared" si="9"/>
        <v>(475, 13),</v>
      </c>
    </row>
    <row r="629" spans="1:3" x14ac:dyDescent="0.35">
      <c r="A629">
        <v>476</v>
      </c>
      <c r="B629">
        <v>13</v>
      </c>
      <c r="C629" t="str">
        <f t="shared" si="9"/>
        <v>(476, 13),</v>
      </c>
    </row>
    <row r="630" spans="1:3" x14ac:dyDescent="0.35">
      <c r="A630">
        <v>477</v>
      </c>
      <c r="B630">
        <v>1</v>
      </c>
      <c r="C630" t="str">
        <f t="shared" si="9"/>
        <v>(477, 1),</v>
      </c>
    </row>
    <row r="631" spans="1:3" x14ac:dyDescent="0.35">
      <c r="A631">
        <v>478</v>
      </c>
      <c r="B631">
        <v>1</v>
      </c>
      <c r="C631" t="str">
        <f t="shared" si="9"/>
        <v>(478, 1),</v>
      </c>
    </row>
    <row r="632" spans="1:3" x14ac:dyDescent="0.35">
      <c r="A632">
        <v>479</v>
      </c>
      <c r="B632">
        <v>9</v>
      </c>
      <c r="C632" t="str">
        <f t="shared" si="9"/>
        <v>(479, 9),</v>
      </c>
    </row>
    <row r="633" spans="1:3" x14ac:dyDescent="0.35">
      <c r="A633">
        <v>480</v>
      </c>
      <c r="B633">
        <v>9</v>
      </c>
      <c r="C633" t="str">
        <f t="shared" si="9"/>
        <v>(480, 9),</v>
      </c>
    </row>
    <row r="634" spans="1:3" x14ac:dyDescent="0.35">
      <c r="A634">
        <v>480</v>
      </c>
      <c r="B634">
        <v>8</v>
      </c>
      <c r="C634" t="str">
        <f t="shared" si="9"/>
        <v>(480, 8),</v>
      </c>
    </row>
    <row r="635" spans="1:3" x14ac:dyDescent="0.35">
      <c r="A635">
        <v>481</v>
      </c>
      <c r="B635">
        <v>8</v>
      </c>
      <c r="C635" t="str">
        <f t="shared" si="9"/>
        <v>(481, 8),</v>
      </c>
    </row>
    <row r="636" spans="1:3" x14ac:dyDescent="0.35">
      <c r="A636">
        <v>482</v>
      </c>
      <c r="B636">
        <v>1</v>
      </c>
      <c r="C636" t="str">
        <f t="shared" si="9"/>
        <v>(482, 1),</v>
      </c>
    </row>
    <row r="637" spans="1:3" x14ac:dyDescent="0.35">
      <c r="A637">
        <v>483</v>
      </c>
      <c r="B637">
        <v>7</v>
      </c>
      <c r="C637" t="str">
        <f t="shared" si="9"/>
        <v>(483, 7),</v>
      </c>
    </row>
    <row r="638" spans="1:3" x14ac:dyDescent="0.35">
      <c r="A638">
        <v>484</v>
      </c>
      <c r="B638">
        <v>4</v>
      </c>
      <c r="C638" t="str">
        <f t="shared" si="9"/>
        <v>(484, 4),</v>
      </c>
    </row>
    <row r="639" spans="1:3" x14ac:dyDescent="0.35">
      <c r="A639">
        <v>484</v>
      </c>
      <c r="B639">
        <v>7</v>
      </c>
      <c r="C639" t="str">
        <f t="shared" si="9"/>
        <v>(484, 7),</v>
      </c>
    </row>
    <row r="640" spans="1:3" x14ac:dyDescent="0.35">
      <c r="A640">
        <v>485</v>
      </c>
      <c r="B640">
        <v>6</v>
      </c>
      <c r="C640" t="str">
        <f t="shared" si="9"/>
        <v>(485, 6),</v>
      </c>
    </row>
    <row r="641" spans="1:3" x14ac:dyDescent="0.35">
      <c r="A641">
        <v>486</v>
      </c>
      <c r="B641">
        <v>1</v>
      </c>
      <c r="C641" t="str">
        <f t="shared" si="9"/>
        <v>(486, 1),</v>
      </c>
    </row>
    <row r="642" spans="1:3" x14ac:dyDescent="0.35">
      <c r="A642">
        <v>487</v>
      </c>
      <c r="B642">
        <v>6</v>
      </c>
      <c r="C642" t="str">
        <f t="shared" si="9"/>
        <v>(487, 6),</v>
      </c>
    </row>
    <row r="643" spans="1:3" x14ac:dyDescent="0.35">
      <c r="A643">
        <v>488</v>
      </c>
      <c r="B643">
        <v>5</v>
      </c>
      <c r="C643" t="str">
        <f t="shared" ref="C643:C706" si="10">"(" &amp; A643 &amp; ", " &amp; B643 &amp; "),"</f>
        <v>(488, 5),</v>
      </c>
    </row>
    <row r="644" spans="1:3" x14ac:dyDescent="0.35">
      <c r="A644">
        <v>489</v>
      </c>
      <c r="B644">
        <v>11</v>
      </c>
      <c r="C644" t="str">
        <f t="shared" si="10"/>
        <v>(489, 11),</v>
      </c>
    </row>
    <row r="645" spans="1:3" x14ac:dyDescent="0.35">
      <c r="A645">
        <v>489</v>
      </c>
      <c r="B645">
        <v>6</v>
      </c>
      <c r="C645" t="str">
        <f t="shared" si="10"/>
        <v>(489, 6),</v>
      </c>
    </row>
    <row r="646" spans="1:3" x14ac:dyDescent="0.35">
      <c r="A646">
        <v>490</v>
      </c>
      <c r="B646">
        <v>5</v>
      </c>
      <c r="C646" t="str">
        <f t="shared" si="10"/>
        <v>(490, 5),</v>
      </c>
    </row>
    <row r="647" spans="1:3" x14ac:dyDescent="0.35">
      <c r="A647">
        <v>490</v>
      </c>
      <c r="B647">
        <v>9</v>
      </c>
      <c r="C647" t="str">
        <f t="shared" si="10"/>
        <v>(490, 9),</v>
      </c>
    </row>
    <row r="648" spans="1:3" x14ac:dyDescent="0.35">
      <c r="A648">
        <v>491</v>
      </c>
      <c r="B648">
        <v>4</v>
      </c>
      <c r="C648" t="str">
        <f t="shared" si="10"/>
        <v>(491, 4),</v>
      </c>
    </row>
    <row r="649" spans="1:3" x14ac:dyDescent="0.35">
      <c r="A649">
        <v>492</v>
      </c>
      <c r="B649">
        <v>1</v>
      </c>
      <c r="C649" t="str">
        <f t="shared" si="10"/>
        <v>(492, 1),</v>
      </c>
    </row>
    <row r="650" spans="1:3" x14ac:dyDescent="0.35">
      <c r="A650">
        <v>492</v>
      </c>
      <c r="B650">
        <v>9</v>
      </c>
      <c r="C650" t="str">
        <f t="shared" si="10"/>
        <v>(492, 9),</v>
      </c>
    </row>
    <row r="651" spans="1:3" x14ac:dyDescent="0.35">
      <c r="A651">
        <v>493</v>
      </c>
      <c r="B651">
        <v>1</v>
      </c>
      <c r="C651" t="str">
        <f t="shared" si="10"/>
        <v>(493, 1),</v>
      </c>
    </row>
    <row r="652" spans="1:3" x14ac:dyDescent="0.35">
      <c r="A652">
        <v>493</v>
      </c>
      <c r="B652">
        <v>7</v>
      </c>
      <c r="C652" t="str">
        <f t="shared" si="10"/>
        <v>(493, 7),</v>
      </c>
    </row>
    <row r="653" spans="1:3" x14ac:dyDescent="0.35">
      <c r="A653">
        <v>494</v>
      </c>
      <c r="B653">
        <v>9</v>
      </c>
      <c r="C653" t="str">
        <f t="shared" si="10"/>
        <v>(494, 9),</v>
      </c>
    </row>
    <row r="654" spans="1:3" x14ac:dyDescent="0.35">
      <c r="A654">
        <v>494</v>
      </c>
      <c r="B654">
        <v>7</v>
      </c>
      <c r="C654" t="str">
        <f t="shared" si="10"/>
        <v>(494, 7),</v>
      </c>
    </row>
    <row r="655" spans="1:3" x14ac:dyDescent="0.35">
      <c r="A655">
        <v>495</v>
      </c>
      <c r="B655">
        <v>13</v>
      </c>
      <c r="C655" t="str">
        <f t="shared" si="10"/>
        <v>(495, 13),</v>
      </c>
    </row>
    <row r="656" spans="1:3" x14ac:dyDescent="0.35">
      <c r="A656">
        <v>496</v>
      </c>
      <c r="B656">
        <v>5</v>
      </c>
      <c r="C656" t="str">
        <f t="shared" si="10"/>
        <v>(496, 5),</v>
      </c>
    </row>
    <row r="657" spans="1:3" x14ac:dyDescent="0.35">
      <c r="A657">
        <v>496</v>
      </c>
      <c r="B657">
        <v>9</v>
      </c>
      <c r="C657" t="str">
        <f t="shared" si="10"/>
        <v>(496, 9),</v>
      </c>
    </row>
    <row r="658" spans="1:3" x14ac:dyDescent="0.35">
      <c r="A658">
        <v>497</v>
      </c>
      <c r="B658">
        <v>3</v>
      </c>
      <c r="C658" t="str">
        <f t="shared" si="10"/>
        <v>(497, 3),</v>
      </c>
    </row>
    <row r="659" spans="1:3" x14ac:dyDescent="0.35">
      <c r="A659">
        <v>498</v>
      </c>
      <c r="B659">
        <v>7</v>
      </c>
      <c r="C659" t="str">
        <f t="shared" si="10"/>
        <v>(498, 7),</v>
      </c>
    </row>
    <row r="660" spans="1:3" x14ac:dyDescent="0.35">
      <c r="A660">
        <v>499</v>
      </c>
      <c r="B660">
        <v>3</v>
      </c>
      <c r="C660" t="str">
        <f t="shared" si="10"/>
        <v>(499, 3),</v>
      </c>
    </row>
    <row r="661" spans="1:3" x14ac:dyDescent="0.35">
      <c r="A661">
        <v>500</v>
      </c>
      <c r="B661">
        <v>9</v>
      </c>
      <c r="C661" t="str">
        <f t="shared" si="10"/>
        <v>(500, 9),</v>
      </c>
    </row>
    <row r="662" spans="1:3" x14ac:dyDescent="0.35">
      <c r="A662">
        <v>500</v>
      </c>
      <c r="B662">
        <v>2</v>
      </c>
      <c r="C662" t="str">
        <f t="shared" si="10"/>
        <v>(500, 2),</v>
      </c>
    </row>
    <row r="663" spans="1:3" x14ac:dyDescent="0.35">
      <c r="A663">
        <v>501</v>
      </c>
      <c r="B663">
        <v>8</v>
      </c>
      <c r="C663" t="str">
        <f t="shared" si="10"/>
        <v>(501, 8),</v>
      </c>
    </row>
    <row r="664" spans="1:3" x14ac:dyDescent="0.35">
      <c r="A664">
        <v>502</v>
      </c>
      <c r="B664">
        <v>12</v>
      </c>
      <c r="C664" t="str">
        <f t="shared" si="10"/>
        <v>(502, 12),</v>
      </c>
    </row>
    <row r="665" spans="1:3" x14ac:dyDescent="0.35">
      <c r="A665">
        <v>503</v>
      </c>
      <c r="B665">
        <v>7</v>
      </c>
      <c r="C665" t="str">
        <f t="shared" si="10"/>
        <v>(503, 7),</v>
      </c>
    </row>
    <row r="666" spans="1:3" x14ac:dyDescent="0.35">
      <c r="A666">
        <v>503</v>
      </c>
      <c r="B666">
        <v>2</v>
      </c>
      <c r="C666" t="str">
        <f t="shared" si="10"/>
        <v>(503, 2),</v>
      </c>
    </row>
    <row r="667" spans="1:3" x14ac:dyDescent="0.35">
      <c r="A667">
        <v>504</v>
      </c>
      <c r="B667">
        <v>1</v>
      </c>
      <c r="C667" t="str">
        <f t="shared" si="10"/>
        <v>(504, 1),</v>
      </c>
    </row>
    <row r="668" spans="1:3" x14ac:dyDescent="0.35">
      <c r="A668">
        <v>505</v>
      </c>
      <c r="B668">
        <v>6</v>
      </c>
      <c r="C668" t="str">
        <f t="shared" si="10"/>
        <v>(505, 6),</v>
      </c>
    </row>
    <row r="669" spans="1:3" x14ac:dyDescent="0.35">
      <c r="A669">
        <v>505</v>
      </c>
      <c r="B669">
        <v>1</v>
      </c>
      <c r="C669" t="str">
        <f t="shared" si="10"/>
        <v>(505, 1),</v>
      </c>
    </row>
    <row r="670" spans="1:3" x14ac:dyDescent="0.35">
      <c r="A670">
        <v>506</v>
      </c>
      <c r="B670">
        <v>12</v>
      </c>
      <c r="C670" t="str">
        <f t="shared" si="10"/>
        <v>(506, 12),</v>
      </c>
    </row>
    <row r="671" spans="1:3" x14ac:dyDescent="0.35">
      <c r="A671">
        <v>507</v>
      </c>
      <c r="B671">
        <v>11</v>
      </c>
      <c r="C671" t="str">
        <f t="shared" si="10"/>
        <v>(507, 11),</v>
      </c>
    </row>
    <row r="672" spans="1:3" x14ac:dyDescent="0.35">
      <c r="A672">
        <v>507</v>
      </c>
      <c r="B672">
        <v>7</v>
      </c>
      <c r="C672" t="str">
        <f t="shared" si="10"/>
        <v>(507, 7),</v>
      </c>
    </row>
    <row r="673" spans="1:3" x14ac:dyDescent="0.35">
      <c r="A673">
        <v>508</v>
      </c>
      <c r="B673">
        <v>12</v>
      </c>
      <c r="C673" t="str">
        <f t="shared" si="10"/>
        <v>(508, 12),</v>
      </c>
    </row>
    <row r="674" spans="1:3" x14ac:dyDescent="0.35">
      <c r="A674">
        <v>508</v>
      </c>
      <c r="B674">
        <v>11</v>
      </c>
      <c r="C674" t="str">
        <f t="shared" si="10"/>
        <v>(508, 11),</v>
      </c>
    </row>
    <row r="675" spans="1:3" x14ac:dyDescent="0.35">
      <c r="A675">
        <v>509</v>
      </c>
      <c r="B675">
        <v>11</v>
      </c>
      <c r="C675" t="str">
        <f t="shared" si="10"/>
        <v>(509, 11),</v>
      </c>
    </row>
    <row r="676" spans="1:3" x14ac:dyDescent="0.35">
      <c r="A676">
        <v>509</v>
      </c>
      <c r="B676">
        <v>6</v>
      </c>
      <c r="C676" t="str">
        <f t="shared" si="10"/>
        <v>(509, 6),</v>
      </c>
    </row>
    <row r="677" spans="1:3" x14ac:dyDescent="0.35">
      <c r="A677">
        <v>510</v>
      </c>
      <c r="B677">
        <v>12</v>
      </c>
      <c r="C677" t="str">
        <f t="shared" si="10"/>
        <v>(510, 12),</v>
      </c>
    </row>
    <row r="678" spans="1:3" x14ac:dyDescent="0.35">
      <c r="A678">
        <v>511</v>
      </c>
      <c r="B678">
        <v>11</v>
      </c>
      <c r="C678" t="str">
        <f t="shared" si="10"/>
        <v>(511, 11),</v>
      </c>
    </row>
    <row r="679" spans="1:3" x14ac:dyDescent="0.35">
      <c r="A679">
        <v>512</v>
      </c>
      <c r="B679">
        <v>8</v>
      </c>
      <c r="C679" t="str">
        <f t="shared" si="10"/>
        <v>(512, 8),</v>
      </c>
    </row>
    <row r="680" spans="1:3" x14ac:dyDescent="0.35">
      <c r="A680">
        <v>513</v>
      </c>
      <c r="B680">
        <v>6</v>
      </c>
      <c r="C680" t="str">
        <f t="shared" si="10"/>
        <v>(513, 6),</v>
      </c>
    </row>
    <row r="681" spans="1:3" x14ac:dyDescent="0.35">
      <c r="A681">
        <v>514</v>
      </c>
      <c r="B681">
        <v>1</v>
      </c>
      <c r="C681" t="str">
        <f t="shared" si="10"/>
        <v>(514, 1),</v>
      </c>
    </row>
    <row r="682" spans="1:3" x14ac:dyDescent="0.35">
      <c r="A682">
        <v>515</v>
      </c>
      <c r="B682">
        <v>4</v>
      </c>
      <c r="C682" t="str">
        <f t="shared" si="10"/>
        <v>(515, 4),</v>
      </c>
    </row>
    <row r="683" spans="1:3" x14ac:dyDescent="0.35">
      <c r="A683">
        <v>516</v>
      </c>
      <c r="B683">
        <v>4</v>
      </c>
      <c r="C683" t="str">
        <f t="shared" si="10"/>
        <v>(516, 4),</v>
      </c>
    </row>
    <row r="684" spans="1:3" x14ac:dyDescent="0.35">
      <c r="A684">
        <v>517</v>
      </c>
      <c r="B684">
        <v>1</v>
      </c>
      <c r="C684" t="str">
        <f t="shared" si="10"/>
        <v>(517, 1),</v>
      </c>
    </row>
    <row r="685" spans="1:3" x14ac:dyDescent="0.35">
      <c r="A685">
        <v>518</v>
      </c>
      <c r="B685">
        <v>13</v>
      </c>
      <c r="C685" t="str">
        <f t="shared" si="10"/>
        <v>(518, 13),</v>
      </c>
    </row>
    <row r="686" spans="1:3" x14ac:dyDescent="0.35">
      <c r="A686">
        <v>519</v>
      </c>
      <c r="B686">
        <v>5</v>
      </c>
      <c r="C686" t="str">
        <f t="shared" si="10"/>
        <v>(519, 5),</v>
      </c>
    </row>
    <row r="687" spans="1:3" x14ac:dyDescent="0.35">
      <c r="A687">
        <v>519</v>
      </c>
      <c r="B687">
        <v>10</v>
      </c>
      <c r="C687" t="str">
        <f t="shared" si="10"/>
        <v>(519, 10),</v>
      </c>
    </row>
    <row r="688" spans="1:3" x14ac:dyDescent="0.35">
      <c r="A688">
        <v>520</v>
      </c>
      <c r="B688">
        <v>3</v>
      </c>
      <c r="C688" t="str">
        <f t="shared" si="10"/>
        <v>(520, 3),</v>
      </c>
    </row>
    <row r="689" spans="1:3" x14ac:dyDescent="0.35">
      <c r="A689">
        <v>521</v>
      </c>
      <c r="B689">
        <v>8</v>
      </c>
      <c r="C689" t="str">
        <f t="shared" si="10"/>
        <v>(521, 8),</v>
      </c>
    </row>
    <row r="690" spans="1:3" x14ac:dyDescent="0.35">
      <c r="A690">
        <v>522</v>
      </c>
      <c r="B690">
        <v>9</v>
      </c>
      <c r="C690" t="str">
        <f t="shared" si="10"/>
        <v>(522, 9),</v>
      </c>
    </row>
    <row r="691" spans="1:3" x14ac:dyDescent="0.35">
      <c r="A691">
        <v>522</v>
      </c>
      <c r="B691">
        <v>5</v>
      </c>
      <c r="C691" t="str">
        <f t="shared" si="10"/>
        <v>(522, 5),</v>
      </c>
    </row>
    <row r="692" spans="1:3" x14ac:dyDescent="0.35">
      <c r="A692">
        <v>523</v>
      </c>
      <c r="B692">
        <v>8</v>
      </c>
      <c r="C692" t="str">
        <f t="shared" si="10"/>
        <v>(523, 8),</v>
      </c>
    </row>
    <row r="693" spans="1:3" x14ac:dyDescent="0.35">
      <c r="A693">
        <v>523</v>
      </c>
      <c r="B693">
        <v>6</v>
      </c>
      <c r="C693" t="str">
        <f t="shared" si="10"/>
        <v>(523, 6),</v>
      </c>
    </row>
    <row r="694" spans="1:3" x14ac:dyDescent="0.35">
      <c r="A694">
        <v>524</v>
      </c>
      <c r="B694">
        <v>10</v>
      </c>
      <c r="C694" t="str">
        <f t="shared" si="10"/>
        <v>(524, 10),</v>
      </c>
    </row>
    <row r="695" spans="1:3" x14ac:dyDescent="0.35">
      <c r="A695">
        <v>525</v>
      </c>
      <c r="B695">
        <v>11</v>
      </c>
      <c r="C695" t="str">
        <f t="shared" si="10"/>
        <v>(525, 11),</v>
      </c>
    </row>
    <row r="696" spans="1:3" x14ac:dyDescent="0.35">
      <c r="A696">
        <v>526</v>
      </c>
      <c r="B696">
        <v>13</v>
      </c>
      <c r="C696" t="str">
        <f t="shared" si="10"/>
        <v>(526, 13),</v>
      </c>
    </row>
    <row r="697" spans="1:3" x14ac:dyDescent="0.35">
      <c r="A697">
        <v>527</v>
      </c>
      <c r="B697">
        <v>10</v>
      </c>
      <c r="C697" t="str">
        <f t="shared" si="10"/>
        <v>(527, 10),</v>
      </c>
    </row>
    <row r="698" spans="1:3" x14ac:dyDescent="0.35">
      <c r="A698">
        <v>528</v>
      </c>
      <c r="B698">
        <v>5</v>
      </c>
      <c r="C698" t="str">
        <f t="shared" si="10"/>
        <v>(528, 5),</v>
      </c>
    </row>
    <row r="699" spans="1:3" x14ac:dyDescent="0.35">
      <c r="A699">
        <v>529</v>
      </c>
      <c r="B699">
        <v>6</v>
      </c>
      <c r="C699" t="str">
        <f t="shared" si="10"/>
        <v>(529, 6),</v>
      </c>
    </row>
    <row r="700" spans="1:3" x14ac:dyDescent="0.35">
      <c r="A700">
        <v>530</v>
      </c>
      <c r="B700">
        <v>8</v>
      </c>
      <c r="C700" t="str">
        <f t="shared" si="10"/>
        <v>(530, 8),</v>
      </c>
    </row>
    <row r="701" spans="1:3" x14ac:dyDescent="0.35">
      <c r="A701">
        <v>530</v>
      </c>
      <c r="B701">
        <v>7</v>
      </c>
      <c r="C701" t="str">
        <f t="shared" si="10"/>
        <v>(530, 7),</v>
      </c>
    </row>
    <row r="702" spans="1:3" x14ac:dyDescent="0.35">
      <c r="A702">
        <v>531</v>
      </c>
      <c r="B702">
        <v>1</v>
      </c>
      <c r="C702" t="str">
        <f t="shared" si="10"/>
        <v>(531, 1),</v>
      </c>
    </row>
    <row r="703" spans="1:3" x14ac:dyDescent="0.35">
      <c r="A703">
        <v>532</v>
      </c>
      <c r="B703">
        <v>3</v>
      </c>
      <c r="C703" t="str">
        <f t="shared" si="10"/>
        <v>(532, 3),</v>
      </c>
    </row>
    <row r="704" spans="1:3" x14ac:dyDescent="0.35">
      <c r="A704">
        <v>532</v>
      </c>
      <c r="B704">
        <v>6</v>
      </c>
      <c r="C704" t="str">
        <f t="shared" si="10"/>
        <v>(532, 6),</v>
      </c>
    </row>
    <row r="705" spans="1:3" x14ac:dyDescent="0.35">
      <c r="A705">
        <v>533</v>
      </c>
      <c r="B705">
        <v>9</v>
      </c>
      <c r="C705" t="str">
        <f t="shared" si="10"/>
        <v>(533, 9),</v>
      </c>
    </row>
    <row r="706" spans="1:3" x14ac:dyDescent="0.35">
      <c r="A706">
        <v>534</v>
      </c>
      <c r="B706">
        <v>9</v>
      </c>
      <c r="C706" t="str">
        <f t="shared" si="10"/>
        <v>(534, 9),</v>
      </c>
    </row>
    <row r="707" spans="1:3" x14ac:dyDescent="0.35">
      <c r="A707">
        <v>534</v>
      </c>
      <c r="B707">
        <v>10</v>
      </c>
      <c r="C707" t="str">
        <f t="shared" ref="C707:C770" si="11">"(" &amp; A707 &amp; ", " &amp; B707 &amp; "),"</f>
        <v>(534, 10),</v>
      </c>
    </row>
    <row r="708" spans="1:3" x14ac:dyDescent="0.35">
      <c r="A708">
        <v>535</v>
      </c>
      <c r="B708">
        <v>8</v>
      </c>
      <c r="C708" t="str">
        <f t="shared" si="11"/>
        <v>(535, 8),</v>
      </c>
    </row>
    <row r="709" spans="1:3" x14ac:dyDescent="0.35">
      <c r="A709">
        <v>536</v>
      </c>
      <c r="B709">
        <v>6</v>
      </c>
      <c r="C709" t="str">
        <f t="shared" si="11"/>
        <v>(536, 6),</v>
      </c>
    </row>
    <row r="710" spans="1:3" x14ac:dyDescent="0.35">
      <c r="A710">
        <v>537</v>
      </c>
      <c r="B710">
        <v>10</v>
      </c>
      <c r="C710" t="str">
        <f t="shared" si="11"/>
        <v>(537, 10),</v>
      </c>
    </row>
    <row r="711" spans="1:3" x14ac:dyDescent="0.35">
      <c r="A711">
        <v>538</v>
      </c>
      <c r="B711">
        <v>3</v>
      </c>
      <c r="C711" t="str">
        <f t="shared" si="11"/>
        <v>(538, 3),</v>
      </c>
    </row>
    <row r="712" spans="1:3" x14ac:dyDescent="0.35">
      <c r="A712">
        <v>539</v>
      </c>
      <c r="B712">
        <v>7</v>
      </c>
      <c r="C712" t="str">
        <f t="shared" si="11"/>
        <v>(539, 7),</v>
      </c>
    </row>
    <row r="713" spans="1:3" x14ac:dyDescent="0.35">
      <c r="A713">
        <v>540</v>
      </c>
      <c r="B713">
        <v>10</v>
      </c>
      <c r="C713" t="str">
        <f t="shared" si="11"/>
        <v>(540, 10),</v>
      </c>
    </row>
    <row r="714" spans="1:3" x14ac:dyDescent="0.35">
      <c r="A714">
        <v>540</v>
      </c>
      <c r="B714">
        <v>8</v>
      </c>
      <c r="C714" t="str">
        <f t="shared" si="11"/>
        <v>(540, 8),</v>
      </c>
    </row>
    <row r="715" spans="1:3" x14ac:dyDescent="0.35">
      <c r="A715">
        <v>541</v>
      </c>
      <c r="B715">
        <v>11</v>
      </c>
      <c r="C715" t="str">
        <f t="shared" si="11"/>
        <v>(541, 11),</v>
      </c>
    </row>
    <row r="716" spans="1:3" x14ac:dyDescent="0.35">
      <c r="A716">
        <v>541</v>
      </c>
      <c r="B716">
        <v>6</v>
      </c>
      <c r="C716" t="str">
        <f t="shared" si="11"/>
        <v>(541, 6),</v>
      </c>
    </row>
    <row r="717" spans="1:3" x14ac:dyDescent="0.35">
      <c r="A717">
        <v>542</v>
      </c>
      <c r="B717">
        <v>11</v>
      </c>
      <c r="C717" t="str">
        <f t="shared" si="11"/>
        <v>(542, 11),</v>
      </c>
    </row>
    <row r="718" spans="1:3" x14ac:dyDescent="0.35">
      <c r="A718">
        <v>543</v>
      </c>
      <c r="B718">
        <v>10</v>
      </c>
      <c r="C718" t="str">
        <f t="shared" si="11"/>
        <v>(543, 10),</v>
      </c>
    </row>
    <row r="719" spans="1:3" x14ac:dyDescent="0.35">
      <c r="A719">
        <v>544</v>
      </c>
      <c r="B719">
        <v>2</v>
      </c>
      <c r="C719" t="str">
        <f t="shared" si="11"/>
        <v>(544, 2),</v>
      </c>
    </row>
    <row r="720" spans="1:3" x14ac:dyDescent="0.35">
      <c r="A720">
        <v>545</v>
      </c>
      <c r="B720">
        <v>9</v>
      </c>
      <c r="C720" t="str">
        <f t="shared" si="11"/>
        <v>(545, 9),</v>
      </c>
    </row>
    <row r="721" spans="1:3" x14ac:dyDescent="0.35">
      <c r="A721">
        <v>546</v>
      </c>
      <c r="B721">
        <v>9</v>
      </c>
      <c r="C721" t="str">
        <f t="shared" si="11"/>
        <v>(546, 9),</v>
      </c>
    </row>
    <row r="722" spans="1:3" x14ac:dyDescent="0.35">
      <c r="A722">
        <v>547</v>
      </c>
      <c r="B722">
        <v>7</v>
      </c>
      <c r="C722" t="str">
        <f t="shared" si="11"/>
        <v>(547, 7),</v>
      </c>
    </row>
    <row r="723" spans="1:3" x14ac:dyDescent="0.35">
      <c r="A723">
        <v>548</v>
      </c>
      <c r="B723">
        <v>2</v>
      </c>
      <c r="C723" t="str">
        <f t="shared" si="11"/>
        <v>(548, 2),</v>
      </c>
    </row>
    <row r="724" spans="1:3" x14ac:dyDescent="0.35">
      <c r="A724">
        <v>549</v>
      </c>
      <c r="B724">
        <v>10</v>
      </c>
      <c r="C724" t="str">
        <f t="shared" si="11"/>
        <v>(549, 10),</v>
      </c>
    </row>
    <row r="725" spans="1:3" x14ac:dyDescent="0.35">
      <c r="A725">
        <v>550</v>
      </c>
      <c r="B725">
        <v>1</v>
      </c>
      <c r="C725" t="str">
        <f t="shared" si="11"/>
        <v>(550, 1),</v>
      </c>
    </row>
    <row r="726" spans="1:3" x14ac:dyDescent="0.35">
      <c r="A726">
        <v>551</v>
      </c>
      <c r="B726">
        <v>6</v>
      </c>
      <c r="C726" t="str">
        <f t="shared" si="11"/>
        <v>(551, 6),</v>
      </c>
    </row>
    <row r="727" spans="1:3" x14ac:dyDescent="0.35">
      <c r="A727">
        <v>552</v>
      </c>
      <c r="B727">
        <v>5</v>
      </c>
      <c r="C727" t="str">
        <f t="shared" si="11"/>
        <v>(552, 5),</v>
      </c>
    </row>
    <row r="728" spans="1:3" x14ac:dyDescent="0.35">
      <c r="A728">
        <v>553</v>
      </c>
      <c r="B728">
        <v>10</v>
      </c>
      <c r="C728" t="str">
        <f t="shared" si="11"/>
        <v>(553, 10),</v>
      </c>
    </row>
    <row r="729" spans="1:3" x14ac:dyDescent="0.35">
      <c r="A729">
        <v>553</v>
      </c>
      <c r="B729">
        <v>13</v>
      </c>
      <c r="C729" t="str">
        <f t="shared" si="11"/>
        <v>(553, 13),</v>
      </c>
    </row>
    <row r="730" spans="1:3" x14ac:dyDescent="0.35">
      <c r="A730">
        <v>554</v>
      </c>
      <c r="B730">
        <v>6</v>
      </c>
      <c r="C730" t="str">
        <f t="shared" si="11"/>
        <v>(554, 6),</v>
      </c>
    </row>
    <row r="731" spans="1:3" x14ac:dyDescent="0.35">
      <c r="A731">
        <v>555</v>
      </c>
      <c r="B731">
        <v>3</v>
      </c>
      <c r="C731" t="str">
        <f t="shared" si="11"/>
        <v>(555, 3),</v>
      </c>
    </row>
    <row r="732" spans="1:3" x14ac:dyDescent="0.35">
      <c r="A732">
        <v>556</v>
      </c>
      <c r="B732">
        <v>6</v>
      </c>
      <c r="C732" t="str">
        <f t="shared" si="11"/>
        <v>(556, 6),</v>
      </c>
    </row>
    <row r="733" spans="1:3" x14ac:dyDescent="0.35">
      <c r="A733">
        <v>557</v>
      </c>
      <c r="B733">
        <v>1</v>
      </c>
      <c r="C733" t="str">
        <f t="shared" si="11"/>
        <v>(557, 1),</v>
      </c>
    </row>
    <row r="734" spans="1:3" x14ac:dyDescent="0.35">
      <c r="A734">
        <v>558</v>
      </c>
      <c r="B734">
        <v>3</v>
      </c>
      <c r="C734" t="str">
        <f t="shared" si="11"/>
        <v>(558, 3),</v>
      </c>
    </row>
    <row r="735" spans="1:3" x14ac:dyDescent="0.35">
      <c r="A735">
        <v>559</v>
      </c>
      <c r="B735">
        <v>11</v>
      </c>
      <c r="C735" t="str">
        <f t="shared" si="11"/>
        <v>(559, 11),</v>
      </c>
    </row>
    <row r="736" spans="1:3" x14ac:dyDescent="0.35">
      <c r="A736">
        <v>559</v>
      </c>
      <c r="B736">
        <v>9</v>
      </c>
      <c r="C736" t="str">
        <f t="shared" si="11"/>
        <v>(559, 9),</v>
      </c>
    </row>
    <row r="737" spans="1:3" x14ac:dyDescent="0.35">
      <c r="A737">
        <v>560</v>
      </c>
      <c r="B737">
        <v>11</v>
      </c>
      <c r="C737" t="str">
        <f t="shared" si="11"/>
        <v>(560, 11),</v>
      </c>
    </row>
    <row r="738" spans="1:3" x14ac:dyDescent="0.35">
      <c r="A738">
        <v>561</v>
      </c>
      <c r="B738">
        <v>10</v>
      </c>
      <c r="C738" t="str">
        <f t="shared" si="11"/>
        <v>(561, 10),</v>
      </c>
    </row>
    <row r="739" spans="1:3" x14ac:dyDescent="0.35">
      <c r="A739">
        <v>562</v>
      </c>
      <c r="B739">
        <v>7</v>
      </c>
      <c r="C739" t="str">
        <f t="shared" si="11"/>
        <v>(562, 7),</v>
      </c>
    </row>
    <row r="740" spans="1:3" x14ac:dyDescent="0.35">
      <c r="A740">
        <v>563</v>
      </c>
      <c r="B740">
        <v>7</v>
      </c>
      <c r="C740" t="str">
        <f t="shared" si="11"/>
        <v>(563, 7),</v>
      </c>
    </row>
    <row r="741" spans="1:3" x14ac:dyDescent="0.35">
      <c r="A741">
        <v>563</v>
      </c>
      <c r="B741">
        <v>5</v>
      </c>
      <c r="C741" t="str">
        <f t="shared" si="11"/>
        <v>(563, 5),</v>
      </c>
    </row>
    <row r="742" spans="1:3" x14ac:dyDescent="0.35">
      <c r="A742">
        <v>564</v>
      </c>
      <c r="B742">
        <v>5</v>
      </c>
      <c r="C742" t="str">
        <f t="shared" si="11"/>
        <v>(564, 5),</v>
      </c>
    </row>
    <row r="743" spans="1:3" x14ac:dyDescent="0.35">
      <c r="A743">
        <v>564</v>
      </c>
      <c r="B743">
        <v>2</v>
      </c>
      <c r="C743" t="str">
        <f t="shared" si="11"/>
        <v>(564, 2),</v>
      </c>
    </row>
    <row r="744" spans="1:3" x14ac:dyDescent="0.35">
      <c r="A744">
        <v>565</v>
      </c>
      <c r="B744">
        <v>10</v>
      </c>
      <c r="C744" t="str">
        <f t="shared" si="11"/>
        <v>(565, 10),</v>
      </c>
    </row>
    <row r="745" spans="1:3" x14ac:dyDescent="0.35">
      <c r="A745">
        <v>565</v>
      </c>
      <c r="B745">
        <v>5</v>
      </c>
      <c r="C745" t="str">
        <f t="shared" si="11"/>
        <v>(565, 5),</v>
      </c>
    </row>
    <row r="746" spans="1:3" x14ac:dyDescent="0.35">
      <c r="A746">
        <v>566</v>
      </c>
      <c r="B746">
        <v>2</v>
      </c>
      <c r="C746" t="str">
        <f t="shared" si="11"/>
        <v>(566, 2),</v>
      </c>
    </row>
    <row r="747" spans="1:3" x14ac:dyDescent="0.35">
      <c r="A747">
        <v>567</v>
      </c>
      <c r="B747">
        <v>6</v>
      </c>
      <c r="C747" t="str">
        <f t="shared" si="11"/>
        <v>(567, 6),</v>
      </c>
    </row>
    <row r="748" spans="1:3" x14ac:dyDescent="0.35">
      <c r="A748">
        <v>568</v>
      </c>
      <c r="B748">
        <v>8</v>
      </c>
      <c r="C748" t="str">
        <f t="shared" si="11"/>
        <v>(568, 8),</v>
      </c>
    </row>
    <row r="749" spans="1:3" x14ac:dyDescent="0.35">
      <c r="A749">
        <v>568</v>
      </c>
      <c r="B749">
        <v>4</v>
      </c>
      <c r="C749" t="str">
        <f t="shared" si="11"/>
        <v>(568, 4),</v>
      </c>
    </row>
    <row r="750" spans="1:3" x14ac:dyDescent="0.35">
      <c r="A750">
        <v>569</v>
      </c>
      <c r="B750">
        <v>7</v>
      </c>
      <c r="C750" t="str">
        <f t="shared" si="11"/>
        <v>(569, 7),</v>
      </c>
    </row>
    <row r="751" spans="1:3" x14ac:dyDescent="0.35">
      <c r="A751">
        <v>570</v>
      </c>
      <c r="B751">
        <v>8</v>
      </c>
      <c r="C751" t="str">
        <f t="shared" si="11"/>
        <v>(570, 8),</v>
      </c>
    </row>
    <row r="752" spans="1:3" x14ac:dyDescent="0.35">
      <c r="A752">
        <v>571</v>
      </c>
      <c r="B752">
        <v>1</v>
      </c>
      <c r="C752" t="str">
        <f t="shared" si="11"/>
        <v>(571, 1),</v>
      </c>
    </row>
    <row r="753" spans="1:3" x14ac:dyDescent="0.35">
      <c r="A753">
        <v>572</v>
      </c>
      <c r="B753">
        <v>2</v>
      </c>
      <c r="C753" t="str">
        <f t="shared" si="11"/>
        <v>(572, 2),</v>
      </c>
    </row>
    <row r="754" spans="1:3" x14ac:dyDescent="0.35">
      <c r="A754">
        <v>572</v>
      </c>
      <c r="B754">
        <v>11</v>
      </c>
      <c r="C754" t="str">
        <f t="shared" si="11"/>
        <v>(572, 11),</v>
      </c>
    </row>
    <row r="755" spans="1:3" x14ac:dyDescent="0.35">
      <c r="A755">
        <v>573</v>
      </c>
      <c r="B755">
        <v>5</v>
      </c>
      <c r="C755" t="str">
        <f t="shared" si="11"/>
        <v>(573, 5),</v>
      </c>
    </row>
    <row r="756" spans="1:3" x14ac:dyDescent="0.35">
      <c r="A756">
        <v>574</v>
      </c>
      <c r="B756">
        <v>5</v>
      </c>
      <c r="C756" t="str">
        <f t="shared" si="11"/>
        <v>(574, 5),</v>
      </c>
    </row>
    <row r="757" spans="1:3" x14ac:dyDescent="0.35">
      <c r="A757">
        <v>575</v>
      </c>
      <c r="B757">
        <v>6</v>
      </c>
      <c r="C757" t="str">
        <f t="shared" si="11"/>
        <v>(575, 6),</v>
      </c>
    </row>
    <row r="758" spans="1:3" x14ac:dyDescent="0.35">
      <c r="A758">
        <v>576</v>
      </c>
      <c r="B758">
        <v>10</v>
      </c>
      <c r="C758" t="str">
        <f t="shared" si="11"/>
        <v>(576, 10),</v>
      </c>
    </row>
    <row r="759" spans="1:3" x14ac:dyDescent="0.35">
      <c r="A759">
        <v>577</v>
      </c>
      <c r="B759">
        <v>7</v>
      </c>
      <c r="C759" t="str">
        <f t="shared" si="11"/>
        <v>(577, 7),</v>
      </c>
    </row>
    <row r="760" spans="1:3" x14ac:dyDescent="0.35">
      <c r="A760">
        <v>578</v>
      </c>
      <c r="B760">
        <v>11</v>
      </c>
      <c r="C760" t="str">
        <f t="shared" si="11"/>
        <v>(578, 11),</v>
      </c>
    </row>
    <row r="761" spans="1:3" x14ac:dyDescent="0.35">
      <c r="A761">
        <v>578</v>
      </c>
      <c r="B761">
        <v>13</v>
      </c>
      <c r="C761" t="str">
        <f t="shared" si="11"/>
        <v>(578, 13),</v>
      </c>
    </row>
    <row r="762" spans="1:3" x14ac:dyDescent="0.35">
      <c r="A762">
        <v>579</v>
      </c>
      <c r="B762">
        <v>10</v>
      </c>
      <c r="C762" t="str">
        <f t="shared" si="11"/>
        <v>(579, 10),</v>
      </c>
    </row>
    <row r="763" spans="1:3" x14ac:dyDescent="0.35">
      <c r="A763">
        <v>579</v>
      </c>
      <c r="B763">
        <v>4</v>
      </c>
      <c r="C763" t="str">
        <f t="shared" si="11"/>
        <v>(579, 4),</v>
      </c>
    </row>
    <row r="764" spans="1:3" x14ac:dyDescent="0.35">
      <c r="A764">
        <v>580</v>
      </c>
      <c r="B764">
        <v>10</v>
      </c>
      <c r="C764" t="str">
        <f t="shared" si="11"/>
        <v>(580, 10),</v>
      </c>
    </row>
    <row r="765" spans="1:3" x14ac:dyDescent="0.35">
      <c r="A765">
        <v>580</v>
      </c>
      <c r="B765">
        <v>1</v>
      </c>
      <c r="C765" t="str">
        <f t="shared" si="11"/>
        <v>(580, 1),</v>
      </c>
    </row>
    <row r="766" spans="1:3" x14ac:dyDescent="0.35">
      <c r="A766">
        <v>581</v>
      </c>
      <c r="B766">
        <v>6</v>
      </c>
      <c r="C766" t="str">
        <f t="shared" si="11"/>
        <v>(581, 6),</v>
      </c>
    </row>
    <row r="767" spans="1:3" x14ac:dyDescent="0.35">
      <c r="A767">
        <v>582</v>
      </c>
      <c r="B767">
        <v>10</v>
      </c>
      <c r="C767" t="str">
        <f t="shared" si="11"/>
        <v>(582, 10),</v>
      </c>
    </row>
    <row r="768" spans="1:3" x14ac:dyDescent="0.35">
      <c r="A768">
        <v>583</v>
      </c>
      <c r="B768">
        <v>13</v>
      </c>
      <c r="C768" t="str">
        <f t="shared" si="11"/>
        <v>(583, 13),</v>
      </c>
    </row>
    <row r="769" spans="1:3" x14ac:dyDescent="0.35">
      <c r="A769">
        <v>584</v>
      </c>
      <c r="B769">
        <v>10</v>
      </c>
      <c r="C769" t="str">
        <f t="shared" si="11"/>
        <v>(584, 10),</v>
      </c>
    </row>
    <row r="770" spans="1:3" x14ac:dyDescent="0.35">
      <c r="A770">
        <v>585</v>
      </c>
      <c r="B770">
        <v>5</v>
      </c>
      <c r="C770" t="str">
        <f t="shared" si="11"/>
        <v>(585, 5),</v>
      </c>
    </row>
    <row r="771" spans="1:3" x14ac:dyDescent="0.35">
      <c r="A771">
        <v>585</v>
      </c>
      <c r="B771">
        <v>10</v>
      </c>
      <c r="C771" t="str">
        <f t="shared" ref="C771:C834" si="12">"(" &amp; A771 &amp; ", " &amp; B771 &amp; "),"</f>
        <v>(585, 10),</v>
      </c>
    </row>
    <row r="772" spans="1:3" x14ac:dyDescent="0.35">
      <c r="A772">
        <v>586</v>
      </c>
      <c r="B772">
        <v>3</v>
      </c>
      <c r="C772" t="str">
        <f t="shared" si="12"/>
        <v>(586, 3),</v>
      </c>
    </row>
    <row r="773" spans="1:3" x14ac:dyDescent="0.35">
      <c r="A773">
        <v>587</v>
      </c>
      <c r="B773">
        <v>10</v>
      </c>
      <c r="C773" t="str">
        <f t="shared" si="12"/>
        <v>(587, 10),</v>
      </c>
    </row>
    <row r="774" spans="1:3" x14ac:dyDescent="0.35">
      <c r="A774">
        <v>587</v>
      </c>
      <c r="B774">
        <v>9</v>
      </c>
      <c r="C774" t="str">
        <f t="shared" si="12"/>
        <v>(587, 9),</v>
      </c>
    </row>
    <row r="775" spans="1:3" x14ac:dyDescent="0.35">
      <c r="A775">
        <v>588</v>
      </c>
      <c r="B775">
        <v>10</v>
      </c>
      <c r="C775" t="str">
        <f t="shared" si="12"/>
        <v>(588, 10),</v>
      </c>
    </row>
    <row r="776" spans="1:3" x14ac:dyDescent="0.35">
      <c r="A776">
        <v>589</v>
      </c>
      <c r="B776">
        <v>6</v>
      </c>
      <c r="C776" t="str">
        <f t="shared" si="12"/>
        <v>(589, 6),</v>
      </c>
    </row>
    <row r="777" spans="1:3" x14ac:dyDescent="0.35">
      <c r="A777">
        <v>590</v>
      </c>
      <c r="B777">
        <v>4</v>
      </c>
      <c r="C777" t="str">
        <f t="shared" si="12"/>
        <v>(590, 4),</v>
      </c>
    </row>
    <row r="778" spans="1:3" x14ac:dyDescent="0.35">
      <c r="A778">
        <v>590</v>
      </c>
      <c r="B778">
        <v>13</v>
      </c>
      <c r="C778" t="str">
        <f t="shared" si="12"/>
        <v>(590, 13),</v>
      </c>
    </row>
    <row r="779" spans="1:3" x14ac:dyDescent="0.35">
      <c r="A779">
        <v>591</v>
      </c>
      <c r="B779">
        <v>2</v>
      </c>
      <c r="C779" t="str">
        <f t="shared" si="12"/>
        <v>(591, 2),</v>
      </c>
    </row>
    <row r="780" spans="1:3" x14ac:dyDescent="0.35">
      <c r="A780">
        <v>592</v>
      </c>
      <c r="B780">
        <v>12</v>
      </c>
      <c r="C780" t="str">
        <f t="shared" si="12"/>
        <v>(592, 12),</v>
      </c>
    </row>
    <row r="781" spans="1:3" x14ac:dyDescent="0.35">
      <c r="A781">
        <v>593</v>
      </c>
      <c r="B781">
        <v>7</v>
      </c>
      <c r="C781" t="str">
        <f t="shared" si="12"/>
        <v>(593, 7),</v>
      </c>
    </row>
    <row r="782" spans="1:3" x14ac:dyDescent="0.35">
      <c r="A782">
        <v>593</v>
      </c>
      <c r="B782">
        <v>2</v>
      </c>
      <c r="C782" t="str">
        <f t="shared" si="12"/>
        <v>(593, 2),</v>
      </c>
    </row>
    <row r="783" spans="1:3" x14ac:dyDescent="0.35">
      <c r="A783">
        <v>594</v>
      </c>
      <c r="B783">
        <v>10</v>
      </c>
      <c r="C783" t="str">
        <f t="shared" si="12"/>
        <v>(594, 10),</v>
      </c>
    </row>
    <row r="784" spans="1:3" x14ac:dyDescent="0.35">
      <c r="A784">
        <v>595</v>
      </c>
      <c r="B784">
        <v>8</v>
      </c>
      <c r="C784" t="str">
        <f t="shared" si="12"/>
        <v>(595, 8),</v>
      </c>
    </row>
    <row r="785" spans="1:3" x14ac:dyDescent="0.35">
      <c r="A785">
        <v>595</v>
      </c>
      <c r="B785">
        <v>9</v>
      </c>
      <c r="C785" t="str">
        <f t="shared" si="12"/>
        <v>(595, 9),</v>
      </c>
    </row>
    <row r="786" spans="1:3" x14ac:dyDescent="0.35">
      <c r="A786">
        <v>596</v>
      </c>
      <c r="B786">
        <v>9</v>
      </c>
      <c r="C786" t="str">
        <f t="shared" si="12"/>
        <v>(596, 9),</v>
      </c>
    </row>
    <row r="787" spans="1:3" x14ac:dyDescent="0.35">
      <c r="A787">
        <v>597</v>
      </c>
      <c r="B787">
        <v>5</v>
      </c>
      <c r="C787" t="str">
        <f t="shared" si="12"/>
        <v>(597, 5),</v>
      </c>
    </row>
    <row r="788" spans="1:3" x14ac:dyDescent="0.35">
      <c r="A788">
        <v>597</v>
      </c>
      <c r="B788">
        <v>3</v>
      </c>
      <c r="C788" t="str">
        <f t="shared" si="12"/>
        <v>(597, 3),</v>
      </c>
    </row>
    <row r="789" spans="1:3" x14ac:dyDescent="0.35">
      <c r="A789">
        <v>598</v>
      </c>
      <c r="B789">
        <v>10</v>
      </c>
      <c r="C789" t="str">
        <f t="shared" si="12"/>
        <v>(598, 10),</v>
      </c>
    </row>
    <row r="790" spans="1:3" x14ac:dyDescent="0.35">
      <c r="A790">
        <v>598</v>
      </c>
      <c r="B790">
        <v>11</v>
      </c>
      <c r="C790" t="str">
        <f t="shared" si="12"/>
        <v>(598, 11),</v>
      </c>
    </row>
    <row r="791" spans="1:3" x14ac:dyDescent="0.35">
      <c r="A791">
        <v>599</v>
      </c>
      <c r="B791">
        <v>13</v>
      </c>
      <c r="C791" t="str">
        <f t="shared" si="12"/>
        <v>(599, 13),</v>
      </c>
    </row>
    <row r="792" spans="1:3" x14ac:dyDescent="0.35">
      <c r="A792">
        <v>599</v>
      </c>
      <c r="B792">
        <v>3</v>
      </c>
      <c r="C792" t="str">
        <f t="shared" si="12"/>
        <v>(599, 3),</v>
      </c>
    </row>
    <row r="793" spans="1:3" x14ac:dyDescent="0.35">
      <c r="A793">
        <v>600</v>
      </c>
      <c r="B793">
        <v>10</v>
      </c>
      <c r="C793" t="str">
        <f t="shared" si="12"/>
        <v>(600, 10),</v>
      </c>
    </row>
    <row r="794" spans="1:3" x14ac:dyDescent="0.35">
      <c r="A794">
        <v>601</v>
      </c>
      <c r="B794">
        <v>10</v>
      </c>
      <c r="C794" t="str">
        <f t="shared" si="12"/>
        <v>(601, 10),</v>
      </c>
    </row>
    <row r="795" spans="1:3" x14ac:dyDescent="0.35">
      <c r="A795">
        <v>602</v>
      </c>
      <c r="B795">
        <v>10</v>
      </c>
      <c r="C795" t="str">
        <f t="shared" si="12"/>
        <v>(602, 10),</v>
      </c>
    </row>
    <row r="796" spans="1:3" x14ac:dyDescent="0.35">
      <c r="A796">
        <v>603</v>
      </c>
      <c r="B796">
        <v>11</v>
      </c>
      <c r="C796" t="str">
        <f t="shared" si="12"/>
        <v>(603, 11),</v>
      </c>
    </row>
    <row r="797" spans="1:3" x14ac:dyDescent="0.35">
      <c r="A797">
        <v>604</v>
      </c>
      <c r="B797">
        <v>11</v>
      </c>
      <c r="C797" t="str">
        <f t="shared" si="12"/>
        <v>(604, 11),</v>
      </c>
    </row>
    <row r="798" spans="1:3" x14ac:dyDescent="0.35">
      <c r="A798">
        <v>604</v>
      </c>
      <c r="B798">
        <v>6</v>
      </c>
      <c r="C798" t="str">
        <f t="shared" si="12"/>
        <v>(604, 6),</v>
      </c>
    </row>
    <row r="799" spans="1:3" x14ac:dyDescent="0.35">
      <c r="A799">
        <v>605</v>
      </c>
      <c r="B799">
        <v>12</v>
      </c>
      <c r="C799" t="str">
        <f t="shared" si="12"/>
        <v>(605, 12),</v>
      </c>
    </row>
    <row r="800" spans="1:3" x14ac:dyDescent="0.35">
      <c r="A800">
        <v>606</v>
      </c>
      <c r="B800">
        <v>2</v>
      </c>
      <c r="C800" t="str">
        <f t="shared" si="12"/>
        <v>(606, 2),</v>
      </c>
    </row>
    <row r="801" spans="1:3" x14ac:dyDescent="0.35">
      <c r="A801">
        <v>606</v>
      </c>
      <c r="B801">
        <v>8</v>
      </c>
      <c r="C801" t="str">
        <f t="shared" si="12"/>
        <v>(606, 8),</v>
      </c>
    </row>
    <row r="802" spans="1:3" x14ac:dyDescent="0.35">
      <c r="A802">
        <v>607</v>
      </c>
      <c r="B802">
        <v>4</v>
      </c>
      <c r="C802" t="str">
        <f t="shared" si="12"/>
        <v>(607, 4),</v>
      </c>
    </row>
    <row r="803" spans="1:3" x14ac:dyDescent="0.35">
      <c r="A803">
        <v>608</v>
      </c>
      <c r="B803">
        <v>6</v>
      </c>
      <c r="C803" t="str">
        <f t="shared" si="12"/>
        <v>(608, 6),</v>
      </c>
    </row>
    <row r="804" spans="1:3" x14ac:dyDescent="0.35">
      <c r="A804">
        <v>608</v>
      </c>
      <c r="B804">
        <v>11</v>
      </c>
      <c r="C804" t="str">
        <f t="shared" si="12"/>
        <v>(608, 11),</v>
      </c>
    </row>
    <row r="805" spans="1:3" x14ac:dyDescent="0.35">
      <c r="A805">
        <v>609</v>
      </c>
      <c r="B805">
        <v>7</v>
      </c>
      <c r="C805" t="str">
        <f t="shared" si="12"/>
        <v>(609, 7),</v>
      </c>
    </row>
    <row r="806" spans="1:3" x14ac:dyDescent="0.35">
      <c r="A806">
        <v>610</v>
      </c>
      <c r="B806">
        <v>8</v>
      </c>
      <c r="C806" t="str">
        <f t="shared" si="12"/>
        <v>(610, 8),</v>
      </c>
    </row>
    <row r="807" spans="1:3" x14ac:dyDescent="0.35">
      <c r="A807">
        <v>611</v>
      </c>
      <c r="B807">
        <v>8</v>
      </c>
      <c r="C807" t="str">
        <f t="shared" si="12"/>
        <v>(611, 8),</v>
      </c>
    </row>
    <row r="808" spans="1:3" x14ac:dyDescent="0.35">
      <c r="A808">
        <v>612</v>
      </c>
      <c r="B808">
        <v>8</v>
      </c>
      <c r="C808" t="str">
        <f t="shared" si="12"/>
        <v>(612, 8),</v>
      </c>
    </row>
    <row r="809" spans="1:3" x14ac:dyDescent="0.35">
      <c r="A809">
        <v>613</v>
      </c>
      <c r="B809">
        <v>13</v>
      </c>
      <c r="C809" t="str">
        <f t="shared" si="12"/>
        <v>(613, 13),</v>
      </c>
    </row>
    <row r="810" spans="1:3" x14ac:dyDescent="0.35">
      <c r="A810">
        <v>613</v>
      </c>
      <c r="B810">
        <v>4</v>
      </c>
      <c r="C810" t="str">
        <f t="shared" si="12"/>
        <v>(613, 4),</v>
      </c>
    </row>
    <row r="811" spans="1:3" x14ac:dyDescent="0.35">
      <c r="A811">
        <v>614</v>
      </c>
      <c r="B811">
        <v>11</v>
      </c>
      <c r="C811" t="str">
        <f t="shared" si="12"/>
        <v>(614, 11),</v>
      </c>
    </row>
    <row r="812" spans="1:3" x14ac:dyDescent="0.35">
      <c r="A812">
        <v>614</v>
      </c>
      <c r="B812">
        <v>8</v>
      </c>
      <c r="C812" t="str">
        <f t="shared" si="12"/>
        <v>(614, 8),</v>
      </c>
    </row>
    <row r="813" spans="1:3" x14ac:dyDescent="0.35">
      <c r="A813">
        <v>615</v>
      </c>
      <c r="B813">
        <v>12</v>
      </c>
      <c r="C813" t="str">
        <f t="shared" si="12"/>
        <v>(615, 12),</v>
      </c>
    </row>
    <row r="814" spans="1:3" x14ac:dyDescent="0.35">
      <c r="A814">
        <v>615</v>
      </c>
      <c r="B814">
        <v>3</v>
      </c>
      <c r="C814" t="str">
        <f t="shared" si="12"/>
        <v>(615, 3),</v>
      </c>
    </row>
    <row r="815" spans="1:3" x14ac:dyDescent="0.35">
      <c r="A815">
        <v>616</v>
      </c>
      <c r="B815">
        <v>11</v>
      </c>
      <c r="C815" t="str">
        <f t="shared" si="12"/>
        <v>(616, 11),</v>
      </c>
    </row>
    <row r="816" spans="1:3" x14ac:dyDescent="0.35">
      <c r="A816">
        <v>617</v>
      </c>
      <c r="B816">
        <v>8</v>
      </c>
      <c r="C816" t="str">
        <f t="shared" si="12"/>
        <v>(617, 8),</v>
      </c>
    </row>
    <row r="817" spans="1:3" x14ac:dyDescent="0.35">
      <c r="A817">
        <v>617</v>
      </c>
      <c r="B817">
        <v>4</v>
      </c>
      <c r="C817" t="str">
        <f t="shared" si="12"/>
        <v>(617, 4),</v>
      </c>
    </row>
    <row r="818" spans="1:3" x14ac:dyDescent="0.35">
      <c r="A818">
        <v>618</v>
      </c>
      <c r="B818">
        <v>11</v>
      </c>
      <c r="C818" t="str">
        <f t="shared" si="12"/>
        <v>(618, 11),</v>
      </c>
    </row>
    <row r="819" spans="1:3" x14ac:dyDescent="0.35">
      <c r="A819">
        <v>618</v>
      </c>
      <c r="B819">
        <v>1</v>
      </c>
      <c r="C819" t="str">
        <f t="shared" si="12"/>
        <v>(618, 1),</v>
      </c>
    </row>
    <row r="820" spans="1:3" x14ac:dyDescent="0.35">
      <c r="A820">
        <v>619</v>
      </c>
      <c r="B820">
        <v>8</v>
      </c>
      <c r="C820" t="str">
        <f t="shared" si="12"/>
        <v>(619, 8),</v>
      </c>
    </row>
    <row r="821" spans="1:3" x14ac:dyDescent="0.35">
      <c r="A821">
        <v>620</v>
      </c>
      <c r="B821">
        <v>9</v>
      </c>
      <c r="C821" t="str">
        <f t="shared" si="12"/>
        <v>(620, 9),</v>
      </c>
    </row>
    <row r="822" spans="1:3" x14ac:dyDescent="0.35">
      <c r="A822">
        <v>621</v>
      </c>
      <c r="B822">
        <v>12</v>
      </c>
      <c r="C822" t="str">
        <f t="shared" si="12"/>
        <v>(621, 12),</v>
      </c>
    </row>
    <row r="823" spans="1:3" x14ac:dyDescent="0.35">
      <c r="A823">
        <v>622</v>
      </c>
      <c r="B823">
        <v>7</v>
      </c>
      <c r="C823" t="str">
        <f t="shared" si="12"/>
        <v>(622, 7),</v>
      </c>
    </row>
    <row r="824" spans="1:3" x14ac:dyDescent="0.35">
      <c r="A824">
        <v>623</v>
      </c>
      <c r="B824">
        <v>8</v>
      </c>
      <c r="C824" t="str">
        <f t="shared" si="12"/>
        <v>(623, 8),</v>
      </c>
    </row>
    <row r="825" spans="1:3" x14ac:dyDescent="0.35">
      <c r="A825">
        <v>624</v>
      </c>
      <c r="B825">
        <v>7</v>
      </c>
      <c r="C825" t="str">
        <f t="shared" si="12"/>
        <v>(624, 7),</v>
      </c>
    </row>
    <row r="826" spans="1:3" x14ac:dyDescent="0.35">
      <c r="A826">
        <v>625</v>
      </c>
      <c r="B826">
        <v>11</v>
      </c>
      <c r="C826" t="str">
        <f t="shared" si="12"/>
        <v>(625, 11),</v>
      </c>
    </row>
    <row r="827" spans="1:3" x14ac:dyDescent="0.35">
      <c r="A827">
        <v>626</v>
      </c>
      <c r="B827">
        <v>2</v>
      </c>
      <c r="C827" t="str">
        <f t="shared" si="12"/>
        <v>(626, 2),</v>
      </c>
    </row>
    <row r="828" spans="1:3" x14ac:dyDescent="0.35">
      <c r="A828">
        <v>627</v>
      </c>
      <c r="B828">
        <v>4</v>
      </c>
      <c r="C828" t="str">
        <f t="shared" si="12"/>
        <v>(627, 4),</v>
      </c>
    </row>
    <row r="829" spans="1:3" x14ac:dyDescent="0.35">
      <c r="A829">
        <v>627</v>
      </c>
      <c r="B829">
        <v>3</v>
      </c>
      <c r="C829" t="str">
        <f t="shared" si="12"/>
        <v>(627, 3),</v>
      </c>
    </row>
    <row r="830" spans="1:3" x14ac:dyDescent="0.35">
      <c r="A830">
        <v>628</v>
      </c>
      <c r="B830">
        <v>3</v>
      </c>
      <c r="C830" t="str">
        <f t="shared" si="12"/>
        <v>(628, 3),</v>
      </c>
    </row>
    <row r="831" spans="1:3" x14ac:dyDescent="0.35">
      <c r="A831">
        <v>629</v>
      </c>
      <c r="B831">
        <v>3</v>
      </c>
      <c r="C831" t="str">
        <f t="shared" si="12"/>
        <v>(629, 3),</v>
      </c>
    </row>
    <row r="832" spans="1:3" x14ac:dyDescent="0.35">
      <c r="A832">
        <v>630</v>
      </c>
      <c r="B832">
        <v>12</v>
      </c>
      <c r="C832" t="str">
        <f t="shared" si="12"/>
        <v>(630, 12),</v>
      </c>
    </row>
    <row r="833" spans="1:3" x14ac:dyDescent="0.35">
      <c r="A833">
        <v>630</v>
      </c>
      <c r="B833">
        <v>1</v>
      </c>
      <c r="C833" t="str">
        <f t="shared" si="12"/>
        <v>(630, 1),</v>
      </c>
    </row>
    <row r="834" spans="1:3" x14ac:dyDescent="0.35">
      <c r="A834">
        <v>631</v>
      </c>
      <c r="B834">
        <v>3</v>
      </c>
      <c r="C834" t="str">
        <f t="shared" si="12"/>
        <v>(631, 3),</v>
      </c>
    </row>
    <row r="835" spans="1:3" x14ac:dyDescent="0.35">
      <c r="A835">
        <v>631</v>
      </c>
      <c r="B835">
        <v>6</v>
      </c>
      <c r="C835" t="str">
        <f t="shared" ref="C835:C898" si="13">"(" &amp; A835 &amp; ", " &amp; B835 &amp; "),"</f>
        <v>(631, 6),</v>
      </c>
    </row>
    <row r="836" spans="1:3" x14ac:dyDescent="0.35">
      <c r="A836">
        <v>632</v>
      </c>
      <c r="B836">
        <v>11</v>
      </c>
      <c r="C836" t="str">
        <f t="shared" si="13"/>
        <v>(632, 11),</v>
      </c>
    </row>
    <row r="837" spans="1:3" x14ac:dyDescent="0.35">
      <c r="A837">
        <v>632</v>
      </c>
      <c r="B837">
        <v>8</v>
      </c>
      <c r="C837" t="str">
        <f t="shared" si="13"/>
        <v>(632, 8),</v>
      </c>
    </row>
    <row r="838" spans="1:3" x14ac:dyDescent="0.35">
      <c r="A838">
        <v>633</v>
      </c>
      <c r="B838">
        <v>13</v>
      </c>
      <c r="C838" t="str">
        <f t="shared" si="13"/>
        <v>(633, 13),</v>
      </c>
    </row>
    <row r="839" spans="1:3" x14ac:dyDescent="0.35">
      <c r="A839">
        <v>634</v>
      </c>
      <c r="B839">
        <v>1</v>
      </c>
      <c r="C839" t="str">
        <f t="shared" si="13"/>
        <v>(634, 1),</v>
      </c>
    </row>
    <row r="840" spans="1:3" x14ac:dyDescent="0.35">
      <c r="A840">
        <v>635</v>
      </c>
      <c r="B840">
        <v>11</v>
      </c>
      <c r="C840" t="str">
        <f t="shared" si="13"/>
        <v>(635, 11),</v>
      </c>
    </row>
    <row r="841" spans="1:3" x14ac:dyDescent="0.35">
      <c r="A841">
        <v>635</v>
      </c>
      <c r="B841">
        <v>5</v>
      </c>
      <c r="C841" t="str">
        <f t="shared" si="13"/>
        <v>(635, 5),</v>
      </c>
    </row>
    <row r="842" spans="1:3" x14ac:dyDescent="0.35">
      <c r="A842">
        <v>636</v>
      </c>
      <c r="B842">
        <v>9</v>
      </c>
      <c r="C842" t="str">
        <f t="shared" si="13"/>
        <v>(636, 9),</v>
      </c>
    </row>
    <row r="843" spans="1:3" x14ac:dyDescent="0.35">
      <c r="A843">
        <v>637</v>
      </c>
      <c r="B843">
        <v>11</v>
      </c>
      <c r="C843" t="str">
        <f t="shared" si="13"/>
        <v>(637, 11),</v>
      </c>
    </row>
    <row r="844" spans="1:3" x14ac:dyDescent="0.35">
      <c r="A844">
        <v>637</v>
      </c>
      <c r="B844">
        <v>8</v>
      </c>
      <c r="C844" t="str">
        <f t="shared" si="13"/>
        <v>(637, 8),</v>
      </c>
    </row>
    <row r="845" spans="1:3" x14ac:dyDescent="0.35">
      <c r="A845">
        <v>638</v>
      </c>
      <c r="B845">
        <v>12</v>
      </c>
      <c r="C845" t="str">
        <f t="shared" si="13"/>
        <v>(638, 12),</v>
      </c>
    </row>
    <row r="846" spans="1:3" x14ac:dyDescent="0.35">
      <c r="A846">
        <v>639</v>
      </c>
      <c r="B846">
        <v>1</v>
      </c>
      <c r="C846" t="str">
        <f t="shared" si="13"/>
        <v>(639, 1),</v>
      </c>
    </row>
    <row r="847" spans="1:3" x14ac:dyDescent="0.35">
      <c r="A847">
        <v>640</v>
      </c>
      <c r="B847">
        <v>12</v>
      </c>
      <c r="C847" t="str">
        <f t="shared" si="13"/>
        <v>(640, 12),</v>
      </c>
    </row>
    <row r="848" spans="1:3" x14ac:dyDescent="0.35">
      <c r="A848">
        <v>641</v>
      </c>
      <c r="B848">
        <v>2</v>
      </c>
      <c r="C848" t="str">
        <f t="shared" si="13"/>
        <v>(641, 2),</v>
      </c>
    </row>
    <row r="849" spans="1:3" x14ac:dyDescent="0.35">
      <c r="A849">
        <v>642</v>
      </c>
      <c r="B849">
        <v>8</v>
      </c>
      <c r="C849" t="str">
        <f t="shared" si="13"/>
        <v>(642, 8),</v>
      </c>
    </row>
    <row r="850" spans="1:3" x14ac:dyDescent="0.35">
      <c r="A850">
        <v>643</v>
      </c>
      <c r="B850">
        <v>8</v>
      </c>
      <c r="C850" t="str">
        <f t="shared" si="13"/>
        <v>(643, 8),</v>
      </c>
    </row>
    <row r="851" spans="1:3" x14ac:dyDescent="0.35">
      <c r="A851">
        <v>644</v>
      </c>
      <c r="B851">
        <v>5</v>
      </c>
      <c r="C851" t="str">
        <f t="shared" si="13"/>
        <v>(644, 5),</v>
      </c>
    </row>
    <row r="852" spans="1:3" x14ac:dyDescent="0.35">
      <c r="A852">
        <v>644</v>
      </c>
      <c r="B852">
        <v>7</v>
      </c>
      <c r="C852" t="str">
        <f t="shared" si="13"/>
        <v>(644, 7),</v>
      </c>
    </row>
    <row r="853" spans="1:3" x14ac:dyDescent="0.35">
      <c r="A853">
        <v>645</v>
      </c>
      <c r="B853">
        <v>4</v>
      </c>
      <c r="C853" t="str">
        <f t="shared" si="13"/>
        <v>(645, 4),</v>
      </c>
    </row>
    <row r="854" spans="1:3" x14ac:dyDescent="0.35">
      <c r="A854">
        <v>646</v>
      </c>
      <c r="B854">
        <v>12</v>
      </c>
      <c r="C854" t="str">
        <f t="shared" si="13"/>
        <v>(646, 12),</v>
      </c>
    </row>
    <row r="855" spans="1:3" x14ac:dyDescent="0.35">
      <c r="A855">
        <v>646</v>
      </c>
      <c r="B855">
        <v>9</v>
      </c>
      <c r="C855" t="str">
        <f t="shared" si="13"/>
        <v>(646, 9),</v>
      </c>
    </row>
    <row r="856" spans="1:3" x14ac:dyDescent="0.35">
      <c r="A856">
        <v>647</v>
      </c>
      <c r="B856">
        <v>13</v>
      </c>
      <c r="C856" t="str">
        <f t="shared" si="13"/>
        <v>(647, 13),</v>
      </c>
    </row>
    <row r="857" spans="1:3" x14ac:dyDescent="0.35">
      <c r="A857">
        <v>647</v>
      </c>
      <c r="B857">
        <v>9</v>
      </c>
      <c r="C857" t="str">
        <f t="shared" si="13"/>
        <v>(647, 9),</v>
      </c>
    </row>
    <row r="858" spans="1:3" x14ac:dyDescent="0.35">
      <c r="A858">
        <v>648</v>
      </c>
      <c r="B858">
        <v>6</v>
      </c>
      <c r="C858" t="str">
        <f t="shared" si="13"/>
        <v>(648, 6),</v>
      </c>
    </row>
    <row r="859" spans="1:3" x14ac:dyDescent="0.35">
      <c r="A859">
        <v>649</v>
      </c>
      <c r="B859">
        <v>4</v>
      </c>
      <c r="C859" t="str">
        <f t="shared" si="13"/>
        <v>(649, 4),</v>
      </c>
    </row>
    <row r="860" spans="1:3" x14ac:dyDescent="0.35">
      <c r="A860">
        <v>649</v>
      </c>
      <c r="B860">
        <v>8</v>
      </c>
      <c r="C860" t="str">
        <f t="shared" si="13"/>
        <v>(649, 8),</v>
      </c>
    </row>
    <row r="861" spans="1:3" x14ac:dyDescent="0.35">
      <c r="A861">
        <v>650</v>
      </c>
      <c r="B861">
        <v>10</v>
      </c>
      <c r="C861" t="str">
        <f t="shared" si="13"/>
        <v>(650, 10),</v>
      </c>
    </row>
    <row r="862" spans="1:3" x14ac:dyDescent="0.35">
      <c r="A862">
        <v>650</v>
      </c>
      <c r="B862">
        <v>3</v>
      </c>
      <c r="C862" t="str">
        <f t="shared" si="13"/>
        <v>(650, 3),</v>
      </c>
    </row>
    <row r="863" spans="1:3" x14ac:dyDescent="0.35">
      <c r="A863">
        <v>651</v>
      </c>
      <c r="B863">
        <v>2</v>
      </c>
      <c r="C863" t="str">
        <f t="shared" si="13"/>
        <v>(651, 2),</v>
      </c>
    </row>
    <row r="864" spans="1:3" x14ac:dyDescent="0.35">
      <c r="A864">
        <v>652</v>
      </c>
      <c r="B864">
        <v>3</v>
      </c>
      <c r="C864" t="str">
        <f t="shared" si="13"/>
        <v>(652, 3),</v>
      </c>
    </row>
    <row r="865" spans="1:3" x14ac:dyDescent="0.35">
      <c r="A865">
        <v>653</v>
      </c>
      <c r="B865">
        <v>7</v>
      </c>
      <c r="C865" t="str">
        <f t="shared" si="13"/>
        <v>(653, 7),</v>
      </c>
    </row>
    <row r="866" spans="1:3" x14ac:dyDescent="0.35">
      <c r="A866">
        <v>654</v>
      </c>
      <c r="B866">
        <v>2</v>
      </c>
      <c r="C866" t="str">
        <f t="shared" si="13"/>
        <v>(654, 2),</v>
      </c>
    </row>
    <row r="867" spans="1:3" x14ac:dyDescent="0.35">
      <c r="A867">
        <v>654</v>
      </c>
      <c r="B867">
        <v>9</v>
      </c>
      <c r="C867" t="str">
        <f t="shared" si="13"/>
        <v>(654, 9),</v>
      </c>
    </row>
    <row r="868" spans="1:3" x14ac:dyDescent="0.35">
      <c r="A868">
        <v>655</v>
      </c>
      <c r="B868">
        <v>2</v>
      </c>
      <c r="C868" t="str">
        <f t="shared" si="13"/>
        <v>(655, 2),</v>
      </c>
    </row>
    <row r="869" spans="1:3" x14ac:dyDescent="0.35">
      <c r="A869">
        <v>656</v>
      </c>
      <c r="B869">
        <v>8</v>
      </c>
      <c r="C869" t="str">
        <f t="shared" si="13"/>
        <v>(656, 8),</v>
      </c>
    </row>
    <row r="870" spans="1:3" x14ac:dyDescent="0.35">
      <c r="A870">
        <v>656</v>
      </c>
      <c r="B870">
        <v>5</v>
      </c>
      <c r="C870" t="str">
        <f t="shared" si="13"/>
        <v>(656, 5),</v>
      </c>
    </row>
    <row r="871" spans="1:3" x14ac:dyDescent="0.35">
      <c r="A871">
        <v>657</v>
      </c>
      <c r="B871">
        <v>9</v>
      </c>
      <c r="C871" t="str">
        <f t="shared" si="13"/>
        <v>(657, 9),</v>
      </c>
    </row>
    <row r="872" spans="1:3" x14ac:dyDescent="0.35">
      <c r="A872">
        <v>658</v>
      </c>
      <c r="B872">
        <v>10</v>
      </c>
      <c r="C872" t="str">
        <f t="shared" si="13"/>
        <v>(658, 10),</v>
      </c>
    </row>
    <row r="873" spans="1:3" x14ac:dyDescent="0.35">
      <c r="A873">
        <v>659</v>
      </c>
      <c r="B873">
        <v>12</v>
      </c>
      <c r="C873" t="str">
        <f t="shared" si="13"/>
        <v>(659, 12),</v>
      </c>
    </row>
    <row r="874" spans="1:3" x14ac:dyDescent="0.35">
      <c r="A874">
        <v>660</v>
      </c>
      <c r="B874">
        <v>7</v>
      </c>
      <c r="C874" t="str">
        <f t="shared" si="13"/>
        <v>(660, 7),</v>
      </c>
    </row>
    <row r="875" spans="1:3" x14ac:dyDescent="0.35">
      <c r="A875">
        <v>661</v>
      </c>
      <c r="B875">
        <v>9</v>
      </c>
      <c r="C875" t="str">
        <f t="shared" si="13"/>
        <v>(661, 9),</v>
      </c>
    </row>
    <row r="876" spans="1:3" x14ac:dyDescent="0.35">
      <c r="A876">
        <v>662</v>
      </c>
      <c r="B876">
        <v>5</v>
      </c>
      <c r="C876" t="str">
        <f t="shared" si="13"/>
        <v>(662, 5),</v>
      </c>
    </row>
    <row r="877" spans="1:3" x14ac:dyDescent="0.35">
      <c r="A877">
        <v>663</v>
      </c>
      <c r="B877">
        <v>3</v>
      </c>
      <c r="C877" t="str">
        <f t="shared" si="13"/>
        <v>(663, 3),</v>
      </c>
    </row>
    <row r="878" spans="1:3" x14ac:dyDescent="0.35">
      <c r="A878">
        <v>664</v>
      </c>
      <c r="B878">
        <v>9</v>
      </c>
      <c r="C878" t="str">
        <f t="shared" si="13"/>
        <v>(664, 9),</v>
      </c>
    </row>
    <row r="879" spans="1:3" x14ac:dyDescent="0.35">
      <c r="A879">
        <v>665</v>
      </c>
      <c r="B879">
        <v>3</v>
      </c>
      <c r="C879" t="str">
        <f t="shared" si="13"/>
        <v>(665, 3),</v>
      </c>
    </row>
    <row r="880" spans="1:3" x14ac:dyDescent="0.35">
      <c r="A880">
        <v>665</v>
      </c>
      <c r="B880">
        <v>2</v>
      </c>
      <c r="C880" t="str">
        <f t="shared" si="13"/>
        <v>(665, 2),</v>
      </c>
    </row>
    <row r="881" spans="1:3" x14ac:dyDescent="0.35">
      <c r="A881">
        <v>666</v>
      </c>
      <c r="B881">
        <v>1</v>
      </c>
      <c r="C881" t="str">
        <f t="shared" si="13"/>
        <v>(666, 1),</v>
      </c>
    </row>
    <row r="882" spans="1:3" x14ac:dyDescent="0.35">
      <c r="A882">
        <v>667</v>
      </c>
      <c r="B882">
        <v>11</v>
      </c>
      <c r="C882" t="str">
        <f t="shared" si="13"/>
        <v>(667, 11),</v>
      </c>
    </row>
    <row r="883" spans="1:3" x14ac:dyDescent="0.35">
      <c r="A883">
        <v>668</v>
      </c>
      <c r="B883">
        <v>10</v>
      </c>
      <c r="C883" t="str">
        <f t="shared" si="13"/>
        <v>(668, 10),</v>
      </c>
    </row>
    <row r="884" spans="1:3" x14ac:dyDescent="0.35">
      <c r="A884">
        <v>669</v>
      </c>
      <c r="B884">
        <v>8</v>
      </c>
      <c r="C884" t="str">
        <f t="shared" si="13"/>
        <v>(669, 8),</v>
      </c>
    </row>
    <row r="885" spans="1:3" x14ac:dyDescent="0.35">
      <c r="A885">
        <v>669</v>
      </c>
      <c r="B885">
        <v>5</v>
      </c>
      <c r="C885" t="str">
        <f t="shared" si="13"/>
        <v>(669, 5),</v>
      </c>
    </row>
    <row r="886" spans="1:3" x14ac:dyDescent="0.35">
      <c r="A886">
        <v>670</v>
      </c>
      <c r="B886">
        <v>10</v>
      </c>
      <c r="C886" t="str">
        <f t="shared" si="13"/>
        <v>(670, 10),</v>
      </c>
    </row>
    <row r="887" spans="1:3" x14ac:dyDescent="0.35">
      <c r="A887">
        <v>671</v>
      </c>
      <c r="B887">
        <v>11</v>
      </c>
      <c r="C887" t="str">
        <f t="shared" si="13"/>
        <v>(671, 11),</v>
      </c>
    </row>
    <row r="888" spans="1:3" x14ac:dyDescent="0.35">
      <c r="A888">
        <v>672</v>
      </c>
      <c r="B888">
        <v>9</v>
      </c>
      <c r="C888" t="str">
        <f t="shared" si="13"/>
        <v>(672, 9),</v>
      </c>
    </row>
    <row r="889" spans="1:3" x14ac:dyDescent="0.35">
      <c r="A889">
        <v>673</v>
      </c>
      <c r="B889">
        <v>12</v>
      </c>
      <c r="C889" t="str">
        <f t="shared" si="13"/>
        <v>(673, 12),</v>
      </c>
    </row>
    <row r="890" spans="1:3" x14ac:dyDescent="0.35">
      <c r="A890">
        <v>674</v>
      </c>
      <c r="B890">
        <v>7</v>
      </c>
      <c r="C890" t="str">
        <f t="shared" si="13"/>
        <v>(674, 7),</v>
      </c>
    </row>
    <row r="891" spans="1:3" x14ac:dyDescent="0.35">
      <c r="A891">
        <v>674</v>
      </c>
      <c r="B891">
        <v>10</v>
      </c>
      <c r="C891" t="str">
        <f t="shared" si="13"/>
        <v>(674, 10),</v>
      </c>
    </row>
    <row r="892" spans="1:3" x14ac:dyDescent="0.35">
      <c r="A892">
        <v>675</v>
      </c>
      <c r="B892">
        <v>6</v>
      </c>
      <c r="C892" t="str">
        <f t="shared" si="13"/>
        <v>(675, 6),</v>
      </c>
    </row>
    <row r="893" spans="1:3" x14ac:dyDescent="0.35">
      <c r="A893">
        <v>676</v>
      </c>
      <c r="B893">
        <v>7</v>
      </c>
      <c r="C893" t="str">
        <f t="shared" si="13"/>
        <v>(676, 7),</v>
      </c>
    </row>
    <row r="894" spans="1:3" x14ac:dyDescent="0.35">
      <c r="A894">
        <v>676</v>
      </c>
      <c r="B894">
        <v>4</v>
      </c>
      <c r="C894" t="str">
        <f t="shared" si="13"/>
        <v>(676, 4),</v>
      </c>
    </row>
    <row r="895" spans="1:3" x14ac:dyDescent="0.35">
      <c r="A895">
        <v>677</v>
      </c>
      <c r="B895">
        <v>4</v>
      </c>
      <c r="C895" t="str">
        <f t="shared" si="13"/>
        <v>(677, 4),</v>
      </c>
    </row>
    <row r="896" spans="1:3" x14ac:dyDescent="0.35">
      <c r="A896">
        <v>678</v>
      </c>
      <c r="B896">
        <v>7</v>
      </c>
      <c r="C896" t="str">
        <f t="shared" si="13"/>
        <v>(678, 7),</v>
      </c>
    </row>
    <row r="897" spans="1:3" x14ac:dyDescent="0.35">
      <c r="A897">
        <v>678</v>
      </c>
      <c r="B897">
        <v>8</v>
      </c>
      <c r="C897" t="str">
        <f t="shared" si="13"/>
        <v>(678, 8),</v>
      </c>
    </row>
    <row r="898" spans="1:3" x14ac:dyDescent="0.35">
      <c r="A898">
        <v>679</v>
      </c>
      <c r="B898">
        <v>5</v>
      </c>
      <c r="C898" t="str">
        <f t="shared" si="13"/>
        <v>(679, 5),</v>
      </c>
    </row>
    <row r="899" spans="1:3" x14ac:dyDescent="0.35">
      <c r="A899">
        <v>679</v>
      </c>
      <c r="B899">
        <v>12</v>
      </c>
      <c r="C899" t="str">
        <f t="shared" ref="C899:C962" si="14">"(" &amp; A899 &amp; ", " &amp; B899 &amp; "),"</f>
        <v>(679, 12),</v>
      </c>
    </row>
    <row r="900" spans="1:3" x14ac:dyDescent="0.35">
      <c r="A900">
        <v>680</v>
      </c>
      <c r="B900">
        <v>6</v>
      </c>
      <c r="C900" t="str">
        <f t="shared" si="14"/>
        <v>(680, 6),</v>
      </c>
    </row>
    <row r="901" spans="1:3" x14ac:dyDescent="0.35">
      <c r="A901">
        <v>681</v>
      </c>
      <c r="B901">
        <v>6</v>
      </c>
      <c r="C901" t="str">
        <f t="shared" si="14"/>
        <v>(681, 6),</v>
      </c>
    </row>
    <row r="902" spans="1:3" x14ac:dyDescent="0.35">
      <c r="A902">
        <v>681</v>
      </c>
      <c r="B902">
        <v>9</v>
      </c>
      <c r="C902" t="str">
        <f t="shared" si="14"/>
        <v>(681, 9),</v>
      </c>
    </row>
    <row r="903" spans="1:3" x14ac:dyDescent="0.35">
      <c r="A903">
        <v>682</v>
      </c>
      <c r="B903">
        <v>1</v>
      </c>
      <c r="C903" t="str">
        <f t="shared" si="14"/>
        <v>(682, 1),</v>
      </c>
    </row>
    <row r="904" spans="1:3" x14ac:dyDescent="0.35">
      <c r="A904">
        <v>682</v>
      </c>
      <c r="B904">
        <v>10</v>
      </c>
      <c r="C904" t="str">
        <f t="shared" si="14"/>
        <v>(682, 10),</v>
      </c>
    </row>
    <row r="905" spans="1:3" x14ac:dyDescent="0.35">
      <c r="A905">
        <v>683</v>
      </c>
      <c r="B905">
        <v>13</v>
      </c>
      <c r="C905" t="str">
        <f t="shared" si="14"/>
        <v>(683, 13),</v>
      </c>
    </row>
    <row r="906" spans="1:3" x14ac:dyDescent="0.35">
      <c r="A906">
        <v>684</v>
      </c>
      <c r="B906">
        <v>13</v>
      </c>
      <c r="C906" t="str">
        <f t="shared" si="14"/>
        <v>(684, 13),</v>
      </c>
    </row>
    <row r="907" spans="1:3" x14ac:dyDescent="0.35">
      <c r="A907">
        <v>685</v>
      </c>
      <c r="B907">
        <v>3</v>
      </c>
      <c r="C907" t="str">
        <f t="shared" si="14"/>
        <v>(685, 3),</v>
      </c>
    </row>
    <row r="908" spans="1:3" x14ac:dyDescent="0.35">
      <c r="A908">
        <v>686</v>
      </c>
      <c r="B908">
        <v>12</v>
      </c>
      <c r="C908" t="str">
        <f t="shared" si="14"/>
        <v>(686, 12),</v>
      </c>
    </row>
    <row r="909" spans="1:3" x14ac:dyDescent="0.35">
      <c r="A909">
        <v>687</v>
      </c>
      <c r="B909">
        <v>13</v>
      </c>
      <c r="C909" t="str">
        <f t="shared" si="14"/>
        <v>(687, 13),</v>
      </c>
    </row>
    <row r="910" spans="1:3" x14ac:dyDescent="0.35">
      <c r="A910">
        <v>687</v>
      </c>
      <c r="B910">
        <v>9</v>
      </c>
      <c r="C910" t="str">
        <f t="shared" si="14"/>
        <v>(687, 9),</v>
      </c>
    </row>
    <row r="911" spans="1:3" x14ac:dyDescent="0.35">
      <c r="A911">
        <v>688</v>
      </c>
      <c r="B911">
        <v>3</v>
      </c>
      <c r="C911" t="str">
        <f t="shared" si="14"/>
        <v>(688, 3),</v>
      </c>
    </row>
    <row r="912" spans="1:3" x14ac:dyDescent="0.35">
      <c r="A912">
        <v>689</v>
      </c>
      <c r="B912">
        <v>10</v>
      </c>
      <c r="C912" t="str">
        <f t="shared" si="14"/>
        <v>(689, 10),</v>
      </c>
    </row>
    <row r="913" spans="1:3" x14ac:dyDescent="0.35">
      <c r="A913">
        <v>690</v>
      </c>
      <c r="B913">
        <v>5</v>
      </c>
      <c r="C913" t="str">
        <f t="shared" si="14"/>
        <v>(690, 5),</v>
      </c>
    </row>
    <row r="914" spans="1:3" x14ac:dyDescent="0.35">
      <c r="A914">
        <v>691</v>
      </c>
      <c r="B914">
        <v>2</v>
      </c>
      <c r="C914" t="str">
        <f t="shared" si="14"/>
        <v>(691, 2),</v>
      </c>
    </row>
    <row r="915" spans="1:3" x14ac:dyDescent="0.35">
      <c r="A915">
        <v>691</v>
      </c>
      <c r="B915">
        <v>8</v>
      </c>
      <c r="C915" t="str">
        <f t="shared" si="14"/>
        <v>(691, 8),</v>
      </c>
    </row>
    <row r="916" spans="1:3" x14ac:dyDescent="0.35">
      <c r="A916">
        <v>692</v>
      </c>
      <c r="B916">
        <v>4</v>
      </c>
      <c r="C916" t="str">
        <f t="shared" si="14"/>
        <v>(692, 4),</v>
      </c>
    </row>
    <row r="917" spans="1:3" x14ac:dyDescent="0.35">
      <c r="A917">
        <v>692</v>
      </c>
      <c r="B917">
        <v>2</v>
      </c>
      <c r="C917" t="str">
        <f t="shared" si="14"/>
        <v>(692, 2),</v>
      </c>
    </row>
    <row r="918" spans="1:3" x14ac:dyDescent="0.35">
      <c r="A918">
        <v>693</v>
      </c>
      <c r="B918">
        <v>4</v>
      </c>
      <c r="C918" t="str">
        <f t="shared" si="14"/>
        <v>(693, 4),</v>
      </c>
    </row>
    <row r="919" spans="1:3" x14ac:dyDescent="0.35">
      <c r="A919">
        <v>694</v>
      </c>
      <c r="B919">
        <v>8</v>
      </c>
      <c r="C919" t="str">
        <f t="shared" si="14"/>
        <v>(694, 8),</v>
      </c>
    </row>
    <row r="920" spans="1:3" x14ac:dyDescent="0.35">
      <c r="A920">
        <v>694</v>
      </c>
      <c r="B920">
        <v>4</v>
      </c>
      <c r="C920" t="str">
        <f t="shared" si="14"/>
        <v>(694, 4),</v>
      </c>
    </row>
    <row r="921" spans="1:3" x14ac:dyDescent="0.35">
      <c r="A921">
        <v>695</v>
      </c>
      <c r="B921">
        <v>1</v>
      </c>
      <c r="C921" t="str">
        <f t="shared" si="14"/>
        <v>(695, 1),</v>
      </c>
    </row>
    <row r="922" spans="1:3" x14ac:dyDescent="0.35">
      <c r="A922">
        <v>695</v>
      </c>
      <c r="B922">
        <v>3</v>
      </c>
      <c r="C922" t="str">
        <f t="shared" si="14"/>
        <v>(695, 3),</v>
      </c>
    </row>
    <row r="923" spans="1:3" x14ac:dyDescent="0.35">
      <c r="A923">
        <v>696</v>
      </c>
      <c r="B923">
        <v>4</v>
      </c>
      <c r="C923" t="str">
        <f t="shared" si="14"/>
        <v>(696, 4),</v>
      </c>
    </row>
    <row r="924" spans="1:3" x14ac:dyDescent="0.35">
      <c r="A924">
        <v>697</v>
      </c>
      <c r="B924">
        <v>3</v>
      </c>
      <c r="C924" t="str">
        <f t="shared" si="14"/>
        <v>(697, 3),</v>
      </c>
    </row>
    <row r="925" spans="1:3" x14ac:dyDescent="0.35">
      <c r="A925">
        <v>698</v>
      </c>
      <c r="B925">
        <v>12</v>
      </c>
      <c r="C925" t="str">
        <f t="shared" si="14"/>
        <v>(698, 12),</v>
      </c>
    </row>
    <row r="926" spans="1:3" x14ac:dyDescent="0.35">
      <c r="A926">
        <v>699</v>
      </c>
      <c r="B926">
        <v>5</v>
      </c>
      <c r="C926" t="str">
        <f t="shared" si="14"/>
        <v>(699, 5),</v>
      </c>
    </row>
    <row r="927" spans="1:3" x14ac:dyDescent="0.35">
      <c r="A927">
        <v>699</v>
      </c>
      <c r="B927">
        <v>7</v>
      </c>
      <c r="C927" t="str">
        <f t="shared" si="14"/>
        <v>(699, 7),</v>
      </c>
    </row>
    <row r="928" spans="1:3" x14ac:dyDescent="0.35">
      <c r="A928">
        <v>700</v>
      </c>
      <c r="B928">
        <v>13</v>
      </c>
      <c r="C928" t="str">
        <f t="shared" si="14"/>
        <v>(700, 13),</v>
      </c>
    </row>
    <row r="929" spans="1:3" x14ac:dyDescent="0.35">
      <c r="A929">
        <v>701</v>
      </c>
      <c r="B929">
        <v>10</v>
      </c>
      <c r="C929" t="str">
        <f t="shared" si="14"/>
        <v>(701, 10),</v>
      </c>
    </row>
    <row r="930" spans="1:3" x14ac:dyDescent="0.35">
      <c r="A930">
        <v>701</v>
      </c>
      <c r="B930">
        <v>1</v>
      </c>
      <c r="C930" t="str">
        <f t="shared" si="14"/>
        <v>(701, 1),</v>
      </c>
    </row>
    <row r="931" spans="1:3" x14ac:dyDescent="0.35">
      <c r="A931">
        <v>702</v>
      </c>
      <c r="B931">
        <v>2</v>
      </c>
      <c r="C931" t="str">
        <f t="shared" si="14"/>
        <v>(702, 2),</v>
      </c>
    </row>
    <row r="932" spans="1:3" x14ac:dyDescent="0.35">
      <c r="A932">
        <v>703</v>
      </c>
      <c r="B932">
        <v>5</v>
      </c>
      <c r="C932" t="str">
        <f t="shared" si="14"/>
        <v>(703, 5),</v>
      </c>
    </row>
    <row r="933" spans="1:3" x14ac:dyDescent="0.35">
      <c r="A933">
        <v>704</v>
      </c>
      <c r="B933">
        <v>7</v>
      </c>
      <c r="C933" t="str">
        <f t="shared" si="14"/>
        <v>(704, 7),</v>
      </c>
    </row>
    <row r="934" spans="1:3" x14ac:dyDescent="0.35">
      <c r="A934">
        <v>704</v>
      </c>
      <c r="B934">
        <v>8</v>
      </c>
      <c r="C934" t="str">
        <f t="shared" si="14"/>
        <v>(704, 8),</v>
      </c>
    </row>
    <row r="935" spans="1:3" x14ac:dyDescent="0.35">
      <c r="A935">
        <v>705</v>
      </c>
      <c r="B935">
        <v>13</v>
      </c>
      <c r="C935" t="str">
        <f t="shared" si="14"/>
        <v>(705, 13),</v>
      </c>
    </row>
    <row r="936" spans="1:3" x14ac:dyDescent="0.35">
      <c r="A936">
        <v>706</v>
      </c>
      <c r="B936">
        <v>1</v>
      </c>
      <c r="C936" t="str">
        <f t="shared" si="14"/>
        <v>(706, 1),</v>
      </c>
    </row>
    <row r="937" spans="1:3" x14ac:dyDescent="0.35">
      <c r="A937">
        <v>707</v>
      </c>
      <c r="B937">
        <v>6</v>
      </c>
      <c r="C937" t="str">
        <f t="shared" si="14"/>
        <v>(707, 6),</v>
      </c>
    </row>
    <row r="938" spans="1:3" x14ac:dyDescent="0.35">
      <c r="A938">
        <v>708</v>
      </c>
      <c r="B938">
        <v>12</v>
      </c>
      <c r="C938" t="str">
        <f t="shared" si="14"/>
        <v>(708, 12),</v>
      </c>
    </row>
    <row r="939" spans="1:3" x14ac:dyDescent="0.35">
      <c r="A939">
        <v>708</v>
      </c>
      <c r="B939">
        <v>11</v>
      </c>
      <c r="C939" t="str">
        <f t="shared" si="14"/>
        <v>(708, 11),</v>
      </c>
    </row>
    <row r="940" spans="1:3" x14ac:dyDescent="0.35">
      <c r="A940">
        <v>709</v>
      </c>
      <c r="B940">
        <v>4</v>
      </c>
      <c r="C940" t="str">
        <f t="shared" si="14"/>
        <v>(709, 4),</v>
      </c>
    </row>
    <row r="941" spans="1:3" x14ac:dyDescent="0.35">
      <c r="A941">
        <v>710</v>
      </c>
      <c r="B941">
        <v>1</v>
      </c>
      <c r="C941" t="str">
        <f t="shared" si="14"/>
        <v>(710, 1),</v>
      </c>
    </row>
    <row r="942" spans="1:3" x14ac:dyDescent="0.35">
      <c r="A942">
        <v>710</v>
      </c>
      <c r="B942">
        <v>10</v>
      </c>
      <c r="C942" t="str">
        <f t="shared" si="14"/>
        <v>(710, 10),</v>
      </c>
    </row>
    <row r="943" spans="1:3" x14ac:dyDescent="0.35">
      <c r="A943">
        <v>711</v>
      </c>
      <c r="B943">
        <v>9</v>
      </c>
      <c r="C943" t="str">
        <f t="shared" si="14"/>
        <v>(711, 9),</v>
      </c>
    </row>
    <row r="944" spans="1:3" x14ac:dyDescent="0.35">
      <c r="A944">
        <v>711</v>
      </c>
      <c r="B944">
        <v>5</v>
      </c>
      <c r="C944" t="str">
        <f t="shared" si="14"/>
        <v>(711, 5),</v>
      </c>
    </row>
    <row r="945" spans="1:3" x14ac:dyDescent="0.35">
      <c r="A945">
        <v>712</v>
      </c>
      <c r="B945">
        <v>13</v>
      </c>
      <c r="C945" t="str">
        <f t="shared" si="14"/>
        <v>(712, 13),</v>
      </c>
    </row>
    <row r="946" spans="1:3" x14ac:dyDescent="0.35">
      <c r="A946">
        <v>713</v>
      </c>
      <c r="B946">
        <v>8</v>
      </c>
      <c r="C946" t="str">
        <f t="shared" si="14"/>
        <v>(713, 8),</v>
      </c>
    </row>
    <row r="947" spans="1:3" x14ac:dyDescent="0.35">
      <c r="A947">
        <v>714</v>
      </c>
      <c r="B947">
        <v>12</v>
      </c>
      <c r="C947" t="str">
        <f t="shared" si="14"/>
        <v>(714, 12),</v>
      </c>
    </row>
    <row r="948" spans="1:3" x14ac:dyDescent="0.35">
      <c r="A948">
        <v>714</v>
      </c>
      <c r="B948">
        <v>8</v>
      </c>
      <c r="C948" t="str">
        <f t="shared" si="14"/>
        <v>(714, 8),</v>
      </c>
    </row>
    <row r="949" spans="1:3" x14ac:dyDescent="0.35">
      <c r="A949">
        <v>715</v>
      </c>
      <c r="B949">
        <v>4</v>
      </c>
      <c r="C949" t="str">
        <f t="shared" si="14"/>
        <v>(715, 4),</v>
      </c>
    </row>
    <row r="950" spans="1:3" x14ac:dyDescent="0.35">
      <c r="A950">
        <v>716</v>
      </c>
      <c r="B950">
        <v>12</v>
      </c>
      <c r="C950" t="str">
        <f t="shared" si="14"/>
        <v>(716, 12),</v>
      </c>
    </row>
    <row r="951" spans="1:3" x14ac:dyDescent="0.35">
      <c r="A951">
        <v>717</v>
      </c>
      <c r="B951">
        <v>4</v>
      </c>
      <c r="C951" t="str">
        <f t="shared" si="14"/>
        <v>(717, 4),</v>
      </c>
    </row>
    <row r="952" spans="1:3" x14ac:dyDescent="0.35">
      <c r="A952">
        <v>718</v>
      </c>
      <c r="B952">
        <v>8</v>
      </c>
      <c r="C952" t="str">
        <f t="shared" si="14"/>
        <v>(718, 8),</v>
      </c>
    </row>
    <row r="953" spans="1:3" x14ac:dyDescent="0.35">
      <c r="A953">
        <v>719</v>
      </c>
      <c r="B953">
        <v>2</v>
      </c>
      <c r="C953" t="str">
        <f t="shared" si="14"/>
        <v>(719, 2),</v>
      </c>
    </row>
    <row r="954" spans="1:3" x14ac:dyDescent="0.35">
      <c r="A954">
        <v>720</v>
      </c>
      <c r="B954">
        <v>3</v>
      </c>
      <c r="C954" t="str">
        <f t="shared" si="14"/>
        <v>(720, 3),</v>
      </c>
    </row>
    <row r="955" spans="1:3" x14ac:dyDescent="0.35">
      <c r="A955">
        <v>721</v>
      </c>
      <c r="B955">
        <v>4</v>
      </c>
      <c r="C955" t="str">
        <f t="shared" si="14"/>
        <v>(721, 4),</v>
      </c>
    </row>
    <row r="956" spans="1:3" x14ac:dyDescent="0.35">
      <c r="A956">
        <v>721</v>
      </c>
      <c r="B956">
        <v>9</v>
      </c>
      <c r="C956" t="str">
        <f t="shared" si="14"/>
        <v>(721, 9),</v>
      </c>
    </row>
    <row r="957" spans="1:3" x14ac:dyDescent="0.35">
      <c r="A957">
        <v>722</v>
      </c>
      <c r="B957">
        <v>12</v>
      </c>
      <c r="C957" t="str">
        <f t="shared" si="14"/>
        <v>(722, 12),</v>
      </c>
    </row>
    <row r="958" spans="1:3" x14ac:dyDescent="0.35">
      <c r="A958">
        <v>723</v>
      </c>
      <c r="B958">
        <v>4</v>
      </c>
      <c r="C958" t="str">
        <f t="shared" si="14"/>
        <v>(723, 4),</v>
      </c>
    </row>
    <row r="959" spans="1:3" x14ac:dyDescent="0.35">
      <c r="A959">
        <v>724</v>
      </c>
      <c r="B959">
        <v>8</v>
      </c>
      <c r="C959" t="str">
        <f t="shared" si="14"/>
        <v>(724, 8),</v>
      </c>
    </row>
    <row r="960" spans="1:3" x14ac:dyDescent="0.35">
      <c r="A960">
        <v>725</v>
      </c>
      <c r="B960">
        <v>9</v>
      </c>
      <c r="C960" t="str">
        <f t="shared" si="14"/>
        <v>(725, 9),</v>
      </c>
    </row>
    <row r="961" spans="1:3" x14ac:dyDescent="0.35">
      <c r="A961">
        <v>725</v>
      </c>
      <c r="B961">
        <v>1</v>
      </c>
      <c r="C961" t="str">
        <f t="shared" si="14"/>
        <v>(725, 1),</v>
      </c>
    </row>
    <row r="962" spans="1:3" x14ac:dyDescent="0.35">
      <c r="A962">
        <v>726</v>
      </c>
      <c r="B962">
        <v>7</v>
      </c>
      <c r="C962" t="str">
        <f t="shared" si="14"/>
        <v>(726, 7),</v>
      </c>
    </row>
    <row r="963" spans="1:3" x14ac:dyDescent="0.35">
      <c r="A963">
        <v>727</v>
      </c>
      <c r="B963">
        <v>6</v>
      </c>
      <c r="C963" t="str">
        <f t="shared" ref="C963:C1026" si="15">"(" &amp; A963 &amp; ", " &amp; B963 &amp; "),"</f>
        <v>(727, 6),</v>
      </c>
    </row>
    <row r="964" spans="1:3" x14ac:dyDescent="0.35">
      <c r="A964">
        <v>728</v>
      </c>
      <c r="B964">
        <v>1</v>
      </c>
      <c r="C964" t="str">
        <f t="shared" si="15"/>
        <v>(728, 1),</v>
      </c>
    </row>
    <row r="965" spans="1:3" x14ac:dyDescent="0.35">
      <c r="A965">
        <v>729</v>
      </c>
      <c r="B965">
        <v>8</v>
      </c>
      <c r="C965" t="str">
        <f t="shared" si="15"/>
        <v>(729, 8),</v>
      </c>
    </row>
    <row r="966" spans="1:3" x14ac:dyDescent="0.35">
      <c r="A966">
        <v>729</v>
      </c>
      <c r="B966">
        <v>6</v>
      </c>
      <c r="C966" t="str">
        <f t="shared" si="15"/>
        <v>(729, 6),</v>
      </c>
    </row>
    <row r="967" spans="1:3" x14ac:dyDescent="0.35">
      <c r="A967">
        <v>730</v>
      </c>
      <c r="B967">
        <v>1</v>
      </c>
      <c r="C967" t="str">
        <f t="shared" si="15"/>
        <v>(730, 1),</v>
      </c>
    </row>
    <row r="968" spans="1:3" x14ac:dyDescent="0.35">
      <c r="A968">
        <v>730</v>
      </c>
      <c r="B968">
        <v>4</v>
      </c>
      <c r="C968" t="str">
        <f t="shared" si="15"/>
        <v>(730, 4),</v>
      </c>
    </row>
    <row r="969" spans="1:3" x14ac:dyDescent="0.35">
      <c r="A969">
        <v>731</v>
      </c>
      <c r="B969">
        <v>2</v>
      </c>
      <c r="C969" t="str">
        <f t="shared" si="15"/>
        <v>(731, 2),</v>
      </c>
    </row>
    <row r="970" spans="1:3" x14ac:dyDescent="0.35">
      <c r="A970">
        <v>732</v>
      </c>
      <c r="B970">
        <v>12</v>
      </c>
      <c r="C970" t="str">
        <f t="shared" si="15"/>
        <v>(732, 12),</v>
      </c>
    </row>
    <row r="971" spans="1:3" x14ac:dyDescent="0.35">
      <c r="A971">
        <v>733</v>
      </c>
      <c r="B971">
        <v>11</v>
      </c>
      <c r="C971" t="str">
        <f t="shared" si="15"/>
        <v>(733, 11),</v>
      </c>
    </row>
    <row r="972" spans="1:3" x14ac:dyDescent="0.35">
      <c r="A972">
        <v>734</v>
      </c>
      <c r="B972">
        <v>9</v>
      </c>
      <c r="C972" t="str">
        <f t="shared" si="15"/>
        <v>(734, 9),</v>
      </c>
    </row>
    <row r="973" spans="1:3" x14ac:dyDescent="0.35">
      <c r="A973">
        <v>734</v>
      </c>
      <c r="B973">
        <v>4</v>
      </c>
      <c r="C973" t="str">
        <f t="shared" si="15"/>
        <v>(734, 4),</v>
      </c>
    </row>
    <row r="974" spans="1:3" x14ac:dyDescent="0.35">
      <c r="A974">
        <v>735</v>
      </c>
      <c r="B974">
        <v>7</v>
      </c>
      <c r="C974" t="str">
        <f t="shared" si="15"/>
        <v>(735, 7),</v>
      </c>
    </row>
    <row r="975" spans="1:3" x14ac:dyDescent="0.35">
      <c r="A975">
        <v>736</v>
      </c>
      <c r="B975">
        <v>6</v>
      </c>
      <c r="C975" t="str">
        <f t="shared" si="15"/>
        <v>(736, 6),</v>
      </c>
    </row>
    <row r="976" spans="1:3" x14ac:dyDescent="0.35">
      <c r="A976">
        <v>737</v>
      </c>
      <c r="B976">
        <v>1</v>
      </c>
      <c r="C976" t="str">
        <f t="shared" si="15"/>
        <v>(737, 1),</v>
      </c>
    </row>
    <row r="977" spans="1:3" x14ac:dyDescent="0.35">
      <c r="A977">
        <v>737</v>
      </c>
      <c r="B977">
        <v>4</v>
      </c>
      <c r="C977" t="str">
        <f t="shared" si="15"/>
        <v>(737, 4),</v>
      </c>
    </row>
    <row r="978" spans="1:3" x14ac:dyDescent="0.35">
      <c r="A978">
        <v>738</v>
      </c>
      <c r="B978">
        <v>11</v>
      </c>
      <c r="C978" t="str">
        <f t="shared" si="15"/>
        <v>(738, 11),</v>
      </c>
    </row>
    <row r="979" spans="1:3" x14ac:dyDescent="0.35">
      <c r="A979">
        <v>739</v>
      </c>
      <c r="B979">
        <v>10</v>
      </c>
      <c r="C979" t="str">
        <f t="shared" si="15"/>
        <v>(739, 10),</v>
      </c>
    </row>
    <row r="980" spans="1:3" x14ac:dyDescent="0.35">
      <c r="A980">
        <v>740</v>
      </c>
      <c r="B980">
        <v>9</v>
      </c>
      <c r="C980" t="str">
        <f t="shared" si="15"/>
        <v>(740, 9),</v>
      </c>
    </row>
    <row r="981" spans="1:3" x14ac:dyDescent="0.35">
      <c r="A981">
        <v>740</v>
      </c>
      <c r="B981">
        <v>12</v>
      </c>
      <c r="C981" t="str">
        <f t="shared" si="15"/>
        <v>(740, 12),</v>
      </c>
    </row>
    <row r="982" spans="1:3" x14ac:dyDescent="0.35">
      <c r="A982">
        <v>741</v>
      </c>
      <c r="B982">
        <v>1</v>
      </c>
      <c r="C982" t="str">
        <f t="shared" si="15"/>
        <v>(741, 1),</v>
      </c>
    </row>
    <row r="983" spans="1:3" x14ac:dyDescent="0.35">
      <c r="A983">
        <v>742</v>
      </c>
      <c r="B983">
        <v>8</v>
      </c>
      <c r="C983" t="str">
        <f t="shared" si="15"/>
        <v>(742, 8),</v>
      </c>
    </row>
    <row r="984" spans="1:3" x14ac:dyDescent="0.35">
      <c r="A984">
        <v>743</v>
      </c>
      <c r="B984">
        <v>5</v>
      </c>
      <c r="C984" t="str">
        <f t="shared" si="15"/>
        <v>(743, 5),</v>
      </c>
    </row>
    <row r="985" spans="1:3" x14ac:dyDescent="0.35">
      <c r="A985">
        <v>743</v>
      </c>
      <c r="B985">
        <v>4</v>
      </c>
      <c r="C985" t="str">
        <f t="shared" si="15"/>
        <v>(743, 4),</v>
      </c>
    </row>
    <row r="986" spans="1:3" x14ac:dyDescent="0.35">
      <c r="A986">
        <v>744</v>
      </c>
      <c r="B986">
        <v>11</v>
      </c>
      <c r="C986" t="str">
        <f t="shared" si="15"/>
        <v>(744, 11),</v>
      </c>
    </row>
    <row r="987" spans="1:3" x14ac:dyDescent="0.35">
      <c r="A987">
        <v>745</v>
      </c>
      <c r="B987">
        <v>1</v>
      </c>
      <c r="C987" t="str">
        <f t="shared" si="15"/>
        <v>(745, 1),</v>
      </c>
    </row>
    <row r="988" spans="1:3" x14ac:dyDescent="0.35">
      <c r="A988">
        <v>746</v>
      </c>
      <c r="B988">
        <v>11</v>
      </c>
      <c r="C988" t="str">
        <f t="shared" si="15"/>
        <v>(746, 11),</v>
      </c>
    </row>
    <row r="989" spans="1:3" x14ac:dyDescent="0.35">
      <c r="A989">
        <v>747</v>
      </c>
      <c r="B989">
        <v>7</v>
      </c>
      <c r="C989" t="str">
        <f t="shared" si="15"/>
        <v>(747, 7),</v>
      </c>
    </row>
    <row r="990" spans="1:3" x14ac:dyDescent="0.35">
      <c r="A990">
        <v>748</v>
      </c>
      <c r="B990">
        <v>3</v>
      </c>
      <c r="C990" t="str">
        <f t="shared" si="15"/>
        <v>(748, 3),</v>
      </c>
    </row>
    <row r="991" spans="1:3" x14ac:dyDescent="0.35">
      <c r="A991">
        <v>749</v>
      </c>
      <c r="B991">
        <v>1</v>
      </c>
      <c r="C991" t="str">
        <f t="shared" si="15"/>
        <v>(749, 1),</v>
      </c>
    </row>
    <row r="992" spans="1:3" x14ac:dyDescent="0.35">
      <c r="A992">
        <v>749</v>
      </c>
      <c r="B992">
        <v>12</v>
      </c>
      <c r="C992" t="str">
        <f t="shared" si="15"/>
        <v>(749, 12),</v>
      </c>
    </row>
    <row r="993" spans="1:3" x14ac:dyDescent="0.35">
      <c r="A993">
        <v>750</v>
      </c>
      <c r="B993">
        <v>13</v>
      </c>
      <c r="C993" t="str">
        <f t="shared" si="15"/>
        <v>(750, 13),</v>
      </c>
    </row>
    <row r="994" spans="1:3" x14ac:dyDescent="0.35">
      <c r="A994">
        <v>750</v>
      </c>
      <c r="B994">
        <v>2</v>
      </c>
      <c r="C994" t="str">
        <f t="shared" si="15"/>
        <v>(750, 2),</v>
      </c>
    </row>
    <row r="995" spans="1:3" x14ac:dyDescent="0.35">
      <c r="A995">
        <v>751</v>
      </c>
      <c r="B995">
        <v>11</v>
      </c>
      <c r="C995" t="str">
        <f t="shared" si="15"/>
        <v>(751, 11),</v>
      </c>
    </row>
    <row r="996" spans="1:3" x14ac:dyDescent="0.35">
      <c r="A996">
        <v>752</v>
      </c>
      <c r="B996">
        <v>10</v>
      </c>
      <c r="C996" t="str">
        <f t="shared" si="15"/>
        <v>(752, 10),</v>
      </c>
    </row>
    <row r="997" spans="1:3" x14ac:dyDescent="0.35">
      <c r="A997">
        <v>753</v>
      </c>
      <c r="B997">
        <v>9</v>
      </c>
      <c r="C997" t="str">
        <f t="shared" si="15"/>
        <v>(753, 9),</v>
      </c>
    </row>
    <row r="998" spans="1:3" x14ac:dyDescent="0.35">
      <c r="A998">
        <v>753</v>
      </c>
      <c r="B998">
        <v>7</v>
      </c>
      <c r="C998" t="str">
        <f t="shared" si="15"/>
        <v>(753, 7),</v>
      </c>
    </row>
    <row r="999" spans="1:3" x14ac:dyDescent="0.35">
      <c r="A999">
        <v>754</v>
      </c>
      <c r="B999">
        <v>13</v>
      </c>
      <c r="C999" t="str">
        <f t="shared" si="15"/>
        <v>(754, 13),</v>
      </c>
    </row>
    <row r="1000" spans="1:3" x14ac:dyDescent="0.35">
      <c r="A1000">
        <v>754</v>
      </c>
      <c r="B1000">
        <v>10</v>
      </c>
      <c r="C1000" t="str">
        <f t="shared" si="15"/>
        <v>(754, 10),</v>
      </c>
    </row>
    <row r="1001" spans="1:3" x14ac:dyDescent="0.35">
      <c r="A1001">
        <v>755</v>
      </c>
      <c r="B1001">
        <v>8</v>
      </c>
      <c r="C1001" t="str">
        <f t="shared" si="15"/>
        <v>(755, 8),</v>
      </c>
    </row>
    <row r="1002" spans="1:3" x14ac:dyDescent="0.35">
      <c r="A1002">
        <v>756</v>
      </c>
      <c r="B1002">
        <v>12</v>
      </c>
      <c r="C1002" t="str">
        <f t="shared" si="15"/>
        <v>(756, 12),</v>
      </c>
    </row>
    <row r="1003" spans="1:3" x14ac:dyDescent="0.35">
      <c r="A1003">
        <v>757</v>
      </c>
      <c r="B1003">
        <v>1</v>
      </c>
      <c r="C1003" t="str">
        <f t="shared" si="15"/>
        <v>(757, 1),</v>
      </c>
    </row>
    <row r="1004" spans="1:3" x14ac:dyDescent="0.35">
      <c r="A1004">
        <v>758</v>
      </c>
      <c r="B1004">
        <v>8</v>
      </c>
      <c r="C1004" t="str">
        <f t="shared" si="15"/>
        <v>(758, 8),</v>
      </c>
    </row>
    <row r="1005" spans="1:3" x14ac:dyDescent="0.35">
      <c r="A1005">
        <v>758</v>
      </c>
      <c r="B1005">
        <v>12</v>
      </c>
      <c r="C1005" t="str">
        <f t="shared" si="15"/>
        <v>(758, 12),</v>
      </c>
    </row>
    <row r="1006" spans="1:3" x14ac:dyDescent="0.35">
      <c r="A1006">
        <v>759</v>
      </c>
      <c r="B1006">
        <v>2</v>
      </c>
      <c r="C1006" t="str">
        <f t="shared" si="15"/>
        <v>(759, 2),</v>
      </c>
    </row>
    <row r="1007" spans="1:3" x14ac:dyDescent="0.35">
      <c r="A1007">
        <v>760</v>
      </c>
      <c r="B1007">
        <v>3</v>
      </c>
      <c r="C1007" t="str">
        <f t="shared" si="15"/>
        <v>(760, 3),</v>
      </c>
    </row>
    <row r="1008" spans="1:3" x14ac:dyDescent="0.35">
      <c r="A1008">
        <v>760</v>
      </c>
      <c r="B1008">
        <v>6</v>
      </c>
      <c r="C1008" t="str">
        <f t="shared" si="15"/>
        <v>(760, 6),</v>
      </c>
    </row>
    <row r="1009" spans="1:3" x14ac:dyDescent="0.35">
      <c r="A1009">
        <v>761</v>
      </c>
      <c r="B1009">
        <v>6</v>
      </c>
      <c r="C1009" t="str">
        <f t="shared" si="15"/>
        <v>(761, 6),</v>
      </c>
    </row>
    <row r="1010" spans="1:3" x14ac:dyDescent="0.35">
      <c r="A1010">
        <v>761</v>
      </c>
      <c r="B1010">
        <v>2</v>
      </c>
      <c r="C1010" t="str">
        <f t="shared" si="15"/>
        <v>(761, 2),</v>
      </c>
    </row>
    <row r="1011" spans="1:3" x14ac:dyDescent="0.35">
      <c r="A1011">
        <v>762</v>
      </c>
      <c r="B1011">
        <v>11</v>
      </c>
      <c r="C1011" t="str">
        <f t="shared" si="15"/>
        <v>(762, 11),</v>
      </c>
    </row>
    <row r="1012" spans="1:3" x14ac:dyDescent="0.35">
      <c r="A1012">
        <v>763</v>
      </c>
      <c r="B1012">
        <v>4</v>
      </c>
      <c r="C1012" t="str">
        <f t="shared" si="15"/>
        <v>(763, 4),</v>
      </c>
    </row>
    <row r="1013" spans="1:3" x14ac:dyDescent="0.35">
      <c r="A1013">
        <v>764</v>
      </c>
      <c r="B1013">
        <v>4</v>
      </c>
      <c r="C1013" t="str">
        <f t="shared" si="15"/>
        <v>(764, 4),</v>
      </c>
    </row>
    <row r="1014" spans="1:3" x14ac:dyDescent="0.35">
      <c r="A1014">
        <v>765</v>
      </c>
      <c r="B1014">
        <v>2</v>
      </c>
      <c r="C1014" t="str">
        <f t="shared" si="15"/>
        <v>(765, 2),</v>
      </c>
    </row>
    <row r="1015" spans="1:3" x14ac:dyDescent="0.35">
      <c r="A1015">
        <v>766</v>
      </c>
      <c r="B1015">
        <v>5</v>
      </c>
      <c r="C1015" t="str">
        <f t="shared" si="15"/>
        <v>(766, 5),</v>
      </c>
    </row>
    <row r="1016" spans="1:3" x14ac:dyDescent="0.35">
      <c r="A1016">
        <v>767</v>
      </c>
      <c r="B1016">
        <v>3</v>
      </c>
      <c r="C1016" t="str">
        <f t="shared" si="15"/>
        <v>(767, 3),</v>
      </c>
    </row>
    <row r="1017" spans="1:3" x14ac:dyDescent="0.35">
      <c r="A1017">
        <v>768</v>
      </c>
      <c r="B1017">
        <v>4</v>
      </c>
      <c r="C1017" t="str">
        <f t="shared" si="15"/>
        <v>(768, 4),</v>
      </c>
    </row>
    <row r="1018" spans="1:3" x14ac:dyDescent="0.35">
      <c r="A1018">
        <v>768</v>
      </c>
      <c r="B1018">
        <v>5</v>
      </c>
      <c r="C1018" t="str">
        <f t="shared" si="15"/>
        <v>(768, 5),</v>
      </c>
    </row>
    <row r="1019" spans="1:3" x14ac:dyDescent="0.35">
      <c r="A1019">
        <v>769</v>
      </c>
      <c r="B1019">
        <v>13</v>
      </c>
      <c r="C1019" t="str">
        <f t="shared" si="15"/>
        <v>(769, 13),</v>
      </c>
    </row>
    <row r="1020" spans="1:3" x14ac:dyDescent="0.35">
      <c r="A1020">
        <v>769</v>
      </c>
      <c r="B1020">
        <v>8</v>
      </c>
      <c r="C1020" t="str">
        <f t="shared" si="15"/>
        <v>(769, 8),</v>
      </c>
    </row>
    <row r="1021" spans="1:3" x14ac:dyDescent="0.35">
      <c r="A1021">
        <v>770</v>
      </c>
      <c r="B1021">
        <v>2</v>
      </c>
      <c r="C1021" t="str">
        <f t="shared" si="15"/>
        <v>(770, 2),</v>
      </c>
    </row>
    <row r="1022" spans="1:3" x14ac:dyDescent="0.35">
      <c r="A1022">
        <v>771</v>
      </c>
      <c r="B1022">
        <v>6</v>
      </c>
      <c r="C1022" t="str">
        <f t="shared" si="15"/>
        <v>(771, 6),</v>
      </c>
    </row>
    <row r="1023" spans="1:3" x14ac:dyDescent="0.35">
      <c r="A1023">
        <v>772</v>
      </c>
      <c r="B1023">
        <v>1</v>
      </c>
      <c r="C1023" t="str">
        <f t="shared" si="15"/>
        <v>(772, 1),</v>
      </c>
    </row>
    <row r="1024" spans="1:3" x14ac:dyDescent="0.35">
      <c r="A1024">
        <v>772</v>
      </c>
      <c r="B1024">
        <v>6</v>
      </c>
      <c r="C1024" t="str">
        <f t="shared" si="15"/>
        <v>(772, 6),</v>
      </c>
    </row>
    <row r="1025" spans="1:3" x14ac:dyDescent="0.35">
      <c r="A1025">
        <v>773</v>
      </c>
      <c r="B1025">
        <v>7</v>
      </c>
      <c r="C1025" t="str">
        <f t="shared" si="15"/>
        <v>(773, 7),</v>
      </c>
    </row>
    <row r="1026" spans="1:3" x14ac:dyDescent="0.35">
      <c r="A1026">
        <v>774</v>
      </c>
      <c r="B1026">
        <v>11</v>
      </c>
      <c r="C1026" t="str">
        <f t="shared" si="15"/>
        <v>(774, 11),</v>
      </c>
    </row>
    <row r="1027" spans="1:3" x14ac:dyDescent="0.35">
      <c r="A1027">
        <v>774</v>
      </c>
      <c r="B1027">
        <v>6</v>
      </c>
      <c r="C1027" t="str">
        <f t="shared" ref="C1027:C1090" si="16">"(" &amp; A1027 &amp; ", " &amp; B1027 &amp; "),"</f>
        <v>(774, 6),</v>
      </c>
    </row>
    <row r="1028" spans="1:3" x14ac:dyDescent="0.35">
      <c r="A1028">
        <v>775</v>
      </c>
      <c r="B1028">
        <v>3</v>
      </c>
      <c r="C1028" t="str">
        <f t="shared" si="16"/>
        <v>(775, 3),</v>
      </c>
    </row>
    <row r="1029" spans="1:3" x14ac:dyDescent="0.35">
      <c r="A1029">
        <v>776</v>
      </c>
      <c r="B1029">
        <v>9</v>
      </c>
      <c r="C1029" t="str">
        <f t="shared" si="16"/>
        <v>(776, 9),</v>
      </c>
    </row>
    <row r="1030" spans="1:3" x14ac:dyDescent="0.35">
      <c r="A1030">
        <v>777</v>
      </c>
      <c r="B1030">
        <v>8</v>
      </c>
      <c r="C1030" t="str">
        <f t="shared" si="16"/>
        <v>(777, 8),</v>
      </c>
    </row>
    <row r="1031" spans="1:3" x14ac:dyDescent="0.35">
      <c r="A1031">
        <v>778</v>
      </c>
      <c r="B1031">
        <v>4</v>
      </c>
      <c r="C1031" t="str">
        <f t="shared" si="16"/>
        <v>(778, 4),</v>
      </c>
    </row>
    <row r="1032" spans="1:3" x14ac:dyDescent="0.35">
      <c r="A1032">
        <v>778</v>
      </c>
      <c r="B1032">
        <v>8</v>
      </c>
      <c r="C1032" t="str">
        <f t="shared" si="16"/>
        <v>(778, 8),</v>
      </c>
    </row>
    <row r="1033" spans="1:3" x14ac:dyDescent="0.35">
      <c r="A1033">
        <v>779</v>
      </c>
      <c r="B1033">
        <v>13</v>
      </c>
      <c r="C1033" t="str">
        <f t="shared" si="16"/>
        <v>(779, 13),</v>
      </c>
    </row>
    <row r="1034" spans="1:3" x14ac:dyDescent="0.35">
      <c r="A1034">
        <v>780</v>
      </c>
      <c r="B1034">
        <v>11</v>
      </c>
      <c r="C1034" t="str">
        <f t="shared" si="16"/>
        <v>(780, 11),</v>
      </c>
    </row>
    <row r="1035" spans="1:3" x14ac:dyDescent="0.35">
      <c r="A1035">
        <v>780</v>
      </c>
      <c r="B1035">
        <v>12</v>
      </c>
      <c r="C1035" t="str">
        <f t="shared" si="16"/>
        <v>(780, 12),</v>
      </c>
    </row>
    <row r="1036" spans="1:3" x14ac:dyDescent="0.35">
      <c r="A1036">
        <v>781</v>
      </c>
      <c r="B1036">
        <v>10</v>
      </c>
      <c r="C1036" t="str">
        <f t="shared" si="16"/>
        <v>(781, 10),</v>
      </c>
    </row>
    <row r="1037" spans="1:3" x14ac:dyDescent="0.35">
      <c r="A1037">
        <v>782</v>
      </c>
      <c r="B1037">
        <v>12</v>
      </c>
      <c r="C1037" t="str">
        <f t="shared" si="16"/>
        <v>(782, 12),</v>
      </c>
    </row>
    <row r="1038" spans="1:3" x14ac:dyDescent="0.35">
      <c r="A1038">
        <v>782</v>
      </c>
      <c r="B1038">
        <v>6</v>
      </c>
      <c r="C1038" t="str">
        <f t="shared" si="16"/>
        <v>(782, 6),</v>
      </c>
    </row>
    <row r="1039" spans="1:3" x14ac:dyDescent="0.35">
      <c r="A1039">
        <v>783</v>
      </c>
      <c r="B1039">
        <v>8</v>
      </c>
      <c r="C1039" t="str">
        <f t="shared" si="16"/>
        <v>(783, 8),</v>
      </c>
    </row>
    <row r="1040" spans="1:3" x14ac:dyDescent="0.35">
      <c r="A1040">
        <v>783</v>
      </c>
      <c r="B1040">
        <v>3</v>
      </c>
      <c r="C1040" t="str">
        <f t="shared" si="16"/>
        <v>(783, 3),</v>
      </c>
    </row>
    <row r="1041" spans="1:3" x14ac:dyDescent="0.35">
      <c r="A1041">
        <v>784</v>
      </c>
      <c r="B1041">
        <v>1</v>
      </c>
      <c r="C1041" t="str">
        <f t="shared" si="16"/>
        <v>(784, 1),</v>
      </c>
    </row>
    <row r="1042" spans="1:3" x14ac:dyDescent="0.35">
      <c r="A1042">
        <v>785</v>
      </c>
      <c r="B1042">
        <v>3</v>
      </c>
      <c r="C1042" t="str">
        <f t="shared" si="16"/>
        <v>(785, 3),</v>
      </c>
    </row>
    <row r="1043" spans="1:3" x14ac:dyDescent="0.35">
      <c r="A1043">
        <v>786</v>
      </c>
      <c r="B1043">
        <v>7</v>
      </c>
      <c r="C1043" t="str">
        <f t="shared" si="16"/>
        <v>(786, 7),</v>
      </c>
    </row>
    <row r="1044" spans="1:3" x14ac:dyDescent="0.35">
      <c r="A1044">
        <v>786</v>
      </c>
      <c r="B1044">
        <v>9</v>
      </c>
      <c r="C1044" t="str">
        <f t="shared" si="16"/>
        <v>(786, 9),</v>
      </c>
    </row>
    <row r="1045" spans="1:3" x14ac:dyDescent="0.35">
      <c r="A1045">
        <v>787</v>
      </c>
      <c r="B1045">
        <v>3</v>
      </c>
      <c r="C1045" t="str">
        <f t="shared" si="16"/>
        <v>(787, 3),</v>
      </c>
    </row>
    <row r="1046" spans="1:3" x14ac:dyDescent="0.35">
      <c r="A1046">
        <v>788</v>
      </c>
      <c r="B1046">
        <v>13</v>
      </c>
      <c r="C1046" t="str">
        <f t="shared" si="16"/>
        <v>(788, 13),</v>
      </c>
    </row>
    <row r="1047" spans="1:3" x14ac:dyDescent="0.35">
      <c r="A1047">
        <v>788</v>
      </c>
      <c r="B1047">
        <v>11</v>
      </c>
      <c r="C1047" t="str">
        <f t="shared" si="16"/>
        <v>(788, 11),</v>
      </c>
    </row>
    <row r="1048" spans="1:3" x14ac:dyDescent="0.35">
      <c r="A1048">
        <v>789</v>
      </c>
      <c r="B1048">
        <v>12</v>
      </c>
      <c r="C1048" t="str">
        <f t="shared" si="16"/>
        <v>(789, 12),</v>
      </c>
    </row>
    <row r="1049" spans="1:3" x14ac:dyDescent="0.35">
      <c r="A1049">
        <v>789</v>
      </c>
      <c r="B1049">
        <v>6</v>
      </c>
      <c r="C1049" t="str">
        <f t="shared" si="16"/>
        <v>(789, 6),</v>
      </c>
    </row>
    <row r="1050" spans="1:3" x14ac:dyDescent="0.35">
      <c r="A1050">
        <v>790</v>
      </c>
      <c r="B1050">
        <v>11</v>
      </c>
      <c r="C1050" t="str">
        <f t="shared" si="16"/>
        <v>(790, 11),</v>
      </c>
    </row>
    <row r="1051" spans="1:3" x14ac:dyDescent="0.35">
      <c r="A1051">
        <v>791</v>
      </c>
      <c r="B1051">
        <v>9</v>
      </c>
      <c r="C1051" t="str">
        <f t="shared" si="16"/>
        <v>(791, 9),</v>
      </c>
    </row>
    <row r="1052" spans="1:3" x14ac:dyDescent="0.35">
      <c r="A1052">
        <v>792</v>
      </c>
      <c r="B1052">
        <v>10</v>
      </c>
      <c r="C1052" t="str">
        <f t="shared" si="16"/>
        <v>(792, 10),</v>
      </c>
    </row>
    <row r="1053" spans="1:3" x14ac:dyDescent="0.35">
      <c r="A1053">
        <v>792</v>
      </c>
      <c r="B1053">
        <v>1</v>
      </c>
      <c r="C1053" t="str">
        <f t="shared" si="16"/>
        <v>(792, 1),</v>
      </c>
    </row>
    <row r="1054" spans="1:3" x14ac:dyDescent="0.35">
      <c r="A1054">
        <v>793</v>
      </c>
      <c r="B1054">
        <v>11</v>
      </c>
      <c r="C1054" t="str">
        <f t="shared" si="16"/>
        <v>(793, 11),</v>
      </c>
    </row>
    <row r="1055" spans="1:3" x14ac:dyDescent="0.35">
      <c r="A1055">
        <v>793</v>
      </c>
      <c r="B1055">
        <v>3</v>
      </c>
      <c r="C1055" t="str">
        <f t="shared" si="16"/>
        <v>(793, 3),</v>
      </c>
    </row>
    <row r="1056" spans="1:3" x14ac:dyDescent="0.35">
      <c r="A1056">
        <v>794</v>
      </c>
      <c r="B1056">
        <v>4</v>
      </c>
      <c r="C1056" t="str">
        <f t="shared" si="16"/>
        <v>(794, 4),</v>
      </c>
    </row>
    <row r="1057" spans="1:3" x14ac:dyDescent="0.35">
      <c r="A1057">
        <v>795</v>
      </c>
      <c r="B1057">
        <v>5</v>
      </c>
      <c r="C1057" t="str">
        <f t="shared" si="16"/>
        <v>(795, 5),</v>
      </c>
    </row>
    <row r="1058" spans="1:3" x14ac:dyDescent="0.35">
      <c r="A1058">
        <v>795</v>
      </c>
      <c r="B1058">
        <v>1</v>
      </c>
      <c r="C1058" t="str">
        <f t="shared" si="16"/>
        <v>(795, 1),</v>
      </c>
    </row>
    <row r="1059" spans="1:3" x14ac:dyDescent="0.35">
      <c r="A1059">
        <v>796</v>
      </c>
      <c r="B1059">
        <v>5</v>
      </c>
      <c r="C1059" t="str">
        <f t="shared" si="16"/>
        <v>(796, 5),</v>
      </c>
    </row>
    <row r="1060" spans="1:3" x14ac:dyDescent="0.35">
      <c r="A1060">
        <v>796</v>
      </c>
      <c r="B1060">
        <v>1</v>
      </c>
      <c r="C1060" t="str">
        <f t="shared" si="16"/>
        <v>(796, 1),</v>
      </c>
    </row>
    <row r="1061" spans="1:3" x14ac:dyDescent="0.35">
      <c r="A1061">
        <v>797</v>
      </c>
      <c r="B1061">
        <v>2</v>
      </c>
      <c r="C1061" t="str">
        <f t="shared" si="16"/>
        <v>(797, 2),</v>
      </c>
    </row>
    <row r="1062" spans="1:3" x14ac:dyDescent="0.35">
      <c r="A1062">
        <v>797</v>
      </c>
      <c r="B1062">
        <v>6</v>
      </c>
      <c r="C1062" t="str">
        <f t="shared" si="16"/>
        <v>(797, 6),</v>
      </c>
    </row>
    <row r="1063" spans="1:3" x14ac:dyDescent="0.35">
      <c r="A1063">
        <v>798</v>
      </c>
      <c r="B1063">
        <v>7</v>
      </c>
      <c r="C1063" t="str">
        <f t="shared" si="16"/>
        <v>(798, 7),</v>
      </c>
    </row>
    <row r="1064" spans="1:3" x14ac:dyDescent="0.35">
      <c r="A1064">
        <v>799</v>
      </c>
      <c r="B1064">
        <v>12</v>
      </c>
      <c r="C1064" t="str">
        <f t="shared" si="16"/>
        <v>(799, 12),</v>
      </c>
    </row>
    <row r="1065" spans="1:3" x14ac:dyDescent="0.35">
      <c r="A1065">
        <v>800</v>
      </c>
      <c r="B1065">
        <v>9</v>
      </c>
      <c r="C1065" t="str">
        <f t="shared" si="16"/>
        <v>(800, 9),</v>
      </c>
    </row>
    <row r="1066" spans="1:3" x14ac:dyDescent="0.35">
      <c r="A1066">
        <v>801</v>
      </c>
      <c r="B1066">
        <v>12</v>
      </c>
      <c r="C1066" t="str">
        <f t="shared" si="16"/>
        <v>(801, 12),</v>
      </c>
    </row>
    <row r="1067" spans="1:3" x14ac:dyDescent="0.35">
      <c r="A1067">
        <v>802</v>
      </c>
      <c r="B1067">
        <v>13</v>
      </c>
      <c r="C1067" t="str">
        <f t="shared" si="16"/>
        <v>(802, 13),</v>
      </c>
    </row>
    <row r="1068" spans="1:3" x14ac:dyDescent="0.35">
      <c r="A1068">
        <v>803</v>
      </c>
      <c r="B1068">
        <v>8</v>
      </c>
      <c r="C1068" t="str">
        <f t="shared" si="16"/>
        <v>(803, 8),</v>
      </c>
    </row>
    <row r="1069" spans="1:3" x14ac:dyDescent="0.35">
      <c r="A1069">
        <v>803</v>
      </c>
      <c r="B1069">
        <v>3</v>
      </c>
      <c r="C1069" t="str">
        <f t="shared" si="16"/>
        <v>(803, 3),</v>
      </c>
    </row>
    <row r="1070" spans="1:3" x14ac:dyDescent="0.35">
      <c r="A1070">
        <v>804</v>
      </c>
      <c r="B1070">
        <v>6</v>
      </c>
      <c r="C1070" t="str">
        <f t="shared" si="16"/>
        <v>(804, 6),</v>
      </c>
    </row>
    <row r="1071" spans="1:3" x14ac:dyDescent="0.35">
      <c r="A1071">
        <v>805</v>
      </c>
      <c r="B1071">
        <v>3</v>
      </c>
      <c r="C1071" t="str">
        <f t="shared" si="16"/>
        <v>(805, 3),</v>
      </c>
    </row>
    <row r="1072" spans="1:3" x14ac:dyDescent="0.35">
      <c r="A1072">
        <v>805</v>
      </c>
      <c r="B1072">
        <v>6</v>
      </c>
      <c r="C1072" t="str">
        <f t="shared" si="16"/>
        <v>(805, 6),</v>
      </c>
    </row>
    <row r="1073" spans="1:3" x14ac:dyDescent="0.35">
      <c r="A1073">
        <v>806</v>
      </c>
      <c r="B1073">
        <v>13</v>
      </c>
      <c r="C1073" t="str">
        <f t="shared" si="16"/>
        <v>(806, 13),</v>
      </c>
    </row>
    <row r="1074" spans="1:3" x14ac:dyDescent="0.35">
      <c r="A1074">
        <v>807</v>
      </c>
      <c r="B1074">
        <v>7</v>
      </c>
      <c r="C1074" t="str">
        <f t="shared" si="16"/>
        <v>(807, 7),</v>
      </c>
    </row>
    <row r="1075" spans="1:3" x14ac:dyDescent="0.35">
      <c r="A1075">
        <v>807</v>
      </c>
      <c r="B1075">
        <v>9</v>
      </c>
      <c r="C1075" t="str">
        <f t="shared" si="16"/>
        <v>(807, 9),</v>
      </c>
    </row>
    <row r="1076" spans="1:3" x14ac:dyDescent="0.35">
      <c r="A1076">
        <v>808</v>
      </c>
      <c r="B1076">
        <v>11</v>
      </c>
      <c r="C1076" t="str">
        <f t="shared" si="16"/>
        <v>(808, 11),</v>
      </c>
    </row>
    <row r="1077" spans="1:3" x14ac:dyDescent="0.35">
      <c r="A1077">
        <v>809</v>
      </c>
      <c r="B1077">
        <v>6</v>
      </c>
      <c r="C1077" t="str">
        <f t="shared" si="16"/>
        <v>(809, 6),</v>
      </c>
    </row>
    <row r="1078" spans="1:3" x14ac:dyDescent="0.35">
      <c r="A1078">
        <v>810</v>
      </c>
      <c r="B1078">
        <v>9</v>
      </c>
      <c r="C1078" t="str">
        <f t="shared" si="16"/>
        <v>(810, 9),</v>
      </c>
    </row>
    <row r="1079" spans="1:3" x14ac:dyDescent="0.35">
      <c r="A1079">
        <v>811</v>
      </c>
      <c r="B1079">
        <v>3</v>
      </c>
      <c r="C1079" t="str">
        <f t="shared" si="16"/>
        <v>(811, 3),</v>
      </c>
    </row>
    <row r="1080" spans="1:3" x14ac:dyDescent="0.35">
      <c r="A1080">
        <v>812</v>
      </c>
      <c r="B1080">
        <v>11</v>
      </c>
      <c r="C1080" t="str">
        <f t="shared" si="16"/>
        <v>(812, 11),</v>
      </c>
    </row>
    <row r="1081" spans="1:3" x14ac:dyDescent="0.35">
      <c r="A1081">
        <v>813</v>
      </c>
      <c r="B1081">
        <v>5</v>
      </c>
      <c r="C1081" t="str">
        <f t="shared" si="16"/>
        <v>(813, 5),</v>
      </c>
    </row>
    <row r="1082" spans="1:3" x14ac:dyDescent="0.35">
      <c r="A1082">
        <v>814</v>
      </c>
      <c r="B1082">
        <v>2</v>
      </c>
      <c r="C1082" t="str">
        <f t="shared" si="16"/>
        <v>(814, 2),</v>
      </c>
    </row>
    <row r="1083" spans="1:3" x14ac:dyDescent="0.35">
      <c r="A1083">
        <v>815</v>
      </c>
      <c r="B1083">
        <v>9</v>
      </c>
      <c r="C1083" t="str">
        <f t="shared" si="16"/>
        <v>(815, 9),</v>
      </c>
    </row>
    <row r="1084" spans="1:3" x14ac:dyDescent="0.35">
      <c r="A1084">
        <v>816</v>
      </c>
      <c r="B1084">
        <v>9</v>
      </c>
      <c r="C1084" t="str">
        <f t="shared" si="16"/>
        <v>(816, 9),</v>
      </c>
    </row>
    <row r="1085" spans="1:3" x14ac:dyDescent="0.35">
      <c r="A1085">
        <v>817</v>
      </c>
      <c r="B1085">
        <v>9</v>
      </c>
      <c r="C1085" t="str">
        <f t="shared" si="16"/>
        <v>(817, 9),</v>
      </c>
    </row>
    <row r="1086" spans="1:3" x14ac:dyDescent="0.35">
      <c r="A1086">
        <v>817</v>
      </c>
      <c r="B1086">
        <v>7</v>
      </c>
      <c r="C1086" t="str">
        <f t="shared" si="16"/>
        <v>(817, 7),</v>
      </c>
    </row>
    <row r="1087" spans="1:3" x14ac:dyDescent="0.35">
      <c r="A1087">
        <v>818</v>
      </c>
      <c r="B1087">
        <v>12</v>
      </c>
      <c r="C1087" t="str">
        <f t="shared" si="16"/>
        <v>(818, 12),</v>
      </c>
    </row>
    <row r="1088" spans="1:3" x14ac:dyDescent="0.35">
      <c r="A1088">
        <v>818</v>
      </c>
      <c r="B1088">
        <v>5</v>
      </c>
      <c r="C1088" t="str">
        <f t="shared" si="16"/>
        <v>(818, 5),</v>
      </c>
    </row>
    <row r="1089" spans="1:3" x14ac:dyDescent="0.35">
      <c r="A1089">
        <v>819</v>
      </c>
      <c r="B1089">
        <v>1</v>
      </c>
      <c r="C1089" t="str">
        <f t="shared" si="16"/>
        <v>(819, 1),</v>
      </c>
    </row>
    <row r="1090" spans="1:3" x14ac:dyDescent="0.35">
      <c r="A1090">
        <v>819</v>
      </c>
      <c r="B1090">
        <v>6</v>
      </c>
      <c r="C1090" t="str">
        <f t="shared" si="16"/>
        <v>(819, 6),</v>
      </c>
    </row>
    <row r="1091" spans="1:3" x14ac:dyDescent="0.35">
      <c r="A1091">
        <v>820</v>
      </c>
      <c r="B1091">
        <v>9</v>
      </c>
      <c r="C1091" t="str">
        <f t="shared" ref="C1091:C1154" si="17">"(" &amp; A1091 &amp; ", " &amp; B1091 &amp; "),"</f>
        <v>(820, 9),</v>
      </c>
    </row>
    <row r="1092" spans="1:3" x14ac:dyDescent="0.35">
      <c r="A1092">
        <v>821</v>
      </c>
      <c r="B1092">
        <v>5</v>
      </c>
      <c r="C1092" t="str">
        <f t="shared" si="17"/>
        <v>(821, 5),</v>
      </c>
    </row>
    <row r="1093" spans="1:3" x14ac:dyDescent="0.35">
      <c r="A1093">
        <v>821</v>
      </c>
      <c r="B1093">
        <v>10</v>
      </c>
      <c r="C1093" t="str">
        <f t="shared" si="17"/>
        <v>(821, 10),</v>
      </c>
    </row>
    <row r="1094" spans="1:3" x14ac:dyDescent="0.35">
      <c r="A1094">
        <v>822</v>
      </c>
      <c r="B1094">
        <v>6</v>
      </c>
      <c r="C1094" t="str">
        <f t="shared" si="17"/>
        <v>(822, 6),</v>
      </c>
    </row>
    <row r="1095" spans="1:3" x14ac:dyDescent="0.35">
      <c r="A1095">
        <v>822</v>
      </c>
      <c r="B1095">
        <v>5</v>
      </c>
      <c r="C1095" t="str">
        <f t="shared" si="17"/>
        <v>(822, 5),</v>
      </c>
    </row>
    <row r="1096" spans="1:3" x14ac:dyDescent="0.35">
      <c r="A1096">
        <v>823</v>
      </c>
      <c r="B1096">
        <v>12</v>
      </c>
      <c r="C1096" t="str">
        <f t="shared" si="17"/>
        <v>(823, 12),</v>
      </c>
    </row>
    <row r="1097" spans="1:3" x14ac:dyDescent="0.35">
      <c r="A1097">
        <v>824</v>
      </c>
      <c r="B1097">
        <v>4</v>
      </c>
      <c r="C1097" t="str">
        <f t="shared" si="17"/>
        <v>(824, 4),</v>
      </c>
    </row>
    <row r="1098" spans="1:3" x14ac:dyDescent="0.35">
      <c r="A1098">
        <v>825</v>
      </c>
      <c r="B1098">
        <v>2</v>
      </c>
      <c r="C1098" t="str">
        <f t="shared" si="17"/>
        <v>(825, 2),</v>
      </c>
    </row>
    <row r="1099" spans="1:3" x14ac:dyDescent="0.35">
      <c r="A1099">
        <v>826</v>
      </c>
      <c r="B1099">
        <v>1</v>
      </c>
      <c r="C1099" t="str">
        <f t="shared" si="17"/>
        <v>(826, 1),</v>
      </c>
    </row>
    <row r="1100" spans="1:3" x14ac:dyDescent="0.35">
      <c r="A1100">
        <v>827</v>
      </c>
      <c r="B1100">
        <v>10</v>
      </c>
      <c r="C1100" t="str">
        <f t="shared" si="17"/>
        <v>(827, 10),</v>
      </c>
    </row>
    <row r="1101" spans="1:3" x14ac:dyDescent="0.35">
      <c r="A1101">
        <v>828</v>
      </c>
      <c r="B1101">
        <v>13</v>
      </c>
      <c r="C1101" t="str">
        <f t="shared" si="17"/>
        <v>(828, 13),</v>
      </c>
    </row>
    <row r="1102" spans="1:3" x14ac:dyDescent="0.35">
      <c r="A1102">
        <v>829</v>
      </c>
      <c r="B1102">
        <v>7</v>
      </c>
      <c r="C1102" t="str">
        <f t="shared" si="17"/>
        <v>(829, 7),</v>
      </c>
    </row>
    <row r="1103" spans="1:3" x14ac:dyDescent="0.35">
      <c r="A1103">
        <v>829</v>
      </c>
      <c r="B1103">
        <v>4</v>
      </c>
      <c r="C1103" t="str">
        <f t="shared" si="17"/>
        <v>(829, 4),</v>
      </c>
    </row>
    <row r="1104" spans="1:3" x14ac:dyDescent="0.35">
      <c r="A1104">
        <v>830</v>
      </c>
      <c r="B1104">
        <v>10</v>
      </c>
      <c r="C1104" t="str">
        <f t="shared" si="17"/>
        <v>(830, 10),</v>
      </c>
    </row>
    <row r="1105" spans="1:3" x14ac:dyDescent="0.35">
      <c r="A1105">
        <v>831</v>
      </c>
      <c r="B1105">
        <v>10</v>
      </c>
      <c r="C1105" t="str">
        <f t="shared" si="17"/>
        <v>(831, 10),</v>
      </c>
    </row>
    <row r="1106" spans="1:3" x14ac:dyDescent="0.35">
      <c r="A1106">
        <v>831</v>
      </c>
      <c r="B1106">
        <v>8</v>
      </c>
      <c r="C1106" t="str">
        <f t="shared" si="17"/>
        <v>(831, 8),</v>
      </c>
    </row>
    <row r="1107" spans="1:3" x14ac:dyDescent="0.35">
      <c r="A1107">
        <v>832</v>
      </c>
      <c r="B1107">
        <v>10</v>
      </c>
      <c r="C1107" t="str">
        <f t="shared" si="17"/>
        <v>(832, 10),</v>
      </c>
    </row>
    <row r="1108" spans="1:3" x14ac:dyDescent="0.35">
      <c r="A1108">
        <v>833</v>
      </c>
      <c r="B1108">
        <v>3</v>
      </c>
      <c r="C1108" t="str">
        <f t="shared" si="17"/>
        <v>(833, 3),</v>
      </c>
    </row>
    <row r="1109" spans="1:3" x14ac:dyDescent="0.35">
      <c r="A1109">
        <v>833</v>
      </c>
      <c r="B1109">
        <v>10</v>
      </c>
      <c r="C1109" t="str">
        <f t="shared" si="17"/>
        <v>(833, 10),</v>
      </c>
    </row>
    <row r="1110" spans="1:3" x14ac:dyDescent="0.35">
      <c r="A1110">
        <v>834</v>
      </c>
      <c r="B1110">
        <v>12</v>
      </c>
      <c r="C1110" t="str">
        <f t="shared" si="17"/>
        <v>(834, 12),</v>
      </c>
    </row>
    <row r="1111" spans="1:3" x14ac:dyDescent="0.35">
      <c r="A1111">
        <v>835</v>
      </c>
      <c r="B1111">
        <v>9</v>
      </c>
      <c r="C1111" t="str">
        <f t="shared" si="17"/>
        <v>(835, 9),</v>
      </c>
    </row>
    <row r="1112" spans="1:3" x14ac:dyDescent="0.35">
      <c r="A1112">
        <v>836</v>
      </c>
      <c r="B1112">
        <v>7</v>
      </c>
      <c r="C1112" t="str">
        <f t="shared" si="17"/>
        <v>(836, 7),</v>
      </c>
    </row>
    <row r="1113" spans="1:3" x14ac:dyDescent="0.35">
      <c r="A1113">
        <v>837</v>
      </c>
      <c r="B1113">
        <v>2</v>
      </c>
      <c r="C1113" t="str">
        <f t="shared" si="17"/>
        <v>(837, 2),</v>
      </c>
    </row>
    <row r="1114" spans="1:3" x14ac:dyDescent="0.35">
      <c r="A1114">
        <v>837</v>
      </c>
      <c r="B1114">
        <v>5</v>
      </c>
      <c r="C1114" t="str">
        <f t="shared" si="17"/>
        <v>(837, 5),</v>
      </c>
    </row>
    <row r="1115" spans="1:3" x14ac:dyDescent="0.35">
      <c r="A1115">
        <v>838</v>
      </c>
      <c r="B1115">
        <v>3</v>
      </c>
      <c r="C1115" t="str">
        <f t="shared" si="17"/>
        <v>(838, 3),</v>
      </c>
    </row>
    <row r="1116" spans="1:3" x14ac:dyDescent="0.35">
      <c r="A1116">
        <v>838</v>
      </c>
      <c r="B1116">
        <v>13</v>
      </c>
      <c r="C1116" t="str">
        <f t="shared" si="17"/>
        <v>(838, 13),</v>
      </c>
    </row>
    <row r="1117" spans="1:3" x14ac:dyDescent="0.35">
      <c r="A1117">
        <v>839</v>
      </c>
      <c r="B1117">
        <v>4</v>
      </c>
      <c r="C1117" t="str">
        <f t="shared" si="17"/>
        <v>(839, 4),</v>
      </c>
    </row>
    <row r="1118" spans="1:3" x14ac:dyDescent="0.35">
      <c r="A1118">
        <v>840</v>
      </c>
      <c r="B1118">
        <v>3</v>
      </c>
      <c r="C1118" t="str">
        <f t="shared" si="17"/>
        <v>(840, 3),</v>
      </c>
    </row>
    <row r="1119" spans="1:3" x14ac:dyDescent="0.35">
      <c r="A1119">
        <v>841</v>
      </c>
      <c r="B1119">
        <v>11</v>
      </c>
      <c r="C1119" t="str">
        <f t="shared" si="17"/>
        <v>(841, 11),</v>
      </c>
    </row>
    <row r="1120" spans="1:3" x14ac:dyDescent="0.35">
      <c r="A1120">
        <v>842</v>
      </c>
      <c r="B1120">
        <v>4</v>
      </c>
      <c r="C1120" t="str">
        <f t="shared" si="17"/>
        <v>(842, 4),</v>
      </c>
    </row>
    <row r="1121" spans="1:3" x14ac:dyDescent="0.35">
      <c r="A1121">
        <v>843</v>
      </c>
      <c r="B1121">
        <v>5</v>
      </c>
      <c r="C1121" t="str">
        <f t="shared" si="17"/>
        <v>(843, 5),</v>
      </c>
    </row>
    <row r="1122" spans="1:3" x14ac:dyDescent="0.35">
      <c r="A1122">
        <v>844</v>
      </c>
      <c r="B1122">
        <v>13</v>
      </c>
      <c r="C1122" t="str">
        <f t="shared" si="17"/>
        <v>(844, 13),</v>
      </c>
    </row>
    <row r="1123" spans="1:3" x14ac:dyDescent="0.35">
      <c r="A1123">
        <v>844</v>
      </c>
      <c r="B1123">
        <v>11</v>
      </c>
      <c r="C1123" t="str">
        <f t="shared" si="17"/>
        <v>(844, 11),</v>
      </c>
    </row>
    <row r="1124" spans="1:3" x14ac:dyDescent="0.35">
      <c r="A1124">
        <v>845</v>
      </c>
      <c r="B1124">
        <v>11</v>
      </c>
      <c r="C1124" t="str">
        <f t="shared" si="17"/>
        <v>(845, 11),</v>
      </c>
    </row>
    <row r="1125" spans="1:3" x14ac:dyDescent="0.35">
      <c r="A1125">
        <v>846</v>
      </c>
      <c r="B1125">
        <v>5</v>
      </c>
      <c r="C1125" t="str">
        <f t="shared" si="17"/>
        <v>(846, 5),</v>
      </c>
    </row>
    <row r="1126" spans="1:3" x14ac:dyDescent="0.35">
      <c r="A1126">
        <v>846</v>
      </c>
      <c r="B1126">
        <v>1</v>
      </c>
      <c r="C1126" t="str">
        <f t="shared" si="17"/>
        <v>(846, 1),</v>
      </c>
    </row>
    <row r="1127" spans="1:3" x14ac:dyDescent="0.35">
      <c r="A1127">
        <v>847</v>
      </c>
      <c r="B1127">
        <v>8</v>
      </c>
      <c r="C1127" t="str">
        <f t="shared" si="17"/>
        <v>(847, 8),</v>
      </c>
    </row>
    <row r="1128" spans="1:3" x14ac:dyDescent="0.35">
      <c r="A1128">
        <v>848</v>
      </c>
      <c r="B1128">
        <v>9</v>
      </c>
      <c r="C1128" t="str">
        <f t="shared" si="17"/>
        <v>(848, 9),</v>
      </c>
    </row>
    <row r="1129" spans="1:3" x14ac:dyDescent="0.35">
      <c r="A1129">
        <v>849</v>
      </c>
      <c r="B1129">
        <v>8</v>
      </c>
      <c r="C1129" t="str">
        <f t="shared" si="17"/>
        <v>(849, 8),</v>
      </c>
    </row>
    <row r="1130" spans="1:3" x14ac:dyDescent="0.35">
      <c r="A1130">
        <v>849</v>
      </c>
      <c r="B1130">
        <v>5</v>
      </c>
      <c r="C1130" t="str">
        <f t="shared" si="17"/>
        <v>(849, 5),</v>
      </c>
    </row>
    <row r="1131" spans="1:3" x14ac:dyDescent="0.35">
      <c r="A1131">
        <v>850</v>
      </c>
      <c r="B1131">
        <v>6</v>
      </c>
      <c r="C1131" t="str">
        <f t="shared" si="17"/>
        <v>(850, 6),</v>
      </c>
    </row>
    <row r="1132" spans="1:3" x14ac:dyDescent="0.35">
      <c r="A1132">
        <v>851</v>
      </c>
      <c r="B1132">
        <v>7</v>
      </c>
      <c r="C1132" t="str">
        <f t="shared" si="17"/>
        <v>(851, 7),</v>
      </c>
    </row>
    <row r="1133" spans="1:3" x14ac:dyDescent="0.35">
      <c r="A1133">
        <v>851</v>
      </c>
      <c r="B1133">
        <v>5</v>
      </c>
      <c r="C1133" t="str">
        <f t="shared" si="17"/>
        <v>(851, 5),</v>
      </c>
    </row>
    <row r="1134" spans="1:3" x14ac:dyDescent="0.35">
      <c r="A1134">
        <v>852</v>
      </c>
      <c r="B1134">
        <v>4</v>
      </c>
      <c r="C1134" t="str">
        <f t="shared" si="17"/>
        <v>(852, 4),</v>
      </c>
    </row>
    <row r="1135" spans="1:3" x14ac:dyDescent="0.35">
      <c r="A1135">
        <v>853</v>
      </c>
      <c r="B1135">
        <v>1</v>
      </c>
      <c r="C1135" t="str">
        <f t="shared" si="17"/>
        <v>(853, 1),</v>
      </c>
    </row>
    <row r="1136" spans="1:3" x14ac:dyDescent="0.35">
      <c r="A1136">
        <v>853</v>
      </c>
      <c r="B1136">
        <v>11</v>
      </c>
      <c r="C1136" t="str">
        <f t="shared" si="17"/>
        <v>(853, 11),</v>
      </c>
    </row>
    <row r="1137" spans="1:3" x14ac:dyDescent="0.35">
      <c r="A1137">
        <v>854</v>
      </c>
      <c r="B1137">
        <v>10</v>
      </c>
      <c r="C1137" t="str">
        <f t="shared" si="17"/>
        <v>(854, 10),</v>
      </c>
    </row>
    <row r="1138" spans="1:3" x14ac:dyDescent="0.35">
      <c r="A1138">
        <v>855</v>
      </c>
      <c r="B1138">
        <v>10</v>
      </c>
      <c r="C1138" t="str">
        <f t="shared" si="17"/>
        <v>(855, 10),</v>
      </c>
    </row>
    <row r="1139" spans="1:3" x14ac:dyDescent="0.35">
      <c r="A1139">
        <v>856</v>
      </c>
      <c r="B1139">
        <v>1</v>
      </c>
      <c r="C1139" t="str">
        <f t="shared" si="17"/>
        <v>(856, 1),</v>
      </c>
    </row>
    <row r="1140" spans="1:3" x14ac:dyDescent="0.35">
      <c r="A1140">
        <v>857</v>
      </c>
      <c r="B1140">
        <v>7</v>
      </c>
      <c r="C1140" t="str">
        <f t="shared" si="17"/>
        <v>(857, 7),</v>
      </c>
    </row>
    <row r="1141" spans="1:3" x14ac:dyDescent="0.35">
      <c r="A1141">
        <v>857</v>
      </c>
      <c r="B1141">
        <v>13</v>
      </c>
      <c r="C1141" t="str">
        <f t="shared" si="17"/>
        <v>(857, 13),</v>
      </c>
    </row>
    <row r="1142" spans="1:3" x14ac:dyDescent="0.35">
      <c r="A1142">
        <v>858</v>
      </c>
      <c r="B1142">
        <v>11</v>
      </c>
      <c r="C1142" t="str">
        <f t="shared" si="17"/>
        <v>(858, 11),</v>
      </c>
    </row>
    <row r="1143" spans="1:3" x14ac:dyDescent="0.35">
      <c r="A1143">
        <v>858</v>
      </c>
      <c r="B1143">
        <v>13</v>
      </c>
      <c r="C1143" t="str">
        <f t="shared" si="17"/>
        <v>(858, 13),</v>
      </c>
    </row>
    <row r="1144" spans="1:3" x14ac:dyDescent="0.35">
      <c r="A1144">
        <v>859</v>
      </c>
      <c r="B1144">
        <v>1</v>
      </c>
      <c r="C1144" t="str">
        <f t="shared" si="17"/>
        <v>(859, 1),</v>
      </c>
    </row>
    <row r="1145" spans="1:3" x14ac:dyDescent="0.35">
      <c r="A1145">
        <v>859</v>
      </c>
      <c r="B1145">
        <v>5</v>
      </c>
      <c r="C1145" t="str">
        <f t="shared" si="17"/>
        <v>(859, 5),</v>
      </c>
    </row>
    <row r="1146" spans="1:3" x14ac:dyDescent="0.35">
      <c r="A1146">
        <v>860</v>
      </c>
      <c r="B1146">
        <v>10</v>
      </c>
      <c r="C1146" t="str">
        <f t="shared" si="17"/>
        <v>(860, 10),</v>
      </c>
    </row>
    <row r="1147" spans="1:3" x14ac:dyDescent="0.35">
      <c r="A1147">
        <v>861</v>
      </c>
      <c r="B1147">
        <v>8</v>
      </c>
      <c r="C1147" t="str">
        <f t="shared" si="17"/>
        <v>(861, 8),</v>
      </c>
    </row>
    <row r="1148" spans="1:3" x14ac:dyDescent="0.35">
      <c r="A1148">
        <v>862</v>
      </c>
      <c r="B1148">
        <v>10</v>
      </c>
      <c r="C1148" t="str">
        <f t="shared" si="17"/>
        <v>(862, 10),</v>
      </c>
    </row>
    <row r="1149" spans="1:3" x14ac:dyDescent="0.35">
      <c r="A1149">
        <v>863</v>
      </c>
      <c r="B1149">
        <v>9</v>
      </c>
      <c r="C1149" t="str">
        <f t="shared" si="17"/>
        <v>(863, 9),</v>
      </c>
    </row>
    <row r="1150" spans="1:3" x14ac:dyDescent="0.35">
      <c r="A1150">
        <v>864</v>
      </c>
      <c r="B1150">
        <v>10</v>
      </c>
      <c r="C1150" t="str">
        <f t="shared" si="17"/>
        <v>(864, 10),</v>
      </c>
    </row>
    <row r="1151" spans="1:3" x14ac:dyDescent="0.35">
      <c r="A1151">
        <v>864</v>
      </c>
      <c r="B1151">
        <v>7</v>
      </c>
      <c r="C1151" t="str">
        <f t="shared" si="17"/>
        <v>(864, 7),</v>
      </c>
    </row>
    <row r="1152" spans="1:3" x14ac:dyDescent="0.35">
      <c r="A1152">
        <v>865</v>
      </c>
      <c r="B1152">
        <v>4</v>
      </c>
      <c r="C1152" t="str">
        <f t="shared" si="17"/>
        <v>(865, 4),</v>
      </c>
    </row>
    <row r="1153" spans="1:3" x14ac:dyDescent="0.35">
      <c r="A1153">
        <v>866</v>
      </c>
      <c r="B1153">
        <v>4</v>
      </c>
      <c r="C1153" t="str">
        <f t="shared" si="17"/>
        <v>(866, 4),</v>
      </c>
    </row>
    <row r="1154" spans="1:3" x14ac:dyDescent="0.35">
      <c r="A1154">
        <v>867</v>
      </c>
      <c r="B1154">
        <v>9</v>
      </c>
      <c r="C1154" t="str">
        <f t="shared" si="17"/>
        <v>(867, 9),</v>
      </c>
    </row>
    <row r="1155" spans="1:3" x14ac:dyDescent="0.35">
      <c r="A1155">
        <v>868</v>
      </c>
      <c r="B1155">
        <v>2</v>
      </c>
      <c r="C1155" t="str">
        <f t="shared" ref="C1155:C1218" si="18">"(" &amp; A1155 &amp; ", " &amp; B1155 &amp; "),"</f>
        <v>(868, 2),</v>
      </c>
    </row>
    <row r="1156" spans="1:3" x14ac:dyDescent="0.35">
      <c r="A1156">
        <v>868</v>
      </c>
      <c r="B1156">
        <v>6</v>
      </c>
      <c r="C1156" t="str">
        <f t="shared" si="18"/>
        <v>(868, 6),</v>
      </c>
    </row>
    <row r="1157" spans="1:3" x14ac:dyDescent="0.35">
      <c r="A1157">
        <v>869</v>
      </c>
      <c r="B1157">
        <v>11</v>
      </c>
      <c r="C1157" t="str">
        <f t="shared" si="18"/>
        <v>(869, 11),</v>
      </c>
    </row>
    <row r="1158" spans="1:3" x14ac:dyDescent="0.35">
      <c r="A1158">
        <v>870</v>
      </c>
      <c r="B1158">
        <v>5</v>
      </c>
      <c r="C1158" t="str">
        <f t="shared" si="18"/>
        <v>(870, 5),</v>
      </c>
    </row>
    <row r="1159" spans="1:3" x14ac:dyDescent="0.35">
      <c r="A1159">
        <v>871</v>
      </c>
      <c r="B1159">
        <v>10</v>
      </c>
      <c r="C1159" t="str">
        <f t="shared" si="18"/>
        <v>(871, 10),</v>
      </c>
    </row>
    <row r="1160" spans="1:3" x14ac:dyDescent="0.35">
      <c r="A1160">
        <v>871</v>
      </c>
      <c r="B1160">
        <v>7</v>
      </c>
      <c r="C1160" t="str">
        <f t="shared" si="18"/>
        <v>(871, 7),</v>
      </c>
    </row>
    <row r="1161" spans="1:3" x14ac:dyDescent="0.35">
      <c r="A1161">
        <v>872</v>
      </c>
      <c r="B1161">
        <v>10</v>
      </c>
      <c r="C1161" t="str">
        <f t="shared" si="18"/>
        <v>(872, 10),</v>
      </c>
    </row>
    <row r="1162" spans="1:3" x14ac:dyDescent="0.35">
      <c r="A1162">
        <v>873</v>
      </c>
      <c r="B1162">
        <v>11</v>
      </c>
      <c r="C1162" t="str">
        <f t="shared" si="18"/>
        <v>(873, 11),</v>
      </c>
    </row>
    <row r="1163" spans="1:3" x14ac:dyDescent="0.35">
      <c r="A1163">
        <v>873</v>
      </c>
      <c r="B1163">
        <v>8</v>
      </c>
      <c r="C1163" t="str">
        <f t="shared" si="18"/>
        <v>(873, 8),</v>
      </c>
    </row>
    <row r="1164" spans="1:3" x14ac:dyDescent="0.35">
      <c r="A1164">
        <v>874</v>
      </c>
      <c r="B1164">
        <v>10</v>
      </c>
      <c r="C1164" t="str">
        <f t="shared" si="18"/>
        <v>(874, 10),</v>
      </c>
    </row>
    <row r="1165" spans="1:3" x14ac:dyDescent="0.35">
      <c r="A1165">
        <v>875</v>
      </c>
      <c r="B1165">
        <v>9</v>
      </c>
      <c r="C1165" t="str">
        <f t="shared" si="18"/>
        <v>(875, 9),</v>
      </c>
    </row>
    <row r="1166" spans="1:3" x14ac:dyDescent="0.35">
      <c r="A1166">
        <v>876</v>
      </c>
      <c r="B1166">
        <v>2</v>
      </c>
      <c r="C1166" t="str">
        <f t="shared" si="18"/>
        <v>(876, 2),</v>
      </c>
    </row>
    <row r="1167" spans="1:3" x14ac:dyDescent="0.35">
      <c r="A1167">
        <v>877</v>
      </c>
      <c r="B1167">
        <v>6</v>
      </c>
      <c r="C1167" t="str">
        <f t="shared" si="18"/>
        <v>(877, 6),</v>
      </c>
    </row>
    <row r="1168" spans="1:3" x14ac:dyDescent="0.35">
      <c r="A1168">
        <v>878</v>
      </c>
      <c r="B1168">
        <v>4</v>
      </c>
      <c r="C1168" t="str">
        <f t="shared" si="18"/>
        <v>(878, 4),</v>
      </c>
    </row>
    <row r="1169" spans="1:3" x14ac:dyDescent="0.35">
      <c r="A1169">
        <v>879</v>
      </c>
      <c r="B1169">
        <v>7</v>
      </c>
      <c r="C1169" t="str">
        <f t="shared" si="18"/>
        <v>(879, 7),</v>
      </c>
    </row>
    <row r="1170" spans="1:3" x14ac:dyDescent="0.35">
      <c r="A1170">
        <v>880</v>
      </c>
      <c r="B1170">
        <v>4</v>
      </c>
      <c r="C1170" t="str">
        <f t="shared" si="18"/>
        <v>(880, 4),</v>
      </c>
    </row>
    <row r="1171" spans="1:3" x14ac:dyDescent="0.35">
      <c r="A1171">
        <v>881</v>
      </c>
      <c r="B1171">
        <v>3</v>
      </c>
      <c r="C1171" t="str">
        <f t="shared" si="18"/>
        <v>(881, 3),</v>
      </c>
    </row>
    <row r="1172" spans="1:3" x14ac:dyDescent="0.35">
      <c r="A1172">
        <v>882</v>
      </c>
      <c r="B1172">
        <v>9</v>
      </c>
      <c r="C1172" t="str">
        <f t="shared" si="18"/>
        <v>(882, 9),</v>
      </c>
    </row>
    <row r="1173" spans="1:3" x14ac:dyDescent="0.35">
      <c r="A1173">
        <v>883</v>
      </c>
      <c r="B1173">
        <v>11</v>
      </c>
      <c r="C1173" t="str">
        <f t="shared" si="18"/>
        <v>(883, 11),</v>
      </c>
    </row>
    <row r="1174" spans="1:3" x14ac:dyDescent="0.35">
      <c r="A1174">
        <v>883</v>
      </c>
      <c r="B1174">
        <v>4</v>
      </c>
      <c r="C1174" t="str">
        <f t="shared" si="18"/>
        <v>(883, 4),</v>
      </c>
    </row>
    <row r="1175" spans="1:3" x14ac:dyDescent="0.35">
      <c r="A1175">
        <v>884</v>
      </c>
      <c r="B1175">
        <v>4</v>
      </c>
      <c r="C1175" t="str">
        <f t="shared" si="18"/>
        <v>(884, 4),</v>
      </c>
    </row>
    <row r="1176" spans="1:3" x14ac:dyDescent="0.35">
      <c r="A1176">
        <v>885</v>
      </c>
      <c r="B1176">
        <v>6</v>
      </c>
      <c r="C1176" t="str">
        <f t="shared" si="18"/>
        <v>(885, 6),</v>
      </c>
    </row>
    <row r="1177" spans="1:3" x14ac:dyDescent="0.35">
      <c r="A1177">
        <v>885</v>
      </c>
      <c r="B1177">
        <v>3</v>
      </c>
      <c r="C1177" t="str">
        <f t="shared" si="18"/>
        <v>(885, 3),</v>
      </c>
    </row>
    <row r="1178" spans="1:3" x14ac:dyDescent="0.35">
      <c r="A1178">
        <v>886</v>
      </c>
      <c r="B1178">
        <v>11</v>
      </c>
      <c r="C1178" t="str">
        <f t="shared" si="18"/>
        <v>(886, 11),</v>
      </c>
    </row>
    <row r="1179" spans="1:3" x14ac:dyDescent="0.35">
      <c r="A1179">
        <v>887</v>
      </c>
      <c r="B1179">
        <v>12</v>
      </c>
      <c r="C1179" t="str">
        <f t="shared" si="18"/>
        <v>(887, 12),</v>
      </c>
    </row>
    <row r="1180" spans="1:3" x14ac:dyDescent="0.35">
      <c r="A1180">
        <v>888</v>
      </c>
      <c r="B1180">
        <v>7</v>
      </c>
      <c r="C1180" t="str">
        <f t="shared" si="18"/>
        <v>(888, 7),</v>
      </c>
    </row>
    <row r="1181" spans="1:3" x14ac:dyDescent="0.35">
      <c r="A1181">
        <v>889</v>
      </c>
      <c r="B1181">
        <v>8</v>
      </c>
      <c r="C1181" t="str">
        <f t="shared" si="18"/>
        <v>(889, 8),</v>
      </c>
    </row>
    <row r="1182" spans="1:3" x14ac:dyDescent="0.35">
      <c r="A1182">
        <v>889</v>
      </c>
      <c r="B1182">
        <v>7</v>
      </c>
      <c r="C1182" t="str">
        <f t="shared" si="18"/>
        <v>(889, 7),</v>
      </c>
    </row>
    <row r="1183" spans="1:3" x14ac:dyDescent="0.35">
      <c r="A1183">
        <v>890</v>
      </c>
      <c r="B1183">
        <v>7</v>
      </c>
      <c r="C1183" t="str">
        <f t="shared" si="18"/>
        <v>(890, 7),</v>
      </c>
    </row>
    <row r="1184" spans="1:3" x14ac:dyDescent="0.35">
      <c r="A1184">
        <v>890</v>
      </c>
      <c r="B1184">
        <v>2</v>
      </c>
      <c r="C1184" t="str">
        <f t="shared" si="18"/>
        <v>(890, 2),</v>
      </c>
    </row>
    <row r="1185" spans="1:3" x14ac:dyDescent="0.35">
      <c r="A1185">
        <v>891</v>
      </c>
      <c r="B1185">
        <v>12</v>
      </c>
      <c r="C1185" t="str">
        <f t="shared" si="18"/>
        <v>(891, 12),</v>
      </c>
    </row>
    <row r="1186" spans="1:3" x14ac:dyDescent="0.35">
      <c r="A1186">
        <v>892</v>
      </c>
      <c r="B1186">
        <v>6</v>
      </c>
      <c r="C1186" t="str">
        <f t="shared" si="18"/>
        <v>(892, 6),</v>
      </c>
    </row>
    <row r="1187" spans="1:3" x14ac:dyDescent="0.35">
      <c r="A1187">
        <v>893</v>
      </c>
      <c r="B1187">
        <v>13</v>
      </c>
      <c r="C1187" t="str">
        <f t="shared" si="18"/>
        <v>(893, 13),</v>
      </c>
    </row>
    <row r="1188" spans="1:3" x14ac:dyDescent="0.35">
      <c r="A1188">
        <v>894</v>
      </c>
      <c r="B1188">
        <v>7</v>
      </c>
      <c r="C1188" t="str">
        <f t="shared" si="18"/>
        <v>(894, 7),</v>
      </c>
    </row>
    <row r="1189" spans="1:3" x14ac:dyDescent="0.35">
      <c r="A1189">
        <v>894</v>
      </c>
      <c r="B1189">
        <v>3</v>
      </c>
      <c r="C1189" t="str">
        <f t="shared" si="18"/>
        <v>(894, 3),</v>
      </c>
    </row>
    <row r="1190" spans="1:3" x14ac:dyDescent="0.35">
      <c r="A1190">
        <v>895</v>
      </c>
      <c r="B1190">
        <v>6</v>
      </c>
      <c r="C1190" t="str">
        <f t="shared" si="18"/>
        <v>(895, 6),</v>
      </c>
    </row>
    <row r="1191" spans="1:3" x14ac:dyDescent="0.35">
      <c r="A1191">
        <v>895</v>
      </c>
      <c r="B1191">
        <v>2</v>
      </c>
      <c r="C1191" t="str">
        <f t="shared" si="18"/>
        <v>(895, 2),</v>
      </c>
    </row>
    <row r="1192" spans="1:3" x14ac:dyDescent="0.35">
      <c r="A1192">
        <v>896</v>
      </c>
      <c r="B1192">
        <v>6</v>
      </c>
      <c r="C1192" t="str">
        <f t="shared" si="18"/>
        <v>(896, 6),</v>
      </c>
    </row>
    <row r="1193" spans="1:3" x14ac:dyDescent="0.35">
      <c r="A1193">
        <v>896</v>
      </c>
      <c r="B1193">
        <v>3</v>
      </c>
      <c r="C1193" t="str">
        <f t="shared" si="18"/>
        <v>(896, 3),</v>
      </c>
    </row>
    <row r="1194" spans="1:3" x14ac:dyDescent="0.35">
      <c r="A1194">
        <v>897</v>
      </c>
      <c r="B1194">
        <v>9</v>
      </c>
      <c r="C1194" t="str">
        <f t="shared" si="18"/>
        <v>(897, 9),</v>
      </c>
    </row>
    <row r="1195" spans="1:3" x14ac:dyDescent="0.35">
      <c r="A1195">
        <v>898</v>
      </c>
      <c r="B1195">
        <v>4</v>
      </c>
      <c r="C1195" t="str">
        <f t="shared" si="18"/>
        <v>(898, 4),</v>
      </c>
    </row>
    <row r="1196" spans="1:3" x14ac:dyDescent="0.35">
      <c r="A1196">
        <v>899</v>
      </c>
      <c r="B1196">
        <v>13</v>
      </c>
      <c r="C1196" t="str">
        <f t="shared" si="18"/>
        <v>(899, 13),</v>
      </c>
    </row>
    <row r="1197" spans="1:3" x14ac:dyDescent="0.35">
      <c r="A1197">
        <v>900</v>
      </c>
      <c r="B1197">
        <v>4</v>
      </c>
      <c r="C1197" t="str">
        <f t="shared" si="18"/>
        <v>(900, 4),</v>
      </c>
    </row>
    <row r="1198" spans="1:3" x14ac:dyDescent="0.35">
      <c r="A1198">
        <v>901</v>
      </c>
      <c r="B1198">
        <v>4</v>
      </c>
      <c r="C1198" t="str">
        <f t="shared" si="18"/>
        <v>(901, 4),</v>
      </c>
    </row>
    <row r="1199" spans="1:3" x14ac:dyDescent="0.35">
      <c r="A1199">
        <v>902</v>
      </c>
      <c r="B1199">
        <v>3</v>
      </c>
      <c r="C1199" t="str">
        <f t="shared" si="18"/>
        <v>(902, 3),</v>
      </c>
    </row>
    <row r="1200" spans="1:3" x14ac:dyDescent="0.35">
      <c r="A1200">
        <v>903</v>
      </c>
      <c r="B1200">
        <v>1</v>
      </c>
      <c r="C1200" t="str">
        <f t="shared" si="18"/>
        <v>(903, 1),</v>
      </c>
    </row>
    <row r="1201" spans="1:3" x14ac:dyDescent="0.35">
      <c r="A1201">
        <v>904</v>
      </c>
      <c r="B1201">
        <v>8</v>
      </c>
      <c r="C1201" t="str">
        <f t="shared" si="18"/>
        <v>(904, 8),</v>
      </c>
    </row>
    <row r="1202" spans="1:3" x14ac:dyDescent="0.35">
      <c r="A1202">
        <v>904</v>
      </c>
      <c r="B1202">
        <v>5</v>
      </c>
      <c r="C1202" t="str">
        <f t="shared" si="18"/>
        <v>(904, 5),</v>
      </c>
    </row>
    <row r="1203" spans="1:3" x14ac:dyDescent="0.35">
      <c r="A1203">
        <v>905</v>
      </c>
      <c r="B1203">
        <v>10</v>
      </c>
      <c r="C1203" t="str">
        <f t="shared" si="18"/>
        <v>(905, 10),</v>
      </c>
    </row>
    <row r="1204" spans="1:3" x14ac:dyDescent="0.35">
      <c r="A1204">
        <v>905</v>
      </c>
      <c r="B1204">
        <v>11</v>
      </c>
      <c r="C1204" t="str">
        <f t="shared" si="18"/>
        <v>(905, 11),</v>
      </c>
    </row>
    <row r="1205" spans="1:3" x14ac:dyDescent="0.35">
      <c r="A1205">
        <v>906</v>
      </c>
      <c r="B1205">
        <v>9</v>
      </c>
      <c r="C1205" t="str">
        <f t="shared" si="18"/>
        <v>(906, 9),</v>
      </c>
    </row>
    <row r="1206" spans="1:3" x14ac:dyDescent="0.35">
      <c r="A1206">
        <v>907</v>
      </c>
      <c r="B1206">
        <v>13</v>
      </c>
      <c r="C1206" t="str">
        <f t="shared" si="18"/>
        <v>(907, 13),</v>
      </c>
    </row>
    <row r="1207" spans="1:3" x14ac:dyDescent="0.35">
      <c r="A1207">
        <v>907</v>
      </c>
      <c r="B1207">
        <v>6</v>
      </c>
      <c r="C1207" t="str">
        <f t="shared" si="18"/>
        <v>(907, 6),</v>
      </c>
    </row>
    <row r="1208" spans="1:3" x14ac:dyDescent="0.35">
      <c r="A1208">
        <v>908</v>
      </c>
      <c r="B1208">
        <v>2</v>
      </c>
      <c r="C1208" t="str">
        <f t="shared" si="18"/>
        <v>(908, 2),</v>
      </c>
    </row>
    <row r="1209" spans="1:3" x14ac:dyDescent="0.35">
      <c r="A1209">
        <v>909</v>
      </c>
      <c r="B1209">
        <v>3</v>
      </c>
      <c r="C1209" t="str">
        <f t="shared" si="18"/>
        <v>(909, 3),</v>
      </c>
    </row>
    <row r="1210" spans="1:3" x14ac:dyDescent="0.35">
      <c r="A1210">
        <v>909</v>
      </c>
      <c r="B1210">
        <v>1</v>
      </c>
      <c r="C1210" t="str">
        <f t="shared" si="18"/>
        <v>(909, 1),</v>
      </c>
    </row>
    <row r="1211" spans="1:3" x14ac:dyDescent="0.35">
      <c r="A1211">
        <v>910</v>
      </c>
      <c r="B1211">
        <v>6</v>
      </c>
      <c r="C1211" t="str">
        <f t="shared" si="18"/>
        <v>(910, 6),</v>
      </c>
    </row>
    <row r="1212" spans="1:3" x14ac:dyDescent="0.35">
      <c r="A1212">
        <v>910</v>
      </c>
      <c r="B1212">
        <v>13</v>
      </c>
      <c r="C1212" t="str">
        <f t="shared" si="18"/>
        <v>(910, 13),</v>
      </c>
    </row>
    <row r="1213" spans="1:3" x14ac:dyDescent="0.35">
      <c r="A1213">
        <v>911</v>
      </c>
      <c r="B1213">
        <v>13</v>
      </c>
      <c r="C1213" t="str">
        <f t="shared" si="18"/>
        <v>(911, 13),</v>
      </c>
    </row>
    <row r="1214" spans="1:3" x14ac:dyDescent="0.35">
      <c r="A1214">
        <v>911</v>
      </c>
      <c r="B1214">
        <v>3</v>
      </c>
      <c r="C1214" t="str">
        <f t="shared" si="18"/>
        <v>(911, 3),</v>
      </c>
    </row>
    <row r="1215" spans="1:3" x14ac:dyDescent="0.35">
      <c r="A1215">
        <v>912</v>
      </c>
      <c r="B1215">
        <v>6</v>
      </c>
      <c r="C1215" t="str">
        <f t="shared" si="18"/>
        <v>(912, 6),</v>
      </c>
    </row>
    <row r="1216" spans="1:3" x14ac:dyDescent="0.35">
      <c r="A1216">
        <v>913</v>
      </c>
      <c r="B1216">
        <v>13</v>
      </c>
      <c r="C1216" t="str">
        <f t="shared" si="18"/>
        <v>(913, 13),</v>
      </c>
    </row>
    <row r="1217" spans="1:3" x14ac:dyDescent="0.35">
      <c r="A1217">
        <v>914</v>
      </c>
      <c r="B1217">
        <v>7</v>
      </c>
      <c r="C1217" t="str">
        <f t="shared" si="18"/>
        <v>(914, 7),</v>
      </c>
    </row>
    <row r="1218" spans="1:3" x14ac:dyDescent="0.35">
      <c r="A1218">
        <v>915</v>
      </c>
      <c r="B1218">
        <v>10</v>
      </c>
      <c r="C1218" t="str">
        <f t="shared" si="18"/>
        <v>(915, 10),</v>
      </c>
    </row>
    <row r="1219" spans="1:3" x14ac:dyDescent="0.35">
      <c r="A1219">
        <v>915</v>
      </c>
      <c r="B1219">
        <v>3</v>
      </c>
      <c r="C1219" t="str">
        <f t="shared" ref="C1219:C1282" si="19">"(" &amp; A1219 &amp; ", " &amp; B1219 &amp; "),"</f>
        <v>(915, 3),</v>
      </c>
    </row>
    <row r="1220" spans="1:3" x14ac:dyDescent="0.35">
      <c r="A1220">
        <v>916</v>
      </c>
      <c r="B1220">
        <v>12</v>
      </c>
      <c r="C1220" t="str">
        <f t="shared" si="19"/>
        <v>(916, 12),</v>
      </c>
    </row>
    <row r="1221" spans="1:3" x14ac:dyDescent="0.35">
      <c r="A1221">
        <v>916</v>
      </c>
      <c r="B1221">
        <v>9</v>
      </c>
      <c r="C1221" t="str">
        <f t="shared" si="19"/>
        <v>(916, 9),</v>
      </c>
    </row>
    <row r="1222" spans="1:3" x14ac:dyDescent="0.35">
      <c r="A1222">
        <v>917</v>
      </c>
      <c r="B1222">
        <v>6</v>
      </c>
      <c r="C1222" t="str">
        <f t="shared" si="19"/>
        <v>(917, 6),</v>
      </c>
    </row>
    <row r="1223" spans="1:3" x14ac:dyDescent="0.35">
      <c r="A1223">
        <v>918</v>
      </c>
      <c r="B1223">
        <v>6</v>
      </c>
      <c r="C1223" t="str">
        <f t="shared" si="19"/>
        <v>(918, 6),</v>
      </c>
    </row>
    <row r="1224" spans="1:3" x14ac:dyDescent="0.35">
      <c r="A1224">
        <v>918</v>
      </c>
      <c r="B1224">
        <v>2</v>
      </c>
      <c r="C1224" t="str">
        <f t="shared" si="19"/>
        <v>(918, 2),</v>
      </c>
    </row>
    <row r="1225" spans="1:3" x14ac:dyDescent="0.35">
      <c r="A1225">
        <v>919</v>
      </c>
      <c r="B1225">
        <v>10</v>
      </c>
      <c r="C1225" t="str">
        <f t="shared" si="19"/>
        <v>(919, 10),</v>
      </c>
    </row>
    <row r="1226" spans="1:3" x14ac:dyDescent="0.35">
      <c r="A1226">
        <v>920</v>
      </c>
      <c r="B1226">
        <v>9</v>
      </c>
      <c r="C1226" t="str">
        <f t="shared" si="19"/>
        <v>(920, 9),</v>
      </c>
    </row>
    <row r="1227" spans="1:3" x14ac:dyDescent="0.35">
      <c r="A1227">
        <v>920</v>
      </c>
      <c r="B1227">
        <v>13</v>
      </c>
      <c r="C1227" t="str">
        <f t="shared" si="19"/>
        <v>(920, 13),</v>
      </c>
    </row>
    <row r="1228" spans="1:3" x14ac:dyDescent="0.35">
      <c r="A1228">
        <v>921</v>
      </c>
      <c r="B1228">
        <v>10</v>
      </c>
      <c r="C1228" t="str">
        <f t="shared" si="19"/>
        <v>(921, 10),</v>
      </c>
    </row>
    <row r="1229" spans="1:3" x14ac:dyDescent="0.35">
      <c r="A1229">
        <v>922</v>
      </c>
      <c r="B1229">
        <v>5</v>
      </c>
      <c r="C1229" t="str">
        <f t="shared" si="19"/>
        <v>(922, 5),</v>
      </c>
    </row>
    <row r="1230" spans="1:3" x14ac:dyDescent="0.35">
      <c r="A1230">
        <v>923</v>
      </c>
      <c r="B1230">
        <v>1</v>
      </c>
      <c r="C1230" t="str">
        <f t="shared" si="19"/>
        <v>(923, 1),</v>
      </c>
    </row>
    <row r="1231" spans="1:3" x14ac:dyDescent="0.35">
      <c r="A1231">
        <v>924</v>
      </c>
      <c r="B1231">
        <v>12</v>
      </c>
      <c r="C1231" t="str">
        <f t="shared" si="19"/>
        <v>(924, 12),</v>
      </c>
    </row>
    <row r="1232" spans="1:3" x14ac:dyDescent="0.35">
      <c r="A1232">
        <v>925</v>
      </c>
      <c r="B1232">
        <v>12</v>
      </c>
      <c r="C1232" t="str">
        <f t="shared" si="19"/>
        <v>(925, 12),</v>
      </c>
    </row>
    <row r="1233" spans="1:3" x14ac:dyDescent="0.35">
      <c r="A1233">
        <v>925</v>
      </c>
      <c r="B1233">
        <v>11</v>
      </c>
      <c r="C1233" t="str">
        <f t="shared" si="19"/>
        <v>(925, 11),</v>
      </c>
    </row>
    <row r="1234" spans="1:3" x14ac:dyDescent="0.35">
      <c r="A1234">
        <v>926</v>
      </c>
      <c r="B1234">
        <v>11</v>
      </c>
      <c r="C1234" t="str">
        <f t="shared" si="19"/>
        <v>(926, 11),</v>
      </c>
    </row>
    <row r="1235" spans="1:3" x14ac:dyDescent="0.35">
      <c r="A1235">
        <v>927</v>
      </c>
      <c r="B1235">
        <v>4</v>
      </c>
      <c r="C1235" t="str">
        <f t="shared" si="19"/>
        <v>(927, 4),</v>
      </c>
    </row>
    <row r="1236" spans="1:3" x14ac:dyDescent="0.35">
      <c r="A1236">
        <v>927</v>
      </c>
      <c r="B1236">
        <v>2</v>
      </c>
      <c r="C1236" t="str">
        <f t="shared" si="19"/>
        <v>(927, 2),</v>
      </c>
    </row>
    <row r="1237" spans="1:3" x14ac:dyDescent="0.35">
      <c r="A1237">
        <v>928</v>
      </c>
      <c r="B1237">
        <v>6</v>
      </c>
      <c r="C1237" t="str">
        <f t="shared" si="19"/>
        <v>(928, 6),</v>
      </c>
    </row>
    <row r="1238" spans="1:3" x14ac:dyDescent="0.35">
      <c r="A1238">
        <v>929</v>
      </c>
      <c r="B1238">
        <v>9</v>
      </c>
      <c r="C1238" t="str">
        <f t="shared" si="19"/>
        <v>(929, 9),</v>
      </c>
    </row>
    <row r="1239" spans="1:3" x14ac:dyDescent="0.35">
      <c r="A1239">
        <v>930</v>
      </c>
      <c r="B1239">
        <v>9</v>
      </c>
      <c r="C1239" t="str">
        <f t="shared" si="19"/>
        <v>(930, 9),</v>
      </c>
    </row>
    <row r="1240" spans="1:3" x14ac:dyDescent="0.35">
      <c r="A1240">
        <v>930</v>
      </c>
      <c r="B1240">
        <v>11</v>
      </c>
      <c r="C1240" t="str">
        <f t="shared" si="19"/>
        <v>(930, 11),</v>
      </c>
    </row>
    <row r="1241" spans="1:3" x14ac:dyDescent="0.35">
      <c r="A1241">
        <v>931</v>
      </c>
      <c r="B1241">
        <v>2</v>
      </c>
      <c r="C1241" t="str">
        <f t="shared" si="19"/>
        <v>(931, 2),</v>
      </c>
    </row>
    <row r="1242" spans="1:3" x14ac:dyDescent="0.35">
      <c r="A1242">
        <v>932</v>
      </c>
      <c r="B1242">
        <v>9</v>
      </c>
      <c r="C1242" t="str">
        <f t="shared" si="19"/>
        <v>(932, 9),</v>
      </c>
    </row>
    <row r="1243" spans="1:3" x14ac:dyDescent="0.35">
      <c r="A1243">
        <v>933</v>
      </c>
      <c r="B1243">
        <v>7</v>
      </c>
      <c r="C1243" t="str">
        <f t="shared" si="19"/>
        <v>(933, 7),</v>
      </c>
    </row>
    <row r="1244" spans="1:3" x14ac:dyDescent="0.35">
      <c r="A1244">
        <v>933</v>
      </c>
      <c r="B1244">
        <v>3</v>
      </c>
      <c r="C1244" t="str">
        <f t="shared" si="19"/>
        <v>(933, 3),</v>
      </c>
    </row>
    <row r="1245" spans="1:3" x14ac:dyDescent="0.35">
      <c r="A1245">
        <v>934</v>
      </c>
      <c r="B1245">
        <v>6</v>
      </c>
      <c r="C1245" t="str">
        <f t="shared" si="19"/>
        <v>(934, 6),</v>
      </c>
    </row>
    <row r="1246" spans="1:3" x14ac:dyDescent="0.35">
      <c r="A1246">
        <v>934</v>
      </c>
      <c r="B1246">
        <v>1</v>
      </c>
      <c r="C1246" t="str">
        <f t="shared" si="19"/>
        <v>(934, 1),</v>
      </c>
    </row>
    <row r="1247" spans="1:3" x14ac:dyDescent="0.35">
      <c r="A1247">
        <v>935</v>
      </c>
      <c r="B1247">
        <v>8</v>
      </c>
      <c r="C1247" t="str">
        <f t="shared" si="19"/>
        <v>(935, 8),</v>
      </c>
    </row>
    <row r="1248" spans="1:3" x14ac:dyDescent="0.35">
      <c r="A1248">
        <v>936</v>
      </c>
      <c r="B1248">
        <v>9</v>
      </c>
      <c r="C1248" t="str">
        <f t="shared" si="19"/>
        <v>(936, 9),</v>
      </c>
    </row>
    <row r="1249" spans="1:3" x14ac:dyDescent="0.35">
      <c r="A1249">
        <v>937</v>
      </c>
      <c r="B1249">
        <v>12</v>
      </c>
      <c r="C1249" t="str">
        <f t="shared" si="19"/>
        <v>(937, 12),</v>
      </c>
    </row>
    <row r="1250" spans="1:3" x14ac:dyDescent="0.35">
      <c r="A1250">
        <v>938</v>
      </c>
      <c r="B1250">
        <v>10</v>
      </c>
      <c r="C1250" t="str">
        <f t="shared" si="19"/>
        <v>(938, 10),</v>
      </c>
    </row>
    <row r="1251" spans="1:3" x14ac:dyDescent="0.35">
      <c r="A1251">
        <v>938</v>
      </c>
      <c r="B1251">
        <v>11</v>
      </c>
      <c r="C1251" t="str">
        <f t="shared" si="19"/>
        <v>(938, 11),</v>
      </c>
    </row>
    <row r="1252" spans="1:3" x14ac:dyDescent="0.35">
      <c r="A1252">
        <v>939</v>
      </c>
      <c r="B1252">
        <v>4</v>
      </c>
      <c r="C1252" t="str">
        <f t="shared" si="19"/>
        <v>(939, 4),</v>
      </c>
    </row>
    <row r="1253" spans="1:3" x14ac:dyDescent="0.35">
      <c r="A1253">
        <v>939</v>
      </c>
      <c r="B1253">
        <v>12</v>
      </c>
      <c r="C1253" t="str">
        <f t="shared" si="19"/>
        <v>(939, 12),</v>
      </c>
    </row>
    <row r="1254" spans="1:3" x14ac:dyDescent="0.35">
      <c r="A1254">
        <v>940</v>
      </c>
      <c r="B1254">
        <v>10</v>
      </c>
      <c r="C1254" t="str">
        <f t="shared" si="19"/>
        <v>(940, 10),</v>
      </c>
    </row>
    <row r="1255" spans="1:3" x14ac:dyDescent="0.35">
      <c r="A1255">
        <v>941</v>
      </c>
      <c r="B1255">
        <v>4</v>
      </c>
      <c r="C1255" t="str">
        <f t="shared" si="19"/>
        <v>(941, 4),</v>
      </c>
    </row>
    <row r="1256" spans="1:3" x14ac:dyDescent="0.35">
      <c r="A1256">
        <v>942</v>
      </c>
      <c r="B1256">
        <v>13</v>
      </c>
      <c r="C1256" t="str">
        <f t="shared" si="19"/>
        <v>(942, 13),</v>
      </c>
    </row>
    <row r="1257" spans="1:3" x14ac:dyDescent="0.35">
      <c r="A1257">
        <v>943</v>
      </c>
      <c r="B1257">
        <v>8</v>
      </c>
      <c r="C1257" t="str">
        <f t="shared" si="19"/>
        <v>(943, 8),</v>
      </c>
    </row>
    <row r="1258" spans="1:3" x14ac:dyDescent="0.35">
      <c r="A1258">
        <v>943</v>
      </c>
      <c r="B1258">
        <v>4</v>
      </c>
      <c r="C1258" t="str">
        <f t="shared" si="19"/>
        <v>(943, 4),</v>
      </c>
    </row>
    <row r="1259" spans="1:3" x14ac:dyDescent="0.35">
      <c r="A1259">
        <v>944</v>
      </c>
      <c r="B1259">
        <v>13</v>
      </c>
      <c r="C1259" t="str">
        <f t="shared" si="19"/>
        <v>(944, 13),</v>
      </c>
    </row>
    <row r="1260" spans="1:3" x14ac:dyDescent="0.35">
      <c r="A1260">
        <v>945</v>
      </c>
      <c r="B1260">
        <v>6</v>
      </c>
      <c r="C1260" t="str">
        <f t="shared" si="19"/>
        <v>(945, 6),</v>
      </c>
    </row>
    <row r="1261" spans="1:3" x14ac:dyDescent="0.35">
      <c r="A1261">
        <v>946</v>
      </c>
      <c r="B1261">
        <v>3</v>
      </c>
      <c r="C1261" t="str">
        <f t="shared" si="19"/>
        <v>(946, 3),</v>
      </c>
    </row>
    <row r="1262" spans="1:3" x14ac:dyDescent="0.35">
      <c r="A1262">
        <v>947</v>
      </c>
      <c r="B1262">
        <v>11</v>
      </c>
      <c r="C1262" t="str">
        <f t="shared" si="19"/>
        <v>(947, 11),</v>
      </c>
    </row>
    <row r="1263" spans="1:3" x14ac:dyDescent="0.35">
      <c r="A1263">
        <v>948</v>
      </c>
      <c r="B1263">
        <v>13</v>
      </c>
      <c r="C1263" t="str">
        <f t="shared" si="19"/>
        <v>(948, 13),</v>
      </c>
    </row>
    <row r="1264" spans="1:3" x14ac:dyDescent="0.35">
      <c r="A1264">
        <v>949</v>
      </c>
      <c r="B1264">
        <v>1</v>
      </c>
      <c r="C1264" t="str">
        <f t="shared" si="19"/>
        <v>(949, 1),</v>
      </c>
    </row>
    <row r="1265" spans="1:3" x14ac:dyDescent="0.35">
      <c r="A1265">
        <v>950</v>
      </c>
      <c r="B1265">
        <v>5</v>
      </c>
      <c r="C1265" t="str">
        <f t="shared" si="19"/>
        <v>(950, 5),</v>
      </c>
    </row>
    <row r="1266" spans="1:3" x14ac:dyDescent="0.35">
      <c r="A1266">
        <v>951</v>
      </c>
      <c r="B1266">
        <v>11</v>
      </c>
      <c r="C1266" t="str">
        <f t="shared" si="19"/>
        <v>(951, 11),</v>
      </c>
    </row>
    <row r="1267" spans="1:3" x14ac:dyDescent="0.35">
      <c r="A1267">
        <v>952</v>
      </c>
      <c r="B1267">
        <v>8</v>
      </c>
      <c r="C1267" t="str">
        <f t="shared" si="19"/>
        <v>(952, 8),</v>
      </c>
    </row>
    <row r="1268" spans="1:3" x14ac:dyDescent="0.35">
      <c r="A1268">
        <v>953</v>
      </c>
      <c r="B1268">
        <v>13</v>
      </c>
      <c r="C1268" t="str">
        <f t="shared" si="19"/>
        <v>(953, 13),</v>
      </c>
    </row>
    <row r="1269" spans="1:3" x14ac:dyDescent="0.35">
      <c r="A1269">
        <v>954</v>
      </c>
      <c r="B1269">
        <v>13</v>
      </c>
      <c r="C1269" t="str">
        <f t="shared" si="19"/>
        <v>(954, 13),</v>
      </c>
    </row>
    <row r="1270" spans="1:3" x14ac:dyDescent="0.35">
      <c r="A1270">
        <v>955</v>
      </c>
      <c r="B1270">
        <v>12</v>
      </c>
      <c r="C1270" t="str">
        <f t="shared" si="19"/>
        <v>(955, 12),</v>
      </c>
    </row>
    <row r="1271" spans="1:3" x14ac:dyDescent="0.35">
      <c r="A1271">
        <v>955</v>
      </c>
      <c r="B1271">
        <v>4</v>
      </c>
      <c r="C1271" t="str">
        <f t="shared" si="19"/>
        <v>(955, 4),</v>
      </c>
    </row>
    <row r="1272" spans="1:3" x14ac:dyDescent="0.35">
      <c r="A1272">
        <v>956</v>
      </c>
      <c r="B1272">
        <v>12</v>
      </c>
      <c r="C1272" t="str">
        <f t="shared" si="19"/>
        <v>(956, 12),</v>
      </c>
    </row>
    <row r="1273" spans="1:3" x14ac:dyDescent="0.35">
      <c r="A1273">
        <v>957</v>
      </c>
      <c r="B1273">
        <v>6</v>
      </c>
      <c r="C1273" t="str">
        <f t="shared" si="19"/>
        <v>(957, 6),</v>
      </c>
    </row>
    <row r="1274" spans="1:3" x14ac:dyDescent="0.35">
      <c r="A1274">
        <v>958</v>
      </c>
      <c r="B1274">
        <v>3</v>
      </c>
      <c r="C1274" t="str">
        <f t="shared" si="19"/>
        <v>(958, 3),</v>
      </c>
    </row>
    <row r="1275" spans="1:3" x14ac:dyDescent="0.35">
      <c r="A1275">
        <v>958</v>
      </c>
      <c r="B1275">
        <v>13</v>
      </c>
      <c r="C1275" t="str">
        <f t="shared" si="19"/>
        <v>(958, 13),</v>
      </c>
    </row>
    <row r="1276" spans="1:3" x14ac:dyDescent="0.35">
      <c r="A1276">
        <v>959</v>
      </c>
      <c r="B1276">
        <v>13</v>
      </c>
      <c r="C1276" t="str">
        <f t="shared" si="19"/>
        <v>(959, 13),</v>
      </c>
    </row>
    <row r="1277" spans="1:3" x14ac:dyDescent="0.35">
      <c r="A1277">
        <v>960</v>
      </c>
      <c r="B1277">
        <v>2</v>
      </c>
      <c r="C1277" t="str">
        <f t="shared" si="19"/>
        <v>(960, 2),</v>
      </c>
    </row>
    <row r="1278" spans="1:3" x14ac:dyDescent="0.35">
      <c r="A1278">
        <v>960</v>
      </c>
      <c r="B1278">
        <v>5</v>
      </c>
      <c r="C1278" t="str">
        <f t="shared" si="19"/>
        <v>(960, 5),</v>
      </c>
    </row>
    <row r="1279" spans="1:3" x14ac:dyDescent="0.35">
      <c r="A1279">
        <v>961</v>
      </c>
      <c r="B1279">
        <v>9</v>
      </c>
      <c r="C1279" t="str">
        <f t="shared" si="19"/>
        <v>(961, 9),</v>
      </c>
    </row>
    <row r="1280" spans="1:3" x14ac:dyDescent="0.35">
      <c r="A1280">
        <v>961</v>
      </c>
      <c r="B1280">
        <v>13</v>
      </c>
      <c r="C1280" t="str">
        <f t="shared" si="19"/>
        <v>(961, 13),</v>
      </c>
    </row>
    <row r="1281" spans="1:3" x14ac:dyDescent="0.35">
      <c r="A1281">
        <v>962</v>
      </c>
      <c r="B1281">
        <v>7</v>
      </c>
      <c r="C1281" t="str">
        <f t="shared" si="19"/>
        <v>(962, 7),</v>
      </c>
    </row>
    <row r="1282" spans="1:3" x14ac:dyDescent="0.35">
      <c r="A1282">
        <v>963</v>
      </c>
      <c r="B1282">
        <v>3</v>
      </c>
      <c r="C1282" t="str">
        <f t="shared" si="19"/>
        <v>(963, 3),</v>
      </c>
    </row>
    <row r="1283" spans="1:3" x14ac:dyDescent="0.35">
      <c r="A1283">
        <v>963</v>
      </c>
      <c r="B1283">
        <v>11</v>
      </c>
      <c r="C1283" t="str">
        <f t="shared" ref="C1283:C1332" si="20">"(" &amp; A1283 &amp; ", " &amp; B1283 &amp; "),"</f>
        <v>(963, 11),</v>
      </c>
    </row>
    <row r="1284" spans="1:3" x14ac:dyDescent="0.35">
      <c r="A1284">
        <v>964</v>
      </c>
      <c r="B1284">
        <v>3</v>
      </c>
      <c r="C1284" t="str">
        <f t="shared" si="20"/>
        <v>(964, 3),</v>
      </c>
    </row>
    <row r="1285" spans="1:3" x14ac:dyDescent="0.35">
      <c r="A1285">
        <v>965</v>
      </c>
      <c r="B1285">
        <v>11</v>
      </c>
      <c r="C1285" t="str">
        <f t="shared" si="20"/>
        <v>(965, 11),</v>
      </c>
    </row>
    <row r="1286" spans="1:3" x14ac:dyDescent="0.35">
      <c r="A1286">
        <v>965</v>
      </c>
      <c r="B1286">
        <v>7</v>
      </c>
      <c r="C1286" t="str">
        <f t="shared" si="20"/>
        <v>(965, 7),</v>
      </c>
    </row>
    <row r="1287" spans="1:3" x14ac:dyDescent="0.35">
      <c r="A1287">
        <v>966</v>
      </c>
      <c r="B1287">
        <v>9</v>
      </c>
      <c r="C1287" t="str">
        <f t="shared" si="20"/>
        <v>(966, 9),</v>
      </c>
    </row>
    <row r="1288" spans="1:3" x14ac:dyDescent="0.35">
      <c r="A1288">
        <v>966</v>
      </c>
      <c r="B1288">
        <v>7</v>
      </c>
      <c r="C1288" t="str">
        <f t="shared" si="20"/>
        <v>(966, 7),</v>
      </c>
    </row>
    <row r="1289" spans="1:3" x14ac:dyDescent="0.35">
      <c r="A1289">
        <v>967</v>
      </c>
      <c r="B1289">
        <v>11</v>
      </c>
      <c r="C1289" t="str">
        <f t="shared" si="20"/>
        <v>(967, 11),</v>
      </c>
    </row>
    <row r="1290" spans="1:3" x14ac:dyDescent="0.35">
      <c r="A1290">
        <v>968</v>
      </c>
      <c r="B1290">
        <v>7</v>
      </c>
      <c r="C1290" t="str">
        <f t="shared" si="20"/>
        <v>(968, 7),</v>
      </c>
    </row>
    <row r="1291" spans="1:3" x14ac:dyDescent="0.35">
      <c r="A1291">
        <v>968</v>
      </c>
      <c r="B1291">
        <v>4</v>
      </c>
      <c r="C1291" t="str">
        <f t="shared" si="20"/>
        <v>(968, 4),</v>
      </c>
    </row>
    <row r="1292" spans="1:3" x14ac:dyDescent="0.35">
      <c r="A1292">
        <v>969</v>
      </c>
      <c r="B1292">
        <v>3</v>
      </c>
      <c r="C1292" t="str">
        <f t="shared" si="20"/>
        <v>(969, 3),</v>
      </c>
    </row>
    <row r="1293" spans="1:3" x14ac:dyDescent="0.35">
      <c r="A1293">
        <v>970</v>
      </c>
      <c r="B1293">
        <v>8</v>
      </c>
      <c r="C1293" t="str">
        <f t="shared" si="20"/>
        <v>(970, 8),</v>
      </c>
    </row>
    <row r="1294" spans="1:3" x14ac:dyDescent="0.35">
      <c r="A1294">
        <v>970</v>
      </c>
      <c r="B1294">
        <v>4</v>
      </c>
      <c r="C1294" t="str">
        <f t="shared" si="20"/>
        <v>(970, 4),</v>
      </c>
    </row>
    <row r="1295" spans="1:3" x14ac:dyDescent="0.35">
      <c r="A1295">
        <v>971</v>
      </c>
      <c r="B1295">
        <v>4</v>
      </c>
      <c r="C1295" t="str">
        <f t="shared" si="20"/>
        <v>(971, 4),</v>
      </c>
    </row>
    <row r="1296" spans="1:3" x14ac:dyDescent="0.35">
      <c r="A1296">
        <v>972</v>
      </c>
      <c r="B1296">
        <v>11</v>
      </c>
      <c r="C1296" t="str">
        <f t="shared" si="20"/>
        <v>(972, 11),</v>
      </c>
    </row>
    <row r="1297" spans="1:3" x14ac:dyDescent="0.35">
      <c r="A1297">
        <v>972</v>
      </c>
      <c r="B1297">
        <v>6</v>
      </c>
      <c r="C1297" t="str">
        <f t="shared" si="20"/>
        <v>(972, 6),</v>
      </c>
    </row>
    <row r="1298" spans="1:3" x14ac:dyDescent="0.35">
      <c r="A1298">
        <v>973</v>
      </c>
      <c r="B1298">
        <v>9</v>
      </c>
      <c r="C1298" t="str">
        <f t="shared" si="20"/>
        <v>(973, 9),</v>
      </c>
    </row>
    <row r="1299" spans="1:3" x14ac:dyDescent="0.35">
      <c r="A1299">
        <v>973</v>
      </c>
      <c r="B1299">
        <v>6</v>
      </c>
      <c r="C1299" t="str">
        <f t="shared" si="20"/>
        <v>(973, 6),</v>
      </c>
    </row>
    <row r="1300" spans="1:3" x14ac:dyDescent="0.35">
      <c r="A1300">
        <v>974</v>
      </c>
      <c r="B1300">
        <v>2</v>
      </c>
      <c r="C1300" t="str">
        <f t="shared" si="20"/>
        <v>(974, 2),</v>
      </c>
    </row>
    <row r="1301" spans="1:3" x14ac:dyDescent="0.35">
      <c r="A1301">
        <v>975</v>
      </c>
      <c r="B1301">
        <v>11</v>
      </c>
      <c r="C1301" t="str">
        <f t="shared" si="20"/>
        <v>(975, 11),</v>
      </c>
    </row>
    <row r="1302" spans="1:3" x14ac:dyDescent="0.35">
      <c r="A1302">
        <v>976</v>
      </c>
      <c r="B1302">
        <v>4</v>
      </c>
      <c r="C1302" t="str">
        <f t="shared" si="20"/>
        <v>(976, 4),</v>
      </c>
    </row>
    <row r="1303" spans="1:3" x14ac:dyDescent="0.35">
      <c r="A1303">
        <v>977</v>
      </c>
      <c r="B1303">
        <v>1</v>
      </c>
      <c r="C1303" t="str">
        <f t="shared" si="20"/>
        <v>(977, 1),</v>
      </c>
    </row>
    <row r="1304" spans="1:3" x14ac:dyDescent="0.35">
      <c r="A1304">
        <v>978</v>
      </c>
      <c r="B1304">
        <v>9</v>
      </c>
      <c r="C1304" t="str">
        <f t="shared" si="20"/>
        <v>(978, 9),</v>
      </c>
    </row>
    <row r="1305" spans="1:3" x14ac:dyDescent="0.35">
      <c r="A1305">
        <v>979</v>
      </c>
      <c r="B1305">
        <v>7</v>
      </c>
      <c r="C1305" t="str">
        <f t="shared" si="20"/>
        <v>(979, 7),</v>
      </c>
    </row>
    <row r="1306" spans="1:3" x14ac:dyDescent="0.35">
      <c r="A1306">
        <v>979</v>
      </c>
      <c r="B1306">
        <v>13</v>
      </c>
      <c r="C1306" t="str">
        <f t="shared" si="20"/>
        <v>(979, 13),</v>
      </c>
    </row>
    <row r="1307" spans="1:3" x14ac:dyDescent="0.35">
      <c r="A1307">
        <v>980</v>
      </c>
      <c r="B1307">
        <v>1</v>
      </c>
      <c r="C1307" t="str">
        <f t="shared" si="20"/>
        <v>(980, 1),</v>
      </c>
    </row>
    <row r="1308" spans="1:3" x14ac:dyDescent="0.35">
      <c r="A1308">
        <v>981</v>
      </c>
      <c r="B1308">
        <v>6</v>
      </c>
      <c r="C1308" t="str">
        <f t="shared" si="20"/>
        <v>(981, 6),</v>
      </c>
    </row>
    <row r="1309" spans="1:3" x14ac:dyDescent="0.35">
      <c r="A1309">
        <v>981</v>
      </c>
      <c r="B1309">
        <v>13</v>
      </c>
      <c r="C1309" t="str">
        <f t="shared" si="20"/>
        <v>(981, 13),</v>
      </c>
    </row>
    <row r="1310" spans="1:3" x14ac:dyDescent="0.35">
      <c r="A1310">
        <v>982</v>
      </c>
      <c r="B1310">
        <v>11</v>
      </c>
      <c r="C1310" t="str">
        <f t="shared" si="20"/>
        <v>(982, 11),</v>
      </c>
    </row>
    <row r="1311" spans="1:3" x14ac:dyDescent="0.35">
      <c r="A1311">
        <v>983</v>
      </c>
      <c r="B1311">
        <v>9</v>
      </c>
      <c r="C1311" t="str">
        <f t="shared" si="20"/>
        <v>(983, 9),</v>
      </c>
    </row>
    <row r="1312" spans="1:3" x14ac:dyDescent="0.35">
      <c r="A1312">
        <v>984</v>
      </c>
      <c r="B1312">
        <v>5</v>
      </c>
      <c r="C1312" t="str">
        <f t="shared" si="20"/>
        <v>(984, 5),</v>
      </c>
    </row>
    <row r="1313" spans="1:3" x14ac:dyDescent="0.35">
      <c r="A1313">
        <v>985</v>
      </c>
      <c r="B1313">
        <v>7</v>
      </c>
      <c r="C1313" t="str">
        <f t="shared" si="20"/>
        <v>(985, 7),</v>
      </c>
    </row>
    <row r="1314" spans="1:3" x14ac:dyDescent="0.35">
      <c r="A1314">
        <v>986</v>
      </c>
      <c r="B1314">
        <v>4</v>
      </c>
      <c r="C1314" t="str">
        <f t="shared" si="20"/>
        <v>(986, 4),</v>
      </c>
    </row>
    <row r="1315" spans="1:3" x14ac:dyDescent="0.35">
      <c r="A1315">
        <v>986</v>
      </c>
      <c r="B1315">
        <v>7</v>
      </c>
      <c r="C1315" t="str">
        <f t="shared" si="20"/>
        <v>(986, 7),</v>
      </c>
    </row>
    <row r="1316" spans="1:3" x14ac:dyDescent="0.35">
      <c r="A1316">
        <v>987</v>
      </c>
      <c r="B1316">
        <v>2</v>
      </c>
      <c r="C1316" t="str">
        <f t="shared" si="20"/>
        <v>(987, 2),</v>
      </c>
    </row>
    <row r="1317" spans="1:3" x14ac:dyDescent="0.35">
      <c r="A1317">
        <v>988</v>
      </c>
      <c r="B1317">
        <v>12</v>
      </c>
      <c r="C1317" t="str">
        <f t="shared" si="20"/>
        <v>(988, 12),</v>
      </c>
    </row>
    <row r="1318" spans="1:3" x14ac:dyDescent="0.35">
      <c r="A1318">
        <v>989</v>
      </c>
      <c r="B1318">
        <v>12</v>
      </c>
      <c r="C1318" t="str">
        <f t="shared" si="20"/>
        <v>(989, 12),</v>
      </c>
    </row>
    <row r="1319" spans="1:3" x14ac:dyDescent="0.35">
      <c r="A1319">
        <v>990</v>
      </c>
      <c r="B1319">
        <v>6</v>
      </c>
      <c r="C1319" t="str">
        <f t="shared" si="20"/>
        <v>(990, 6),</v>
      </c>
    </row>
    <row r="1320" spans="1:3" x14ac:dyDescent="0.35">
      <c r="A1320">
        <v>990</v>
      </c>
      <c r="B1320">
        <v>7</v>
      </c>
      <c r="C1320" t="str">
        <f t="shared" si="20"/>
        <v>(990, 7),</v>
      </c>
    </row>
    <row r="1321" spans="1:3" x14ac:dyDescent="0.35">
      <c r="A1321">
        <v>991</v>
      </c>
      <c r="B1321">
        <v>2</v>
      </c>
      <c r="C1321" t="str">
        <f t="shared" si="20"/>
        <v>(991, 2),</v>
      </c>
    </row>
    <row r="1322" spans="1:3" x14ac:dyDescent="0.35">
      <c r="A1322">
        <v>992</v>
      </c>
      <c r="B1322">
        <v>6</v>
      </c>
      <c r="C1322" t="str">
        <f t="shared" si="20"/>
        <v>(992, 6),</v>
      </c>
    </row>
    <row r="1323" spans="1:3" x14ac:dyDescent="0.35">
      <c r="A1323">
        <v>993</v>
      </c>
      <c r="B1323">
        <v>10</v>
      </c>
      <c r="C1323" t="str">
        <f t="shared" si="20"/>
        <v>(993, 10),</v>
      </c>
    </row>
    <row r="1324" spans="1:3" x14ac:dyDescent="0.35">
      <c r="A1324">
        <v>993</v>
      </c>
      <c r="B1324">
        <v>9</v>
      </c>
      <c r="C1324" t="str">
        <f t="shared" si="20"/>
        <v>(993, 9),</v>
      </c>
    </row>
    <row r="1325" spans="1:3" x14ac:dyDescent="0.35">
      <c r="A1325">
        <v>994</v>
      </c>
      <c r="B1325">
        <v>5</v>
      </c>
      <c r="C1325" t="str">
        <f t="shared" si="20"/>
        <v>(994, 5),</v>
      </c>
    </row>
    <row r="1326" spans="1:3" x14ac:dyDescent="0.35">
      <c r="A1326">
        <v>995</v>
      </c>
      <c r="B1326">
        <v>1</v>
      </c>
      <c r="C1326" t="str">
        <f t="shared" si="20"/>
        <v>(995, 1),</v>
      </c>
    </row>
    <row r="1327" spans="1:3" x14ac:dyDescent="0.35">
      <c r="A1327">
        <v>995</v>
      </c>
      <c r="B1327">
        <v>6</v>
      </c>
      <c r="C1327" t="str">
        <f t="shared" si="20"/>
        <v>(995, 6),</v>
      </c>
    </row>
    <row r="1328" spans="1:3" x14ac:dyDescent="0.35">
      <c r="A1328">
        <v>996</v>
      </c>
      <c r="B1328">
        <v>7</v>
      </c>
      <c r="C1328" t="str">
        <f t="shared" si="20"/>
        <v>(996, 7),</v>
      </c>
    </row>
    <row r="1329" spans="1:3" x14ac:dyDescent="0.35">
      <c r="A1329">
        <v>997</v>
      </c>
      <c r="B1329">
        <v>11</v>
      </c>
      <c r="C1329" t="str">
        <f t="shared" si="20"/>
        <v>(997, 11),</v>
      </c>
    </row>
    <row r="1330" spans="1:3" x14ac:dyDescent="0.35">
      <c r="A1330">
        <v>998</v>
      </c>
      <c r="B1330">
        <v>10</v>
      </c>
      <c r="C1330" t="str">
        <f t="shared" si="20"/>
        <v>(998, 10),</v>
      </c>
    </row>
    <row r="1331" spans="1:3" x14ac:dyDescent="0.35">
      <c r="A1331">
        <v>999</v>
      </c>
      <c r="B1331">
        <v>2</v>
      </c>
      <c r="C1331" t="str">
        <f t="shared" si="20"/>
        <v>(999, 2),</v>
      </c>
    </row>
    <row r="1332" spans="1:3" x14ac:dyDescent="0.35">
      <c r="A1332">
        <v>1000</v>
      </c>
      <c r="B1332">
        <v>13</v>
      </c>
      <c r="C1332" t="str">
        <f t="shared" si="20"/>
        <v>(1000, 13),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001"/>
  <sheetViews>
    <sheetView tabSelected="1" workbookViewId="0">
      <selection activeCell="D23" sqref="D23"/>
    </sheetView>
  </sheetViews>
  <sheetFormatPr defaultRowHeight="14.5" x14ac:dyDescent="0.35"/>
  <cols>
    <col min="1" max="1" width="13.6328125" bestFit="1" customWidth="1"/>
    <col min="2" max="3" width="7" bestFit="1" customWidth="1"/>
    <col min="4" max="4" width="9" bestFit="1" customWidth="1"/>
    <col min="5" max="6" width="10.08984375" bestFit="1" customWidth="1"/>
    <col min="7" max="7" width="17.1796875" bestFit="1" customWidth="1"/>
    <col min="8" max="8" width="10.90625" bestFit="1" customWidth="1"/>
    <col min="9" max="9" width="17.54296875" bestFit="1" customWidth="1"/>
    <col min="10" max="10" width="13.6328125" bestFit="1" customWidth="1"/>
    <col min="11" max="11" width="16.08984375" bestFit="1" customWidth="1"/>
    <col min="12" max="12" width="67.7265625" bestFit="1" customWidth="1"/>
  </cols>
  <sheetData>
    <row r="1" spans="1:12" x14ac:dyDescent="0.35">
      <c r="A1" t="s">
        <v>2005</v>
      </c>
      <c r="B1" t="s">
        <v>0</v>
      </c>
      <c r="C1" t="s">
        <v>1806</v>
      </c>
      <c r="D1" t="s">
        <v>1821</v>
      </c>
      <c r="E1" t="s">
        <v>1824</v>
      </c>
      <c r="F1" t="s">
        <v>1825</v>
      </c>
      <c r="G1" t="s">
        <v>2006</v>
      </c>
      <c r="H1" t="s">
        <v>2007</v>
      </c>
      <c r="I1" t="s">
        <v>2008</v>
      </c>
      <c r="J1" t="s">
        <v>2009</v>
      </c>
      <c r="K1" t="s">
        <v>2010</v>
      </c>
      <c r="L1" t="s">
        <v>3882</v>
      </c>
    </row>
    <row r="2" spans="1:12" x14ac:dyDescent="0.35">
      <c r="A2">
        <v>1</v>
      </c>
      <c r="B2">
        <v>537</v>
      </c>
      <c r="C2">
        <v>6</v>
      </c>
      <c r="D2">
        <v>919</v>
      </c>
      <c r="E2" s="1">
        <v>44423</v>
      </c>
      <c r="G2" t="s">
        <v>12</v>
      </c>
      <c r="H2">
        <v>1</v>
      </c>
      <c r="I2">
        <v>3</v>
      </c>
      <c r="J2" t="s">
        <v>2011</v>
      </c>
      <c r="K2">
        <v>1</v>
      </c>
      <c r="L2" t="str">
        <f>"(" &amp; A2 &amp; ", " &amp; B2 &amp; ", " &amp; C2 &amp; ", " &amp; D2 &amp; ", '" &amp; TEXT(E2, "yyyy-mm-dd") &amp; "', " &amp; IF(F2="", "NULL", "'" &amp; TEXT(F2, "yyyy-mm-dd") &amp; "'") &amp; ", '" &amp; G2 &amp; "', " &amp; H2 &amp; ", " &amp; I2 &amp; ", '" &amp; J2 &amp; "', " &amp; K2 &amp; "),"</f>
        <v>(1, 537, 6, 919, '2021-08-15', NULL, 'Active', 1, 3, 'Cancellation', 1),</v>
      </c>
    </row>
    <row r="3" spans="1:12" x14ac:dyDescent="0.35">
      <c r="A3">
        <v>2</v>
      </c>
      <c r="B3">
        <v>667</v>
      </c>
      <c r="C3">
        <v>5</v>
      </c>
      <c r="D3">
        <v>960</v>
      </c>
      <c r="E3" s="1">
        <v>45653</v>
      </c>
      <c r="G3" t="s">
        <v>12</v>
      </c>
      <c r="H3">
        <v>1</v>
      </c>
      <c r="I3">
        <v>5</v>
      </c>
      <c r="J3" t="s">
        <v>2012</v>
      </c>
      <c r="K3">
        <v>18</v>
      </c>
      <c r="L3" t="str">
        <f t="shared" ref="L3:L66" si="0">"(" &amp; A3 &amp; ", " &amp; B3 &amp; ", " &amp; C3 &amp; ", " &amp; D3 &amp; ", '" &amp; TEXT(E3, "yyyy-mm-dd") &amp; "', " &amp; IF(F3="", "NULL", "'" &amp; TEXT(F3, "yyyy-mm-dd") &amp; "'") &amp; ", '" &amp; G3 &amp; "', " &amp; H3 &amp; ", " &amp; I3 &amp; ", '" &amp; J3 &amp; "', " &amp; K3 &amp; "),"</f>
        <v>(2, 667, 5, 960, '2024-12-27', NULL, 'Active', 1, 5, 'New', 18),</v>
      </c>
    </row>
    <row r="4" spans="1:12" x14ac:dyDescent="0.35">
      <c r="A4">
        <v>3</v>
      </c>
      <c r="B4">
        <v>201</v>
      </c>
      <c r="C4">
        <v>1</v>
      </c>
      <c r="D4">
        <v>365</v>
      </c>
      <c r="E4" s="1">
        <v>45032</v>
      </c>
      <c r="F4" s="1">
        <v>45188</v>
      </c>
      <c r="G4" t="s">
        <v>41</v>
      </c>
      <c r="H4">
        <v>1</v>
      </c>
      <c r="I4">
        <v>1</v>
      </c>
      <c r="J4" t="s">
        <v>2011</v>
      </c>
      <c r="K4">
        <v>24</v>
      </c>
      <c r="L4" t="str">
        <f t="shared" si="0"/>
        <v>(3, 201, 1, 365, '2023-04-16', '2023-09-19', 'Cancelled', 1, 1, 'Cancellation', 24),</v>
      </c>
    </row>
    <row r="5" spans="1:12" x14ac:dyDescent="0.35">
      <c r="A5">
        <v>4</v>
      </c>
      <c r="B5">
        <v>463</v>
      </c>
      <c r="C5">
        <v>4</v>
      </c>
      <c r="D5">
        <v>109</v>
      </c>
      <c r="E5" s="1">
        <v>44312</v>
      </c>
      <c r="F5" s="1">
        <v>44690</v>
      </c>
      <c r="G5" t="s">
        <v>41</v>
      </c>
      <c r="H5">
        <v>1</v>
      </c>
      <c r="I5">
        <v>3</v>
      </c>
      <c r="J5" t="s">
        <v>2013</v>
      </c>
      <c r="K5">
        <v>4</v>
      </c>
      <c r="L5" t="str">
        <f t="shared" si="0"/>
        <v>(4, 463, 4, 109, '2021-04-26', '2022-05-09', 'Cancelled', 1, 3, 'Downgrade', 4),</v>
      </c>
    </row>
    <row r="6" spans="1:12" x14ac:dyDescent="0.35">
      <c r="A6">
        <v>5</v>
      </c>
      <c r="B6">
        <v>772</v>
      </c>
      <c r="C6">
        <v>6</v>
      </c>
      <c r="D6">
        <v>359</v>
      </c>
      <c r="E6" s="1">
        <v>44389</v>
      </c>
      <c r="G6" t="s">
        <v>12</v>
      </c>
      <c r="H6">
        <v>1</v>
      </c>
      <c r="I6">
        <v>6</v>
      </c>
      <c r="J6" t="s">
        <v>2012</v>
      </c>
      <c r="K6">
        <v>9</v>
      </c>
      <c r="L6" t="str">
        <f t="shared" si="0"/>
        <v>(5, 772, 6, 359, '2021-07-12', NULL, 'Active', 1, 6, 'New', 9),</v>
      </c>
    </row>
    <row r="7" spans="1:12" x14ac:dyDescent="0.35">
      <c r="A7">
        <v>6</v>
      </c>
      <c r="B7">
        <v>799</v>
      </c>
      <c r="C7">
        <v>6</v>
      </c>
      <c r="D7">
        <v>876</v>
      </c>
      <c r="E7" s="1">
        <v>44839</v>
      </c>
      <c r="G7" t="s">
        <v>12</v>
      </c>
      <c r="H7">
        <v>1</v>
      </c>
      <c r="I7">
        <v>6</v>
      </c>
      <c r="J7" t="s">
        <v>2011</v>
      </c>
      <c r="K7">
        <v>13</v>
      </c>
      <c r="L7" t="str">
        <f t="shared" si="0"/>
        <v>(6, 799, 6, 876, '2022-10-05', NULL, 'Active', 1, 6, 'Cancellation', 13),</v>
      </c>
    </row>
    <row r="8" spans="1:12" x14ac:dyDescent="0.35">
      <c r="A8">
        <v>7</v>
      </c>
      <c r="B8">
        <v>891</v>
      </c>
      <c r="C8">
        <v>5</v>
      </c>
      <c r="D8">
        <v>985</v>
      </c>
      <c r="E8" s="1">
        <v>44987</v>
      </c>
      <c r="G8" t="s">
        <v>12</v>
      </c>
      <c r="H8">
        <v>1</v>
      </c>
      <c r="I8">
        <v>6</v>
      </c>
      <c r="J8" t="s">
        <v>2013</v>
      </c>
      <c r="K8">
        <v>7</v>
      </c>
      <c r="L8" t="str">
        <f t="shared" si="0"/>
        <v>(7, 891, 5, 985, '2023-03-02', NULL, 'Active', 1, 6, 'Downgrade', 7),</v>
      </c>
    </row>
    <row r="9" spans="1:12" x14ac:dyDescent="0.35">
      <c r="A9">
        <v>8</v>
      </c>
      <c r="B9">
        <v>293</v>
      </c>
      <c r="C9">
        <v>1</v>
      </c>
      <c r="D9">
        <v>631</v>
      </c>
      <c r="E9" s="1">
        <v>44423</v>
      </c>
      <c r="G9" t="s">
        <v>12</v>
      </c>
      <c r="H9">
        <v>1</v>
      </c>
      <c r="I9">
        <v>3</v>
      </c>
      <c r="J9" t="s">
        <v>2014</v>
      </c>
      <c r="K9">
        <v>1</v>
      </c>
      <c r="L9" t="str">
        <f t="shared" si="0"/>
        <v>(8, 293, 1, 631, '2021-08-15', NULL, 'Active', 1, 3, 'Upgrade', 1),</v>
      </c>
    </row>
    <row r="10" spans="1:12" x14ac:dyDescent="0.35">
      <c r="A10">
        <v>9</v>
      </c>
      <c r="B10">
        <v>531</v>
      </c>
      <c r="C10">
        <v>1</v>
      </c>
      <c r="D10">
        <v>504</v>
      </c>
      <c r="E10" s="1">
        <v>45434</v>
      </c>
      <c r="G10" t="s">
        <v>12</v>
      </c>
      <c r="H10">
        <v>1</v>
      </c>
      <c r="I10">
        <v>5</v>
      </c>
      <c r="J10" t="s">
        <v>2011</v>
      </c>
      <c r="K10">
        <v>15</v>
      </c>
      <c r="L10" t="str">
        <f t="shared" si="0"/>
        <v>(9, 531, 1, 504, '2024-05-22', NULL, 'Active', 1, 5, 'Cancellation', 15),</v>
      </c>
    </row>
    <row r="11" spans="1:12" x14ac:dyDescent="0.35">
      <c r="A11">
        <v>10</v>
      </c>
      <c r="B11">
        <v>715</v>
      </c>
      <c r="C11">
        <v>2</v>
      </c>
      <c r="D11">
        <v>869</v>
      </c>
      <c r="E11" s="1">
        <v>44532</v>
      </c>
      <c r="G11" t="s">
        <v>12</v>
      </c>
      <c r="H11">
        <v>1</v>
      </c>
      <c r="I11">
        <v>2</v>
      </c>
      <c r="J11" t="s">
        <v>2013</v>
      </c>
      <c r="K11">
        <v>3</v>
      </c>
      <c r="L11" t="str">
        <f t="shared" si="0"/>
        <v>(10, 715, 2, 869, '2021-12-02', NULL, 'Active', 1, 2, 'Downgrade', 3),</v>
      </c>
    </row>
    <row r="12" spans="1:12" x14ac:dyDescent="0.35">
      <c r="A12">
        <v>11</v>
      </c>
      <c r="B12">
        <v>952</v>
      </c>
      <c r="C12">
        <v>6</v>
      </c>
      <c r="D12">
        <v>746</v>
      </c>
      <c r="E12" s="1">
        <v>45138</v>
      </c>
      <c r="F12" s="1">
        <v>45492</v>
      </c>
      <c r="G12" t="s">
        <v>41</v>
      </c>
      <c r="H12">
        <v>1</v>
      </c>
      <c r="I12">
        <v>6</v>
      </c>
      <c r="J12" t="s">
        <v>2011</v>
      </c>
      <c r="K12">
        <v>1</v>
      </c>
      <c r="L12" t="str">
        <f t="shared" si="0"/>
        <v>(11, 952, 6, 746, '2023-07-31', '2024-07-19', 'Cancelled', 1, 6, 'Cancellation', 1),</v>
      </c>
    </row>
    <row r="13" spans="1:12" x14ac:dyDescent="0.35">
      <c r="A13">
        <v>12</v>
      </c>
      <c r="B13">
        <v>786</v>
      </c>
      <c r="C13">
        <v>3</v>
      </c>
      <c r="D13">
        <v>177</v>
      </c>
      <c r="E13" s="1">
        <v>44661</v>
      </c>
      <c r="G13" t="s">
        <v>12</v>
      </c>
      <c r="H13">
        <v>1</v>
      </c>
      <c r="I13">
        <v>1</v>
      </c>
      <c r="J13" t="s">
        <v>2013</v>
      </c>
      <c r="K13">
        <v>18</v>
      </c>
      <c r="L13" t="str">
        <f t="shared" si="0"/>
        <v>(12, 786, 3, 177, '2022-04-10', NULL, 'Active', 1, 1, 'Downgrade', 18),</v>
      </c>
    </row>
    <row r="14" spans="1:12" x14ac:dyDescent="0.35">
      <c r="A14">
        <v>13</v>
      </c>
      <c r="B14">
        <v>434</v>
      </c>
      <c r="C14">
        <v>1</v>
      </c>
      <c r="D14">
        <v>261</v>
      </c>
      <c r="E14" s="1">
        <v>45597</v>
      </c>
      <c r="F14" s="1">
        <v>45978</v>
      </c>
      <c r="G14" t="s">
        <v>41</v>
      </c>
      <c r="H14">
        <v>1</v>
      </c>
      <c r="I14">
        <v>4</v>
      </c>
      <c r="J14" t="s">
        <v>2014</v>
      </c>
      <c r="K14">
        <v>22</v>
      </c>
      <c r="L14" t="str">
        <f t="shared" si="0"/>
        <v>(13, 434, 1, 261, '2024-11-01', '2025-11-17', 'Cancelled', 1, 4, 'Upgrade', 22),</v>
      </c>
    </row>
    <row r="15" spans="1:12" x14ac:dyDescent="0.35">
      <c r="A15">
        <v>14</v>
      </c>
      <c r="B15">
        <v>593</v>
      </c>
      <c r="C15">
        <v>3</v>
      </c>
      <c r="D15">
        <v>223</v>
      </c>
      <c r="E15" s="1">
        <v>45624</v>
      </c>
      <c r="G15" t="s">
        <v>12</v>
      </c>
      <c r="H15">
        <v>1</v>
      </c>
      <c r="I15">
        <v>3</v>
      </c>
      <c r="J15" t="s">
        <v>2012</v>
      </c>
      <c r="K15">
        <v>9</v>
      </c>
      <c r="L15" t="str">
        <f t="shared" si="0"/>
        <v>(14, 593, 3, 223, '2024-11-28', NULL, 'Active', 1, 3, 'New', 9),</v>
      </c>
    </row>
    <row r="16" spans="1:12" x14ac:dyDescent="0.35">
      <c r="A16">
        <v>15</v>
      </c>
      <c r="B16">
        <v>105</v>
      </c>
      <c r="C16">
        <v>6</v>
      </c>
      <c r="D16">
        <v>637</v>
      </c>
      <c r="E16" s="1">
        <v>45214</v>
      </c>
      <c r="G16" t="s">
        <v>12</v>
      </c>
      <c r="H16">
        <v>1</v>
      </c>
      <c r="I16">
        <v>3</v>
      </c>
      <c r="J16" t="s">
        <v>2011</v>
      </c>
      <c r="K16">
        <v>17</v>
      </c>
      <c r="L16" t="str">
        <f t="shared" si="0"/>
        <v>(15, 105, 6, 637, '2023-10-15', NULL, 'Active', 1, 3, 'Cancellation', 17),</v>
      </c>
    </row>
    <row r="17" spans="1:12" x14ac:dyDescent="0.35">
      <c r="A17">
        <v>16</v>
      </c>
      <c r="B17">
        <v>641</v>
      </c>
      <c r="C17">
        <v>5</v>
      </c>
      <c r="D17">
        <v>608</v>
      </c>
      <c r="E17" s="1">
        <v>43927</v>
      </c>
      <c r="F17" s="1">
        <v>44186</v>
      </c>
      <c r="G17" t="s">
        <v>41</v>
      </c>
      <c r="H17">
        <v>1</v>
      </c>
      <c r="I17">
        <v>5</v>
      </c>
      <c r="J17" t="s">
        <v>2013</v>
      </c>
      <c r="K17">
        <v>21</v>
      </c>
      <c r="L17" t="str">
        <f t="shared" si="0"/>
        <v>(16, 641, 5, 608, '2020-04-06', '2020-12-21', 'Cancelled', 1, 5, 'Downgrade', 21),</v>
      </c>
    </row>
    <row r="18" spans="1:12" x14ac:dyDescent="0.35">
      <c r="A18">
        <v>17</v>
      </c>
      <c r="B18">
        <v>262</v>
      </c>
      <c r="C18">
        <v>1</v>
      </c>
      <c r="D18">
        <v>313</v>
      </c>
      <c r="E18" s="1">
        <v>44409</v>
      </c>
      <c r="F18" s="1">
        <v>44614</v>
      </c>
      <c r="G18" t="s">
        <v>41</v>
      </c>
      <c r="H18">
        <v>1</v>
      </c>
      <c r="I18">
        <v>6</v>
      </c>
      <c r="J18" t="s">
        <v>2013</v>
      </c>
      <c r="K18">
        <v>17</v>
      </c>
      <c r="L18" t="str">
        <f t="shared" si="0"/>
        <v>(17, 262, 1, 313, '2021-08-01', '2022-02-22', 'Cancelled', 1, 6, 'Downgrade', 17),</v>
      </c>
    </row>
    <row r="19" spans="1:12" x14ac:dyDescent="0.35">
      <c r="A19">
        <v>18</v>
      </c>
      <c r="B19">
        <v>353</v>
      </c>
      <c r="C19">
        <v>5</v>
      </c>
      <c r="D19">
        <v>405</v>
      </c>
      <c r="E19" s="1">
        <v>44570</v>
      </c>
      <c r="G19" t="s">
        <v>12</v>
      </c>
      <c r="H19">
        <v>1</v>
      </c>
      <c r="I19">
        <v>5</v>
      </c>
      <c r="J19" t="s">
        <v>2014</v>
      </c>
      <c r="K19">
        <v>2</v>
      </c>
      <c r="L19" t="str">
        <f t="shared" si="0"/>
        <v>(18, 353, 5, 405, '2022-01-09', NULL, 'Active', 1, 5, 'Upgrade', 2),</v>
      </c>
    </row>
    <row r="20" spans="1:12" x14ac:dyDescent="0.35">
      <c r="A20">
        <v>19</v>
      </c>
      <c r="B20">
        <v>574</v>
      </c>
      <c r="C20">
        <v>3</v>
      </c>
      <c r="D20">
        <v>556</v>
      </c>
      <c r="E20" s="1">
        <v>45285</v>
      </c>
      <c r="G20" t="s">
        <v>12</v>
      </c>
      <c r="H20">
        <v>1</v>
      </c>
      <c r="I20">
        <v>5</v>
      </c>
      <c r="J20" t="s">
        <v>2013</v>
      </c>
      <c r="K20">
        <v>11</v>
      </c>
      <c r="L20" t="str">
        <f t="shared" si="0"/>
        <v>(19, 574, 3, 556, '2023-12-25', NULL, 'Active', 1, 5, 'Downgrade', 11),</v>
      </c>
    </row>
    <row r="21" spans="1:12" x14ac:dyDescent="0.35">
      <c r="A21">
        <v>20</v>
      </c>
      <c r="B21">
        <v>775</v>
      </c>
      <c r="C21">
        <v>6</v>
      </c>
      <c r="D21">
        <v>849</v>
      </c>
      <c r="E21" s="1">
        <v>44346</v>
      </c>
      <c r="G21" t="s">
        <v>12</v>
      </c>
      <c r="H21">
        <v>1</v>
      </c>
      <c r="I21">
        <v>6</v>
      </c>
      <c r="J21" t="s">
        <v>2013</v>
      </c>
      <c r="K21">
        <v>1</v>
      </c>
      <c r="L21" t="str">
        <f t="shared" si="0"/>
        <v>(20, 775, 6, 849, '2021-05-30', NULL, 'Active', 1, 6, 'Downgrade', 1),</v>
      </c>
    </row>
    <row r="22" spans="1:12" x14ac:dyDescent="0.35">
      <c r="A22">
        <v>21</v>
      </c>
      <c r="B22">
        <v>864</v>
      </c>
      <c r="C22">
        <v>1</v>
      </c>
      <c r="D22">
        <v>239</v>
      </c>
      <c r="E22" s="1">
        <v>44554</v>
      </c>
      <c r="F22" s="1">
        <v>44840</v>
      </c>
      <c r="G22" t="s">
        <v>41</v>
      </c>
      <c r="H22">
        <v>1</v>
      </c>
      <c r="I22">
        <v>5</v>
      </c>
      <c r="J22" t="s">
        <v>2015</v>
      </c>
      <c r="K22">
        <v>20</v>
      </c>
      <c r="L22" t="str">
        <f t="shared" si="0"/>
        <v>(21, 864, 1, 239, '2021-12-24', '2022-10-06', 'Cancelled', 1, 5, 'Reactivation', 20),</v>
      </c>
    </row>
    <row r="23" spans="1:12" x14ac:dyDescent="0.35">
      <c r="A23">
        <v>22</v>
      </c>
      <c r="B23">
        <v>819</v>
      </c>
      <c r="C23">
        <v>1</v>
      </c>
      <c r="D23">
        <v>170</v>
      </c>
      <c r="E23" s="1">
        <v>44877</v>
      </c>
      <c r="G23" t="s">
        <v>12</v>
      </c>
      <c r="H23">
        <v>1</v>
      </c>
      <c r="I23">
        <v>5</v>
      </c>
      <c r="J23" t="s">
        <v>2011</v>
      </c>
      <c r="K23">
        <v>4</v>
      </c>
      <c r="L23" t="str">
        <f t="shared" si="0"/>
        <v>(22, 819, 1, 170, '2022-11-12', NULL, 'Active', 1, 5, 'Cancellation', 4),</v>
      </c>
    </row>
    <row r="24" spans="1:12" x14ac:dyDescent="0.35">
      <c r="A24">
        <v>23</v>
      </c>
      <c r="B24">
        <v>915</v>
      </c>
      <c r="C24">
        <v>5</v>
      </c>
      <c r="D24">
        <v>874</v>
      </c>
      <c r="E24" s="1">
        <v>44820</v>
      </c>
      <c r="G24" t="s">
        <v>12</v>
      </c>
      <c r="H24">
        <v>1</v>
      </c>
      <c r="I24">
        <v>1</v>
      </c>
      <c r="J24" t="s">
        <v>2014</v>
      </c>
      <c r="K24">
        <v>16</v>
      </c>
      <c r="L24" t="str">
        <f t="shared" si="0"/>
        <v>(23, 915, 5, 874, '2022-09-16', NULL, 'Active', 1, 1, 'Upgrade', 16),</v>
      </c>
    </row>
    <row r="25" spans="1:12" x14ac:dyDescent="0.35">
      <c r="A25">
        <v>24</v>
      </c>
      <c r="B25">
        <v>664</v>
      </c>
      <c r="C25">
        <v>3</v>
      </c>
      <c r="D25">
        <v>359</v>
      </c>
      <c r="E25" s="1">
        <v>45408</v>
      </c>
      <c r="G25" t="s">
        <v>12</v>
      </c>
      <c r="H25">
        <v>1</v>
      </c>
      <c r="I25">
        <v>4</v>
      </c>
      <c r="J25" t="s">
        <v>2015</v>
      </c>
      <c r="K25">
        <v>13</v>
      </c>
      <c r="L25" t="str">
        <f t="shared" si="0"/>
        <v>(24, 664, 3, 359, '2024-04-26', NULL, 'Active', 1, 4, 'Reactivation', 13),</v>
      </c>
    </row>
    <row r="26" spans="1:12" x14ac:dyDescent="0.35">
      <c r="A26">
        <v>25</v>
      </c>
      <c r="B26">
        <v>777</v>
      </c>
      <c r="C26">
        <v>3</v>
      </c>
      <c r="D26">
        <v>612</v>
      </c>
      <c r="E26" s="1">
        <v>45448</v>
      </c>
      <c r="G26" t="s">
        <v>12</v>
      </c>
      <c r="H26">
        <v>1</v>
      </c>
      <c r="I26">
        <v>1</v>
      </c>
      <c r="J26" t="s">
        <v>2013</v>
      </c>
      <c r="K26">
        <v>2</v>
      </c>
      <c r="L26" t="str">
        <f t="shared" si="0"/>
        <v>(25, 777, 3, 612, '2024-06-05', NULL, 'Active', 1, 1, 'Downgrade', 2),</v>
      </c>
    </row>
    <row r="27" spans="1:12" x14ac:dyDescent="0.35">
      <c r="A27">
        <v>26</v>
      </c>
      <c r="B27">
        <v>324</v>
      </c>
      <c r="C27">
        <v>6</v>
      </c>
      <c r="D27">
        <v>299</v>
      </c>
      <c r="E27" s="1">
        <v>45476</v>
      </c>
      <c r="G27" t="s">
        <v>12</v>
      </c>
      <c r="H27">
        <v>1</v>
      </c>
      <c r="I27">
        <v>5</v>
      </c>
      <c r="J27" t="s">
        <v>2015</v>
      </c>
      <c r="K27">
        <v>2</v>
      </c>
      <c r="L27" t="str">
        <f t="shared" si="0"/>
        <v>(26, 324, 6, 299, '2024-07-03', NULL, 'Active', 1, 5, 'Reactivation', 2),</v>
      </c>
    </row>
    <row r="28" spans="1:12" x14ac:dyDescent="0.35">
      <c r="A28">
        <v>27</v>
      </c>
      <c r="B28">
        <v>362</v>
      </c>
      <c r="C28">
        <v>3</v>
      </c>
      <c r="D28">
        <v>289</v>
      </c>
      <c r="E28" s="1">
        <v>44287</v>
      </c>
      <c r="F28" s="1">
        <v>44387</v>
      </c>
      <c r="G28" t="s">
        <v>41</v>
      </c>
      <c r="H28">
        <v>1</v>
      </c>
      <c r="I28">
        <v>5</v>
      </c>
      <c r="J28" t="s">
        <v>2015</v>
      </c>
      <c r="K28">
        <v>24</v>
      </c>
      <c r="L28" t="str">
        <f t="shared" si="0"/>
        <v>(27, 362, 3, 289, '2021-04-01', '2021-07-10', 'Cancelled', 1, 5, 'Reactivation', 24),</v>
      </c>
    </row>
    <row r="29" spans="1:12" x14ac:dyDescent="0.35">
      <c r="A29">
        <v>28</v>
      </c>
      <c r="B29">
        <v>490</v>
      </c>
      <c r="C29">
        <v>4</v>
      </c>
      <c r="D29">
        <v>727</v>
      </c>
      <c r="E29" s="1">
        <v>45497</v>
      </c>
      <c r="G29" t="s">
        <v>12</v>
      </c>
      <c r="H29">
        <v>1</v>
      </c>
      <c r="I29">
        <v>1</v>
      </c>
      <c r="J29" t="s">
        <v>2015</v>
      </c>
      <c r="K29">
        <v>1</v>
      </c>
      <c r="L29" t="str">
        <f t="shared" si="0"/>
        <v>(28, 490, 4, 727, '2024-07-24', NULL, 'Active', 1, 1, 'Reactivation', 1),</v>
      </c>
    </row>
    <row r="30" spans="1:12" x14ac:dyDescent="0.35">
      <c r="A30">
        <v>29</v>
      </c>
      <c r="B30">
        <v>526</v>
      </c>
      <c r="C30">
        <v>3</v>
      </c>
      <c r="D30">
        <v>794</v>
      </c>
      <c r="E30" s="1">
        <v>45324</v>
      </c>
      <c r="G30" t="s">
        <v>12</v>
      </c>
      <c r="H30">
        <v>1</v>
      </c>
      <c r="I30">
        <v>2</v>
      </c>
      <c r="J30" t="s">
        <v>2012</v>
      </c>
      <c r="K30">
        <v>4</v>
      </c>
      <c r="L30" t="str">
        <f t="shared" si="0"/>
        <v>(29, 526, 3, 794, '2024-02-02', NULL, 'Active', 1, 2, 'New', 4),</v>
      </c>
    </row>
    <row r="31" spans="1:12" x14ac:dyDescent="0.35">
      <c r="A31">
        <v>30</v>
      </c>
      <c r="B31">
        <v>768</v>
      </c>
      <c r="C31">
        <v>2</v>
      </c>
      <c r="D31">
        <v>124</v>
      </c>
      <c r="E31" s="1">
        <v>44359</v>
      </c>
      <c r="G31" t="s">
        <v>12</v>
      </c>
      <c r="H31">
        <v>1</v>
      </c>
      <c r="I31">
        <v>1</v>
      </c>
      <c r="J31" t="s">
        <v>2015</v>
      </c>
      <c r="K31">
        <v>6</v>
      </c>
      <c r="L31" t="str">
        <f t="shared" si="0"/>
        <v>(30, 768, 2, 124, '2021-06-12', NULL, 'Active', 1, 1, 'Reactivation', 6),</v>
      </c>
    </row>
    <row r="32" spans="1:12" x14ac:dyDescent="0.35">
      <c r="A32">
        <v>31</v>
      </c>
      <c r="B32">
        <v>91</v>
      </c>
      <c r="C32">
        <v>2</v>
      </c>
      <c r="D32">
        <v>190</v>
      </c>
      <c r="E32" s="1">
        <v>44931</v>
      </c>
      <c r="F32" s="1">
        <v>45085</v>
      </c>
      <c r="G32" t="s">
        <v>41</v>
      </c>
      <c r="H32">
        <v>1</v>
      </c>
      <c r="I32">
        <v>1</v>
      </c>
      <c r="J32" t="s">
        <v>2011</v>
      </c>
      <c r="K32">
        <v>18</v>
      </c>
      <c r="L32" t="str">
        <f t="shared" si="0"/>
        <v>(31, 91, 2, 190, '2023-01-05', '2023-06-08', 'Cancelled', 1, 1, 'Cancellation', 18),</v>
      </c>
    </row>
    <row r="33" spans="1:12" x14ac:dyDescent="0.35">
      <c r="A33">
        <v>32</v>
      </c>
      <c r="B33">
        <v>278</v>
      </c>
      <c r="C33">
        <v>2</v>
      </c>
      <c r="D33">
        <v>834</v>
      </c>
      <c r="E33" s="1">
        <v>44265</v>
      </c>
      <c r="F33" s="1">
        <v>44388</v>
      </c>
      <c r="G33" t="s">
        <v>41</v>
      </c>
      <c r="H33">
        <v>1</v>
      </c>
      <c r="I33">
        <v>6</v>
      </c>
      <c r="J33" t="s">
        <v>2012</v>
      </c>
      <c r="K33">
        <v>11</v>
      </c>
      <c r="L33" t="str">
        <f t="shared" si="0"/>
        <v>(32, 278, 2, 834, '2021-03-10', '2021-07-11', 'Cancelled', 1, 6, 'New', 11),</v>
      </c>
    </row>
    <row r="34" spans="1:12" x14ac:dyDescent="0.35">
      <c r="A34">
        <v>33</v>
      </c>
      <c r="B34">
        <v>586</v>
      </c>
      <c r="C34">
        <v>2</v>
      </c>
      <c r="D34">
        <v>644</v>
      </c>
      <c r="E34" s="1">
        <v>44880</v>
      </c>
      <c r="G34" t="s">
        <v>12</v>
      </c>
      <c r="H34">
        <v>1</v>
      </c>
      <c r="I34">
        <v>5</v>
      </c>
      <c r="J34" t="s">
        <v>2014</v>
      </c>
      <c r="K34">
        <v>24</v>
      </c>
      <c r="L34" t="str">
        <f t="shared" si="0"/>
        <v>(33, 586, 2, 644, '2022-11-15', NULL, 'Active', 1, 5, 'Upgrade', 24),</v>
      </c>
    </row>
    <row r="35" spans="1:12" x14ac:dyDescent="0.35">
      <c r="A35">
        <v>34</v>
      </c>
      <c r="B35">
        <v>845</v>
      </c>
      <c r="C35">
        <v>2</v>
      </c>
      <c r="D35">
        <v>139</v>
      </c>
      <c r="E35" s="1">
        <v>45341</v>
      </c>
      <c r="F35" s="1">
        <v>45591</v>
      </c>
      <c r="G35" t="s">
        <v>41</v>
      </c>
      <c r="H35">
        <v>1</v>
      </c>
      <c r="I35">
        <v>6</v>
      </c>
      <c r="J35" t="s">
        <v>2013</v>
      </c>
      <c r="K35">
        <v>5</v>
      </c>
      <c r="L35" t="str">
        <f t="shared" si="0"/>
        <v>(34, 845, 2, 139, '2024-02-19', '2024-10-26', 'Cancelled', 1, 6, 'Downgrade', 5),</v>
      </c>
    </row>
    <row r="36" spans="1:12" x14ac:dyDescent="0.35">
      <c r="A36">
        <v>35</v>
      </c>
      <c r="B36">
        <v>835</v>
      </c>
      <c r="C36">
        <v>1</v>
      </c>
      <c r="D36">
        <v>472</v>
      </c>
      <c r="E36" s="1">
        <v>44452</v>
      </c>
      <c r="F36" s="1">
        <v>44727</v>
      </c>
      <c r="G36" t="s">
        <v>41</v>
      </c>
      <c r="H36">
        <v>1</v>
      </c>
      <c r="I36">
        <v>4</v>
      </c>
      <c r="J36" t="s">
        <v>2014</v>
      </c>
      <c r="K36">
        <v>3</v>
      </c>
      <c r="L36" t="str">
        <f t="shared" si="0"/>
        <v>(35, 835, 1, 472, '2021-09-13', '2022-06-15', 'Cancelled', 1, 4, 'Upgrade', 3),</v>
      </c>
    </row>
    <row r="37" spans="1:12" x14ac:dyDescent="0.35">
      <c r="A37">
        <v>36</v>
      </c>
      <c r="B37">
        <v>59</v>
      </c>
      <c r="C37">
        <v>1</v>
      </c>
      <c r="D37">
        <v>610</v>
      </c>
      <c r="E37" s="1">
        <v>45048</v>
      </c>
      <c r="G37" t="s">
        <v>12</v>
      </c>
      <c r="H37">
        <v>1</v>
      </c>
      <c r="I37">
        <v>1</v>
      </c>
      <c r="J37" t="s">
        <v>2013</v>
      </c>
      <c r="K37">
        <v>4</v>
      </c>
      <c r="L37" t="str">
        <f t="shared" si="0"/>
        <v>(36, 59, 1, 610, '2023-05-02', NULL, 'Active', 1, 1, 'Downgrade', 4),</v>
      </c>
    </row>
    <row r="38" spans="1:12" x14ac:dyDescent="0.35">
      <c r="A38">
        <v>37</v>
      </c>
      <c r="B38">
        <v>940</v>
      </c>
      <c r="C38">
        <v>1</v>
      </c>
      <c r="D38">
        <v>185</v>
      </c>
      <c r="E38" s="1">
        <v>44456</v>
      </c>
      <c r="G38" t="s">
        <v>12</v>
      </c>
      <c r="H38">
        <v>1</v>
      </c>
      <c r="I38">
        <v>4</v>
      </c>
      <c r="J38" t="s">
        <v>2013</v>
      </c>
      <c r="K38">
        <v>14</v>
      </c>
      <c r="L38" t="str">
        <f t="shared" si="0"/>
        <v>(37, 940, 1, 185, '2021-09-17', NULL, 'Active', 1, 4, 'Downgrade', 14),</v>
      </c>
    </row>
    <row r="39" spans="1:12" x14ac:dyDescent="0.35">
      <c r="A39">
        <v>38</v>
      </c>
      <c r="B39">
        <v>752</v>
      </c>
      <c r="C39">
        <v>5</v>
      </c>
      <c r="D39">
        <v>972</v>
      </c>
      <c r="E39" s="1">
        <v>45492</v>
      </c>
      <c r="F39" s="1">
        <v>45729</v>
      </c>
      <c r="G39" t="s">
        <v>41</v>
      </c>
      <c r="H39">
        <v>1</v>
      </c>
      <c r="I39">
        <v>6</v>
      </c>
      <c r="J39" t="s">
        <v>2012</v>
      </c>
      <c r="K39">
        <v>5</v>
      </c>
      <c r="L39" t="str">
        <f t="shared" si="0"/>
        <v>(38, 752, 5, 972, '2024-07-19', '2025-03-13', 'Cancelled', 1, 6, 'New', 5),</v>
      </c>
    </row>
    <row r="40" spans="1:12" x14ac:dyDescent="0.35">
      <c r="A40">
        <v>39</v>
      </c>
      <c r="B40">
        <v>371</v>
      </c>
      <c r="C40">
        <v>5</v>
      </c>
      <c r="D40">
        <v>810</v>
      </c>
      <c r="E40" s="1">
        <v>44403</v>
      </c>
      <c r="G40" t="s">
        <v>12</v>
      </c>
      <c r="H40">
        <v>1</v>
      </c>
      <c r="I40">
        <v>4</v>
      </c>
      <c r="J40" t="s">
        <v>2013</v>
      </c>
      <c r="K40">
        <v>3</v>
      </c>
      <c r="L40" t="str">
        <f t="shared" si="0"/>
        <v>(39, 371, 5, 810, '2021-07-26', NULL, 'Active', 1, 4, 'Downgrade', 3),</v>
      </c>
    </row>
    <row r="41" spans="1:12" x14ac:dyDescent="0.35">
      <c r="A41">
        <v>40</v>
      </c>
      <c r="B41">
        <v>884</v>
      </c>
      <c r="C41">
        <v>6</v>
      </c>
      <c r="D41">
        <v>32</v>
      </c>
      <c r="E41" s="1">
        <v>44318</v>
      </c>
      <c r="G41" t="s">
        <v>12</v>
      </c>
      <c r="H41">
        <v>1</v>
      </c>
      <c r="I41">
        <v>2</v>
      </c>
      <c r="J41" t="s">
        <v>2013</v>
      </c>
      <c r="K41">
        <v>15</v>
      </c>
      <c r="L41" t="str">
        <f t="shared" si="0"/>
        <v>(40, 884, 6, 32, '2021-05-02', NULL, 'Active', 1, 2, 'Downgrade', 15),</v>
      </c>
    </row>
    <row r="42" spans="1:12" x14ac:dyDescent="0.35">
      <c r="A42">
        <v>41</v>
      </c>
      <c r="B42">
        <v>508</v>
      </c>
      <c r="C42">
        <v>1</v>
      </c>
      <c r="D42">
        <v>172</v>
      </c>
      <c r="E42" s="1">
        <v>45494</v>
      </c>
      <c r="F42" s="1">
        <v>45842</v>
      </c>
      <c r="G42" t="s">
        <v>41</v>
      </c>
      <c r="H42">
        <v>1</v>
      </c>
      <c r="I42">
        <v>6</v>
      </c>
      <c r="J42" t="s">
        <v>2012</v>
      </c>
      <c r="K42">
        <v>4</v>
      </c>
      <c r="L42" t="str">
        <f t="shared" si="0"/>
        <v>(41, 508, 1, 172, '2024-07-21', '2025-07-04', 'Cancelled', 1, 6, 'New', 4),</v>
      </c>
    </row>
    <row r="43" spans="1:12" x14ac:dyDescent="0.35">
      <c r="A43">
        <v>42</v>
      </c>
      <c r="B43">
        <v>865</v>
      </c>
      <c r="C43">
        <v>2</v>
      </c>
      <c r="D43">
        <v>864</v>
      </c>
      <c r="E43" s="1">
        <v>44884</v>
      </c>
      <c r="F43" s="1">
        <v>45280</v>
      </c>
      <c r="G43" t="s">
        <v>41</v>
      </c>
      <c r="H43">
        <v>1</v>
      </c>
      <c r="I43">
        <v>2</v>
      </c>
      <c r="J43" t="s">
        <v>2011</v>
      </c>
      <c r="K43">
        <v>20</v>
      </c>
      <c r="L43" t="str">
        <f t="shared" si="0"/>
        <v>(42, 865, 2, 864, '2022-11-19', '2023-12-20', 'Cancelled', 1, 2, 'Cancellation', 20),</v>
      </c>
    </row>
    <row r="44" spans="1:12" x14ac:dyDescent="0.35">
      <c r="A44">
        <v>43</v>
      </c>
      <c r="B44">
        <v>183</v>
      </c>
      <c r="C44">
        <v>4</v>
      </c>
      <c r="D44">
        <v>902</v>
      </c>
      <c r="E44" s="1">
        <v>44663</v>
      </c>
      <c r="G44" t="s">
        <v>12</v>
      </c>
      <c r="H44">
        <v>1</v>
      </c>
      <c r="I44">
        <v>3</v>
      </c>
      <c r="J44" t="s">
        <v>2015</v>
      </c>
      <c r="K44">
        <v>13</v>
      </c>
      <c r="L44" t="str">
        <f t="shared" si="0"/>
        <v>(43, 183, 4, 902, '2022-04-12', NULL, 'Active', 1, 3, 'Reactivation', 13),</v>
      </c>
    </row>
    <row r="45" spans="1:12" x14ac:dyDescent="0.35">
      <c r="A45">
        <v>44</v>
      </c>
      <c r="B45">
        <v>983</v>
      </c>
      <c r="C45">
        <v>1</v>
      </c>
      <c r="D45">
        <v>193</v>
      </c>
      <c r="E45" s="1">
        <v>44345</v>
      </c>
      <c r="F45" s="1">
        <v>44692</v>
      </c>
      <c r="G45" t="s">
        <v>41</v>
      </c>
      <c r="H45">
        <v>1</v>
      </c>
      <c r="I45">
        <v>4</v>
      </c>
      <c r="J45" t="s">
        <v>2013</v>
      </c>
      <c r="K45">
        <v>18</v>
      </c>
      <c r="L45" t="str">
        <f t="shared" si="0"/>
        <v>(44, 983, 1, 193, '2021-05-29', '2022-05-11', 'Cancelled', 1, 4, 'Downgrade', 18),</v>
      </c>
    </row>
    <row r="46" spans="1:12" x14ac:dyDescent="0.35">
      <c r="A46">
        <v>45</v>
      </c>
      <c r="B46">
        <v>142</v>
      </c>
      <c r="C46">
        <v>4</v>
      </c>
      <c r="D46">
        <v>180</v>
      </c>
      <c r="E46" s="1">
        <v>45586</v>
      </c>
      <c r="G46" t="s">
        <v>12</v>
      </c>
      <c r="H46">
        <v>1</v>
      </c>
      <c r="I46">
        <v>4</v>
      </c>
      <c r="J46" t="s">
        <v>2013</v>
      </c>
      <c r="K46">
        <v>18</v>
      </c>
      <c r="L46" t="str">
        <f t="shared" si="0"/>
        <v>(45, 142, 4, 180, '2024-10-21', NULL, 'Active', 1, 4, 'Downgrade', 18),</v>
      </c>
    </row>
    <row r="47" spans="1:12" x14ac:dyDescent="0.35">
      <c r="A47">
        <v>46</v>
      </c>
      <c r="B47">
        <v>447</v>
      </c>
      <c r="C47">
        <v>1</v>
      </c>
      <c r="D47">
        <v>989</v>
      </c>
      <c r="E47" s="1">
        <v>44822</v>
      </c>
      <c r="G47" t="s">
        <v>12</v>
      </c>
      <c r="H47">
        <v>1</v>
      </c>
      <c r="I47">
        <v>1</v>
      </c>
      <c r="J47" t="s">
        <v>2015</v>
      </c>
      <c r="K47">
        <v>23</v>
      </c>
      <c r="L47" t="str">
        <f t="shared" si="0"/>
        <v>(46, 447, 1, 989, '2022-09-18', NULL, 'Active', 1, 1, 'Reactivation', 23),</v>
      </c>
    </row>
    <row r="48" spans="1:12" x14ac:dyDescent="0.35">
      <c r="A48">
        <v>47</v>
      </c>
      <c r="B48">
        <v>172</v>
      </c>
      <c r="C48">
        <v>3</v>
      </c>
      <c r="D48">
        <v>775</v>
      </c>
      <c r="E48" s="1">
        <v>44540</v>
      </c>
      <c r="G48" t="s">
        <v>12</v>
      </c>
      <c r="H48">
        <v>1</v>
      </c>
      <c r="I48">
        <v>2</v>
      </c>
      <c r="J48" t="s">
        <v>2013</v>
      </c>
      <c r="K48">
        <v>21</v>
      </c>
      <c r="L48" t="str">
        <f t="shared" si="0"/>
        <v>(47, 172, 3, 775, '2021-12-10', NULL, 'Active', 1, 2, 'Downgrade', 21),</v>
      </c>
    </row>
    <row r="49" spans="1:12" x14ac:dyDescent="0.35">
      <c r="A49">
        <v>48</v>
      </c>
      <c r="B49">
        <v>338</v>
      </c>
      <c r="C49">
        <v>2</v>
      </c>
      <c r="D49">
        <v>468</v>
      </c>
      <c r="E49" s="1">
        <v>44697</v>
      </c>
      <c r="G49" t="s">
        <v>12</v>
      </c>
      <c r="H49">
        <v>1</v>
      </c>
      <c r="I49">
        <v>6</v>
      </c>
      <c r="J49" t="s">
        <v>2013</v>
      </c>
      <c r="K49">
        <v>12</v>
      </c>
      <c r="L49" t="str">
        <f t="shared" si="0"/>
        <v>(48, 338, 2, 468, '2022-05-16', NULL, 'Active', 1, 6, 'Downgrade', 12),</v>
      </c>
    </row>
    <row r="50" spans="1:12" x14ac:dyDescent="0.35">
      <c r="A50">
        <v>49</v>
      </c>
      <c r="B50">
        <v>814</v>
      </c>
      <c r="C50">
        <v>4</v>
      </c>
      <c r="D50">
        <v>703</v>
      </c>
      <c r="E50" s="1">
        <v>44730</v>
      </c>
      <c r="G50" t="s">
        <v>12</v>
      </c>
      <c r="H50">
        <v>1</v>
      </c>
      <c r="I50">
        <v>1</v>
      </c>
      <c r="J50" t="s">
        <v>2013</v>
      </c>
      <c r="K50">
        <v>4</v>
      </c>
      <c r="L50" t="str">
        <f t="shared" si="0"/>
        <v>(49, 814, 4, 703, '2022-06-18', NULL, 'Active', 1, 1, 'Downgrade', 4),</v>
      </c>
    </row>
    <row r="51" spans="1:12" x14ac:dyDescent="0.35">
      <c r="A51">
        <v>50</v>
      </c>
      <c r="B51">
        <v>801</v>
      </c>
      <c r="C51">
        <v>2</v>
      </c>
      <c r="D51">
        <v>537</v>
      </c>
      <c r="E51" s="1">
        <v>45367</v>
      </c>
      <c r="G51" t="s">
        <v>12</v>
      </c>
      <c r="H51">
        <v>1</v>
      </c>
      <c r="I51">
        <v>3</v>
      </c>
      <c r="J51" t="s">
        <v>2014</v>
      </c>
      <c r="K51">
        <v>6</v>
      </c>
      <c r="L51" t="str">
        <f t="shared" si="0"/>
        <v>(50, 801, 2, 537, '2024-03-16', NULL, 'Active', 1, 3, 'Upgrade', 6),</v>
      </c>
    </row>
    <row r="52" spans="1:12" x14ac:dyDescent="0.35">
      <c r="A52">
        <v>51</v>
      </c>
      <c r="B52">
        <v>320</v>
      </c>
      <c r="C52">
        <v>6</v>
      </c>
      <c r="D52">
        <v>301</v>
      </c>
      <c r="E52" s="1">
        <v>44886</v>
      </c>
      <c r="F52" s="1">
        <v>45169</v>
      </c>
      <c r="G52" t="s">
        <v>41</v>
      </c>
      <c r="H52">
        <v>1</v>
      </c>
      <c r="I52">
        <v>6</v>
      </c>
      <c r="J52" t="s">
        <v>2012</v>
      </c>
      <c r="K52">
        <v>9</v>
      </c>
      <c r="L52" t="str">
        <f t="shared" si="0"/>
        <v>(51, 320, 6, 301, '2022-11-21', '2023-08-31', 'Cancelled', 1, 6, 'New', 9),</v>
      </c>
    </row>
    <row r="53" spans="1:12" x14ac:dyDescent="0.35">
      <c r="A53">
        <v>52</v>
      </c>
      <c r="B53">
        <v>944</v>
      </c>
      <c r="C53">
        <v>4</v>
      </c>
      <c r="D53">
        <v>446</v>
      </c>
      <c r="E53" s="1">
        <v>45400</v>
      </c>
      <c r="G53" t="s">
        <v>12</v>
      </c>
      <c r="H53">
        <v>1</v>
      </c>
      <c r="I53">
        <v>4</v>
      </c>
      <c r="J53" t="s">
        <v>2014</v>
      </c>
      <c r="K53">
        <v>18</v>
      </c>
      <c r="L53" t="str">
        <f t="shared" si="0"/>
        <v>(52, 944, 4, 446, '2024-04-18', NULL, 'Active', 1, 4, 'Upgrade', 18),</v>
      </c>
    </row>
    <row r="54" spans="1:12" x14ac:dyDescent="0.35">
      <c r="A54">
        <v>53</v>
      </c>
      <c r="B54">
        <v>495</v>
      </c>
      <c r="C54">
        <v>3</v>
      </c>
      <c r="D54">
        <v>774</v>
      </c>
      <c r="E54" s="1">
        <v>43950</v>
      </c>
      <c r="G54" t="s">
        <v>12</v>
      </c>
      <c r="H54">
        <v>1</v>
      </c>
      <c r="I54">
        <v>2</v>
      </c>
      <c r="J54" t="s">
        <v>2014</v>
      </c>
      <c r="K54">
        <v>2</v>
      </c>
      <c r="L54" t="str">
        <f t="shared" si="0"/>
        <v>(53, 495, 3, 774, '2020-04-29', NULL, 'Active', 1, 2, 'Upgrade', 2),</v>
      </c>
    </row>
    <row r="55" spans="1:12" x14ac:dyDescent="0.35">
      <c r="A55">
        <v>54</v>
      </c>
      <c r="B55">
        <v>298</v>
      </c>
      <c r="C55">
        <v>1</v>
      </c>
      <c r="D55">
        <v>806</v>
      </c>
      <c r="E55" s="1">
        <v>43909</v>
      </c>
      <c r="F55" s="1">
        <v>44264</v>
      </c>
      <c r="G55" t="s">
        <v>41</v>
      </c>
      <c r="H55">
        <v>1</v>
      </c>
      <c r="I55">
        <v>6</v>
      </c>
      <c r="J55" t="s">
        <v>2013</v>
      </c>
      <c r="K55">
        <v>9</v>
      </c>
      <c r="L55" t="str">
        <f t="shared" si="0"/>
        <v>(54, 298, 1, 806, '2020-03-19', '2021-03-09', 'Cancelled', 1, 6, 'Downgrade', 9),</v>
      </c>
    </row>
    <row r="56" spans="1:12" x14ac:dyDescent="0.35">
      <c r="A56">
        <v>55</v>
      </c>
      <c r="B56">
        <v>957</v>
      </c>
      <c r="C56">
        <v>1</v>
      </c>
      <c r="D56">
        <v>793</v>
      </c>
      <c r="E56" s="1">
        <v>44080</v>
      </c>
      <c r="G56" t="s">
        <v>12</v>
      </c>
      <c r="H56">
        <v>1</v>
      </c>
      <c r="I56">
        <v>1</v>
      </c>
      <c r="J56" t="s">
        <v>2014</v>
      </c>
      <c r="K56">
        <v>2</v>
      </c>
      <c r="L56" t="str">
        <f t="shared" si="0"/>
        <v>(55, 957, 1, 793, '2020-09-06', NULL, 'Active', 1, 1, 'Upgrade', 2),</v>
      </c>
    </row>
    <row r="57" spans="1:12" x14ac:dyDescent="0.35">
      <c r="A57">
        <v>56</v>
      </c>
      <c r="B57">
        <v>796</v>
      </c>
      <c r="C57">
        <v>5</v>
      </c>
      <c r="D57">
        <v>769</v>
      </c>
      <c r="E57" s="1">
        <v>44171</v>
      </c>
      <c r="G57" t="s">
        <v>12</v>
      </c>
      <c r="H57">
        <v>1</v>
      </c>
      <c r="I57">
        <v>6</v>
      </c>
      <c r="J57" t="s">
        <v>2013</v>
      </c>
      <c r="K57">
        <v>20</v>
      </c>
      <c r="L57" t="str">
        <f t="shared" si="0"/>
        <v>(56, 796, 5, 769, '2020-12-06', NULL, 'Active', 1, 6, 'Downgrade', 20),</v>
      </c>
    </row>
    <row r="58" spans="1:12" x14ac:dyDescent="0.35">
      <c r="A58">
        <v>57</v>
      </c>
      <c r="B58">
        <v>308</v>
      </c>
      <c r="C58">
        <v>5</v>
      </c>
      <c r="D58">
        <v>801</v>
      </c>
      <c r="E58" s="1">
        <v>45611</v>
      </c>
      <c r="G58" t="s">
        <v>12</v>
      </c>
      <c r="H58">
        <v>1</v>
      </c>
      <c r="I58">
        <v>5</v>
      </c>
      <c r="J58" t="s">
        <v>2013</v>
      </c>
      <c r="K58">
        <v>16</v>
      </c>
      <c r="L58" t="str">
        <f t="shared" si="0"/>
        <v>(57, 308, 5, 801, '2024-11-15', NULL, 'Active', 1, 5, 'Downgrade', 16),</v>
      </c>
    </row>
    <row r="59" spans="1:12" x14ac:dyDescent="0.35">
      <c r="A59">
        <v>58</v>
      </c>
      <c r="B59">
        <v>448</v>
      </c>
      <c r="C59">
        <v>3</v>
      </c>
      <c r="D59">
        <v>417</v>
      </c>
      <c r="E59" s="1">
        <v>44424</v>
      </c>
      <c r="F59" s="1">
        <v>44653</v>
      </c>
      <c r="G59" t="s">
        <v>41</v>
      </c>
      <c r="H59">
        <v>1</v>
      </c>
      <c r="I59">
        <v>3</v>
      </c>
      <c r="J59" t="s">
        <v>2011</v>
      </c>
      <c r="K59">
        <v>4</v>
      </c>
      <c r="L59" t="str">
        <f t="shared" si="0"/>
        <v>(58, 448, 3, 417, '2021-08-16', '2022-04-02', 'Cancelled', 1, 3, 'Cancellation', 4),</v>
      </c>
    </row>
    <row r="60" spans="1:12" x14ac:dyDescent="0.35">
      <c r="A60">
        <v>59</v>
      </c>
      <c r="B60">
        <v>332</v>
      </c>
      <c r="C60">
        <v>5</v>
      </c>
      <c r="D60">
        <v>974</v>
      </c>
      <c r="E60" s="1">
        <v>44650</v>
      </c>
      <c r="G60" t="s">
        <v>12</v>
      </c>
      <c r="H60">
        <v>1</v>
      </c>
      <c r="I60">
        <v>6</v>
      </c>
      <c r="J60" t="s">
        <v>2012</v>
      </c>
      <c r="K60">
        <v>1</v>
      </c>
      <c r="L60" t="str">
        <f t="shared" si="0"/>
        <v>(59, 332, 5, 974, '2022-03-30', NULL, 'Active', 1, 6, 'New', 1),</v>
      </c>
    </row>
    <row r="61" spans="1:12" x14ac:dyDescent="0.35">
      <c r="A61">
        <v>60</v>
      </c>
      <c r="B61">
        <v>606</v>
      </c>
      <c r="C61">
        <v>4</v>
      </c>
      <c r="D61">
        <v>63</v>
      </c>
      <c r="E61" s="1">
        <v>44224</v>
      </c>
      <c r="F61" s="1">
        <v>44310</v>
      </c>
      <c r="G61" t="s">
        <v>41</v>
      </c>
      <c r="H61">
        <v>1</v>
      </c>
      <c r="I61">
        <v>4</v>
      </c>
      <c r="J61" t="s">
        <v>2015</v>
      </c>
      <c r="K61">
        <v>3</v>
      </c>
      <c r="L61" t="str">
        <f t="shared" si="0"/>
        <v>(60, 606, 4, 63, '2021-01-28', '2021-04-24', 'Cancelled', 1, 4, 'Reactivation', 3),</v>
      </c>
    </row>
    <row r="62" spans="1:12" x14ac:dyDescent="0.35">
      <c r="A62">
        <v>61</v>
      </c>
      <c r="B62">
        <v>639</v>
      </c>
      <c r="C62">
        <v>4</v>
      </c>
      <c r="D62">
        <v>339</v>
      </c>
      <c r="E62" s="1">
        <v>45266</v>
      </c>
      <c r="G62" t="s">
        <v>12</v>
      </c>
      <c r="H62">
        <v>1</v>
      </c>
      <c r="I62">
        <v>4</v>
      </c>
      <c r="J62" t="s">
        <v>2014</v>
      </c>
      <c r="K62">
        <v>7</v>
      </c>
      <c r="L62" t="str">
        <f t="shared" si="0"/>
        <v>(61, 639, 4, 339, '2023-12-06', NULL, 'Active', 1, 4, 'Upgrade', 7),</v>
      </c>
    </row>
    <row r="63" spans="1:12" x14ac:dyDescent="0.35">
      <c r="A63">
        <v>62</v>
      </c>
      <c r="B63">
        <v>231</v>
      </c>
      <c r="C63">
        <v>5</v>
      </c>
      <c r="D63">
        <v>539</v>
      </c>
      <c r="E63" s="1">
        <v>44806</v>
      </c>
      <c r="F63" s="1">
        <v>44911</v>
      </c>
      <c r="G63" t="s">
        <v>41</v>
      </c>
      <c r="H63">
        <v>1</v>
      </c>
      <c r="I63">
        <v>1</v>
      </c>
      <c r="J63" t="s">
        <v>2013</v>
      </c>
      <c r="K63">
        <v>20</v>
      </c>
      <c r="L63" t="str">
        <f t="shared" si="0"/>
        <v>(62, 231, 5, 539, '2022-09-02', '2022-12-16', 'Cancelled', 1, 1, 'Downgrade', 20),</v>
      </c>
    </row>
    <row r="64" spans="1:12" x14ac:dyDescent="0.35">
      <c r="A64">
        <v>63</v>
      </c>
      <c r="B64">
        <v>620</v>
      </c>
      <c r="C64">
        <v>1</v>
      </c>
      <c r="D64">
        <v>548</v>
      </c>
      <c r="E64" s="1">
        <v>45191</v>
      </c>
      <c r="G64" t="s">
        <v>12</v>
      </c>
      <c r="H64">
        <v>1</v>
      </c>
      <c r="I64">
        <v>2</v>
      </c>
      <c r="J64" t="s">
        <v>2011</v>
      </c>
      <c r="K64">
        <v>16</v>
      </c>
      <c r="L64" t="str">
        <f t="shared" si="0"/>
        <v>(63, 620, 1, 548, '2023-09-22', NULL, 'Active', 1, 2, 'Cancellation', 16),</v>
      </c>
    </row>
    <row r="65" spans="1:12" x14ac:dyDescent="0.35">
      <c r="A65">
        <v>64</v>
      </c>
      <c r="B65">
        <v>748</v>
      </c>
      <c r="C65">
        <v>4</v>
      </c>
      <c r="D65">
        <v>578</v>
      </c>
      <c r="E65" s="1">
        <v>45214</v>
      </c>
      <c r="G65" t="s">
        <v>12</v>
      </c>
      <c r="H65">
        <v>1</v>
      </c>
      <c r="I65">
        <v>1</v>
      </c>
      <c r="J65" t="s">
        <v>2012</v>
      </c>
      <c r="K65">
        <v>13</v>
      </c>
      <c r="L65" t="str">
        <f t="shared" si="0"/>
        <v>(64, 748, 4, 578, '2023-10-15', NULL, 'Active', 1, 1, 'New', 13),</v>
      </c>
    </row>
    <row r="66" spans="1:12" x14ac:dyDescent="0.35">
      <c r="A66">
        <v>65</v>
      </c>
      <c r="B66">
        <v>253</v>
      </c>
      <c r="C66">
        <v>2</v>
      </c>
      <c r="D66">
        <v>357</v>
      </c>
      <c r="E66" s="1">
        <v>44186</v>
      </c>
      <c r="G66" t="s">
        <v>12</v>
      </c>
      <c r="H66">
        <v>1</v>
      </c>
      <c r="I66">
        <v>1</v>
      </c>
      <c r="J66" t="s">
        <v>2011</v>
      </c>
      <c r="K66">
        <v>24</v>
      </c>
      <c r="L66" t="str">
        <f t="shared" si="0"/>
        <v>(65, 253, 2, 357, '2020-12-21', NULL, 'Active', 1, 1, 'Cancellation', 24),</v>
      </c>
    </row>
    <row r="67" spans="1:12" x14ac:dyDescent="0.35">
      <c r="A67">
        <v>66</v>
      </c>
      <c r="B67">
        <v>425</v>
      </c>
      <c r="C67">
        <v>2</v>
      </c>
      <c r="D67">
        <v>416</v>
      </c>
      <c r="E67" s="1">
        <v>45168</v>
      </c>
      <c r="G67" t="s">
        <v>12</v>
      </c>
      <c r="H67">
        <v>1</v>
      </c>
      <c r="I67">
        <v>1</v>
      </c>
      <c r="J67" t="s">
        <v>2013</v>
      </c>
      <c r="K67">
        <v>14</v>
      </c>
      <c r="L67" t="str">
        <f t="shared" ref="L67:L130" si="1">"(" &amp; A67 &amp; ", " &amp; B67 &amp; ", " &amp; C67 &amp; ", " &amp; D67 &amp; ", '" &amp; TEXT(E67, "yyyy-mm-dd") &amp; "', " &amp; IF(F67="", "NULL", "'" &amp; TEXT(F67, "yyyy-mm-dd") &amp; "'") &amp; ", '" &amp; G67 &amp; "', " &amp; H67 &amp; ", " &amp; I67 &amp; ", '" &amp; J67 &amp; "', " &amp; K67 &amp; "),"</f>
        <v>(66, 425, 2, 416, '2023-08-30', NULL, 'Active', 1, 1, 'Downgrade', 14),</v>
      </c>
    </row>
    <row r="68" spans="1:12" x14ac:dyDescent="0.35">
      <c r="A68">
        <v>67</v>
      </c>
      <c r="B68">
        <v>582</v>
      </c>
      <c r="C68">
        <v>3</v>
      </c>
      <c r="D68">
        <v>873</v>
      </c>
      <c r="E68" s="1">
        <v>44685</v>
      </c>
      <c r="F68" s="1">
        <v>44899</v>
      </c>
      <c r="G68" t="s">
        <v>41</v>
      </c>
      <c r="H68">
        <v>1</v>
      </c>
      <c r="I68">
        <v>3</v>
      </c>
      <c r="J68" t="s">
        <v>2012</v>
      </c>
      <c r="K68">
        <v>15</v>
      </c>
      <c r="L68" t="str">
        <f t="shared" si="1"/>
        <v>(67, 582, 3, 873, '2022-05-04', '2022-12-04', 'Cancelled', 1, 3, 'New', 15),</v>
      </c>
    </row>
    <row r="69" spans="1:12" x14ac:dyDescent="0.35">
      <c r="A69">
        <v>68</v>
      </c>
      <c r="B69">
        <v>68</v>
      </c>
      <c r="C69">
        <v>5</v>
      </c>
      <c r="D69">
        <v>486</v>
      </c>
      <c r="E69" s="1">
        <v>43925</v>
      </c>
      <c r="F69" s="1">
        <v>44071</v>
      </c>
      <c r="G69" t="s">
        <v>41</v>
      </c>
      <c r="H69">
        <v>1</v>
      </c>
      <c r="I69">
        <v>1</v>
      </c>
      <c r="J69" t="s">
        <v>2015</v>
      </c>
      <c r="K69">
        <v>19</v>
      </c>
      <c r="L69" t="str">
        <f t="shared" si="1"/>
        <v>(68, 68, 5, 486, '2020-04-04', '2020-08-28', 'Cancelled', 1, 1, 'Reactivation', 19),</v>
      </c>
    </row>
    <row r="70" spans="1:12" x14ac:dyDescent="0.35">
      <c r="A70">
        <v>69</v>
      </c>
      <c r="B70">
        <v>993</v>
      </c>
      <c r="C70">
        <v>2</v>
      </c>
      <c r="D70">
        <v>412</v>
      </c>
      <c r="E70" s="1">
        <v>45554</v>
      </c>
      <c r="G70" t="s">
        <v>12</v>
      </c>
      <c r="H70">
        <v>1</v>
      </c>
      <c r="I70">
        <v>5</v>
      </c>
      <c r="J70" t="s">
        <v>2013</v>
      </c>
      <c r="K70">
        <v>20</v>
      </c>
      <c r="L70" t="str">
        <f t="shared" si="1"/>
        <v>(69, 993, 2, 412, '2024-09-19', NULL, 'Active', 1, 5, 'Downgrade', 20),</v>
      </c>
    </row>
    <row r="71" spans="1:12" x14ac:dyDescent="0.35">
      <c r="A71">
        <v>70</v>
      </c>
      <c r="B71">
        <v>114</v>
      </c>
      <c r="C71">
        <v>6</v>
      </c>
      <c r="D71">
        <v>364</v>
      </c>
      <c r="E71" s="1">
        <v>44370</v>
      </c>
      <c r="G71" t="s">
        <v>12</v>
      </c>
      <c r="H71">
        <v>1</v>
      </c>
      <c r="I71">
        <v>6</v>
      </c>
      <c r="J71" t="s">
        <v>2012</v>
      </c>
      <c r="K71">
        <v>5</v>
      </c>
      <c r="L71" t="str">
        <f t="shared" si="1"/>
        <v>(70, 114, 6, 364, '2021-06-23', NULL, 'Active', 1, 6, 'New', 5),</v>
      </c>
    </row>
    <row r="72" spans="1:12" x14ac:dyDescent="0.35">
      <c r="A72">
        <v>71</v>
      </c>
      <c r="B72">
        <v>574</v>
      </c>
      <c r="C72">
        <v>4</v>
      </c>
      <c r="D72">
        <v>309</v>
      </c>
      <c r="E72" s="1">
        <v>44067</v>
      </c>
      <c r="G72" t="s">
        <v>12</v>
      </c>
      <c r="H72">
        <v>1</v>
      </c>
      <c r="I72">
        <v>6</v>
      </c>
      <c r="J72" t="s">
        <v>2011</v>
      </c>
      <c r="K72">
        <v>18</v>
      </c>
      <c r="L72" t="str">
        <f t="shared" si="1"/>
        <v>(71, 574, 4, 309, '2020-08-24', NULL, 'Active', 1, 6, 'Cancellation', 18),</v>
      </c>
    </row>
    <row r="73" spans="1:12" x14ac:dyDescent="0.35">
      <c r="A73">
        <v>72</v>
      </c>
      <c r="B73">
        <v>188</v>
      </c>
      <c r="C73">
        <v>5</v>
      </c>
      <c r="D73">
        <v>174</v>
      </c>
      <c r="E73" s="1">
        <v>45283</v>
      </c>
      <c r="F73" s="1">
        <v>45446</v>
      </c>
      <c r="G73" t="s">
        <v>41</v>
      </c>
      <c r="H73">
        <v>1</v>
      </c>
      <c r="I73">
        <v>1</v>
      </c>
      <c r="J73" t="s">
        <v>2013</v>
      </c>
      <c r="K73">
        <v>7</v>
      </c>
      <c r="L73" t="str">
        <f t="shared" si="1"/>
        <v>(72, 188, 5, 174, '2023-12-23', '2024-06-03', 'Cancelled', 1, 1, 'Downgrade', 7),</v>
      </c>
    </row>
    <row r="74" spans="1:12" x14ac:dyDescent="0.35">
      <c r="A74">
        <v>73</v>
      </c>
      <c r="B74">
        <v>406</v>
      </c>
      <c r="C74">
        <v>4</v>
      </c>
      <c r="D74">
        <v>217</v>
      </c>
      <c r="E74" s="1">
        <v>43916</v>
      </c>
      <c r="F74" s="1">
        <v>43948</v>
      </c>
      <c r="G74" t="s">
        <v>41</v>
      </c>
      <c r="H74">
        <v>1</v>
      </c>
      <c r="I74">
        <v>4</v>
      </c>
      <c r="J74" t="s">
        <v>2012</v>
      </c>
      <c r="K74">
        <v>8</v>
      </c>
      <c r="L74" t="str">
        <f t="shared" si="1"/>
        <v>(73, 406, 4, 217, '2020-03-26', '2020-04-27', 'Cancelled', 1, 4, 'New', 8),</v>
      </c>
    </row>
    <row r="75" spans="1:12" x14ac:dyDescent="0.35">
      <c r="A75">
        <v>74</v>
      </c>
      <c r="B75">
        <v>199</v>
      </c>
      <c r="C75">
        <v>3</v>
      </c>
      <c r="D75">
        <v>855</v>
      </c>
      <c r="E75" s="1">
        <v>44343</v>
      </c>
      <c r="G75" t="s">
        <v>12</v>
      </c>
      <c r="H75">
        <v>1</v>
      </c>
      <c r="I75">
        <v>1</v>
      </c>
      <c r="J75" t="s">
        <v>2011</v>
      </c>
      <c r="K75">
        <v>4</v>
      </c>
      <c r="L75" t="str">
        <f t="shared" si="1"/>
        <v>(74, 199, 3, 855, '2021-05-27', NULL, 'Active', 1, 1, 'Cancellation', 4),</v>
      </c>
    </row>
    <row r="76" spans="1:12" x14ac:dyDescent="0.35">
      <c r="A76">
        <v>75</v>
      </c>
      <c r="B76">
        <v>741</v>
      </c>
      <c r="C76">
        <v>1</v>
      </c>
      <c r="D76">
        <v>80</v>
      </c>
      <c r="E76" s="1">
        <v>45634</v>
      </c>
      <c r="G76" t="s">
        <v>12</v>
      </c>
      <c r="H76">
        <v>1</v>
      </c>
      <c r="I76">
        <v>1</v>
      </c>
      <c r="J76" t="s">
        <v>2013</v>
      </c>
      <c r="K76">
        <v>21</v>
      </c>
      <c r="L76" t="str">
        <f t="shared" si="1"/>
        <v>(75, 741, 1, 80, '2024-12-08', NULL, 'Active', 1, 1, 'Downgrade', 21),</v>
      </c>
    </row>
    <row r="77" spans="1:12" x14ac:dyDescent="0.35">
      <c r="A77">
        <v>76</v>
      </c>
      <c r="B77">
        <v>252</v>
      </c>
      <c r="C77">
        <v>3</v>
      </c>
      <c r="D77">
        <v>286</v>
      </c>
      <c r="E77" s="1">
        <v>43970</v>
      </c>
      <c r="G77" t="s">
        <v>12</v>
      </c>
      <c r="H77">
        <v>1</v>
      </c>
      <c r="I77">
        <v>3</v>
      </c>
      <c r="J77" t="s">
        <v>2014</v>
      </c>
      <c r="K77">
        <v>6</v>
      </c>
      <c r="L77" t="str">
        <f t="shared" si="1"/>
        <v>(76, 252, 3, 286, '2020-05-19', NULL, 'Active', 1, 3, 'Upgrade', 6),</v>
      </c>
    </row>
    <row r="78" spans="1:12" x14ac:dyDescent="0.35">
      <c r="A78">
        <v>77</v>
      </c>
      <c r="B78">
        <v>283</v>
      </c>
      <c r="C78">
        <v>5</v>
      </c>
      <c r="D78">
        <v>427</v>
      </c>
      <c r="E78" s="1">
        <v>44562</v>
      </c>
      <c r="G78" t="s">
        <v>12</v>
      </c>
      <c r="H78">
        <v>1</v>
      </c>
      <c r="I78">
        <v>5</v>
      </c>
      <c r="J78" t="s">
        <v>2015</v>
      </c>
      <c r="K78">
        <v>4</v>
      </c>
      <c r="L78" t="str">
        <f t="shared" si="1"/>
        <v>(77, 283, 5, 427, '2022-01-01', NULL, 'Active', 1, 5, 'Reactivation', 4),</v>
      </c>
    </row>
    <row r="79" spans="1:12" x14ac:dyDescent="0.35">
      <c r="A79">
        <v>78</v>
      </c>
      <c r="B79">
        <v>398</v>
      </c>
      <c r="C79">
        <v>4</v>
      </c>
      <c r="D79">
        <v>326</v>
      </c>
      <c r="E79" s="1">
        <v>45083</v>
      </c>
      <c r="G79" t="s">
        <v>12</v>
      </c>
      <c r="H79">
        <v>1</v>
      </c>
      <c r="I79">
        <v>4</v>
      </c>
      <c r="J79" t="s">
        <v>2011</v>
      </c>
      <c r="K79">
        <v>8</v>
      </c>
      <c r="L79" t="str">
        <f t="shared" si="1"/>
        <v>(78, 398, 4, 326, '2023-06-06', NULL, 'Active', 1, 4, 'Cancellation', 8),</v>
      </c>
    </row>
    <row r="80" spans="1:12" x14ac:dyDescent="0.35">
      <c r="A80">
        <v>79</v>
      </c>
      <c r="B80">
        <v>493</v>
      </c>
      <c r="C80">
        <v>1</v>
      </c>
      <c r="D80">
        <v>4</v>
      </c>
      <c r="E80" s="1">
        <v>44175</v>
      </c>
      <c r="F80" s="1">
        <v>44485</v>
      </c>
      <c r="G80" t="s">
        <v>41</v>
      </c>
      <c r="H80">
        <v>1</v>
      </c>
      <c r="I80">
        <v>5</v>
      </c>
      <c r="J80" t="s">
        <v>2012</v>
      </c>
      <c r="K80">
        <v>3</v>
      </c>
      <c r="L80" t="str">
        <f t="shared" si="1"/>
        <v>(79, 493, 1, 4, '2020-12-10', '2021-10-16', 'Cancelled', 1, 5, 'New', 3),</v>
      </c>
    </row>
    <row r="81" spans="1:12" x14ac:dyDescent="0.35">
      <c r="A81">
        <v>80</v>
      </c>
      <c r="B81">
        <v>896</v>
      </c>
      <c r="C81">
        <v>4</v>
      </c>
      <c r="D81">
        <v>263</v>
      </c>
      <c r="E81" s="1">
        <v>44408</v>
      </c>
      <c r="G81" t="s">
        <v>12</v>
      </c>
      <c r="H81">
        <v>1</v>
      </c>
      <c r="I81">
        <v>4</v>
      </c>
      <c r="J81" t="s">
        <v>2012</v>
      </c>
      <c r="K81">
        <v>18</v>
      </c>
      <c r="L81" t="str">
        <f t="shared" si="1"/>
        <v>(80, 896, 4, 263, '2021-07-31', NULL, 'Active', 1, 4, 'New', 18),</v>
      </c>
    </row>
    <row r="82" spans="1:12" x14ac:dyDescent="0.35">
      <c r="A82">
        <v>81</v>
      </c>
      <c r="B82">
        <v>398</v>
      </c>
      <c r="C82">
        <v>6</v>
      </c>
      <c r="D82">
        <v>403</v>
      </c>
      <c r="E82" s="1">
        <v>44606</v>
      </c>
      <c r="F82" s="1">
        <v>44879</v>
      </c>
      <c r="G82" t="s">
        <v>41</v>
      </c>
      <c r="H82">
        <v>1</v>
      </c>
      <c r="I82">
        <v>4</v>
      </c>
      <c r="J82" t="s">
        <v>2013</v>
      </c>
      <c r="K82">
        <v>11</v>
      </c>
      <c r="L82" t="str">
        <f t="shared" si="1"/>
        <v>(81, 398, 6, 403, '2022-02-14', '2022-11-14', 'Cancelled', 1, 4, 'Downgrade', 11),</v>
      </c>
    </row>
    <row r="83" spans="1:12" x14ac:dyDescent="0.35">
      <c r="A83">
        <v>82</v>
      </c>
      <c r="B83">
        <v>770</v>
      </c>
      <c r="C83">
        <v>4</v>
      </c>
      <c r="D83">
        <v>553</v>
      </c>
      <c r="E83" s="1">
        <v>44533</v>
      </c>
      <c r="F83" s="1">
        <v>44780</v>
      </c>
      <c r="G83" t="s">
        <v>41</v>
      </c>
      <c r="H83">
        <v>1</v>
      </c>
      <c r="I83">
        <v>4</v>
      </c>
      <c r="J83" t="s">
        <v>2013</v>
      </c>
      <c r="K83">
        <v>3</v>
      </c>
      <c r="L83" t="str">
        <f t="shared" si="1"/>
        <v>(82, 770, 4, 553, '2021-12-03', '2022-08-07', 'Cancelled', 1, 4, 'Downgrade', 3),</v>
      </c>
    </row>
    <row r="84" spans="1:12" x14ac:dyDescent="0.35">
      <c r="A84">
        <v>83</v>
      </c>
      <c r="B84">
        <v>579</v>
      </c>
      <c r="C84">
        <v>2</v>
      </c>
      <c r="D84">
        <v>208</v>
      </c>
      <c r="E84" s="1">
        <v>44312</v>
      </c>
      <c r="G84" t="s">
        <v>12</v>
      </c>
      <c r="H84">
        <v>1</v>
      </c>
      <c r="I84">
        <v>2</v>
      </c>
      <c r="J84" t="s">
        <v>2011</v>
      </c>
      <c r="K84">
        <v>23</v>
      </c>
      <c r="L84" t="str">
        <f t="shared" si="1"/>
        <v>(83, 579, 2, 208, '2021-04-26', NULL, 'Active', 1, 2, 'Cancellation', 23),</v>
      </c>
    </row>
    <row r="85" spans="1:12" x14ac:dyDescent="0.35">
      <c r="A85">
        <v>84</v>
      </c>
      <c r="B85">
        <v>385</v>
      </c>
      <c r="C85">
        <v>2</v>
      </c>
      <c r="D85">
        <v>913</v>
      </c>
      <c r="E85" s="1">
        <v>45241</v>
      </c>
      <c r="G85" t="s">
        <v>12</v>
      </c>
      <c r="H85">
        <v>1</v>
      </c>
      <c r="I85">
        <v>2</v>
      </c>
      <c r="J85" t="s">
        <v>2011</v>
      </c>
      <c r="K85">
        <v>19</v>
      </c>
      <c r="L85" t="str">
        <f t="shared" si="1"/>
        <v>(84, 385, 2, 913, '2023-11-11', NULL, 'Active', 1, 2, 'Cancellation', 19),</v>
      </c>
    </row>
    <row r="86" spans="1:12" x14ac:dyDescent="0.35">
      <c r="A86">
        <v>85</v>
      </c>
      <c r="B86">
        <v>514</v>
      </c>
      <c r="C86">
        <v>3</v>
      </c>
      <c r="D86">
        <v>217</v>
      </c>
      <c r="E86" s="1">
        <v>45439</v>
      </c>
      <c r="G86" t="s">
        <v>12</v>
      </c>
      <c r="H86">
        <v>1</v>
      </c>
      <c r="I86">
        <v>3</v>
      </c>
      <c r="J86" t="s">
        <v>2013</v>
      </c>
      <c r="K86">
        <v>5</v>
      </c>
      <c r="L86" t="str">
        <f t="shared" si="1"/>
        <v>(85, 514, 3, 217, '2024-05-27', NULL, 'Active', 1, 3, 'Downgrade', 5),</v>
      </c>
    </row>
    <row r="87" spans="1:12" x14ac:dyDescent="0.35">
      <c r="A87">
        <v>86</v>
      </c>
      <c r="B87">
        <v>210</v>
      </c>
      <c r="C87">
        <v>1</v>
      </c>
      <c r="D87">
        <v>530</v>
      </c>
      <c r="E87" s="1">
        <v>45098</v>
      </c>
      <c r="G87" t="s">
        <v>12</v>
      </c>
      <c r="H87">
        <v>1</v>
      </c>
      <c r="I87">
        <v>5</v>
      </c>
      <c r="J87" t="s">
        <v>2014</v>
      </c>
      <c r="K87">
        <v>20</v>
      </c>
      <c r="L87" t="str">
        <f t="shared" si="1"/>
        <v>(86, 210, 1, 530, '2023-06-21', NULL, 'Active', 1, 5, 'Upgrade', 20),</v>
      </c>
    </row>
    <row r="88" spans="1:12" x14ac:dyDescent="0.35">
      <c r="A88">
        <v>87</v>
      </c>
      <c r="B88">
        <v>634</v>
      </c>
      <c r="C88">
        <v>2</v>
      </c>
      <c r="D88">
        <v>389</v>
      </c>
      <c r="E88" s="1">
        <v>45203</v>
      </c>
      <c r="G88" t="s">
        <v>12</v>
      </c>
      <c r="H88">
        <v>1</v>
      </c>
      <c r="I88">
        <v>1</v>
      </c>
      <c r="J88" t="s">
        <v>2013</v>
      </c>
      <c r="K88">
        <v>4</v>
      </c>
      <c r="L88" t="str">
        <f t="shared" si="1"/>
        <v>(87, 634, 2, 389, '2023-10-04', NULL, 'Active', 1, 1, 'Downgrade', 4),</v>
      </c>
    </row>
    <row r="89" spans="1:12" x14ac:dyDescent="0.35">
      <c r="A89">
        <v>88</v>
      </c>
      <c r="B89">
        <v>210</v>
      </c>
      <c r="C89">
        <v>6</v>
      </c>
      <c r="D89">
        <v>664</v>
      </c>
      <c r="E89" s="1">
        <v>44510</v>
      </c>
      <c r="F89" s="1">
        <v>44877</v>
      </c>
      <c r="G89" t="s">
        <v>41</v>
      </c>
      <c r="H89">
        <v>1</v>
      </c>
      <c r="I89">
        <v>6</v>
      </c>
      <c r="J89" t="s">
        <v>2015</v>
      </c>
      <c r="K89">
        <v>8</v>
      </c>
      <c r="L89" t="str">
        <f t="shared" si="1"/>
        <v>(88, 210, 6, 664, '2021-11-10', '2022-11-12', 'Cancelled', 1, 6, 'Reactivation', 8),</v>
      </c>
    </row>
    <row r="90" spans="1:12" x14ac:dyDescent="0.35">
      <c r="A90">
        <v>89</v>
      </c>
      <c r="B90">
        <v>204</v>
      </c>
      <c r="C90">
        <v>2</v>
      </c>
      <c r="D90">
        <v>402</v>
      </c>
      <c r="E90" s="1">
        <v>44106</v>
      </c>
      <c r="G90" t="s">
        <v>12</v>
      </c>
      <c r="H90">
        <v>1</v>
      </c>
      <c r="I90">
        <v>4</v>
      </c>
      <c r="J90" t="s">
        <v>2015</v>
      </c>
      <c r="K90">
        <v>14</v>
      </c>
      <c r="L90" t="str">
        <f t="shared" si="1"/>
        <v>(89, 204, 2, 402, '2020-10-02', NULL, 'Active', 1, 4, 'Reactivation', 14),</v>
      </c>
    </row>
    <row r="91" spans="1:12" x14ac:dyDescent="0.35">
      <c r="A91">
        <v>90</v>
      </c>
      <c r="B91">
        <v>803</v>
      </c>
      <c r="C91">
        <v>5</v>
      </c>
      <c r="D91">
        <v>455</v>
      </c>
      <c r="E91" s="1">
        <v>44158</v>
      </c>
      <c r="F91" s="1">
        <v>44371</v>
      </c>
      <c r="G91" t="s">
        <v>41</v>
      </c>
      <c r="H91">
        <v>1</v>
      </c>
      <c r="I91">
        <v>4</v>
      </c>
      <c r="J91" t="s">
        <v>2014</v>
      </c>
      <c r="K91">
        <v>7</v>
      </c>
      <c r="L91" t="str">
        <f t="shared" si="1"/>
        <v>(90, 803, 5, 455, '2020-11-23', '2021-06-24', 'Cancelled', 1, 4, 'Upgrade', 7),</v>
      </c>
    </row>
    <row r="92" spans="1:12" x14ac:dyDescent="0.35">
      <c r="A92">
        <v>91</v>
      </c>
      <c r="B92">
        <v>712</v>
      </c>
      <c r="C92">
        <v>1</v>
      </c>
      <c r="D92">
        <v>685</v>
      </c>
      <c r="E92" s="1">
        <v>44962</v>
      </c>
      <c r="G92" t="s">
        <v>12</v>
      </c>
      <c r="H92">
        <v>1</v>
      </c>
      <c r="I92">
        <v>3</v>
      </c>
      <c r="J92" t="s">
        <v>2012</v>
      </c>
      <c r="K92">
        <v>12</v>
      </c>
      <c r="L92" t="str">
        <f t="shared" si="1"/>
        <v>(91, 712, 1, 685, '2023-02-05', NULL, 'Active', 1, 3, 'New', 12),</v>
      </c>
    </row>
    <row r="93" spans="1:12" x14ac:dyDescent="0.35">
      <c r="A93">
        <v>92</v>
      </c>
      <c r="B93">
        <v>338</v>
      </c>
      <c r="C93">
        <v>2</v>
      </c>
      <c r="D93">
        <v>525</v>
      </c>
      <c r="E93" s="1">
        <v>43983</v>
      </c>
      <c r="F93" s="1">
        <v>44344</v>
      </c>
      <c r="G93" t="s">
        <v>41</v>
      </c>
      <c r="H93">
        <v>1</v>
      </c>
      <c r="I93">
        <v>4</v>
      </c>
      <c r="J93" t="s">
        <v>2014</v>
      </c>
      <c r="K93">
        <v>20</v>
      </c>
      <c r="L93" t="str">
        <f t="shared" si="1"/>
        <v>(92, 338, 2, 525, '2020-06-01', '2021-05-28', 'Cancelled', 1, 4, 'Upgrade', 20),</v>
      </c>
    </row>
    <row r="94" spans="1:12" x14ac:dyDescent="0.35">
      <c r="A94">
        <v>93</v>
      </c>
      <c r="B94">
        <v>424</v>
      </c>
      <c r="C94">
        <v>6</v>
      </c>
      <c r="D94">
        <v>41</v>
      </c>
      <c r="E94" s="1">
        <v>45014</v>
      </c>
      <c r="G94" t="s">
        <v>12</v>
      </c>
      <c r="H94">
        <v>1</v>
      </c>
      <c r="I94">
        <v>6</v>
      </c>
      <c r="J94" t="s">
        <v>2014</v>
      </c>
      <c r="K94">
        <v>23</v>
      </c>
      <c r="L94" t="str">
        <f t="shared" si="1"/>
        <v>(93, 424, 6, 41, '2023-03-29', NULL, 'Active', 1, 6, 'Upgrade', 23),</v>
      </c>
    </row>
    <row r="95" spans="1:12" x14ac:dyDescent="0.35">
      <c r="A95">
        <v>94</v>
      </c>
      <c r="B95">
        <v>908</v>
      </c>
      <c r="C95">
        <v>6</v>
      </c>
      <c r="D95">
        <v>950</v>
      </c>
      <c r="E95" s="1">
        <v>44561</v>
      </c>
      <c r="G95" t="s">
        <v>12</v>
      </c>
      <c r="H95">
        <v>1</v>
      </c>
      <c r="I95">
        <v>5</v>
      </c>
      <c r="J95" t="s">
        <v>2011</v>
      </c>
      <c r="K95">
        <v>19</v>
      </c>
      <c r="L95" t="str">
        <f t="shared" si="1"/>
        <v>(94, 908, 6, 950, '2021-12-31', NULL, 'Active', 1, 5, 'Cancellation', 19),</v>
      </c>
    </row>
    <row r="96" spans="1:12" x14ac:dyDescent="0.35">
      <c r="A96">
        <v>95</v>
      </c>
      <c r="B96">
        <v>493</v>
      </c>
      <c r="C96">
        <v>5</v>
      </c>
      <c r="D96">
        <v>9</v>
      </c>
      <c r="E96" s="1">
        <v>44143</v>
      </c>
      <c r="F96" s="1">
        <v>44320</v>
      </c>
      <c r="G96" t="s">
        <v>41</v>
      </c>
      <c r="H96">
        <v>1</v>
      </c>
      <c r="I96">
        <v>5</v>
      </c>
      <c r="J96" t="s">
        <v>2015</v>
      </c>
      <c r="K96">
        <v>18</v>
      </c>
      <c r="L96" t="str">
        <f t="shared" si="1"/>
        <v>(95, 493, 5, 9, '2020-11-08', '2021-05-04', 'Cancelled', 1, 5, 'Reactivation', 18),</v>
      </c>
    </row>
    <row r="97" spans="1:12" x14ac:dyDescent="0.35">
      <c r="A97">
        <v>96</v>
      </c>
      <c r="B97">
        <v>231</v>
      </c>
      <c r="C97">
        <v>6</v>
      </c>
      <c r="D97">
        <v>427</v>
      </c>
      <c r="E97" s="1">
        <v>45166</v>
      </c>
      <c r="G97" t="s">
        <v>12</v>
      </c>
      <c r="H97">
        <v>1</v>
      </c>
      <c r="I97">
        <v>6</v>
      </c>
      <c r="J97" t="s">
        <v>2014</v>
      </c>
      <c r="K97">
        <v>1</v>
      </c>
      <c r="L97" t="str">
        <f t="shared" si="1"/>
        <v>(96, 231, 6, 427, '2023-08-28', NULL, 'Active', 1, 6, 'Upgrade', 1),</v>
      </c>
    </row>
    <row r="98" spans="1:12" x14ac:dyDescent="0.35">
      <c r="A98">
        <v>97</v>
      </c>
      <c r="B98">
        <v>121</v>
      </c>
      <c r="C98">
        <v>1</v>
      </c>
      <c r="D98">
        <v>93</v>
      </c>
      <c r="E98" s="1">
        <v>44190</v>
      </c>
      <c r="F98" s="1">
        <v>44447</v>
      </c>
      <c r="G98" t="s">
        <v>41</v>
      </c>
      <c r="H98">
        <v>1</v>
      </c>
      <c r="I98">
        <v>1</v>
      </c>
      <c r="J98" t="s">
        <v>2011</v>
      </c>
      <c r="K98">
        <v>7</v>
      </c>
      <c r="L98" t="str">
        <f t="shared" si="1"/>
        <v>(97, 121, 1, 93, '2020-12-25', '2021-09-08', 'Cancelled', 1, 1, 'Cancellation', 7),</v>
      </c>
    </row>
    <row r="99" spans="1:12" x14ac:dyDescent="0.35">
      <c r="A99">
        <v>98</v>
      </c>
      <c r="B99">
        <v>53</v>
      </c>
      <c r="C99">
        <v>4</v>
      </c>
      <c r="D99">
        <v>4</v>
      </c>
      <c r="E99" s="1">
        <v>44589</v>
      </c>
      <c r="F99" s="1">
        <v>44920</v>
      </c>
      <c r="G99" t="s">
        <v>41</v>
      </c>
      <c r="H99">
        <v>1</v>
      </c>
      <c r="I99">
        <v>4</v>
      </c>
      <c r="J99" t="s">
        <v>2012</v>
      </c>
      <c r="K99">
        <v>15</v>
      </c>
      <c r="L99" t="str">
        <f t="shared" si="1"/>
        <v>(98, 53, 4, 4, '2022-01-28', '2022-12-25', 'Cancelled', 1, 4, 'New', 15),</v>
      </c>
    </row>
    <row r="100" spans="1:12" x14ac:dyDescent="0.35">
      <c r="A100">
        <v>99</v>
      </c>
      <c r="B100">
        <v>574</v>
      </c>
      <c r="C100">
        <v>6</v>
      </c>
      <c r="D100">
        <v>227</v>
      </c>
      <c r="E100" s="1">
        <v>44819</v>
      </c>
      <c r="G100" t="s">
        <v>12</v>
      </c>
      <c r="H100">
        <v>1</v>
      </c>
      <c r="I100">
        <v>2</v>
      </c>
      <c r="J100" t="s">
        <v>2012</v>
      </c>
      <c r="K100">
        <v>14</v>
      </c>
      <c r="L100" t="str">
        <f t="shared" si="1"/>
        <v>(99, 574, 6, 227, '2022-09-15', NULL, 'Active', 1, 2, 'New', 14),</v>
      </c>
    </row>
    <row r="101" spans="1:12" x14ac:dyDescent="0.35">
      <c r="A101">
        <v>100</v>
      </c>
      <c r="B101">
        <v>270</v>
      </c>
      <c r="C101">
        <v>1</v>
      </c>
      <c r="D101">
        <v>618</v>
      </c>
      <c r="E101" s="1">
        <v>44216</v>
      </c>
      <c r="G101" t="s">
        <v>12</v>
      </c>
      <c r="H101">
        <v>1</v>
      </c>
      <c r="I101">
        <v>1</v>
      </c>
      <c r="J101" t="s">
        <v>2011</v>
      </c>
      <c r="K101">
        <v>2</v>
      </c>
      <c r="L101" t="str">
        <f t="shared" si="1"/>
        <v>(100, 270, 1, 618, '2021-01-20', NULL, 'Active', 1, 1, 'Cancellation', 2),</v>
      </c>
    </row>
    <row r="102" spans="1:12" x14ac:dyDescent="0.35">
      <c r="A102">
        <v>101</v>
      </c>
      <c r="B102">
        <v>469</v>
      </c>
      <c r="C102">
        <v>4</v>
      </c>
      <c r="D102">
        <v>790</v>
      </c>
      <c r="E102" s="1">
        <v>44788</v>
      </c>
      <c r="F102" s="1">
        <v>45061</v>
      </c>
      <c r="G102" t="s">
        <v>41</v>
      </c>
      <c r="H102">
        <v>1</v>
      </c>
      <c r="I102">
        <v>4</v>
      </c>
      <c r="J102" t="s">
        <v>2014</v>
      </c>
      <c r="K102">
        <v>2</v>
      </c>
      <c r="L102" t="str">
        <f t="shared" si="1"/>
        <v>(101, 469, 4, 790, '2022-08-15', '2023-05-15', 'Cancelled', 1, 4, 'Upgrade', 2),</v>
      </c>
    </row>
    <row r="103" spans="1:12" x14ac:dyDescent="0.35">
      <c r="A103">
        <v>102</v>
      </c>
      <c r="B103">
        <v>75</v>
      </c>
      <c r="C103">
        <v>6</v>
      </c>
      <c r="D103">
        <v>798</v>
      </c>
      <c r="E103" s="1">
        <v>45162</v>
      </c>
      <c r="G103" t="s">
        <v>12</v>
      </c>
      <c r="H103">
        <v>1</v>
      </c>
      <c r="I103">
        <v>6</v>
      </c>
      <c r="J103" t="s">
        <v>2012</v>
      </c>
      <c r="K103">
        <v>23</v>
      </c>
      <c r="L103" t="str">
        <f t="shared" si="1"/>
        <v>(102, 75, 6, 798, '2023-08-24', NULL, 'Active', 1, 6, 'New', 23),</v>
      </c>
    </row>
    <row r="104" spans="1:12" x14ac:dyDescent="0.35">
      <c r="A104">
        <v>103</v>
      </c>
      <c r="B104">
        <v>645</v>
      </c>
      <c r="C104">
        <v>4</v>
      </c>
      <c r="D104">
        <v>184</v>
      </c>
      <c r="E104" s="1">
        <v>44982</v>
      </c>
      <c r="G104" t="s">
        <v>12</v>
      </c>
      <c r="H104">
        <v>1</v>
      </c>
      <c r="I104">
        <v>3</v>
      </c>
      <c r="J104" t="s">
        <v>2015</v>
      </c>
      <c r="K104">
        <v>24</v>
      </c>
      <c r="L104" t="str">
        <f t="shared" si="1"/>
        <v>(103, 645, 4, 184, '2023-02-25', NULL, 'Active', 1, 3, 'Reactivation', 24),</v>
      </c>
    </row>
    <row r="105" spans="1:12" x14ac:dyDescent="0.35">
      <c r="A105">
        <v>104</v>
      </c>
      <c r="B105">
        <v>185</v>
      </c>
      <c r="C105">
        <v>3</v>
      </c>
      <c r="D105">
        <v>935</v>
      </c>
      <c r="E105" s="1">
        <v>45657</v>
      </c>
      <c r="G105" t="s">
        <v>12</v>
      </c>
      <c r="H105">
        <v>1</v>
      </c>
      <c r="I105">
        <v>4</v>
      </c>
      <c r="J105" t="s">
        <v>2012</v>
      </c>
      <c r="K105">
        <v>3</v>
      </c>
      <c r="L105" t="str">
        <f t="shared" si="1"/>
        <v>(104, 185, 3, 935, '2024-12-31', NULL, 'Active', 1, 4, 'New', 3),</v>
      </c>
    </row>
    <row r="106" spans="1:12" x14ac:dyDescent="0.35">
      <c r="A106">
        <v>105</v>
      </c>
      <c r="B106">
        <v>680</v>
      </c>
      <c r="C106">
        <v>4</v>
      </c>
      <c r="D106">
        <v>213</v>
      </c>
      <c r="E106" s="1">
        <v>45344</v>
      </c>
      <c r="G106" t="s">
        <v>12</v>
      </c>
      <c r="H106">
        <v>1</v>
      </c>
      <c r="I106">
        <v>4</v>
      </c>
      <c r="J106" t="s">
        <v>2012</v>
      </c>
      <c r="K106">
        <v>7</v>
      </c>
      <c r="L106" t="str">
        <f t="shared" si="1"/>
        <v>(105, 680, 4, 213, '2024-02-22', NULL, 'Active', 1, 4, 'New', 7),</v>
      </c>
    </row>
    <row r="107" spans="1:12" x14ac:dyDescent="0.35">
      <c r="A107">
        <v>106</v>
      </c>
      <c r="B107">
        <v>835</v>
      </c>
      <c r="C107">
        <v>2</v>
      </c>
      <c r="D107">
        <v>100</v>
      </c>
      <c r="E107" s="1">
        <v>44725</v>
      </c>
      <c r="G107" t="s">
        <v>12</v>
      </c>
      <c r="H107">
        <v>1</v>
      </c>
      <c r="I107">
        <v>3</v>
      </c>
      <c r="J107" t="s">
        <v>2015</v>
      </c>
      <c r="K107">
        <v>11</v>
      </c>
      <c r="L107" t="str">
        <f t="shared" si="1"/>
        <v>(106, 835, 2, 100, '2022-06-13', NULL, 'Active', 1, 3, 'Reactivation', 11),</v>
      </c>
    </row>
    <row r="108" spans="1:12" x14ac:dyDescent="0.35">
      <c r="A108">
        <v>107</v>
      </c>
      <c r="B108">
        <v>51</v>
      </c>
      <c r="C108">
        <v>6</v>
      </c>
      <c r="D108">
        <v>725</v>
      </c>
      <c r="E108" s="1">
        <v>45319</v>
      </c>
      <c r="G108" t="s">
        <v>12</v>
      </c>
      <c r="H108">
        <v>1</v>
      </c>
      <c r="I108">
        <v>6</v>
      </c>
      <c r="J108" t="s">
        <v>2014</v>
      </c>
      <c r="K108">
        <v>5</v>
      </c>
      <c r="L108" t="str">
        <f t="shared" si="1"/>
        <v>(107, 51, 6, 725, '2024-01-28', NULL, 'Active', 1, 6, 'Upgrade', 5),</v>
      </c>
    </row>
    <row r="109" spans="1:12" x14ac:dyDescent="0.35">
      <c r="A109">
        <v>108</v>
      </c>
      <c r="B109">
        <v>85</v>
      </c>
      <c r="C109">
        <v>5</v>
      </c>
      <c r="D109">
        <v>23</v>
      </c>
      <c r="E109" s="1">
        <v>45599</v>
      </c>
      <c r="G109" t="s">
        <v>12</v>
      </c>
      <c r="H109">
        <v>1</v>
      </c>
      <c r="I109">
        <v>5</v>
      </c>
      <c r="J109" t="s">
        <v>2011</v>
      </c>
      <c r="K109">
        <v>11</v>
      </c>
      <c r="L109" t="str">
        <f t="shared" si="1"/>
        <v>(108, 85, 5, 23, '2024-11-03', NULL, 'Active', 1, 5, 'Cancellation', 11),</v>
      </c>
    </row>
    <row r="110" spans="1:12" x14ac:dyDescent="0.35">
      <c r="A110">
        <v>109</v>
      </c>
      <c r="B110">
        <v>81</v>
      </c>
      <c r="C110">
        <v>1</v>
      </c>
      <c r="D110">
        <v>537</v>
      </c>
      <c r="E110" s="1">
        <v>45170</v>
      </c>
      <c r="F110" s="1">
        <v>45323</v>
      </c>
      <c r="G110" t="s">
        <v>41</v>
      </c>
      <c r="H110">
        <v>1</v>
      </c>
      <c r="I110">
        <v>6</v>
      </c>
      <c r="J110" t="s">
        <v>2011</v>
      </c>
      <c r="K110">
        <v>12</v>
      </c>
      <c r="L110" t="str">
        <f t="shared" si="1"/>
        <v>(109, 81, 1, 537, '2023-09-01', '2024-02-01', 'Cancelled', 1, 6, 'Cancellation', 12),</v>
      </c>
    </row>
    <row r="111" spans="1:12" x14ac:dyDescent="0.35">
      <c r="A111">
        <v>110</v>
      </c>
      <c r="B111">
        <v>25</v>
      </c>
      <c r="C111">
        <v>6</v>
      </c>
      <c r="D111">
        <v>368</v>
      </c>
      <c r="E111" s="1">
        <v>44892</v>
      </c>
      <c r="G111" t="s">
        <v>12</v>
      </c>
      <c r="H111">
        <v>1</v>
      </c>
      <c r="I111">
        <v>6</v>
      </c>
      <c r="J111" t="s">
        <v>2013</v>
      </c>
      <c r="K111">
        <v>14</v>
      </c>
      <c r="L111" t="str">
        <f t="shared" si="1"/>
        <v>(110, 25, 6, 368, '2022-11-27', NULL, 'Active', 1, 6, 'Downgrade', 14),</v>
      </c>
    </row>
    <row r="112" spans="1:12" x14ac:dyDescent="0.35">
      <c r="A112">
        <v>111</v>
      </c>
      <c r="B112">
        <v>887</v>
      </c>
      <c r="C112">
        <v>2</v>
      </c>
      <c r="D112">
        <v>504</v>
      </c>
      <c r="E112" s="1">
        <v>45208</v>
      </c>
      <c r="G112" t="s">
        <v>12</v>
      </c>
      <c r="H112">
        <v>1</v>
      </c>
      <c r="I112">
        <v>2</v>
      </c>
      <c r="J112" t="s">
        <v>2013</v>
      </c>
      <c r="K112">
        <v>1</v>
      </c>
      <c r="L112" t="str">
        <f t="shared" si="1"/>
        <v>(111, 887, 2, 504, '2023-10-09', NULL, 'Active', 1, 2, 'Downgrade', 1),</v>
      </c>
    </row>
    <row r="113" spans="1:12" x14ac:dyDescent="0.35">
      <c r="A113">
        <v>112</v>
      </c>
      <c r="B113">
        <v>120</v>
      </c>
      <c r="C113">
        <v>3</v>
      </c>
      <c r="D113">
        <v>667</v>
      </c>
      <c r="E113" s="1">
        <v>45498</v>
      </c>
      <c r="G113" t="s">
        <v>12</v>
      </c>
      <c r="H113">
        <v>1</v>
      </c>
      <c r="I113">
        <v>3</v>
      </c>
      <c r="J113" t="s">
        <v>2015</v>
      </c>
      <c r="K113">
        <v>8</v>
      </c>
      <c r="L113" t="str">
        <f t="shared" si="1"/>
        <v>(112, 120, 3, 667, '2024-07-25', NULL, 'Active', 1, 3, 'Reactivation', 8),</v>
      </c>
    </row>
    <row r="114" spans="1:12" x14ac:dyDescent="0.35">
      <c r="A114">
        <v>113</v>
      </c>
      <c r="B114">
        <v>828</v>
      </c>
      <c r="C114">
        <v>6</v>
      </c>
      <c r="D114">
        <v>128</v>
      </c>
      <c r="E114" s="1">
        <v>45406</v>
      </c>
      <c r="F114" s="1">
        <v>45551</v>
      </c>
      <c r="G114" t="s">
        <v>41</v>
      </c>
      <c r="H114">
        <v>1</v>
      </c>
      <c r="I114">
        <v>3</v>
      </c>
      <c r="J114" t="s">
        <v>2014</v>
      </c>
      <c r="K114">
        <v>23</v>
      </c>
      <c r="L114" t="str">
        <f t="shared" si="1"/>
        <v>(113, 828, 6, 128, '2024-04-24', '2024-09-16', 'Cancelled', 1, 3, 'Upgrade', 23),</v>
      </c>
    </row>
    <row r="115" spans="1:12" x14ac:dyDescent="0.35">
      <c r="A115">
        <v>114</v>
      </c>
      <c r="B115">
        <v>581</v>
      </c>
      <c r="C115">
        <v>6</v>
      </c>
      <c r="D115">
        <v>381</v>
      </c>
      <c r="E115" s="1">
        <v>43864</v>
      </c>
      <c r="F115" s="1">
        <v>44116</v>
      </c>
      <c r="G115" t="s">
        <v>41</v>
      </c>
      <c r="H115">
        <v>1</v>
      </c>
      <c r="I115">
        <v>3</v>
      </c>
      <c r="J115" t="s">
        <v>2015</v>
      </c>
      <c r="K115">
        <v>17</v>
      </c>
      <c r="L115" t="str">
        <f t="shared" si="1"/>
        <v>(114, 581, 6, 381, '2020-02-03', '2020-10-12', 'Cancelled', 1, 3, 'Reactivation', 17),</v>
      </c>
    </row>
    <row r="116" spans="1:12" x14ac:dyDescent="0.35">
      <c r="A116">
        <v>115</v>
      </c>
      <c r="B116">
        <v>874</v>
      </c>
      <c r="C116">
        <v>5</v>
      </c>
      <c r="D116">
        <v>322</v>
      </c>
      <c r="E116" s="1">
        <v>44050</v>
      </c>
      <c r="G116" t="s">
        <v>12</v>
      </c>
      <c r="H116">
        <v>1</v>
      </c>
      <c r="I116">
        <v>3</v>
      </c>
      <c r="J116" t="s">
        <v>2014</v>
      </c>
      <c r="K116">
        <v>4</v>
      </c>
      <c r="L116" t="str">
        <f t="shared" si="1"/>
        <v>(115, 874, 5, 322, '2020-08-07', NULL, 'Active', 1, 3, 'Upgrade', 4),</v>
      </c>
    </row>
    <row r="117" spans="1:12" x14ac:dyDescent="0.35">
      <c r="A117">
        <v>116</v>
      </c>
      <c r="B117">
        <v>209</v>
      </c>
      <c r="C117">
        <v>6</v>
      </c>
      <c r="D117">
        <v>957</v>
      </c>
      <c r="E117" s="1">
        <v>45401</v>
      </c>
      <c r="G117" t="s">
        <v>12</v>
      </c>
      <c r="H117">
        <v>1</v>
      </c>
      <c r="I117">
        <v>4</v>
      </c>
      <c r="J117" t="s">
        <v>2013</v>
      </c>
      <c r="K117">
        <v>9</v>
      </c>
      <c r="L117" t="str">
        <f t="shared" si="1"/>
        <v>(116, 209, 6, 957, '2024-04-19', NULL, 'Active', 1, 4, 'Downgrade', 9),</v>
      </c>
    </row>
    <row r="118" spans="1:12" x14ac:dyDescent="0.35">
      <c r="A118">
        <v>117</v>
      </c>
      <c r="B118">
        <v>371</v>
      </c>
      <c r="C118">
        <v>3</v>
      </c>
      <c r="D118">
        <v>269</v>
      </c>
      <c r="E118" s="1">
        <v>44639</v>
      </c>
      <c r="G118" t="s">
        <v>12</v>
      </c>
      <c r="H118">
        <v>1</v>
      </c>
      <c r="I118">
        <v>3</v>
      </c>
      <c r="J118" t="s">
        <v>2015</v>
      </c>
      <c r="K118">
        <v>15</v>
      </c>
      <c r="L118" t="str">
        <f t="shared" si="1"/>
        <v>(117, 371, 3, 269, '2022-03-19', NULL, 'Active', 1, 3, 'Reactivation', 15),</v>
      </c>
    </row>
    <row r="119" spans="1:12" x14ac:dyDescent="0.35">
      <c r="A119">
        <v>118</v>
      </c>
      <c r="B119">
        <v>665</v>
      </c>
      <c r="C119">
        <v>1</v>
      </c>
      <c r="D119">
        <v>691</v>
      </c>
      <c r="E119" s="1">
        <v>44388</v>
      </c>
      <c r="F119" s="1">
        <v>44686</v>
      </c>
      <c r="G119" t="s">
        <v>41</v>
      </c>
      <c r="H119">
        <v>1</v>
      </c>
      <c r="I119">
        <v>5</v>
      </c>
      <c r="J119" t="s">
        <v>2015</v>
      </c>
      <c r="K119">
        <v>23</v>
      </c>
      <c r="L119" t="str">
        <f t="shared" si="1"/>
        <v>(118, 665, 1, 691, '2021-07-11', '2022-05-05', 'Cancelled', 1, 5, 'Reactivation', 23),</v>
      </c>
    </row>
    <row r="120" spans="1:12" x14ac:dyDescent="0.35">
      <c r="A120">
        <v>119</v>
      </c>
      <c r="B120">
        <v>834</v>
      </c>
      <c r="C120">
        <v>4</v>
      </c>
      <c r="D120">
        <v>624</v>
      </c>
      <c r="E120" s="1">
        <v>44322</v>
      </c>
      <c r="F120" s="1">
        <v>44428</v>
      </c>
      <c r="G120" t="s">
        <v>41</v>
      </c>
      <c r="H120">
        <v>1</v>
      </c>
      <c r="I120">
        <v>1</v>
      </c>
      <c r="J120" t="s">
        <v>2015</v>
      </c>
      <c r="K120">
        <v>4</v>
      </c>
      <c r="L120" t="str">
        <f t="shared" si="1"/>
        <v>(119, 834, 4, 624, '2021-05-06', '2021-08-20', 'Cancelled', 1, 1, 'Reactivation', 4),</v>
      </c>
    </row>
    <row r="121" spans="1:12" x14ac:dyDescent="0.35">
      <c r="A121">
        <v>120</v>
      </c>
      <c r="B121">
        <v>578</v>
      </c>
      <c r="C121">
        <v>1</v>
      </c>
      <c r="D121">
        <v>46</v>
      </c>
      <c r="E121" s="1">
        <v>44022</v>
      </c>
      <c r="G121" t="s">
        <v>12</v>
      </c>
      <c r="H121">
        <v>1</v>
      </c>
      <c r="I121">
        <v>5</v>
      </c>
      <c r="J121" t="s">
        <v>2012</v>
      </c>
      <c r="K121">
        <v>1</v>
      </c>
      <c r="L121" t="str">
        <f t="shared" si="1"/>
        <v>(120, 578, 1, 46, '2020-07-10', NULL, 'Active', 1, 5, 'New', 1),</v>
      </c>
    </row>
    <row r="122" spans="1:12" x14ac:dyDescent="0.35">
      <c r="A122">
        <v>121</v>
      </c>
      <c r="B122">
        <v>430</v>
      </c>
      <c r="C122">
        <v>1</v>
      </c>
      <c r="D122">
        <v>760</v>
      </c>
      <c r="E122" s="1">
        <v>44679</v>
      </c>
      <c r="G122" t="s">
        <v>12</v>
      </c>
      <c r="H122">
        <v>1</v>
      </c>
      <c r="I122">
        <v>1</v>
      </c>
      <c r="J122" t="s">
        <v>2011</v>
      </c>
      <c r="K122">
        <v>14</v>
      </c>
      <c r="L122" t="str">
        <f t="shared" si="1"/>
        <v>(121, 430, 1, 760, '2022-04-28', NULL, 'Active', 1, 1, 'Cancellation', 14),</v>
      </c>
    </row>
    <row r="123" spans="1:12" x14ac:dyDescent="0.35">
      <c r="A123">
        <v>122</v>
      </c>
      <c r="B123">
        <v>274</v>
      </c>
      <c r="C123">
        <v>6</v>
      </c>
      <c r="D123">
        <v>221</v>
      </c>
      <c r="E123" s="1">
        <v>44180</v>
      </c>
      <c r="G123" t="s">
        <v>12</v>
      </c>
      <c r="H123">
        <v>1</v>
      </c>
      <c r="I123">
        <v>6</v>
      </c>
      <c r="J123" t="s">
        <v>2011</v>
      </c>
      <c r="K123">
        <v>15</v>
      </c>
      <c r="L123" t="str">
        <f t="shared" si="1"/>
        <v>(122, 274, 6, 221, '2020-12-15', NULL, 'Active', 1, 6, 'Cancellation', 15),</v>
      </c>
    </row>
    <row r="124" spans="1:12" x14ac:dyDescent="0.35">
      <c r="A124">
        <v>123</v>
      </c>
      <c r="B124">
        <v>700</v>
      </c>
      <c r="C124">
        <v>1</v>
      </c>
      <c r="D124">
        <v>342</v>
      </c>
      <c r="E124" s="1">
        <v>44544</v>
      </c>
      <c r="G124" t="s">
        <v>12</v>
      </c>
      <c r="H124">
        <v>1</v>
      </c>
      <c r="I124">
        <v>4</v>
      </c>
      <c r="J124" t="s">
        <v>2015</v>
      </c>
      <c r="K124">
        <v>7</v>
      </c>
      <c r="L124" t="str">
        <f t="shared" si="1"/>
        <v>(123, 700, 1, 342, '2021-12-14', NULL, 'Active', 1, 4, 'Reactivation', 7),</v>
      </c>
    </row>
    <row r="125" spans="1:12" x14ac:dyDescent="0.35">
      <c r="A125">
        <v>124</v>
      </c>
      <c r="B125">
        <v>402</v>
      </c>
      <c r="C125">
        <v>3</v>
      </c>
      <c r="D125">
        <v>182</v>
      </c>
      <c r="E125" s="1">
        <v>45586</v>
      </c>
      <c r="G125" t="s">
        <v>12</v>
      </c>
      <c r="H125">
        <v>1</v>
      </c>
      <c r="I125">
        <v>3</v>
      </c>
      <c r="J125" t="s">
        <v>2015</v>
      </c>
      <c r="K125">
        <v>11</v>
      </c>
      <c r="L125" t="str">
        <f t="shared" si="1"/>
        <v>(124, 402, 3, 182, '2024-10-21', NULL, 'Active', 1, 3, 'Reactivation', 11),</v>
      </c>
    </row>
    <row r="126" spans="1:12" x14ac:dyDescent="0.35">
      <c r="A126">
        <v>125</v>
      </c>
      <c r="B126">
        <v>496</v>
      </c>
      <c r="C126">
        <v>2</v>
      </c>
      <c r="D126">
        <v>717</v>
      </c>
      <c r="E126" s="1">
        <v>43936</v>
      </c>
      <c r="G126" t="s">
        <v>12</v>
      </c>
      <c r="H126">
        <v>1</v>
      </c>
      <c r="I126">
        <v>2</v>
      </c>
      <c r="J126" t="s">
        <v>2013</v>
      </c>
      <c r="K126">
        <v>18</v>
      </c>
      <c r="L126" t="str">
        <f t="shared" si="1"/>
        <v>(125, 496, 2, 717, '2020-04-15', NULL, 'Active', 1, 2, 'Downgrade', 18),</v>
      </c>
    </row>
    <row r="127" spans="1:12" x14ac:dyDescent="0.35">
      <c r="A127">
        <v>126</v>
      </c>
      <c r="B127">
        <v>469</v>
      </c>
      <c r="C127">
        <v>4</v>
      </c>
      <c r="D127">
        <v>171</v>
      </c>
      <c r="E127" s="1">
        <v>44502</v>
      </c>
      <c r="G127" t="s">
        <v>12</v>
      </c>
      <c r="H127">
        <v>1</v>
      </c>
      <c r="I127">
        <v>2</v>
      </c>
      <c r="J127" t="s">
        <v>2011</v>
      </c>
      <c r="K127">
        <v>9</v>
      </c>
      <c r="L127" t="str">
        <f t="shared" si="1"/>
        <v>(126, 469, 4, 171, '2021-11-02', NULL, 'Active', 1, 2, 'Cancellation', 9),</v>
      </c>
    </row>
    <row r="128" spans="1:12" x14ac:dyDescent="0.35">
      <c r="A128">
        <v>127</v>
      </c>
      <c r="B128">
        <v>817</v>
      </c>
      <c r="C128">
        <v>3</v>
      </c>
      <c r="D128">
        <v>312</v>
      </c>
      <c r="E128" s="1">
        <v>44821</v>
      </c>
      <c r="G128" t="s">
        <v>12</v>
      </c>
      <c r="H128">
        <v>1</v>
      </c>
      <c r="I128">
        <v>5</v>
      </c>
      <c r="J128" t="s">
        <v>2014</v>
      </c>
      <c r="K128">
        <v>19</v>
      </c>
      <c r="L128" t="str">
        <f t="shared" si="1"/>
        <v>(127, 817, 3, 312, '2022-09-17', NULL, 'Active', 1, 5, 'Upgrade', 19),</v>
      </c>
    </row>
    <row r="129" spans="1:12" x14ac:dyDescent="0.35">
      <c r="A129">
        <v>128</v>
      </c>
      <c r="B129">
        <v>942</v>
      </c>
      <c r="C129">
        <v>1</v>
      </c>
      <c r="D129">
        <v>369</v>
      </c>
      <c r="E129" s="1">
        <v>44903</v>
      </c>
      <c r="G129" t="s">
        <v>12</v>
      </c>
      <c r="H129">
        <v>1</v>
      </c>
      <c r="I129">
        <v>4</v>
      </c>
      <c r="J129" t="s">
        <v>2011</v>
      </c>
      <c r="K129">
        <v>16</v>
      </c>
      <c r="L129" t="str">
        <f t="shared" si="1"/>
        <v>(128, 942, 1, 369, '2022-12-08', NULL, 'Active', 1, 4, 'Cancellation', 16),</v>
      </c>
    </row>
    <row r="130" spans="1:12" x14ac:dyDescent="0.35">
      <c r="A130">
        <v>129</v>
      </c>
      <c r="B130">
        <v>40</v>
      </c>
      <c r="C130">
        <v>3</v>
      </c>
      <c r="D130">
        <v>209</v>
      </c>
      <c r="E130" s="1">
        <v>45517</v>
      </c>
      <c r="G130" t="s">
        <v>12</v>
      </c>
      <c r="H130">
        <v>1</v>
      </c>
      <c r="I130">
        <v>1</v>
      </c>
      <c r="J130" t="s">
        <v>2015</v>
      </c>
      <c r="K130">
        <v>21</v>
      </c>
      <c r="L130" t="str">
        <f t="shared" si="1"/>
        <v>(129, 40, 3, 209, '2024-08-13', NULL, 'Active', 1, 1, 'Reactivation', 21),</v>
      </c>
    </row>
    <row r="131" spans="1:12" x14ac:dyDescent="0.35">
      <c r="A131">
        <v>130</v>
      </c>
      <c r="B131">
        <v>849</v>
      </c>
      <c r="C131">
        <v>6</v>
      </c>
      <c r="D131">
        <v>129</v>
      </c>
      <c r="E131" s="1">
        <v>44077</v>
      </c>
      <c r="G131" t="s">
        <v>12</v>
      </c>
      <c r="H131">
        <v>1</v>
      </c>
      <c r="I131">
        <v>3</v>
      </c>
      <c r="J131" t="s">
        <v>2014</v>
      </c>
      <c r="K131">
        <v>10</v>
      </c>
      <c r="L131" t="str">
        <f t="shared" ref="L131:L194" si="2">"(" &amp; A131 &amp; ", " &amp; B131 &amp; ", " &amp; C131 &amp; ", " &amp; D131 &amp; ", '" &amp; TEXT(E131, "yyyy-mm-dd") &amp; "', " &amp; IF(F131="", "NULL", "'" &amp; TEXT(F131, "yyyy-mm-dd") &amp; "'") &amp; ", '" &amp; G131 &amp; "', " &amp; H131 &amp; ", " &amp; I131 &amp; ", '" &amp; J131 &amp; "', " &amp; K131 &amp; "),"</f>
        <v>(130, 849, 6, 129, '2020-09-03', NULL, 'Active', 1, 3, 'Upgrade', 10),</v>
      </c>
    </row>
    <row r="132" spans="1:12" x14ac:dyDescent="0.35">
      <c r="A132">
        <v>131</v>
      </c>
      <c r="B132">
        <v>571</v>
      </c>
      <c r="C132">
        <v>2</v>
      </c>
      <c r="D132">
        <v>729</v>
      </c>
      <c r="E132" s="1">
        <v>45222</v>
      </c>
      <c r="G132" t="s">
        <v>12</v>
      </c>
      <c r="H132">
        <v>1</v>
      </c>
      <c r="I132">
        <v>6</v>
      </c>
      <c r="J132" t="s">
        <v>2012</v>
      </c>
      <c r="K132">
        <v>15</v>
      </c>
      <c r="L132" t="str">
        <f t="shared" si="2"/>
        <v>(131, 571, 2, 729, '2023-10-23', NULL, 'Active', 1, 6, 'New', 15),</v>
      </c>
    </row>
    <row r="133" spans="1:12" x14ac:dyDescent="0.35">
      <c r="A133">
        <v>132</v>
      </c>
      <c r="B133">
        <v>830</v>
      </c>
      <c r="C133">
        <v>1</v>
      </c>
      <c r="D133">
        <v>468</v>
      </c>
      <c r="E133" s="1">
        <v>44893</v>
      </c>
      <c r="F133" s="1">
        <v>44941</v>
      </c>
      <c r="G133" t="s">
        <v>41</v>
      </c>
      <c r="H133">
        <v>1</v>
      </c>
      <c r="I133">
        <v>1</v>
      </c>
      <c r="J133" t="s">
        <v>2014</v>
      </c>
      <c r="K133">
        <v>13</v>
      </c>
      <c r="L133" t="str">
        <f t="shared" si="2"/>
        <v>(132, 830, 1, 468, '2022-11-28', '2023-01-15', 'Cancelled', 1, 1, 'Upgrade', 13),</v>
      </c>
    </row>
    <row r="134" spans="1:12" x14ac:dyDescent="0.35">
      <c r="A134">
        <v>133</v>
      </c>
      <c r="B134">
        <v>48</v>
      </c>
      <c r="C134">
        <v>2</v>
      </c>
      <c r="D134">
        <v>110</v>
      </c>
      <c r="E134" s="1">
        <v>44563</v>
      </c>
      <c r="G134" t="s">
        <v>12</v>
      </c>
      <c r="H134">
        <v>1</v>
      </c>
      <c r="I134">
        <v>2</v>
      </c>
      <c r="J134" t="s">
        <v>2014</v>
      </c>
      <c r="K134">
        <v>22</v>
      </c>
      <c r="L134" t="str">
        <f t="shared" si="2"/>
        <v>(133, 48, 2, 110, '2022-01-02', NULL, 'Active', 1, 2, 'Upgrade', 22),</v>
      </c>
    </row>
    <row r="135" spans="1:12" x14ac:dyDescent="0.35">
      <c r="A135">
        <v>134</v>
      </c>
      <c r="B135">
        <v>457</v>
      </c>
      <c r="C135">
        <v>6</v>
      </c>
      <c r="D135">
        <v>835</v>
      </c>
      <c r="E135" s="1">
        <v>44873</v>
      </c>
      <c r="F135" s="1">
        <v>45016</v>
      </c>
      <c r="G135" t="s">
        <v>41</v>
      </c>
      <c r="H135">
        <v>1</v>
      </c>
      <c r="I135">
        <v>4</v>
      </c>
      <c r="J135" t="s">
        <v>2013</v>
      </c>
      <c r="K135">
        <v>23</v>
      </c>
      <c r="L135" t="str">
        <f t="shared" si="2"/>
        <v>(134, 457, 6, 835, '2022-11-08', '2023-03-31', 'Cancelled', 1, 4, 'Downgrade', 23),</v>
      </c>
    </row>
    <row r="136" spans="1:12" x14ac:dyDescent="0.35">
      <c r="A136">
        <v>135</v>
      </c>
      <c r="B136">
        <v>87</v>
      </c>
      <c r="C136">
        <v>4</v>
      </c>
      <c r="D136">
        <v>19</v>
      </c>
      <c r="E136" s="1">
        <v>45303</v>
      </c>
      <c r="F136" s="1">
        <v>45344</v>
      </c>
      <c r="G136" t="s">
        <v>41</v>
      </c>
      <c r="H136">
        <v>1</v>
      </c>
      <c r="I136">
        <v>3</v>
      </c>
      <c r="J136" t="s">
        <v>2012</v>
      </c>
      <c r="K136">
        <v>17</v>
      </c>
      <c r="L136" t="str">
        <f t="shared" si="2"/>
        <v>(135, 87, 4, 19, '2024-01-12', '2024-02-22', 'Cancelled', 1, 3, 'New', 17),</v>
      </c>
    </row>
    <row r="137" spans="1:12" x14ac:dyDescent="0.35">
      <c r="A137">
        <v>136</v>
      </c>
      <c r="B137">
        <v>406</v>
      </c>
      <c r="C137">
        <v>5</v>
      </c>
      <c r="D137">
        <v>42</v>
      </c>
      <c r="E137" s="1">
        <v>44245</v>
      </c>
      <c r="G137" t="s">
        <v>12</v>
      </c>
      <c r="H137">
        <v>1</v>
      </c>
      <c r="I137">
        <v>2</v>
      </c>
      <c r="J137" t="s">
        <v>2014</v>
      </c>
      <c r="K137">
        <v>8</v>
      </c>
      <c r="L137" t="str">
        <f t="shared" si="2"/>
        <v>(136, 406, 5, 42, '2021-02-18', NULL, 'Active', 1, 2, 'Upgrade', 8),</v>
      </c>
    </row>
    <row r="138" spans="1:12" x14ac:dyDescent="0.35">
      <c r="A138">
        <v>137</v>
      </c>
      <c r="B138">
        <v>554</v>
      </c>
      <c r="C138">
        <v>1</v>
      </c>
      <c r="D138">
        <v>464</v>
      </c>
      <c r="E138" s="1">
        <v>45089</v>
      </c>
      <c r="F138" s="1">
        <v>45218</v>
      </c>
      <c r="G138" t="s">
        <v>41</v>
      </c>
      <c r="H138">
        <v>1</v>
      </c>
      <c r="I138">
        <v>2</v>
      </c>
      <c r="J138" t="s">
        <v>2012</v>
      </c>
      <c r="K138">
        <v>19</v>
      </c>
      <c r="L138" t="str">
        <f t="shared" si="2"/>
        <v>(137, 554, 1, 464, '2023-06-12', '2023-10-19', 'Cancelled', 1, 2, 'New', 19),</v>
      </c>
    </row>
    <row r="139" spans="1:12" x14ac:dyDescent="0.35">
      <c r="A139">
        <v>138</v>
      </c>
      <c r="B139">
        <v>513</v>
      </c>
      <c r="C139">
        <v>6</v>
      </c>
      <c r="D139">
        <v>429</v>
      </c>
      <c r="E139" s="1">
        <v>45385</v>
      </c>
      <c r="F139" s="1">
        <v>45622</v>
      </c>
      <c r="G139" t="s">
        <v>41</v>
      </c>
      <c r="H139">
        <v>1</v>
      </c>
      <c r="I139">
        <v>3</v>
      </c>
      <c r="J139" t="s">
        <v>2013</v>
      </c>
      <c r="K139">
        <v>13</v>
      </c>
      <c r="L139" t="str">
        <f t="shared" si="2"/>
        <v>(138, 513, 6, 429, '2024-04-03', '2024-11-26', 'Cancelled', 1, 3, 'Downgrade', 13),</v>
      </c>
    </row>
    <row r="140" spans="1:12" x14ac:dyDescent="0.35">
      <c r="A140">
        <v>139</v>
      </c>
      <c r="B140">
        <v>203</v>
      </c>
      <c r="C140">
        <v>6</v>
      </c>
      <c r="D140">
        <v>96</v>
      </c>
      <c r="E140" s="1">
        <v>45078</v>
      </c>
      <c r="G140" t="s">
        <v>12</v>
      </c>
      <c r="H140">
        <v>1</v>
      </c>
      <c r="I140">
        <v>1</v>
      </c>
      <c r="J140" t="s">
        <v>2015</v>
      </c>
      <c r="K140">
        <v>9</v>
      </c>
      <c r="L140" t="str">
        <f t="shared" si="2"/>
        <v>(139, 203, 6, 96, '2023-06-01', NULL, 'Active', 1, 1, 'Reactivation', 9),</v>
      </c>
    </row>
    <row r="141" spans="1:12" x14ac:dyDescent="0.35">
      <c r="A141">
        <v>140</v>
      </c>
      <c r="B141">
        <v>826</v>
      </c>
      <c r="C141">
        <v>4</v>
      </c>
      <c r="D141">
        <v>824</v>
      </c>
      <c r="E141" s="1">
        <v>45039</v>
      </c>
      <c r="G141" t="s">
        <v>12</v>
      </c>
      <c r="H141">
        <v>1</v>
      </c>
      <c r="I141">
        <v>2</v>
      </c>
      <c r="J141" t="s">
        <v>2013</v>
      </c>
      <c r="K141">
        <v>17</v>
      </c>
      <c r="L141" t="str">
        <f t="shared" si="2"/>
        <v>(140, 826, 4, 824, '2023-04-23', NULL, 'Active', 1, 2, 'Downgrade', 17),</v>
      </c>
    </row>
    <row r="142" spans="1:12" x14ac:dyDescent="0.35">
      <c r="A142">
        <v>141</v>
      </c>
      <c r="B142">
        <v>364</v>
      </c>
      <c r="C142">
        <v>2</v>
      </c>
      <c r="D142">
        <v>334</v>
      </c>
      <c r="E142" s="1">
        <v>45571</v>
      </c>
      <c r="G142" t="s">
        <v>12</v>
      </c>
      <c r="H142">
        <v>1</v>
      </c>
      <c r="I142">
        <v>2</v>
      </c>
      <c r="J142" t="s">
        <v>2014</v>
      </c>
      <c r="K142">
        <v>2</v>
      </c>
      <c r="L142" t="str">
        <f t="shared" si="2"/>
        <v>(141, 364, 2, 334, '2024-10-06', NULL, 'Active', 1, 2, 'Upgrade', 2),</v>
      </c>
    </row>
    <row r="143" spans="1:12" x14ac:dyDescent="0.35">
      <c r="A143">
        <v>142</v>
      </c>
      <c r="B143">
        <v>444</v>
      </c>
      <c r="C143">
        <v>2</v>
      </c>
      <c r="D143">
        <v>211</v>
      </c>
      <c r="E143" s="1">
        <v>45382</v>
      </c>
      <c r="G143" t="s">
        <v>12</v>
      </c>
      <c r="H143">
        <v>1</v>
      </c>
      <c r="I143">
        <v>3</v>
      </c>
      <c r="J143" t="s">
        <v>2014</v>
      </c>
      <c r="K143">
        <v>1</v>
      </c>
      <c r="L143" t="str">
        <f t="shared" si="2"/>
        <v>(142, 444, 2, 211, '2024-03-31', NULL, 'Active', 1, 3, 'Upgrade', 1),</v>
      </c>
    </row>
    <row r="144" spans="1:12" x14ac:dyDescent="0.35">
      <c r="A144">
        <v>143</v>
      </c>
      <c r="B144">
        <v>495</v>
      </c>
      <c r="C144">
        <v>4</v>
      </c>
      <c r="D144">
        <v>777</v>
      </c>
      <c r="E144" s="1">
        <v>44072</v>
      </c>
      <c r="G144" t="s">
        <v>12</v>
      </c>
      <c r="H144">
        <v>1</v>
      </c>
      <c r="I144">
        <v>4</v>
      </c>
      <c r="J144" t="s">
        <v>2011</v>
      </c>
      <c r="K144">
        <v>3</v>
      </c>
      <c r="L144" t="str">
        <f t="shared" si="2"/>
        <v>(143, 495, 4, 777, '2020-08-29', NULL, 'Active', 1, 4, 'Cancellation', 3),</v>
      </c>
    </row>
    <row r="145" spans="1:12" x14ac:dyDescent="0.35">
      <c r="A145">
        <v>144</v>
      </c>
      <c r="B145">
        <v>214</v>
      </c>
      <c r="C145">
        <v>1</v>
      </c>
      <c r="D145">
        <v>770</v>
      </c>
      <c r="E145" s="1">
        <v>44289</v>
      </c>
      <c r="F145" s="1">
        <v>44474</v>
      </c>
      <c r="G145" t="s">
        <v>41</v>
      </c>
      <c r="H145">
        <v>1</v>
      </c>
      <c r="I145">
        <v>1</v>
      </c>
      <c r="J145" t="s">
        <v>2011</v>
      </c>
      <c r="K145">
        <v>8</v>
      </c>
      <c r="L145" t="str">
        <f t="shared" si="2"/>
        <v>(144, 214, 1, 770, '2021-04-03', '2021-10-05', 'Cancelled', 1, 1, 'Cancellation', 8),</v>
      </c>
    </row>
    <row r="146" spans="1:12" x14ac:dyDescent="0.35">
      <c r="A146">
        <v>145</v>
      </c>
      <c r="B146">
        <v>553</v>
      </c>
      <c r="C146">
        <v>3</v>
      </c>
      <c r="D146">
        <v>565</v>
      </c>
      <c r="E146" s="1">
        <v>44529</v>
      </c>
      <c r="G146" t="s">
        <v>12</v>
      </c>
      <c r="H146">
        <v>1</v>
      </c>
      <c r="I146">
        <v>3</v>
      </c>
      <c r="J146" t="s">
        <v>2011</v>
      </c>
      <c r="K146">
        <v>6</v>
      </c>
      <c r="L146" t="str">
        <f t="shared" si="2"/>
        <v>(145, 553, 3, 565, '2021-11-29', NULL, 'Active', 1, 3, 'Cancellation', 6),</v>
      </c>
    </row>
    <row r="147" spans="1:12" x14ac:dyDescent="0.35">
      <c r="A147">
        <v>146</v>
      </c>
      <c r="B147">
        <v>356</v>
      </c>
      <c r="C147">
        <v>5</v>
      </c>
      <c r="D147">
        <v>652</v>
      </c>
      <c r="E147" s="1">
        <v>44176</v>
      </c>
      <c r="F147" s="1">
        <v>44364</v>
      </c>
      <c r="G147" t="s">
        <v>41</v>
      </c>
      <c r="H147">
        <v>1</v>
      </c>
      <c r="I147">
        <v>4</v>
      </c>
      <c r="J147" t="s">
        <v>2013</v>
      </c>
      <c r="K147">
        <v>24</v>
      </c>
      <c r="L147" t="str">
        <f t="shared" si="2"/>
        <v>(146, 356, 5, 652, '2020-12-11', '2021-06-17', 'Cancelled', 1, 4, 'Downgrade', 24),</v>
      </c>
    </row>
    <row r="148" spans="1:12" x14ac:dyDescent="0.35">
      <c r="A148">
        <v>147</v>
      </c>
      <c r="B148">
        <v>760</v>
      </c>
      <c r="C148">
        <v>3</v>
      </c>
      <c r="D148">
        <v>495</v>
      </c>
      <c r="E148" s="1">
        <v>44068</v>
      </c>
      <c r="G148" t="s">
        <v>12</v>
      </c>
      <c r="H148">
        <v>1</v>
      </c>
      <c r="I148">
        <v>3</v>
      </c>
      <c r="J148" t="s">
        <v>2012</v>
      </c>
      <c r="K148">
        <v>19</v>
      </c>
      <c r="L148" t="str">
        <f t="shared" si="2"/>
        <v>(147, 760, 3, 495, '2020-08-25', NULL, 'Active', 1, 3, 'New', 19),</v>
      </c>
    </row>
    <row r="149" spans="1:12" x14ac:dyDescent="0.35">
      <c r="A149">
        <v>148</v>
      </c>
      <c r="B149">
        <v>33</v>
      </c>
      <c r="C149">
        <v>1</v>
      </c>
      <c r="D149">
        <v>354</v>
      </c>
      <c r="E149" s="1">
        <v>44320</v>
      </c>
      <c r="F149" s="1">
        <v>44675</v>
      </c>
      <c r="G149" t="s">
        <v>41</v>
      </c>
      <c r="H149">
        <v>1</v>
      </c>
      <c r="I149">
        <v>1</v>
      </c>
      <c r="J149" t="s">
        <v>2011</v>
      </c>
      <c r="K149">
        <v>13</v>
      </c>
      <c r="L149" t="str">
        <f t="shared" si="2"/>
        <v>(148, 33, 1, 354, '2021-05-04', '2022-04-24', 'Cancelled', 1, 1, 'Cancellation', 13),</v>
      </c>
    </row>
    <row r="150" spans="1:12" x14ac:dyDescent="0.35">
      <c r="A150">
        <v>149</v>
      </c>
      <c r="B150">
        <v>915</v>
      </c>
      <c r="C150">
        <v>5</v>
      </c>
      <c r="D150">
        <v>151</v>
      </c>
      <c r="E150" s="1">
        <v>45186</v>
      </c>
      <c r="G150" t="s">
        <v>12</v>
      </c>
      <c r="H150">
        <v>1</v>
      </c>
      <c r="I150">
        <v>2</v>
      </c>
      <c r="J150" t="s">
        <v>2015</v>
      </c>
      <c r="K150">
        <v>17</v>
      </c>
      <c r="L150" t="str">
        <f t="shared" si="2"/>
        <v>(149, 915, 5, 151, '2023-09-17', NULL, 'Active', 1, 2, 'Reactivation', 17),</v>
      </c>
    </row>
    <row r="151" spans="1:12" x14ac:dyDescent="0.35">
      <c r="A151">
        <v>150</v>
      </c>
      <c r="B151">
        <v>617</v>
      </c>
      <c r="C151">
        <v>4</v>
      </c>
      <c r="D151">
        <v>923</v>
      </c>
      <c r="E151" s="1">
        <v>45500</v>
      </c>
      <c r="G151" t="s">
        <v>12</v>
      </c>
      <c r="H151">
        <v>1</v>
      </c>
      <c r="I151">
        <v>4</v>
      </c>
      <c r="J151" t="s">
        <v>2014</v>
      </c>
      <c r="K151">
        <v>13</v>
      </c>
      <c r="L151" t="str">
        <f t="shared" si="2"/>
        <v>(150, 617, 4, 923, '2024-07-27', NULL, 'Active', 1, 4, 'Upgrade', 13),</v>
      </c>
    </row>
    <row r="152" spans="1:12" x14ac:dyDescent="0.35">
      <c r="A152">
        <v>151</v>
      </c>
      <c r="B152">
        <v>56</v>
      </c>
      <c r="C152">
        <v>5</v>
      </c>
      <c r="D152">
        <v>531</v>
      </c>
      <c r="E152" s="1">
        <v>45103</v>
      </c>
      <c r="G152" t="s">
        <v>12</v>
      </c>
      <c r="H152">
        <v>1</v>
      </c>
      <c r="I152">
        <v>4</v>
      </c>
      <c r="J152" t="s">
        <v>2015</v>
      </c>
      <c r="K152">
        <v>15</v>
      </c>
      <c r="L152" t="str">
        <f t="shared" si="2"/>
        <v>(151, 56, 5, 531, '2023-06-26', NULL, 'Active', 1, 4, 'Reactivation', 15),</v>
      </c>
    </row>
    <row r="153" spans="1:12" x14ac:dyDescent="0.35">
      <c r="A153">
        <v>152</v>
      </c>
      <c r="B153">
        <v>501</v>
      </c>
      <c r="C153">
        <v>6</v>
      </c>
      <c r="D153">
        <v>790</v>
      </c>
      <c r="E153" s="1">
        <v>44859</v>
      </c>
      <c r="F153" s="1">
        <v>45145</v>
      </c>
      <c r="G153" t="s">
        <v>41</v>
      </c>
      <c r="H153">
        <v>1</v>
      </c>
      <c r="I153">
        <v>2</v>
      </c>
      <c r="J153" t="s">
        <v>2012</v>
      </c>
      <c r="K153">
        <v>10</v>
      </c>
      <c r="L153" t="str">
        <f t="shared" si="2"/>
        <v>(152, 501, 6, 790, '2022-10-25', '2023-08-07', 'Cancelled', 1, 2, 'New', 10),</v>
      </c>
    </row>
    <row r="154" spans="1:12" x14ac:dyDescent="0.35">
      <c r="A154">
        <v>153</v>
      </c>
      <c r="B154">
        <v>210</v>
      </c>
      <c r="C154">
        <v>5</v>
      </c>
      <c r="D154">
        <v>319</v>
      </c>
      <c r="E154" s="1">
        <v>44436</v>
      </c>
      <c r="G154" t="s">
        <v>12</v>
      </c>
      <c r="H154">
        <v>1</v>
      </c>
      <c r="I154">
        <v>5</v>
      </c>
      <c r="J154" t="s">
        <v>2013</v>
      </c>
      <c r="K154">
        <v>10</v>
      </c>
      <c r="L154" t="str">
        <f t="shared" si="2"/>
        <v>(153, 210, 5, 319, '2021-08-28', NULL, 'Active', 1, 5, 'Downgrade', 10),</v>
      </c>
    </row>
    <row r="155" spans="1:12" x14ac:dyDescent="0.35">
      <c r="A155">
        <v>154</v>
      </c>
      <c r="B155">
        <v>532</v>
      </c>
      <c r="C155">
        <v>4</v>
      </c>
      <c r="D155">
        <v>341</v>
      </c>
      <c r="E155" s="1">
        <v>45563</v>
      </c>
      <c r="F155" s="1">
        <v>45800</v>
      </c>
      <c r="G155" t="s">
        <v>41</v>
      </c>
      <c r="H155">
        <v>1</v>
      </c>
      <c r="I155">
        <v>3</v>
      </c>
      <c r="J155" t="s">
        <v>2015</v>
      </c>
      <c r="K155">
        <v>16</v>
      </c>
      <c r="L155" t="str">
        <f t="shared" si="2"/>
        <v>(154, 532, 4, 341, '2024-09-28', '2025-05-23', 'Cancelled', 1, 3, 'Reactivation', 16),</v>
      </c>
    </row>
    <row r="156" spans="1:12" x14ac:dyDescent="0.35">
      <c r="A156">
        <v>155</v>
      </c>
      <c r="B156">
        <v>316</v>
      </c>
      <c r="C156">
        <v>3</v>
      </c>
      <c r="D156">
        <v>607</v>
      </c>
      <c r="E156" s="1">
        <v>44964</v>
      </c>
      <c r="F156" s="1">
        <v>45253</v>
      </c>
      <c r="G156" t="s">
        <v>41</v>
      </c>
      <c r="H156">
        <v>1</v>
      </c>
      <c r="I156">
        <v>2</v>
      </c>
      <c r="J156" t="s">
        <v>2011</v>
      </c>
      <c r="K156">
        <v>3</v>
      </c>
      <c r="L156" t="str">
        <f t="shared" si="2"/>
        <v>(155, 316, 3, 607, '2023-02-07', '2023-11-23', 'Cancelled', 1, 2, 'Cancellation', 3),</v>
      </c>
    </row>
    <row r="157" spans="1:12" x14ac:dyDescent="0.35">
      <c r="A157">
        <v>156</v>
      </c>
      <c r="B157">
        <v>970</v>
      </c>
      <c r="C157">
        <v>4</v>
      </c>
      <c r="D157">
        <v>15</v>
      </c>
      <c r="E157" s="1">
        <v>45309</v>
      </c>
      <c r="F157" s="1">
        <v>45404</v>
      </c>
      <c r="G157" t="s">
        <v>41</v>
      </c>
      <c r="H157">
        <v>1</v>
      </c>
      <c r="I157">
        <v>2</v>
      </c>
      <c r="J157" t="s">
        <v>2014</v>
      </c>
      <c r="K157">
        <v>23</v>
      </c>
      <c r="L157" t="str">
        <f t="shared" si="2"/>
        <v>(156, 970, 4, 15, '2024-01-18', '2024-04-22', 'Cancelled', 1, 2, 'Upgrade', 23),</v>
      </c>
    </row>
    <row r="158" spans="1:12" x14ac:dyDescent="0.35">
      <c r="A158">
        <v>157</v>
      </c>
      <c r="B158">
        <v>571</v>
      </c>
      <c r="C158">
        <v>2</v>
      </c>
      <c r="D158">
        <v>795</v>
      </c>
      <c r="E158" s="1">
        <v>45312</v>
      </c>
      <c r="F158" s="1">
        <v>45461</v>
      </c>
      <c r="G158" t="s">
        <v>41</v>
      </c>
      <c r="H158">
        <v>1</v>
      </c>
      <c r="I158">
        <v>2</v>
      </c>
      <c r="J158" t="s">
        <v>2015</v>
      </c>
      <c r="K158">
        <v>6</v>
      </c>
      <c r="L158" t="str">
        <f t="shared" si="2"/>
        <v>(157, 571, 2, 795, '2024-01-21', '2024-06-18', 'Cancelled', 1, 2, 'Reactivation', 6),</v>
      </c>
    </row>
    <row r="159" spans="1:12" x14ac:dyDescent="0.35">
      <c r="A159">
        <v>158</v>
      </c>
      <c r="B159">
        <v>729</v>
      </c>
      <c r="C159">
        <v>4</v>
      </c>
      <c r="D159">
        <v>984</v>
      </c>
      <c r="E159" s="1">
        <v>45658</v>
      </c>
      <c r="G159" t="s">
        <v>12</v>
      </c>
      <c r="H159">
        <v>1</v>
      </c>
      <c r="I159">
        <v>5</v>
      </c>
      <c r="J159" t="s">
        <v>2011</v>
      </c>
      <c r="K159">
        <v>18</v>
      </c>
      <c r="L159" t="str">
        <f t="shared" si="2"/>
        <v>(158, 729, 4, 984, '2025-01-01', NULL, 'Active', 1, 5, 'Cancellation', 18),</v>
      </c>
    </row>
    <row r="160" spans="1:12" x14ac:dyDescent="0.35">
      <c r="A160">
        <v>159</v>
      </c>
      <c r="B160">
        <v>435</v>
      </c>
      <c r="C160">
        <v>1</v>
      </c>
      <c r="D160">
        <v>921</v>
      </c>
      <c r="E160" s="1">
        <v>43879</v>
      </c>
      <c r="G160" t="s">
        <v>12</v>
      </c>
      <c r="H160">
        <v>1</v>
      </c>
      <c r="I160">
        <v>5</v>
      </c>
      <c r="J160" t="s">
        <v>2015</v>
      </c>
      <c r="K160">
        <v>9</v>
      </c>
      <c r="L160" t="str">
        <f t="shared" si="2"/>
        <v>(159, 435, 1, 921, '2020-02-18', NULL, 'Active', 1, 5, 'Reactivation', 9),</v>
      </c>
    </row>
    <row r="161" spans="1:12" x14ac:dyDescent="0.35">
      <c r="A161">
        <v>160</v>
      </c>
      <c r="B161">
        <v>254</v>
      </c>
      <c r="C161">
        <v>1</v>
      </c>
      <c r="D161">
        <v>542</v>
      </c>
      <c r="E161" s="1">
        <v>44483</v>
      </c>
      <c r="G161" t="s">
        <v>12</v>
      </c>
      <c r="H161">
        <v>1</v>
      </c>
      <c r="I161">
        <v>3</v>
      </c>
      <c r="J161" t="s">
        <v>2014</v>
      </c>
      <c r="K161">
        <v>24</v>
      </c>
      <c r="L161" t="str">
        <f t="shared" si="2"/>
        <v>(160, 254, 1, 542, '2021-10-14', NULL, 'Active', 1, 3, 'Upgrade', 24),</v>
      </c>
    </row>
    <row r="162" spans="1:12" x14ac:dyDescent="0.35">
      <c r="A162">
        <v>161</v>
      </c>
      <c r="B162">
        <v>7</v>
      </c>
      <c r="C162">
        <v>5</v>
      </c>
      <c r="D162">
        <v>532</v>
      </c>
      <c r="E162" s="1">
        <v>44926</v>
      </c>
      <c r="G162" t="s">
        <v>12</v>
      </c>
      <c r="H162">
        <v>1</v>
      </c>
      <c r="I162">
        <v>1</v>
      </c>
      <c r="J162" t="s">
        <v>2011</v>
      </c>
      <c r="K162">
        <v>7</v>
      </c>
      <c r="L162" t="str">
        <f t="shared" si="2"/>
        <v>(161, 7, 5, 532, '2022-12-31', NULL, 'Active', 1, 1, 'Cancellation', 7),</v>
      </c>
    </row>
    <row r="163" spans="1:12" x14ac:dyDescent="0.35">
      <c r="A163">
        <v>162</v>
      </c>
      <c r="B163">
        <v>618</v>
      </c>
      <c r="C163">
        <v>1</v>
      </c>
      <c r="D163">
        <v>886</v>
      </c>
      <c r="E163" s="1">
        <v>43844</v>
      </c>
      <c r="G163" t="s">
        <v>12</v>
      </c>
      <c r="H163">
        <v>1</v>
      </c>
      <c r="I163">
        <v>1</v>
      </c>
      <c r="J163" t="s">
        <v>2012</v>
      </c>
      <c r="K163">
        <v>24</v>
      </c>
      <c r="L163" t="str">
        <f t="shared" si="2"/>
        <v>(162, 618, 1, 886, '2020-01-14', NULL, 'Active', 1, 1, 'New', 24),</v>
      </c>
    </row>
    <row r="164" spans="1:12" x14ac:dyDescent="0.35">
      <c r="A164">
        <v>163</v>
      </c>
      <c r="B164">
        <v>241</v>
      </c>
      <c r="C164">
        <v>6</v>
      </c>
      <c r="D164">
        <v>291</v>
      </c>
      <c r="E164" s="1">
        <v>45118</v>
      </c>
      <c r="F164" s="1">
        <v>45219</v>
      </c>
      <c r="G164" t="s">
        <v>41</v>
      </c>
      <c r="H164">
        <v>1</v>
      </c>
      <c r="I164">
        <v>1</v>
      </c>
      <c r="J164" t="s">
        <v>2015</v>
      </c>
      <c r="K164">
        <v>5</v>
      </c>
      <c r="L164" t="str">
        <f t="shared" si="2"/>
        <v>(163, 241, 6, 291, '2023-07-11', '2023-10-20', 'Cancelled', 1, 1, 'Reactivation', 5),</v>
      </c>
    </row>
    <row r="165" spans="1:12" x14ac:dyDescent="0.35">
      <c r="A165">
        <v>164</v>
      </c>
      <c r="B165">
        <v>675</v>
      </c>
      <c r="C165">
        <v>4</v>
      </c>
      <c r="D165">
        <v>229</v>
      </c>
      <c r="E165" s="1">
        <v>45343</v>
      </c>
      <c r="G165" t="s">
        <v>12</v>
      </c>
      <c r="H165">
        <v>1</v>
      </c>
      <c r="I165">
        <v>4</v>
      </c>
      <c r="J165" t="s">
        <v>2012</v>
      </c>
      <c r="K165">
        <v>3</v>
      </c>
      <c r="L165" t="str">
        <f t="shared" si="2"/>
        <v>(164, 675, 4, 229, '2024-02-21', NULL, 'Active', 1, 4, 'New', 3),</v>
      </c>
    </row>
    <row r="166" spans="1:12" x14ac:dyDescent="0.35">
      <c r="A166">
        <v>165</v>
      </c>
      <c r="B166">
        <v>429</v>
      </c>
      <c r="C166">
        <v>2</v>
      </c>
      <c r="D166">
        <v>744</v>
      </c>
      <c r="E166" s="1">
        <v>43884</v>
      </c>
      <c r="G166" t="s">
        <v>12</v>
      </c>
      <c r="H166">
        <v>1</v>
      </c>
      <c r="I166">
        <v>2</v>
      </c>
      <c r="J166" t="s">
        <v>2011</v>
      </c>
      <c r="K166">
        <v>8</v>
      </c>
      <c r="L166" t="str">
        <f t="shared" si="2"/>
        <v>(165, 429, 2, 744, '2020-02-23', NULL, 'Active', 1, 2, 'Cancellation', 8),</v>
      </c>
    </row>
    <row r="167" spans="1:12" x14ac:dyDescent="0.35">
      <c r="A167">
        <v>166</v>
      </c>
      <c r="B167">
        <v>549</v>
      </c>
      <c r="C167">
        <v>1</v>
      </c>
      <c r="D167">
        <v>659</v>
      </c>
      <c r="E167" s="1">
        <v>43838</v>
      </c>
      <c r="G167" t="s">
        <v>12</v>
      </c>
      <c r="H167">
        <v>1</v>
      </c>
      <c r="I167">
        <v>3</v>
      </c>
      <c r="J167" t="s">
        <v>2014</v>
      </c>
      <c r="K167">
        <v>5</v>
      </c>
      <c r="L167" t="str">
        <f t="shared" si="2"/>
        <v>(166, 549, 1, 659, '2020-01-08', NULL, 'Active', 1, 3, 'Upgrade', 5),</v>
      </c>
    </row>
    <row r="168" spans="1:12" x14ac:dyDescent="0.35">
      <c r="A168">
        <v>167</v>
      </c>
      <c r="B168">
        <v>688</v>
      </c>
      <c r="C168">
        <v>3</v>
      </c>
      <c r="D168">
        <v>260</v>
      </c>
      <c r="E168" s="1">
        <v>44376</v>
      </c>
      <c r="F168" s="1">
        <v>44749</v>
      </c>
      <c r="G168" t="s">
        <v>41</v>
      </c>
      <c r="H168">
        <v>1</v>
      </c>
      <c r="I168">
        <v>3</v>
      </c>
      <c r="J168" t="s">
        <v>2015</v>
      </c>
      <c r="K168">
        <v>15</v>
      </c>
      <c r="L168" t="str">
        <f t="shared" si="2"/>
        <v>(167, 688, 3, 260, '2021-06-29', '2022-07-07', 'Cancelled', 1, 3, 'Reactivation', 15),</v>
      </c>
    </row>
    <row r="169" spans="1:12" x14ac:dyDescent="0.35">
      <c r="A169">
        <v>168</v>
      </c>
      <c r="B169">
        <v>480</v>
      </c>
      <c r="C169">
        <v>5</v>
      </c>
      <c r="D169">
        <v>707</v>
      </c>
      <c r="E169" s="1">
        <v>45141</v>
      </c>
      <c r="G169" t="s">
        <v>12</v>
      </c>
      <c r="H169">
        <v>1</v>
      </c>
      <c r="I169">
        <v>4</v>
      </c>
      <c r="J169" t="s">
        <v>2015</v>
      </c>
      <c r="K169">
        <v>14</v>
      </c>
      <c r="L169" t="str">
        <f t="shared" si="2"/>
        <v>(168, 480, 5, 707, '2023-08-03', NULL, 'Active', 1, 4, 'Reactivation', 14),</v>
      </c>
    </row>
    <row r="170" spans="1:12" x14ac:dyDescent="0.35">
      <c r="A170">
        <v>169</v>
      </c>
      <c r="B170">
        <v>760</v>
      </c>
      <c r="C170">
        <v>6</v>
      </c>
      <c r="D170">
        <v>662</v>
      </c>
      <c r="E170" s="1">
        <v>43956</v>
      </c>
      <c r="G170" t="s">
        <v>12</v>
      </c>
      <c r="H170">
        <v>1</v>
      </c>
      <c r="I170">
        <v>6</v>
      </c>
      <c r="J170" t="s">
        <v>2012</v>
      </c>
      <c r="K170">
        <v>15</v>
      </c>
      <c r="L170" t="str">
        <f t="shared" si="2"/>
        <v>(169, 760, 6, 662, '2020-05-05', NULL, 'Active', 1, 6, 'New', 15),</v>
      </c>
    </row>
    <row r="171" spans="1:12" x14ac:dyDescent="0.35">
      <c r="A171">
        <v>170</v>
      </c>
      <c r="B171">
        <v>98</v>
      </c>
      <c r="C171">
        <v>3</v>
      </c>
      <c r="D171">
        <v>660</v>
      </c>
      <c r="E171" s="1">
        <v>45646</v>
      </c>
      <c r="G171" t="s">
        <v>12</v>
      </c>
      <c r="H171">
        <v>1</v>
      </c>
      <c r="I171">
        <v>5</v>
      </c>
      <c r="J171" t="s">
        <v>2014</v>
      </c>
      <c r="K171">
        <v>5</v>
      </c>
      <c r="L171" t="str">
        <f t="shared" si="2"/>
        <v>(170, 98, 3, 660, '2024-12-20', NULL, 'Active', 1, 5, 'Upgrade', 5),</v>
      </c>
    </row>
    <row r="172" spans="1:12" x14ac:dyDescent="0.35">
      <c r="A172">
        <v>171</v>
      </c>
      <c r="B172">
        <v>637</v>
      </c>
      <c r="C172">
        <v>4</v>
      </c>
      <c r="D172">
        <v>116</v>
      </c>
      <c r="E172" s="1">
        <v>45405</v>
      </c>
      <c r="G172" t="s">
        <v>12</v>
      </c>
      <c r="H172">
        <v>1</v>
      </c>
      <c r="I172">
        <v>6</v>
      </c>
      <c r="J172" t="s">
        <v>2012</v>
      </c>
      <c r="K172">
        <v>18</v>
      </c>
      <c r="L172" t="str">
        <f t="shared" si="2"/>
        <v>(171, 637, 4, 116, '2024-04-23', NULL, 'Active', 1, 6, 'New', 18),</v>
      </c>
    </row>
    <row r="173" spans="1:12" x14ac:dyDescent="0.35">
      <c r="A173">
        <v>172</v>
      </c>
      <c r="B173">
        <v>854</v>
      </c>
      <c r="C173">
        <v>2</v>
      </c>
      <c r="D173">
        <v>722</v>
      </c>
      <c r="E173" s="1">
        <v>44186</v>
      </c>
      <c r="G173" t="s">
        <v>12</v>
      </c>
      <c r="H173">
        <v>1</v>
      </c>
      <c r="I173">
        <v>6</v>
      </c>
      <c r="J173" t="s">
        <v>2012</v>
      </c>
      <c r="K173">
        <v>20</v>
      </c>
      <c r="L173" t="str">
        <f t="shared" si="2"/>
        <v>(172, 854, 2, 722, '2020-12-21', NULL, 'Active', 1, 6, 'New', 20),</v>
      </c>
    </row>
    <row r="174" spans="1:12" x14ac:dyDescent="0.35">
      <c r="A174">
        <v>173</v>
      </c>
      <c r="B174">
        <v>555</v>
      </c>
      <c r="C174">
        <v>3</v>
      </c>
      <c r="D174">
        <v>575</v>
      </c>
      <c r="E174" s="1">
        <v>43911</v>
      </c>
      <c r="F174" s="1">
        <v>44214</v>
      </c>
      <c r="G174" t="s">
        <v>41</v>
      </c>
      <c r="H174">
        <v>1</v>
      </c>
      <c r="I174">
        <v>4</v>
      </c>
      <c r="J174" t="s">
        <v>2013</v>
      </c>
      <c r="K174">
        <v>13</v>
      </c>
      <c r="L174" t="str">
        <f t="shared" si="2"/>
        <v>(173, 555, 3, 575, '2020-03-21', '2021-01-18', 'Cancelled', 1, 4, 'Downgrade', 13),</v>
      </c>
    </row>
    <row r="175" spans="1:12" x14ac:dyDescent="0.35">
      <c r="A175">
        <v>174</v>
      </c>
      <c r="B175">
        <v>828</v>
      </c>
      <c r="C175">
        <v>1</v>
      </c>
      <c r="D175">
        <v>76</v>
      </c>
      <c r="E175" s="1">
        <v>44222</v>
      </c>
      <c r="F175" s="1">
        <v>44597</v>
      </c>
      <c r="G175" t="s">
        <v>41</v>
      </c>
      <c r="H175">
        <v>1</v>
      </c>
      <c r="I175">
        <v>1</v>
      </c>
      <c r="J175" t="s">
        <v>2014</v>
      </c>
      <c r="K175">
        <v>9</v>
      </c>
      <c r="L175" t="str">
        <f t="shared" si="2"/>
        <v>(174, 828, 1, 76, '2021-01-26', '2022-02-05', 'Cancelled', 1, 1, 'Upgrade', 9),</v>
      </c>
    </row>
    <row r="176" spans="1:12" x14ac:dyDescent="0.35">
      <c r="A176">
        <v>175</v>
      </c>
      <c r="B176">
        <v>654</v>
      </c>
      <c r="C176">
        <v>2</v>
      </c>
      <c r="D176">
        <v>982</v>
      </c>
      <c r="E176" s="1">
        <v>44002</v>
      </c>
      <c r="G176" t="s">
        <v>12</v>
      </c>
      <c r="H176">
        <v>1</v>
      </c>
      <c r="I176">
        <v>3</v>
      </c>
      <c r="J176" t="s">
        <v>2015</v>
      </c>
      <c r="K176">
        <v>11</v>
      </c>
      <c r="L176" t="str">
        <f t="shared" si="2"/>
        <v>(175, 654, 2, 982, '2020-06-20', NULL, 'Active', 1, 3, 'Reactivation', 11),</v>
      </c>
    </row>
    <row r="177" spans="1:12" x14ac:dyDescent="0.35">
      <c r="A177">
        <v>176</v>
      </c>
      <c r="B177">
        <v>894</v>
      </c>
      <c r="C177">
        <v>6</v>
      </c>
      <c r="D177">
        <v>972</v>
      </c>
      <c r="E177" s="1">
        <v>43849</v>
      </c>
      <c r="G177" t="s">
        <v>12</v>
      </c>
      <c r="H177">
        <v>1</v>
      </c>
      <c r="I177">
        <v>1</v>
      </c>
      <c r="J177" t="s">
        <v>2014</v>
      </c>
      <c r="K177">
        <v>17</v>
      </c>
      <c r="L177" t="str">
        <f t="shared" si="2"/>
        <v>(176, 894, 6, 972, '2020-01-19', NULL, 'Active', 1, 1, 'Upgrade', 17),</v>
      </c>
    </row>
    <row r="178" spans="1:12" x14ac:dyDescent="0.35">
      <c r="A178">
        <v>177</v>
      </c>
      <c r="B178">
        <v>497</v>
      </c>
      <c r="C178">
        <v>6</v>
      </c>
      <c r="D178">
        <v>147</v>
      </c>
      <c r="E178" s="1">
        <v>45369</v>
      </c>
      <c r="G178" t="s">
        <v>12</v>
      </c>
      <c r="H178">
        <v>1</v>
      </c>
      <c r="I178">
        <v>1</v>
      </c>
      <c r="J178" t="s">
        <v>2015</v>
      </c>
      <c r="K178">
        <v>4</v>
      </c>
      <c r="L178" t="str">
        <f t="shared" si="2"/>
        <v>(177, 497, 6, 147, '2024-03-18', NULL, 'Active', 1, 1, 'Reactivation', 4),</v>
      </c>
    </row>
    <row r="179" spans="1:12" x14ac:dyDescent="0.35">
      <c r="A179">
        <v>178</v>
      </c>
      <c r="B179">
        <v>622</v>
      </c>
      <c r="C179">
        <v>4</v>
      </c>
      <c r="D179">
        <v>106</v>
      </c>
      <c r="E179" s="1">
        <v>44610</v>
      </c>
      <c r="G179" t="s">
        <v>12</v>
      </c>
      <c r="H179">
        <v>1</v>
      </c>
      <c r="I179">
        <v>2</v>
      </c>
      <c r="J179" t="s">
        <v>2013</v>
      </c>
      <c r="K179">
        <v>21</v>
      </c>
      <c r="L179" t="str">
        <f t="shared" si="2"/>
        <v>(178, 622, 4, 106, '2022-02-18', NULL, 'Active', 1, 2, 'Downgrade', 21),</v>
      </c>
    </row>
    <row r="180" spans="1:12" x14ac:dyDescent="0.35">
      <c r="A180">
        <v>179</v>
      </c>
      <c r="B180">
        <v>208</v>
      </c>
      <c r="C180">
        <v>2</v>
      </c>
      <c r="D180">
        <v>301</v>
      </c>
      <c r="E180" s="1">
        <v>45225</v>
      </c>
      <c r="G180" t="s">
        <v>12</v>
      </c>
      <c r="H180">
        <v>1</v>
      </c>
      <c r="I180">
        <v>2</v>
      </c>
      <c r="J180" t="s">
        <v>2015</v>
      </c>
      <c r="K180">
        <v>14</v>
      </c>
      <c r="L180" t="str">
        <f t="shared" si="2"/>
        <v>(179, 208, 2, 301, '2023-10-26', NULL, 'Active', 1, 2, 'Reactivation', 14),</v>
      </c>
    </row>
    <row r="181" spans="1:12" x14ac:dyDescent="0.35">
      <c r="A181">
        <v>180</v>
      </c>
      <c r="B181">
        <v>777</v>
      </c>
      <c r="C181">
        <v>4</v>
      </c>
      <c r="D181">
        <v>67</v>
      </c>
      <c r="E181" s="1">
        <v>44337</v>
      </c>
      <c r="G181" t="s">
        <v>12</v>
      </c>
      <c r="H181">
        <v>1</v>
      </c>
      <c r="I181">
        <v>4</v>
      </c>
      <c r="J181" t="s">
        <v>2014</v>
      </c>
      <c r="K181">
        <v>14</v>
      </c>
      <c r="L181" t="str">
        <f t="shared" si="2"/>
        <v>(180, 777, 4, 67, '2021-05-21', NULL, 'Active', 1, 4, 'Upgrade', 14),</v>
      </c>
    </row>
    <row r="182" spans="1:12" x14ac:dyDescent="0.35">
      <c r="A182">
        <v>181</v>
      </c>
      <c r="B182">
        <v>612</v>
      </c>
      <c r="C182">
        <v>6</v>
      </c>
      <c r="D182">
        <v>346</v>
      </c>
      <c r="E182" s="1">
        <v>44503</v>
      </c>
      <c r="G182" t="s">
        <v>12</v>
      </c>
      <c r="H182">
        <v>1</v>
      </c>
      <c r="I182">
        <v>6</v>
      </c>
      <c r="J182" t="s">
        <v>2012</v>
      </c>
      <c r="K182">
        <v>11</v>
      </c>
      <c r="L182" t="str">
        <f t="shared" si="2"/>
        <v>(181, 612, 6, 346, '2021-11-03', NULL, 'Active', 1, 6, 'New', 11),</v>
      </c>
    </row>
    <row r="183" spans="1:12" x14ac:dyDescent="0.35">
      <c r="A183">
        <v>182</v>
      </c>
      <c r="B183">
        <v>114</v>
      </c>
      <c r="C183">
        <v>4</v>
      </c>
      <c r="D183">
        <v>122</v>
      </c>
      <c r="E183" s="1">
        <v>44054</v>
      </c>
      <c r="G183" t="s">
        <v>12</v>
      </c>
      <c r="H183">
        <v>1</v>
      </c>
      <c r="I183">
        <v>6</v>
      </c>
      <c r="J183" t="s">
        <v>2012</v>
      </c>
      <c r="K183">
        <v>12</v>
      </c>
      <c r="L183" t="str">
        <f t="shared" si="2"/>
        <v>(182, 114, 4, 122, '2020-08-11', NULL, 'Active', 1, 6, 'New', 12),</v>
      </c>
    </row>
    <row r="184" spans="1:12" x14ac:dyDescent="0.35">
      <c r="A184">
        <v>183</v>
      </c>
      <c r="B184">
        <v>406</v>
      </c>
      <c r="C184">
        <v>1</v>
      </c>
      <c r="D184">
        <v>729</v>
      </c>
      <c r="E184" s="1">
        <v>44299</v>
      </c>
      <c r="G184" t="s">
        <v>12</v>
      </c>
      <c r="H184">
        <v>1</v>
      </c>
      <c r="I184">
        <v>5</v>
      </c>
      <c r="J184" t="s">
        <v>2015</v>
      </c>
      <c r="K184">
        <v>7</v>
      </c>
      <c r="L184" t="str">
        <f t="shared" si="2"/>
        <v>(183, 406, 1, 729, '2021-04-13', NULL, 'Active', 1, 5, 'Reactivation', 7),</v>
      </c>
    </row>
    <row r="185" spans="1:12" x14ac:dyDescent="0.35">
      <c r="A185">
        <v>184</v>
      </c>
      <c r="B185">
        <v>40</v>
      </c>
      <c r="C185">
        <v>5</v>
      </c>
      <c r="D185">
        <v>618</v>
      </c>
      <c r="E185" s="1">
        <v>44775</v>
      </c>
      <c r="F185" s="1">
        <v>45031</v>
      </c>
      <c r="G185" t="s">
        <v>41</v>
      </c>
      <c r="H185">
        <v>1</v>
      </c>
      <c r="I185">
        <v>5</v>
      </c>
      <c r="J185" t="s">
        <v>2012</v>
      </c>
      <c r="K185">
        <v>23</v>
      </c>
      <c r="L185" t="str">
        <f t="shared" si="2"/>
        <v>(184, 40, 5, 618, '2022-08-02', '2023-04-15', 'Cancelled', 1, 5, 'New', 23),</v>
      </c>
    </row>
    <row r="186" spans="1:12" x14ac:dyDescent="0.35">
      <c r="A186">
        <v>185</v>
      </c>
      <c r="B186">
        <v>713</v>
      </c>
      <c r="C186">
        <v>2</v>
      </c>
      <c r="D186">
        <v>972</v>
      </c>
      <c r="E186" s="1">
        <v>43831</v>
      </c>
      <c r="G186" t="s">
        <v>12</v>
      </c>
      <c r="H186">
        <v>1</v>
      </c>
      <c r="I186">
        <v>6</v>
      </c>
      <c r="J186" t="s">
        <v>2013</v>
      </c>
      <c r="K186">
        <v>12</v>
      </c>
      <c r="L186" t="str">
        <f t="shared" si="2"/>
        <v>(185, 713, 2, 972, '2020-01-01', NULL, 'Active', 1, 6, 'Downgrade', 12),</v>
      </c>
    </row>
    <row r="187" spans="1:12" x14ac:dyDescent="0.35">
      <c r="A187">
        <v>186</v>
      </c>
      <c r="B187">
        <v>410</v>
      </c>
      <c r="C187">
        <v>5</v>
      </c>
      <c r="D187">
        <v>76</v>
      </c>
      <c r="E187" s="1">
        <v>44505</v>
      </c>
      <c r="F187" s="1">
        <v>44625</v>
      </c>
      <c r="G187" t="s">
        <v>41</v>
      </c>
      <c r="H187">
        <v>1</v>
      </c>
      <c r="I187">
        <v>5</v>
      </c>
      <c r="J187" t="s">
        <v>2013</v>
      </c>
      <c r="K187">
        <v>24</v>
      </c>
      <c r="L187" t="str">
        <f t="shared" si="2"/>
        <v>(186, 410, 5, 76, '2021-11-05', '2022-03-05', 'Cancelled', 1, 5, 'Downgrade', 24),</v>
      </c>
    </row>
    <row r="188" spans="1:12" x14ac:dyDescent="0.35">
      <c r="A188">
        <v>187</v>
      </c>
      <c r="B188">
        <v>888</v>
      </c>
      <c r="C188">
        <v>2</v>
      </c>
      <c r="D188">
        <v>392</v>
      </c>
      <c r="E188" s="1">
        <v>44285</v>
      </c>
      <c r="G188" t="s">
        <v>12</v>
      </c>
      <c r="H188">
        <v>1</v>
      </c>
      <c r="I188">
        <v>2</v>
      </c>
      <c r="J188" t="s">
        <v>2014</v>
      </c>
      <c r="K188">
        <v>6</v>
      </c>
      <c r="L188" t="str">
        <f t="shared" si="2"/>
        <v>(187, 888, 2, 392, '2021-03-30', NULL, 'Active', 1, 2, 'Upgrade', 6),</v>
      </c>
    </row>
    <row r="189" spans="1:12" x14ac:dyDescent="0.35">
      <c r="A189">
        <v>188</v>
      </c>
      <c r="B189">
        <v>206</v>
      </c>
      <c r="C189">
        <v>3</v>
      </c>
      <c r="D189">
        <v>679</v>
      </c>
      <c r="E189" s="1">
        <v>45504</v>
      </c>
      <c r="F189" s="1">
        <v>45745</v>
      </c>
      <c r="G189" t="s">
        <v>41</v>
      </c>
      <c r="H189">
        <v>1</v>
      </c>
      <c r="I189">
        <v>2</v>
      </c>
      <c r="J189" t="s">
        <v>2015</v>
      </c>
      <c r="K189">
        <v>22</v>
      </c>
      <c r="L189" t="str">
        <f t="shared" si="2"/>
        <v>(188, 206, 3, 679, '2024-07-31', '2025-03-29', 'Cancelled', 1, 2, 'Reactivation', 22),</v>
      </c>
    </row>
    <row r="190" spans="1:12" x14ac:dyDescent="0.35">
      <c r="A190">
        <v>189</v>
      </c>
      <c r="B190">
        <v>771</v>
      </c>
      <c r="C190">
        <v>6</v>
      </c>
      <c r="D190">
        <v>130</v>
      </c>
      <c r="E190" s="1">
        <v>44167</v>
      </c>
      <c r="G190" t="s">
        <v>12</v>
      </c>
      <c r="H190">
        <v>1</v>
      </c>
      <c r="I190">
        <v>2</v>
      </c>
      <c r="J190" t="s">
        <v>2015</v>
      </c>
      <c r="K190">
        <v>4</v>
      </c>
      <c r="L190" t="str">
        <f t="shared" si="2"/>
        <v>(189, 771, 6, 130, '2020-12-02', NULL, 'Active', 1, 2, 'Reactivation', 4),</v>
      </c>
    </row>
    <row r="191" spans="1:12" x14ac:dyDescent="0.35">
      <c r="A191">
        <v>190</v>
      </c>
      <c r="B191">
        <v>440</v>
      </c>
      <c r="C191">
        <v>1</v>
      </c>
      <c r="D191">
        <v>266</v>
      </c>
      <c r="E191" s="1">
        <v>44439</v>
      </c>
      <c r="G191" t="s">
        <v>12</v>
      </c>
      <c r="H191">
        <v>1</v>
      </c>
      <c r="I191">
        <v>6</v>
      </c>
      <c r="J191" t="s">
        <v>2011</v>
      </c>
      <c r="K191">
        <v>17</v>
      </c>
      <c r="L191" t="str">
        <f t="shared" si="2"/>
        <v>(190, 440, 1, 266, '2021-08-31', NULL, 'Active', 1, 6, 'Cancellation', 17),</v>
      </c>
    </row>
    <row r="192" spans="1:12" x14ac:dyDescent="0.35">
      <c r="A192">
        <v>191</v>
      </c>
      <c r="B192">
        <v>240</v>
      </c>
      <c r="C192">
        <v>1</v>
      </c>
      <c r="D192">
        <v>488</v>
      </c>
      <c r="E192" s="1">
        <v>44213</v>
      </c>
      <c r="G192" t="s">
        <v>12</v>
      </c>
      <c r="H192">
        <v>1</v>
      </c>
      <c r="I192">
        <v>3</v>
      </c>
      <c r="J192" t="s">
        <v>2014</v>
      </c>
      <c r="K192">
        <v>22</v>
      </c>
      <c r="L192" t="str">
        <f t="shared" si="2"/>
        <v>(191, 240, 1, 488, '2021-01-17', NULL, 'Active', 1, 3, 'Upgrade', 22),</v>
      </c>
    </row>
    <row r="193" spans="1:12" x14ac:dyDescent="0.35">
      <c r="A193">
        <v>192</v>
      </c>
      <c r="B193">
        <v>754</v>
      </c>
      <c r="C193">
        <v>1</v>
      </c>
      <c r="D193">
        <v>93</v>
      </c>
      <c r="E193" s="1">
        <v>44083</v>
      </c>
      <c r="G193" t="s">
        <v>12</v>
      </c>
      <c r="H193">
        <v>1</v>
      </c>
      <c r="I193">
        <v>3</v>
      </c>
      <c r="J193" t="s">
        <v>2014</v>
      </c>
      <c r="K193">
        <v>5</v>
      </c>
      <c r="L193" t="str">
        <f t="shared" si="2"/>
        <v>(192, 754, 1, 93, '2020-09-09', NULL, 'Active', 1, 3, 'Upgrade', 5),</v>
      </c>
    </row>
    <row r="194" spans="1:12" x14ac:dyDescent="0.35">
      <c r="A194">
        <v>193</v>
      </c>
      <c r="B194">
        <v>93</v>
      </c>
      <c r="C194">
        <v>4</v>
      </c>
      <c r="D194">
        <v>949</v>
      </c>
      <c r="E194" s="1">
        <v>45262</v>
      </c>
      <c r="G194" t="s">
        <v>12</v>
      </c>
      <c r="H194">
        <v>1</v>
      </c>
      <c r="I194">
        <v>4</v>
      </c>
      <c r="J194" t="s">
        <v>2012</v>
      </c>
      <c r="K194">
        <v>15</v>
      </c>
      <c r="L194" t="str">
        <f t="shared" si="2"/>
        <v>(193, 93, 4, 949, '2023-12-02', NULL, 'Active', 1, 4, 'New', 15),</v>
      </c>
    </row>
    <row r="195" spans="1:12" x14ac:dyDescent="0.35">
      <c r="A195">
        <v>194</v>
      </c>
      <c r="B195">
        <v>654</v>
      </c>
      <c r="C195">
        <v>6</v>
      </c>
      <c r="D195">
        <v>367</v>
      </c>
      <c r="E195" s="1">
        <v>44707</v>
      </c>
      <c r="F195" s="1">
        <v>44834</v>
      </c>
      <c r="G195" t="s">
        <v>41</v>
      </c>
      <c r="H195">
        <v>1</v>
      </c>
      <c r="I195">
        <v>6</v>
      </c>
      <c r="J195" t="s">
        <v>2013</v>
      </c>
      <c r="K195">
        <v>14</v>
      </c>
      <c r="L195" t="str">
        <f t="shared" ref="L195:L258" si="3">"(" &amp; A195 &amp; ", " &amp; B195 &amp; ", " &amp; C195 &amp; ", " &amp; D195 &amp; ", '" &amp; TEXT(E195, "yyyy-mm-dd") &amp; "', " &amp; IF(F195="", "NULL", "'" &amp; TEXT(F195, "yyyy-mm-dd") &amp; "'") &amp; ", '" &amp; G195 &amp; "', " &amp; H195 &amp; ", " &amp; I195 &amp; ", '" &amp; J195 &amp; "', " &amp; K195 &amp; "),"</f>
        <v>(194, 654, 6, 367, '2022-05-26', '2022-09-30', 'Cancelled', 1, 6, 'Downgrade', 14),</v>
      </c>
    </row>
    <row r="196" spans="1:12" x14ac:dyDescent="0.35">
      <c r="A196">
        <v>195</v>
      </c>
      <c r="B196">
        <v>633</v>
      </c>
      <c r="C196">
        <v>6</v>
      </c>
      <c r="D196">
        <v>616</v>
      </c>
      <c r="E196" s="1">
        <v>43907</v>
      </c>
      <c r="G196" t="s">
        <v>12</v>
      </c>
      <c r="H196">
        <v>1</v>
      </c>
      <c r="I196">
        <v>1</v>
      </c>
      <c r="J196" t="s">
        <v>2015</v>
      </c>
      <c r="K196">
        <v>1</v>
      </c>
      <c r="L196" t="str">
        <f t="shared" si="3"/>
        <v>(195, 633, 6, 616, '2020-03-17', NULL, 'Active', 1, 1, 'Reactivation', 1),</v>
      </c>
    </row>
    <row r="197" spans="1:12" x14ac:dyDescent="0.35">
      <c r="A197">
        <v>196</v>
      </c>
      <c r="B197">
        <v>600</v>
      </c>
      <c r="C197">
        <v>2</v>
      </c>
      <c r="D197">
        <v>269</v>
      </c>
      <c r="E197" s="1">
        <v>45546</v>
      </c>
      <c r="F197" s="1">
        <v>45871</v>
      </c>
      <c r="G197" t="s">
        <v>41</v>
      </c>
      <c r="H197">
        <v>1</v>
      </c>
      <c r="I197">
        <v>2</v>
      </c>
      <c r="J197" t="s">
        <v>2013</v>
      </c>
      <c r="K197">
        <v>3</v>
      </c>
      <c r="L197" t="str">
        <f t="shared" si="3"/>
        <v>(196, 600, 2, 269, '2024-09-11', '2025-08-02', 'Cancelled', 1, 2, 'Downgrade', 3),</v>
      </c>
    </row>
    <row r="198" spans="1:12" x14ac:dyDescent="0.35">
      <c r="A198">
        <v>197</v>
      </c>
      <c r="B198">
        <v>100</v>
      </c>
      <c r="C198">
        <v>3</v>
      </c>
      <c r="D198">
        <v>605</v>
      </c>
      <c r="E198" s="1">
        <v>44970</v>
      </c>
      <c r="G198" t="s">
        <v>12</v>
      </c>
      <c r="H198">
        <v>1</v>
      </c>
      <c r="I198">
        <v>6</v>
      </c>
      <c r="J198" t="s">
        <v>2015</v>
      </c>
      <c r="K198">
        <v>6</v>
      </c>
      <c r="L198" t="str">
        <f t="shared" si="3"/>
        <v>(197, 100, 3, 605, '2023-02-13', NULL, 'Active', 1, 6, 'Reactivation', 6),</v>
      </c>
    </row>
    <row r="199" spans="1:12" x14ac:dyDescent="0.35">
      <c r="A199">
        <v>198</v>
      </c>
      <c r="B199">
        <v>229</v>
      </c>
      <c r="C199">
        <v>2</v>
      </c>
      <c r="D199">
        <v>330</v>
      </c>
      <c r="E199" s="1">
        <v>44475</v>
      </c>
      <c r="F199" s="1">
        <v>44579</v>
      </c>
      <c r="G199" t="s">
        <v>41</v>
      </c>
      <c r="H199">
        <v>1</v>
      </c>
      <c r="I199">
        <v>1</v>
      </c>
      <c r="J199" t="s">
        <v>2011</v>
      </c>
      <c r="K199">
        <v>9</v>
      </c>
      <c r="L199" t="str">
        <f t="shared" si="3"/>
        <v>(198, 229, 2, 330, '2021-10-06', '2022-01-18', 'Cancelled', 1, 1, 'Cancellation', 9),</v>
      </c>
    </row>
    <row r="200" spans="1:12" x14ac:dyDescent="0.35">
      <c r="A200">
        <v>199</v>
      </c>
      <c r="B200">
        <v>613</v>
      </c>
      <c r="C200">
        <v>3</v>
      </c>
      <c r="D200">
        <v>891</v>
      </c>
      <c r="E200" s="1">
        <v>45298</v>
      </c>
      <c r="F200" s="1">
        <v>45386</v>
      </c>
      <c r="G200" t="s">
        <v>41</v>
      </c>
      <c r="H200">
        <v>1</v>
      </c>
      <c r="I200">
        <v>5</v>
      </c>
      <c r="J200" t="s">
        <v>2014</v>
      </c>
      <c r="K200">
        <v>22</v>
      </c>
      <c r="L200" t="str">
        <f t="shared" si="3"/>
        <v>(199, 613, 3, 891, '2024-01-07', '2024-04-04', 'Cancelled', 1, 5, 'Upgrade', 22),</v>
      </c>
    </row>
    <row r="201" spans="1:12" x14ac:dyDescent="0.35">
      <c r="A201">
        <v>200</v>
      </c>
      <c r="B201">
        <v>675</v>
      </c>
      <c r="C201">
        <v>3</v>
      </c>
      <c r="D201">
        <v>724</v>
      </c>
      <c r="E201" s="1">
        <v>45460</v>
      </c>
      <c r="G201" t="s">
        <v>12</v>
      </c>
      <c r="H201">
        <v>1</v>
      </c>
      <c r="I201">
        <v>3</v>
      </c>
      <c r="J201" t="s">
        <v>2012</v>
      </c>
      <c r="K201">
        <v>4</v>
      </c>
      <c r="L201" t="str">
        <f t="shared" si="3"/>
        <v>(200, 675, 3, 724, '2024-06-17', NULL, 'Active', 1, 3, 'New', 4),</v>
      </c>
    </row>
    <row r="202" spans="1:12" x14ac:dyDescent="0.35">
      <c r="A202">
        <v>201</v>
      </c>
      <c r="B202">
        <v>561</v>
      </c>
      <c r="C202">
        <v>3</v>
      </c>
      <c r="D202">
        <v>263</v>
      </c>
      <c r="E202" s="1">
        <v>45482</v>
      </c>
      <c r="G202" t="s">
        <v>12</v>
      </c>
      <c r="H202">
        <v>1</v>
      </c>
      <c r="I202">
        <v>3</v>
      </c>
      <c r="J202" t="s">
        <v>2013</v>
      </c>
      <c r="K202">
        <v>18</v>
      </c>
      <c r="L202" t="str">
        <f t="shared" si="3"/>
        <v>(201, 561, 3, 263, '2024-07-09', NULL, 'Active', 1, 3, 'Downgrade', 18),</v>
      </c>
    </row>
    <row r="203" spans="1:12" x14ac:dyDescent="0.35">
      <c r="A203">
        <v>202</v>
      </c>
      <c r="B203">
        <v>990</v>
      </c>
      <c r="C203">
        <v>3</v>
      </c>
      <c r="D203">
        <v>643</v>
      </c>
      <c r="E203" s="1">
        <v>44388</v>
      </c>
      <c r="G203" t="s">
        <v>12</v>
      </c>
      <c r="H203">
        <v>1</v>
      </c>
      <c r="I203">
        <v>6</v>
      </c>
      <c r="J203" t="s">
        <v>2011</v>
      </c>
      <c r="K203">
        <v>13</v>
      </c>
      <c r="L203" t="str">
        <f t="shared" si="3"/>
        <v>(202, 990, 3, 643, '2021-07-11', NULL, 'Active', 1, 6, 'Cancellation', 13),</v>
      </c>
    </row>
    <row r="204" spans="1:12" x14ac:dyDescent="0.35">
      <c r="A204">
        <v>203</v>
      </c>
      <c r="B204">
        <v>807</v>
      </c>
      <c r="C204">
        <v>1</v>
      </c>
      <c r="D204">
        <v>495</v>
      </c>
      <c r="E204" s="1">
        <v>44521</v>
      </c>
      <c r="G204" t="s">
        <v>12</v>
      </c>
      <c r="H204">
        <v>1</v>
      </c>
      <c r="I204">
        <v>1</v>
      </c>
      <c r="J204" t="s">
        <v>2012</v>
      </c>
      <c r="K204">
        <v>13</v>
      </c>
      <c r="L204" t="str">
        <f t="shared" si="3"/>
        <v>(203, 807, 1, 495, '2021-11-21', NULL, 'Active', 1, 1, 'New', 13),</v>
      </c>
    </row>
    <row r="205" spans="1:12" x14ac:dyDescent="0.35">
      <c r="A205">
        <v>204</v>
      </c>
      <c r="B205">
        <v>857</v>
      </c>
      <c r="C205">
        <v>5</v>
      </c>
      <c r="D205">
        <v>886</v>
      </c>
      <c r="E205" s="1">
        <v>45349</v>
      </c>
      <c r="G205" t="s">
        <v>12</v>
      </c>
      <c r="H205">
        <v>1</v>
      </c>
      <c r="I205">
        <v>6</v>
      </c>
      <c r="J205" t="s">
        <v>2014</v>
      </c>
      <c r="K205">
        <v>16</v>
      </c>
      <c r="L205" t="str">
        <f t="shared" si="3"/>
        <v>(204, 857, 5, 886, '2024-02-27', NULL, 'Active', 1, 6, 'Upgrade', 16),</v>
      </c>
    </row>
    <row r="206" spans="1:12" x14ac:dyDescent="0.35">
      <c r="A206">
        <v>205</v>
      </c>
      <c r="B206">
        <v>862</v>
      </c>
      <c r="C206">
        <v>3</v>
      </c>
      <c r="D206">
        <v>997</v>
      </c>
      <c r="E206" s="1">
        <v>44500</v>
      </c>
      <c r="F206" s="1">
        <v>44688</v>
      </c>
      <c r="G206" t="s">
        <v>41</v>
      </c>
      <c r="H206">
        <v>1</v>
      </c>
      <c r="I206">
        <v>5</v>
      </c>
      <c r="J206" t="s">
        <v>2013</v>
      </c>
      <c r="K206">
        <v>22</v>
      </c>
      <c r="L206" t="str">
        <f t="shared" si="3"/>
        <v>(205, 862, 3, 997, '2021-10-31', '2022-05-07', 'Cancelled', 1, 5, 'Downgrade', 22),</v>
      </c>
    </row>
    <row r="207" spans="1:12" x14ac:dyDescent="0.35">
      <c r="A207">
        <v>206</v>
      </c>
      <c r="B207">
        <v>74</v>
      </c>
      <c r="C207">
        <v>4</v>
      </c>
      <c r="D207">
        <v>631</v>
      </c>
      <c r="E207" s="1">
        <v>45116</v>
      </c>
      <c r="G207" t="s">
        <v>12</v>
      </c>
      <c r="H207">
        <v>1</v>
      </c>
      <c r="I207">
        <v>5</v>
      </c>
      <c r="J207" t="s">
        <v>2015</v>
      </c>
      <c r="K207">
        <v>18</v>
      </c>
      <c r="L207" t="str">
        <f t="shared" si="3"/>
        <v>(206, 74, 4, 631, '2023-07-09', NULL, 'Active', 1, 5, 'Reactivation', 18),</v>
      </c>
    </row>
    <row r="208" spans="1:12" x14ac:dyDescent="0.35">
      <c r="A208">
        <v>207</v>
      </c>
      <c r="B208">
        <v>958</v>
      </c>
      <c r="C208">
        <v>3</v>
      </c>
      <c r="D208">
        <v>133</v>
      </c>
      <c r="E208" s="1">
        <v>43889</v>
      </c>
      <c r="G208" t="s">
        <v>12</v>
      </c>
      <c r="H208">
        <v>1</v>
      </c>
      <c r="I208">
        <v>5</v>
      </c>
      <c r="J208" t="s">
        <v>2014</v>
      </c>
      <c r="K208">
        <v>20</v>
      </c>
      <c r="L208" t="str">
        <f t="shared" si="3"/>
        <v>(207, 958, 3, 133, '2020-02-28', NULL, 'Active', 1, 5, 'Upgrade', 20),</v>
      </c>
    </row>
    <row r="209" spans="1:12" x14ac:dyDescent="0.35">
      <c r="A209">
        <v>208</v>
      </c>
      <c r="B209">
        <v>639</v>
      </c>
      <c r="C209">
        <v>5</v>
      </c>
      <c r="D209">
        <v>488</v>
      </c>
      <c r="E209" s="1">
        <v>44071</v>
      </c>
      <c r="F209" s="1">
        <v>44287</v>
      </c>
      <c r="G209" t="s">
        <v>41</v>
      </c>
      <c r="H209">
        <v>1</v>
      </c>
      <c r="I209">
        <v>4</v>
      </c>
      <c r="J209" t="s">
        <v>2011</v>
      </c>
      <c r="K209">
        <v>1</v>
      </c>
      <c r="L209" t="str">
        <f t="shared" si="3"/>
        <v>(208, 639, 5, 488, '2020-08-28', '2021-04-01', 'Cancelled', 1, 4, 'Cancellation', 1),</v>
      </c>
    </row>
    <row r="210" spans="1:12" x14ac:dyDescent="0.35">
      <c r="A210">
        <v>209</v>
      </c>
      <c r="B210">
        <v>388</v>
      </c>
      <c r="C210">
        <v>5</v>
      </c>
      <c r="D210">
        <v>619</v>
      </c>
      <c r="E210" s="1">
        <v>44042</v>
      </c>
      <c r="G210" t="s">
        <v>12</v>
      </c>
      <c r="H210">
        <v>1</v>
      </c>
      <c r="I210">
        <v>1</v>
      </c>
      <c r="J210" t="s">
        <v>2015</v>
      </c>
      <c r="K210">
        <v>17</v>
      </c>
      <c r="L210" t="str">
        <f t="shared" si="3"/>
        <v>(209, 388, 5, 619, '2020-07-30', NULL, 'Active', 1, 1, 'Reactivation', 17),</v>
      </c>
    </row>
    <row r="211" spans="1:12" x14ac:dyDescent="0.35">
      <c r="A211">
        <v>210</v>
      </c>
      <c r="B211">
        <v>397</v>
      </c>
      <c r="C211">
        <v>3</v>
      </c>
      <c r="D211">
        <v>351</v>
      </c>
      <c r="E211" s="1">
        <v>44127</v>
      </c>
      <c r="G211" t="s">
        <v>12</v>
      </c>
      <c r="H211">
        <v>1</v>
      </c>
      <c r="I211">
        <v>3</v>
      </c>
      <c r="J211" t="s">
        <v>2014</v>
      </c>
      <c r="K211">
        <v>6</v>
      </c>
      <c r="L211" t="str">
        <f t="shared" si="3"/>
        <v>(210, 397, 3, 351, '2020-10-23', NULL, 'Active', 1, 3, 'Upgrade', 6),</v>
      </c>
    </row>
    <row r="212" spans="1:12" x14ac:dyDescent="0.35">
      <c r="A212">
        <v>211</v>
      </c>
      <c r="B212">
        <v>8</v>
      </c>
      <c r="C212">
        <v>4</v>
      </c>
      <c r="D212">
        <v>491</v>
      </c>
      <c r="E212" s="1">
        <v>44399</v>
      </c>
      <c r="F212" s="1">
        <v>44501</v>
      </c>
      <c r="G212" t="s">
        <v>41</v>
      </c>
      <c r="H212">
        <v>1</v>
      </c>
      <c r="I212">
        <v>5</v>
      </c>
      <c r="J212" t="s">
        <v>2014</v>
      </c>
      <c r="K212">
        <v>15</v>
      </c>
      <c r="L212" t="str">
        <f t="shared" si="3"/>
        <v>(211, 8, 4, 491, '2021-07-22', '2021-11-01', 'Cancelled', 1, 5, 'Upgrade', 15),</v>
      </c>
    </row>
    <row r="213" spans="1:12" x14ac:dyDescent="0.35">
      <c r="A213">
        <v>212</v>
      </c>
      <c r="B213">
        <v>948</v>
      </c>
      <c r="C213">
        <v>1</v>
      </c>
      <c r="D213">
        <v>247</v>
      </c>
      <c r="E213" s="1">
        <v>45012</v>
      </c>
      <c r="F213" s="1">
        <v>45256</v>
      </c>
      <c r="G213" t="s">
        <v>41</v>
      </c>
      <c r="H213">
        <v>1</v>
      </c>
      <c r="I213">
        <v>1</v>
      </c>
      <c r="J213" t="s">
        <v>2011</v>
      </c>
      <c r="K213">
        <v>21</v>
      </c>
      <c r="L213" t="str">
        <f t="shared" si="3"/>
        <v>(212, 948, 1, 247, '2023-03-27', '2023-11-26', 'Cancelled', 1, 1, 'Cancellation', 21),</v>
      </c>
    </row>
    <row r="214" spans="1:12" x14ac:dyDescent="0.35">
      <c r="A214">
        <v>213</v>
      </c>
      <c r="B214">
        <v>51</v>
      </c>
      <c r="C214">
        <v>3</v>
      </c>
      <c r="D214">
        <v>684</v>
      </c>
      <c r="E214" s="1">
        <v>45382</v>
      </c>
      <c r="F214" s="1">
        <v>45521</v>
      </c>
      <c r="G214" t="s">
        <v>41</v>
      </c>
      <c r="H214">
        <v>1</v>
      </c>
      <c r="I214">
        <v>3</v>
      </c>
      <c r="J214" t="s">
        <v>2011</v>
      </c>
      <c r="K214">
        <v>2</v>
      </c>
      <c r="L214" t="str">
        <f t="shared" si="3"/>
        <v>(213, 51, 3, 684, '2024-03-31', '2024-08-17', 'Cancelled', 1, 3, 'Cancellation', 2),</v>
      </c>
    </row>
    <row r="215" spans="1:12" x14ac:dyDescent="0.35">
      <c r="A215">
        <v>214</v>
      </c>
      <c r="B215">
        <v>894</v>
      </c>
      <c r="C215">
        <v>2</v>
      </c>
      <c r="D215">
        <v>859</v>
      </c>
      <c r="E215" s="1">
        <v>44660</v>
      </c>
      <c r="G215" t="s">
        <v>12</v>
      </c>
      <c r="H215">
        <v>1</v>
      </c>
      <c r="I215">
        <v>3</v>
      </c>
      <c r="J215" t="s">
        <v>2011</v>
      </c>
      <c r="K215">
        <v>6</v>
      </c>
      <c r="L215" t="str">
        <f t="shared" si="3"/>
        <v>(214, 894, 2, 859, '2022-04-09', NULL, 'Active', 1, 3, 'Cancellation', 6),</v>
      </c>
    </row>
    <row r="216" spans="1:12" x14ac:dyDescent="0.35">
      <c r="A216">
        <v>215</v>
      </c>
      <c r="B216">
        <v>309</v>
      </c>
      <c r="C216">
        <v>3</v>
      </c>
      <c r="D216">
        <v>485</v>
      </c>
      <c r="E216" s="1">
        <v>44026</v>
      </c>
      <c r="F216" s="1">
        <v>44128</v>
      </c>
      <c r="G216" t="s">
        <v>41</v>
      </c>
      <c r="H216">
        <v>1</v>
      </c>
      <c r="I216">
        <v>5</v>
      </c>
      <c r="J216" t="s">
        <v>2015</v>
      </c>
      <c r="K216">
        <v>3</v>
      </c>
      <c r="L216" t="str">
        <f t="shared" si="3"/>
        <v>(215, 309, 3, 485, '2020-07-14', '2020-10-24', 'Cancelled', 1, 5, 'Reactivation', 3),</v>
      </c>
    </row>
    <row r="217" spans="1:12" x14ac:dyDescent="0.35">
      <c r="A217">
        <v>216</v>
      </c>
      <c r="B217">
        <v>232</v>
      </c>
      <c r="C217">
        <v>3</v>
      </c>
      <c r="D217">
        <v>760</v>
      </c>
      <c r="E217" s="1">
        <v>44332</v>
      </c>
      <c r="G217" t="s">
        <v>12</v>
      </c>
      <c r="H217">
        <v>1</v>
      </c>
      <c r="I217">
        <v>6</v>
      </c>
      <c r="J217" t="s">
        <v>2014</v>
      </c>
      <c r="K217">
        <v>12</v>
      </c>
      <c r="L217" t="str">
        <f t="shared" si="3"/>
        <v>(216, 232, 3, 760, '2021-05-16', NULL, 'Active', 1, 6, 'Upgrade', 12),</v>
      </c>
    </row>
    <row r="218" spans="1:12" x14ac:dyDescent="0.35">
      <c r="A218">
        <v>217</v>
      </c>
      <c r="B218">
        <v>629</v>
      </c>
      <c r="C218">
        <v>2</v>
      </c>
      <c r="D218">
        <v>806</v>
      </c>
      <c r="E218" s="1">
        <v>45350</v>
      </c>
      <c r="G218" t="s">
        <v>12</v>
      </c>
      <c r="H218">
        <v>1</v>
      </c>
      <c r="I218">
        <v>4</v>
      </c>
      <c r="J218" t="s">
        <v>2012</v>
      </c>
      <c r="K218">
        <v>14</v>
      </c>
      <c r="L218" t="str">
        <f t="shared" si="3"/>
        <v>(217, 629, 2, 806, '2024-02-28', NULL, 'Active', 1, 4, 'New', 14),</v>
      </c>
    </row>
    <row r="219" spans="1:12" x14ac:dyDescent="0.35">
      <c r="A219">
        <v>218</v>
      </c>
      <c r="B219">
        <v>397</v>
      </c>
      <c r="C219">
        <v>2</v>
      </c>
      <c r="D219">
        <v>65</v>
      </c>
      <c r="E219" s="1">
        <v>44942</v>
      </c>
      <c r="G219" t="s">
        <v>12</v>
      </c>
      <c r="H219">
        <v>1</v>
      </c>
      <c r="I219">
        <v>6</v>
      </c>
      <c r="J219" t="s">
        <v>2013</v>
      </c>
      <c r="K219">
        <v>13</v>
      </c>
      <c r="L219" t="str">
        <f t="shared" si="3"/>
        <v>(218, 397, 2, 65, '2023-01-16', NULL, 'Active', 1, 6, 'Downgrade', 13),</v>
      </c>
    </row>
    <row r="220" spans="1:12" x14ac:dyDescent="0.35">
      <c r="A220">
        <v>219</v>
      </c>
      <c r="B220">
        <v>320</v>
      </c>
      <c r="C220">
        <v>2</v>
      </c>
      <c r="D220">
        <v>371</v>
      </c>
      <c r="E220" s="1">
        <v>44584</v>
      </c>
      <c r="F220" s="1">
        <v>44757</v>
      </c>
      <c r="G220" t="s">
        <v>41</v>
      </c>
      <c r="H220">
        <v>1</v>
      </c>
      <c r="I220">
        <v>1</v>
      </c>
      <c r="J220" t="s">
        <v>2014</v>
      </c>
      <c r="K220">
        <v>21</v>
      </c>
      <c r="L220" t="str">
        <f t="shared" si="3"/>
        <v>(219, 320, 2, 371, '2022-01-23', '2022-07-15', 'Cancelled', 1, 1, 'Upgrade', 21),</v>
      </c>
    </row>
    <row r="221" spans="1:12" x14ac:dyDescent="0.35">
      <c r="A221">
        <v>220</v>
      </c>
      <c r="B221">
        <v>632</v>
      </c>
      <c r="C221">
        <v>6</v>
      </c>
      <c r="D221">
        <v>548</v>
      </c>
      <c r="E221" s="1">
        <v>45322</v>
      </c>
      <c r="G221" t="s">
        <v>12</v>
      </c>
      <c r="H221">
        <v>1</v>
      </c>
      <c r="I221">
        <v>5</v>
      </c>
      <c r="J221" t="s">
        <v>2014</v>
      </c>
      <c r="K221">
        <v>2</v>
      </c>
      <c r="L221" t="str">
        <f t="shared" si="3"/>
        <v>(220, 632, 6, 548, '2024-01-31', NULL, 'Active', 1, 5, 'Upgrade', 2),</v>
      </c>
    </row>
    <row r="222" spans="1:12" x14ac:dyDescent="0.35">
      <c r="A222">
        <v>221</v>
      </c>
      <c r="B222">
        <v>842</v>
      </c>
      <c r="C222">
        <v>1</v>
      </c>
      <c r="D222">
        <v>678</v>
      </c>
      <c r="E222" s="1">
        <v>45198</v>
      </c>
      <c r="G222" t="s">
        <v>12</v>
      </c>
      <c r="H222">
        <v>1</v>
      </c>
      <c r="I222">
        <v>3</v>
      </c>
      <c r="J222" t="s">
        <v>2013</v>
      </c>
      <c r="K222">
        <v>24</v>
      </c>
      <c r="L222" t="str">
        <f t="shared" si="3"/>
        <v>(221, 842, 1, 678, '2023-09-29', NULL, 'Active', 1, 3, 'Downgrade', 24),</v>
      </c>
    </row>
    <row r="223" spans="1:12" x14ac:dyDescent="0.35">
      <c r="A223">
        <v>222</v>
      </c>
      <c r="B223">
        <v>339</v>
      </c>
      <c r="C223">
        <v>3</v>
      </c>
      <c r="D223">
        <v>144</v>
      </c>
      <c r="E223" s="1">
        <v>44933</v>
      </c>
      <c r="G223" t="s">
        <v>12</v>
      </c>
      <c r="H223">
        <v>1</v>
      </c>
      <c r="I223">
        <v>6</v>
      </c>
      <c r="J223" t="s">
        <v>2012</v>
      </c>
      <c r="K223">
        <v>16</v>
      </c>
      <c r="L223" t="str">
        <f t="shared" si="3"/>
        <v>(222, 339, 3, 144, '2023-01-07', NULL, 'Active', 1, 6, 'New', 16),</v>
      </c>
    </row>
    <row r="224" spans="1:12" x14ac:dyDescent="0.35">
      <c r="A224">
        <v>223</v>
      </c>
      <c r="B224">
        <v>59</v>
      </c>
      <c r="C224">
        <v>3</v>
      </c>
      <c r="D224">
        <v>720</v>
      </c>
      <c r="E224" s="1">
        <v>44129</v>
      </c>
      <c r="G224" t="s">
        <v>12</v>
      </c>
      <c r="H224">
        <v>1</v>
      </c>
      <c r="I224">
        <v>3</v>
      </c>
      <c r="J224" t="s">
        <v>2012</v>
      </c>
      <c r="K224">
        <v>10</v>
      </c>
      <c r="L224" t="str">
        <f t="shared" si="3"/>
        <v>(223, 59, 3, 720, '2020-10-25', NULL, 'Active', 1, 3, 'New', 10),</v>
      </c>
    </row>
    <row r="225" spans="1:12" x14ac:dyDescent="0.35">
      <c r="A225">
        <v>224</v>
      </c>
      <c r="B225">
        <v>174</v>
      </c>
      <c r="C225">
        <v>1</v>
      </c>
      <c r="D225">
        <v>117</v>
      </c>
      <c r="E225" s="1">
        <v>44012</v>
      </c>
      <c r="G225" t="s">
        <v>12</v>
      </c>
      <c r="H225">
        <v>1</v>
      </c>
      <c r="I225">
        <v>1</v>
      </c>
      <c r="J225" t="s">
        <v>2013</v>
      </c>
      <c r="K225">
        <v>16</v>
      </c>
      <c r="L225" t="str">
        <f t="shared" si="3"/>
        <v>(224, 174, 1, 117, '2020-06-30', NULL, 'Active', 1, 1, 'Downgrade', 16),</v>
      </c>
    </row>
    <row r="226" spans="1:12" x14ac:dyDescent="0.35">
      <c r="A226">
        <v>225</v>
      </c>
      <c r="B226">
        <v>503</v>
      </c>
      <c r="C226">
        <v>3</v>
      </c>
      <c r="D226">
        <v>981</v>
      </c>
      <c r="E226" s="1">
        <v>45310</v>
      </c>
      <c r="G226" t="s">
        <v>12</v>
      </c>
      <c r="H226">
        <v>1</v>
      </c>
      <c r="I226">
        <v>4</v>
      </c>
      <c r="J226" t="s">
        <v>2015</v>
      </c>
      <c r="K226">
        <v>12</v>
      </c>
      <c r="L226" t="str">
        <f t="shared" si="3"/>
        <v>(225, 503, 3, 981, '2024-01-19', NULL, 'Active', 1, 4, 'Reactivation', 12),</v>
      </c>
    </row>
    <row r="227" spans="1:12" x14ac:dyDescent="0.35">
      <c r="A227">
        <v>226</v>
      </c>
      <c r="B227">
        <v>151</v>
      </c>
      <c r="C227">
        <v>3</v>
      </c>
      <c r="D227">
        <v>351</v>
      </c>
      <c r="E227" s="1">
        <v>44516</v>
      </c>
      <c r="G227" t="s">
        <v>12</v>
      </c>
      <c r="H227">
        <v>1</v>
      </c>
      <c r="I227">
        <v>5</v>
      </c>
      <c r="J227" t="s">
        <v>2013</v>
      </c>
      <c r="K227">
        <v>9</v>
      </c>
      <c r="L227" t="str">
        <f t="shared" si="3"/>
        <v>(226, 151, 3, 351, '2021-11-16', NULL, 'Active', 1, 5, 'Downgrade', 9),</v>
      </c>
    </row>
    <row r="228" spans="1:12" x14ac:dyDescent="0.35">
      <c r="A228">
        <v>227</v>
      </c>
      <c r="B228">
        <v>546</v>
      </c>
      <c r="C228">
        <v>2</v>
      </c>
      <c r="D228">
        <v>440</v>
      </c>
      <c r="E228" s="1">
        <v>45649</v>
      </c>
      <c r="F228" s="1">
        <v>45801</v>
      </c>
      <c r="G228" t="s">
        <v>41</v>
      </c>
      <c r="H228">
        <v>1</v>
      </c>
      <c r="I228">
        <v>3</v>
      </c>
      <c r="J228" t="s">
        <v>2012</v>
      </c>
      <c r="K228">
        <v>1</v>
      </c>
      <c r="L228" t="str">
        <f t="shared" si="3"/>
        <v>(227, 546, 2, 440, '2024-12-23', '2025-05-24', 'Cancelled', 1, 3, 'New', 1),</v>
      </c>
    </row>
    <row r="229" spans="1:12" x14ac:dyDescent="0.35">
      <c r="A229">
        <v>228</v>
      </c>
      <c r="B229">
        <v>43</v>
      </c>
      <c r="C229">
        <v>1</v>
      </c>
      <c r="D229">
        <v>447</v>
      </c>
      <c r="E229" s="1">
        <v>45281</v>
      </c>
      <c r="G229" t="s">
        <v>12</v>
      </c>
      <c r="H229">
        <v>1</v>
      </c>
      <c r="I229">
        <v>1</v>
      </c>
      <c r="J229" t="s">
        <v>2014</v>
      </c>
      <c r="K229">
        <v>23</v>
      </c>
      <c r="L229" t="str">
        <f t="shared" si="3"/>
        <v>(228, 43, 1, 447, '2023-12-21', NULL, 'Active', 1, 1, 'Upgrade', 23),</v>
      </c>
    </row>
    <row r="230" spans="1:12" x14ac:dyDescent="0.35">
      <c r="A230">
        <v>229</v>
      </c>
      <c r="B230">
        <v>533</v>
      </c>
      <c r="C230">
        <v>1</v>
      </c>
      <c r="D230">
        <v>274</v>
      </c>
      <c r="E230" s="1">
        <v>43898</v>
      </c>
      <c r="G230" t="s">
        <v>12</v>
      </c>
      <c r="H230">
        <v>1</v>
      </c>
      <c r="I230">
        <v>1</v>
      </c>
      <c r="J230" t="s">
        <v>2015</v>
      </c>
      <c r="K230">
        <v>2</v>
      </c>
      <c r="L230" t="str">
        <f t="shared" si="3"/>
        <v>(229, 533, 1, 274, '2020-03-08', NULL, 'Active', 1, 1, 'Reactivation', 2),</v>
      </c>
    </row>
    <row r="231" spans="1:12" x14ac:dyDescent="0.35">
      <c r="A231">
        <v>230</v>
      </c>
      <c r="B231">
        <v>464</v>
      </c>
      <c r="C231">
        <v>4</v>
      </c>
      <c r="D231">
        <v>181</v>
      </c>
      <c r="E231" s="1">
        <v>44555</v>
      </c>
      <c r="F231" s="1">
        <v>44938</v>
      </c>
      <c r="G231" t="s">
        <v>41</v>
      </c>
      <c r="H231">
        <v>1</v>
      </c>
      <c r="I231">
        <v>4</v>
      </c>
      <c r="J231" t="s">
        <v>2012</v>
      </c>
      <c r="K231">
        <v>13</v>
      </c>
      <c r="L231" t="str">
        <f t="shared" si="3"/>
        <v>(230, 464, 4, 181, '2021-12-25', '2023-01-12', 'Cancelled', 1, 4, 'New', 13),</v>
      </c>
    </row>
    <row r="232" spans="1:12" x14ac:dyDescent="0.35">
      <c r="A232">
        <v>231</v>
      </c>
      <c r="B232">
        <v>835</v>
      </c>
      <c r="C232">
        <v>4</v>
      </c>
      <c r="D232">
        <v>592</v>
      </c>
      <c r="E232" s="1">
        <v>45452</v>
      </c>
      <c r="G232" t="s">
        <v>12</v>
      </c>
      <c r="H232">
        <v>1</v>
      </c>
      <c r="I232">
        <v>4</v>
      </c>
      <c r="J232" t="s">
        <v>2013</v>
      </c>
      <c r="K232">
        <v>3</v>
      </c>
      <c r="L232" t="str">
        <f t="shared" si="3"/>
        <v>(231, 835, 4, 592, '2024-06-09', NULL, 'Active', 1, 4, 'Downgrade', 3),</v>
      </c>
    </row>
    <row r="233" spans="1:12" x14ac:dyDescent="0.35">
      <c r="A233">
        <v>232</v>
      </c>
      <c r="B233">
        <v>906</v>
      </c>
      <c r="C233">
        <v>6</v>
      </c>
      <c r="D233">
        <v>447</v>
      </c>
      <c r="E233" s="1">
        <v>45317</v>
      </c>
      <c r="G233" t="s">
        <v>12</v>
      </c>
      <c r="H233">
        <v>1</v>
      </c>
      <c r="I233">
        <v>4</v>
      </c>
      <c r="J233" t="s">
        <v>2014</v>
      </c>
      <c r="K233">
        <v>10</v>
      </c>
      <c r="L233" t="str">
        <f t="shared" si="3"/>
        <v>(232, 906, 6, 447, '2024-01-26', NULL, 'Active', 1, 4, 'Upgrade', 10),</v>
      </c>
    </row>
    <row r="234" spans="1:12" x14ac:dyDescent="0.35">
      <c r="A234">
        <v>233</v>
      </c>
      <c r="B234">
        <v>207</v>
      </c>
      <c r="C234">
        <v>5</v>
      </c>
      <c r="D234">
        <v>366</v>
      </c>
      <c r="E234" s="1">
        <v>45005</v>
      </c>
      <c r="G234" t="s">
        <v>12</v>
      </c>
      <c r="H234">
        <v>1</v>
      </c>
      <c r="I234">
        <v>3</v>
      </c>
      <c r="J234" t="s">
        <v>2012</v>
      </c>
      <c r="K234">
        <v>21</v>
      </c>
      <c r="L234" t="str">
        <f t="shared" si="3"/>
        <v>(233, 207, 5, 366, '2023-03-20', NULL, 'Active', 1, 3, 'New', 21),</v>
      </c>
    </row>
    <row r="235" spans="1:12" x14ac:dyDescent="0.35">
      <c r="A235">
        <v>234</v>
      </c>
      <c r="B235">
        <v>496</v>
      </c>
      <c r="C235">
        <v>6</v>
      </c>
      <c r="D235">
        <v>684</v>
      </c>
      <c r="E235" s="1">
        <v>44027</v>
      </c>
      <c r="G235" t="s">
        <v>12</v>
      </c>
      <c r="H235">
        <v>1</v>
      </c>
      <c r="I235">
        <v>5</v>
      </c>
      <c r="J235" t="s">
        <v>2013</v>
      </c>
      <c r="K235">
        <v>1</v>
      </c>
      <c r="L235" t="str">
        <f t="shared" si="3"/>
        <v>(234, 496, 6, 684, '2020-07-15', NULL, 'Active', 1, 5, 'Downgrade', 1),</v>
      </c>
    </row>
    <row r="236" spans="1:12" x14ac:dyDescent="0.35">
      <c r="A236">
        <v>235</v>
      </c>
      <c r="B236">
        <v>640</v>
      </c>
      <c r="C236">
        <v>2</v>
      </c>
      <c r="D236">
        <v>837</v>
      </c>
      <c r="E236" s="1">
        <v>44922</v>
      </c>
      <c r="G236" t="s">
        <v>12</v>
      </c>
      <c r="H236">
        <v>1</v>
      </c>
      <c r="I236">
        <v>6</v>
      </c>
      <c r="J236" t="s">
        <v>2015</v>
      </c>
      <c r="K236">
        <v>21</v>
      </c>
      <c r="L236" t="str">
        <f t="shared" si="3"/>
        <v>(235, 640, 2, 837, '2022-12-27', NULL, 'Active', 1, 6, 'Reactivation', 21),</v>
      </c>
    </row>
    <row r="237" spans="1:12" x14ac:dyDescent="0.35">
      <c r="A237">
        <v>236</v>
      </c>
      <c r="B237">
        <v>987</v>
      </c>
      <c r="C237">
        <v>2</v>
      </c>
      <c r="D237">
        <v>59</v>
      </c>
      <c r="E237" s="1">
        <v>45427</v>
      </c>
      <c r="G237" t="s">
        <v>12</v>
      </c>
      <c r="H237">
        <v>1</v>
      </c>
      <c r="I237">
        <v>2</v>
      </c>
      <c r="J237" t="s">
        <v>2011</v>
      </c>
      <c r="K237">
        <v>12</v>
      </c>
      <c r="L237" t="str">
        <f t="shared" si="3"/>
        <v>(236, 987, 2, 59, '2024-05-15', NULL, 'Active', 1, 2, 'Cancellation', 12),</v>
      </c>
    </row>
    <row r="238" spans="1:12" x14ac:dyDescent="0.35">
      <c r="A238">
        <v>237</v>
      </c>
      <c r="B238">
        <v>254</v>
      </c>
      <c r="C238">
        <v>4</v>
      </c>
      <c r="D238">
        <v>943</v>
      </c>
      <c r="E238" s="1">
        <v>44919</v>
      </c>
      <c r="G238" t="s">
        <v>12</v>
      </c>
      <c r="H238">
        <v>1</v>
      </c>
      <c r="I238">
        <v>6</v>
      </c>
      <c r="J238" t="s">
        <v>2013</v>
      </c>
      <c r="K238">
        <v>24</v>
      </c>
      <c r="L238" t="str">
        <f t="shared" si="3"/>
        <v>(237, 254, 4, 943, '2022-12-24', NULL, 'Active', 1, 6, 'Downgrade', 24),</v>
      </c>
    </row>
    <row r="239" spans="1:12" x14ac:dyDescent="0.35">
      <c r="A239">
        <v>238</v>
      </c>
      <c r="B239">
        <v>893</v>
      </c>
      <c r="C239">
        <v>1</v>
      </c>
      <c r="D239">
        <v>220</v>
      </c>
      <c r="E239" s="1">
        <v>44682</v>
      </c>
      <c r="G239" t="s">
        <v>12</v>
      </c>
      <c r="H239">
        <v>1</v>
      </c>
      <c r="I239">
        <v>4</v>
      </c>
      <c r="J239" t="s">
        <v>2012</v>
      </c>
      <c r="K239">
        <v>21</v>
      </c>
      <c r="L239" t="str">
        <f t="shared" si="3"/>
        <v>(238, 893, 1, 220, '2022-05-01', NULL, 'Active', 1, 4, 'New', 21),</v>
      </c>
    </row>
    <row r="240" spans="1:12" x14ac:dyDescent="0.35">
      <c r="A240">
        <v>239</v>
      </c>
      <c r="B240">
        <v>679</v>
      </c>
      <c r="C240">
        <v>5</v>
      </c>
      <c r="D240">
        <v>823</v>
      </c>
      <c r="E240" s="1">
        <v>43878</v>
      </c>
      <c r="G240" t="s">
        <v>12</v>
      </c>
      <c r="H240">
        <v>1</v>
      </c>
      <c r="I240">
        <v>4</v>
      </c>
      <c r="J240" t="s">
        <v>2015</v>
      </c>
      <c r="K240">
        <v>5</v>
      </c>
      <c r="L240" t="str">
        <f t="shared" si="3"/>
        <v>(239, 679, 5, 823, '2020-02-17', NULL, 'Active', 1, 4, 'Reactivation', 5),</v>
      </c>
    </row>
    <row r="241" spans="1:12" x14ac:dyDescent="0.35">
      <c r="A241">
        <v>240</v>
      </c>
      <c r="B241">
        <v>322</v>
      </c>
      <c r="C241">
        <v>5</v>
      </c>
      <c r="D241">
        <v>4</v>
      </c>
      <c r="E241" s="1">
        <v>45317</v>
      </c>
      <c r="G241" t="s">
        <v>12</v>
      </c>
      <c r="H241">
        <v>1</v>
      </c>
      <c r="I241">
        <v>5</v>
      </c>
      <c r="J241" t="s">
        <v>2014</v>
      </c>
      <c r="K241">
        <v>19</v>
      </c>
      <c r="L241" t="str">
        <f t="shared" si="3"/>
        <v>(240, 322, 5, 4, '2024-01-26', NULL, 'Active', 1, 5, 'Upgrade', 19),</v>
      </c>
    </row>
    <row r="242" spans="1:12" x14ac:dyDescent="0.35">
      <c r="A242">
        <v>241</v>
      </c>
      <c r="B242">
        <v>941</v>
      </c>
      <c r="C242">
        <v>4</v>
      </c>
      <c r="D242">
        <v>86</v>
      </c>
      <c r="E242" s="1">
        <v>44255</v>
      </c>
      <c r="F242" s="1">
        <v>44448</v>
      </c>
      <c r="G242" t="s">
        <v>41</v>
      </c>
      <c r="H242">
        <v>1</v>
      </c>
      <c r="I242">
        <v>4</v>
      </c>
      <c r="J242" t="s">
        <v>2011</v>
      </c>
      <c r="K242">
        <v>1</v>
      </c>
      <c r="L242" t="str">
        <f t="shared" si="3"/>
        <v>(241, 941, 4, 86, '2021-02-28', '2021-09-09', 'Cancelled', 1, 4, 'Cancellation', 1),</v>
      </c>
    </row>
    <row r="243" spans="1:12" x14ac:dyDescent="0.35">
      <c r="A243">
        <v>242</v>
      </c>
      <c r="B243">
        <v>704</v>
      </c>
      <c r="C243">
        <v>5</v>
      </c>
      <c r="D243">
        <v>833</v>
      </c>
      <c r="E243" s="1">
        <v>45657</v>
      </c>
      <c r="F243" s="1">
        <v>45712</v>
      </c>
      <c r="G243" t="s">
        <v>41</v>
      </c>
      <c r="H243">
        <v>1</v>
      </c>
      <c r="I243">
        <v>5</v>
      </c>
      <c r="J243" t="s">
        <v>2015</v>
      </c>
      <c r="K243">
        <v>5</v>
      </c>
      <c r="L243" t="str">
        <f t="shared" si="3"/>
        <v>(242, 704, 5, 833, '2024-12-31', '2025-02-24', 'Cancelled', 1, 5, 'Reactivation', 5),</v>
      </c>
    </row>
    <row r="244" spans="1:12" x14ac:dyDescent="0.35">
      <c r="A244">
        <v>243</v>
      </c>
      <c r="B244">
        <v>376</v>
      </c>
      <c r="C244">
        <v>4</v>
      </c>
      <c r="D244">
        <v>374</v>
      </c>
      <c r="E244" s="1">
        <v>45638</v>
      </c>
      <c r="G244" t="s">
        <v>12</v>
      </c>
      <c r="H244">
        <v>1</v>
      </c>
      <c r="I244">
        <v>4</v>
      </c>
      <c r="J244" t="s">
        <v>2015</v>
      </c>
      <c r="K244">
        <v>14</v>
      </c>
      <c r="L244" t="str">
        <f t="shared" si="3"/>
        <v>(243, 376, 4, 374, '2024-12-12', NULL, 'Active', 1, 4, 'Reactivation', 14),</v>
      </c>
    </row>
    <row r="245" spans="1:12" x14ac:dyDescent="0.35">
      <c r="A245">
        <v>244</v>
      </c>
      <c r="B245">
        <v>280</v>
      </c>
      <c r="C245">
        <v>2</v>
      </c>
      <c r="D245">
        <v>293</v>
      </c>
      <c r="E245" s="1">
        <v>44470</v>
      </c>
      <c r="F245" s="1">
        <v>44516</v>
      </c>
      <c r="G245" t="s">
        <v>41</v>
      </c>
      <c r="H245">
        <v>1</v>
      </c>
      <c r="I245">
        <v>2</v>
      </c>
      <c r="J245" t="s">
        <v>2015</v>
      </c>
      <c r="K245">
        <v>22</v>
      </c>
      <c r="L245" t="str">
        <f t="shared" si="3"/>
        <v>(244, 280, 2, 293, '2021-10-01', '2021-11-16', 'Cancelled', 1, 2, 'Reactivation', 22),</v>
      </c>
    </row>
    <row r="246" spans="1:12" x14ac:dyDescent="0.35">
      <c r="A246">
        <v>245</v>
      </c>
      <c r="B246">
        <v>90</v>
      </c>
      <c r="C246">
        <v>6</v>
      </c>
      <c r="D246">
        <v>101</v>
      </c>
      <c r="E246" s="1">
        <v>44491</v>
      </c>
      <c r="G246" t="s">
        <v>12</v>
      </c>
      <c r="H246">
        <v>1</v>
      </c>
      <c r="I246">
        <v>1</v>
      </c>
      <c r="J246" t="s">
        <v>2013</v>
      </c>
      <c r="K246">
        <v>17</v>
      </c>
      <c r="L246" t="str">
        <f t="shared" si="3"/>
        <v>(245, 90, 6, 101, '2021-10-22', NULL, 'Active', 1, 1, 'Downgrade', 17),</v>
      </c>
    </row>
    <row r="247" spans="1:12" x14ac:dyDescent="0.35">
      <c r="A247">
        <v>246</v>
      </c>
      <c r="B247">
        <v>315</v>
      </c>
      <c r="C247">
        <v>4</v>
      </c>
      <c r="D247">
        <v>854</v>
      </c>
      <c r="E247" s="1">
        <v>45468</v>
      </c>
      <c r="G247" t="s">
        <v>12</v>
      </c>
      <c r="H247">
        <v>1</v>
      </c>
      <c r="I247">
        <v>4</v>
      </c>
      <c r="J247" t="s">
        <v>2015</v>
      </c>
      <c r="K247">
        <v>22</v>
      </c>
      <c r="L247" t="str">
        <f t="shared" si="3"/>
        <v>(246, 315, 4, 854, '2024-06-25', NULL, 'Active', 1, 4, 'Reactivation', 22),</v>
      </c>
    </row>
    <row r="248" spans="1:12" x14ac:dyDescent="0.35">
      <c r="A248">
        <v>247</v>
      </c>
      <c r="B248">
        <v>499</v>
      </c>
      <c r="C248">
        <v>1</v>
      </c>
      <c r="D248">
        <v>79</v>
      </c>
      <c r="E248" s="1">
        <v>45072</v>
      </c>
      <c r="G248" t="s">
        <v>12</v>
      </c>
      <c r="H248">
        <v>1</v>
      </c>
      <c r="I248">
        <v>1</v>
      </c>
      <c r="J248" t="s">
        <v>2014</v>
      </c>
      <c r="K248">
        <v>2</v>
      </c>
      <c r="L248" t="str">
        <f t="shared" si="3"/>
        <v>(247, 499, 1, 79, '2023-05-26', NULL, 'Active', 1, 1, 'Upgrade', 2),</v>
      </c>
    </row>
    <row r="249" spans="1:12" x14ac:dyDescent="0.35">
      <c r="A249">
        <v>248</v>
      </c>
      <c r="B249">
        <v>448</v>
      </c>
      <c r="C249">
        <v>3</v>
      </c>
      <c r="D249">
        <v>252</v>
      </c>
      <c r="E249" s="1">
        <v>45123</v>
      </c>
      <c r="G249" t="s">
        <v>12</v>
      </c>
      <c r="H249">
        <v>1</v>
      </c>
      <c r="I249">
        <v>6</v>
      </c>
      <c r="J249" t="s">
        <v>2012</v>
      </c>
      <c r="K249">
        <v>15</v>
      </c>
      <c r="L249" t="str">
        <f t="shared" si="3"/>
        <v>(248, 448, 3, 252, '2023-07-16', NULL, 'Active', 1, 6, 'New', 15),</v>
      </c>
    </row>
    <row r="250" spans="1:12" x14ac:dyDescent="0.35">
      <c r="A250">
        <v>249</v>
      </c>
      <c r="B250">
        <v>830</v>
      </c>
      <c r="C250">
        <v>5</v>
      </c>
      <c r="D250">
        <v>821</v>
      </c>
      <c r="E250" s="1">
        <v>44283</v>
      </c>
      <c r="G250" t="s">
        <v>12</v>
      </c>
      <c r="H250">
        <v>1</v>
      </c>
      <c r="I250">
        <v>6</v>
      </c>
      <c r="J250" t="s">
        <v>2015</v>
      </c>
      <c r="K250">
        <v>21</v>
      </c>
      <c r="L250" t="str">
        <f t="shared" si="3"/>
        <v>(249, 830, 5, 821, '2021-03-28', NULL, 'Active', 1, 6, 'Reactivation', 21),</v>
      </c>
    </row>
    <row r="251" spans="1:12" x14ac:dyDescent="0.35">
      <c r="A251">
        <v>250</v>
      </c>
      <c r="B251">
        <v>647</v>
      </c>
      <c r="C251">
        <v>5</v>
      </c>
      <c r="D251">
        <v>925</v>
      </c>
      <c r="E251" s="1">
        <v>44402</v>
      </c>
      <c r="G251" t="s">
        <v>12</v>
      </c>
      <c r="H251">
        <v>1</v>
      </c>
      <c r="I251">
        <v>5</v>
      </c>
      <c r="J251" t="s">
        <v>2013</v>
      </c>
      <c r="K251">
        <v>9</v>
      </c>
      <c r="L251" t="str">
        <f t="shared" si="3"/>
        <v>(250, 647, 5, 925, '2021-07-25', NULL, 'Active', 1, 5, 'Downgrade', 9),</v>
      </c>
    </row>
    <row r="252" spans="1:12" x14ac:dyDescent="0.35">
      <c r="A252">
        <v>251</v>
      </c>
      <c r="B252">
        <v>286</v>
      </c>
      <c r="C252">
        <v>2</v>
      </c>
      <c r="D252">
        <v>540</v>
      </c>
      <c r="E252" s="1">
        <v>44588</v>
      </c>
      <c r="F252" s="1">
        <v>44630</v>
      </c>
      <c r="G252" t="s">
        <v>41</v>
      </c>
      <c r="H252">
        <v>1</v>
      </c>
      <c r="I252">
        <v>2</v>
      </c>
      <c r="J252" t="s">
        <v>2012</v>
      </c>
      <c r="K252">
        <v>6</v>
      </c>
      <c r="L252" t="str">
        <f t="shared" si="3"/>
        <v>(251, 286, 2, 540, '2022-01-27', '2022-03-10', 'Cancelled', 1, 2, 'New', 6),</v>
      </c>
    </row>
    <row r="253" spans="1:12" x14ac:dyDescent="0.35">
      <c r="A253">
        <v>252</v>
      </c>
      <c r="B253">
        <v>290</v>
      </c>
      <c r="C253">
        <v>6</v>
      </c>
      <c r="D253">
        <v>244</v>
      </c>
      <c r="E253" s="1">
        <v>43888</v>
      </c>
      <c r="G253" t="s">
        <v>12</v>
      </c>
      <c r="H253">
        <v>1</v>
      </c>
      <c r="I253">
        <v>6</v>
      </c>
      <c r="J253" t="s">
        <v>2014</v>
      </c>
      <c r="K253">
        <v>19</v>
      </c>
      <c r="L253" t="str">
        <f t="shared" si="3"/>
        <v>(252, 290, 6, 244, '2020-02-27', NULL, 'Active', 1, 6, 'Upgrade', 19),</v>
      </c>
    </row>
    <row r="254" spans="1:12" x14ac:dyDescent="0.35">
      <c r="A254">
        <v>253</v>
      </c>
      <c r="B254">
        <v>955</v>
      </c>
      <c r="C254">
        <v>5</v>
      </c>
      <c r="D254">
        <v>423</v>
      </c>
      <c r="E254" s="1">
        <v>44452</v>
      </c>
      <c r="G254" t="s">
        <v>12</v>
      </c>
      <c r="H254">
        <v>1</v>
      </c>
      <c r="I254">
        <v>2</v>
      </c>
      <c r="J254" t="s">
        <v>2014</v>
      </c>
      <c r="K254">
        <v>9</v>
      </c>
      <c r="L254" t="str">
        <f t="shared" si="3"/>
        <v>(253, 955, 5, 423, '2021-09-13', NULL, 'Active', 1, 2, 'Upgrade', 9),</v>
      </c>
    </row>
    <row r="255" spans="1:12" x14ac:dyDescent="0.35">
      <c r="A255">
        <v>254</v>
      </c>
      <c r="B255">
        <v>305</v>
      </c>
      <c r="C255">
        <v>6</v>
      </c>
      <c r="D255">
        <v>469</v>
      </c>
      <c r="E255" s="1">
        <v>45136</v>
      </c>
      <c r="F255" s="1">
        <v>45433</v>
      </c>
      <c r="G255" t="s">
        <v>41</v>
      </c>
      <c r="H255">
        <v>1</v>
      </c>
      <c r="I255">
        <v>1</v>
      </c>
      <c r="J255" t="s">
        <v>2015</v>
      </c>
      <c r="K255">
        <v>11</v>
      </c>
      <c r="L255" t="str">
        <f t="shared" si="3"/>
        <v>(254, 305, 6, 469, '2023-07-29', '2024-05-21', 'Cancelled', 1, 1, 'Reactivation', 11),</v>
      </c>
    </row>
    <row r="256" spans="1:12" x14ac:dyDescent="0.35">
      <c r="A256">
        <v>255</v>
      </c>
      <c r="B256">
        <v>591</v>
      </c>
      <c r="C256">
        <v>3</v>
      </c>
      <c r="D256">
        <v>847</v>
      </c>
      <c r="E256" s="1">
        <v>44818</v>
      </c>
      <c r="G256" t="s">
        <v>12</v>
      </c>
      <c r="H256">
        <v>1</v>
      </c>
      <c r="I256">
        <v>5</v>
      </c>
      <c r="J256" t="s">
        <v>2013</v>
      </c>
      <c r="K256">
        <v>19</v>
      </c>
      <c r="L256" t="str">
        <f t="shared" si="3"/>
        <v>(255, 591, 3, 847, '2022-09-14', NULL, 'Active', 1, 5, 'Downgrade', 19),</v>
      </c>
    </row>
    <row r="257" spans="1:12" x14ac:dyDescent="0.35">
      <c r="A257">
        <v>256</v>
      </c>
      <c r="B257">
        <v>201</v>
      </c>
      <c r="C257">
        <v>3</v>
      </c>
      <c r="D257">
        <v>44</v>
      </c>
      <c r="E257" s="1">
        <v>44269</v>
      </c>
      <c r="F257" s="1">
        <v>44377</v>
      </c>
      <c r="G257" t="s">
        <v>41</v>
      </c>
      <c r="H257">
        <v>1</v>
      </c>
      <c r="I257">
        <v>2</v>
      </c>
      <c r="J257" t="s">
        <v>2011</v>
      </c>
      <c r="K257">
        <v>18</v>
      </c>
      <c r="L257" t="str">
        <f t="shared" si="3"/>
        <v>(256, 201, 3, 44, '2021-03-14', '2021-06-30', 'Cancelled', 1, 2, 'Cancellation', 18),</v>
      </c>
    </row>
    <row r="258" spans="1:12" x14ac:dyDescent="0.35">
      <c r="A258">
        <v>257</v>
      </c>
      <c r="B258">
        <v>89</v>
      </c>
      <c r="C258">
        <v>4</v>
      </c>
      <c r="D258">
        <v>583</v>
      </c>
      <c r="E258" s="1">
        <v>43857</v>
      </c>
      <c r="G258" t="s">
        <v>12</v>
      </c>
      <c r="H258">
        <v>1</v>
      </c>
      <c r="I258">
        <v>4</v>
      </c>
      <c r="J258" t="s">
        <v>2015</v>
      </c>
      <c r="K258">
        <v>5</v>
      </c>
      <c r="L258" t="str">
        <f t="shared" si="3"/>
        <v>(257, 89, 4, 583, '2020-01-27', NULL, 'Active', 1, 4, 'Reactivation', 5),</v>
      </c>
    </row>
    <row r="259" spans="1:12" x14ac:dyDescent="0.35">
      <c r="A259">
        <v>258</v>
      </c>
      <c r="B259">
        <v>423</v>
      </c>
      <c r="C259">
        <v>4</v>
      </c>
      <c r="D259">
        <v>102</v>
      </c>
      <c r="E259" s="1">
        <v>44993</v>
      </c>
      <c r="F259" s="1">
        <v>45185</v>
      </c>
      <c r="G259" t="s">
        <v>41</v>
      </c>
      <c r="H259">
        <v>1</v>
      </c>
      <c r="I259">
        <v>6</v>
      </c>
      <c r="J259" t="s">
        <v>2013</v>
      </c>
      <c r="K259">
        <v>18</v>
      </c>
      <c r="L259" t="str">
        <f t="shared" ref="L259:L322" si="4">"(" &amp; A259 &amp; ", " &amp; B259 &amp; ", " &amp; C259 &amp; ", " &amp; D259 &amp; ", '" &amp; TEXT(E259, "yyyy-mm-dd") &amp; "', " &amp; IF(F259="", "NULL", "'" &amp; TEXT(F259, "yyyy-mm-dd") &amp; "'") &amp; ", '" &amp; G259 &amp; "', " &amp; H259 &amp; ", " &amp; I259 &amp; ", '" &amp; J259 &amp; "', " &amp; K259 &amp; "),"</f>
        <v>(258, 423, 4, 102, '2023-03-08', '2023-09-16', 'Cancelled', 1, 6, 'Downgrade', 18),</v>
      </c>
    </row>
    <row r="260" spans="1:12" x14ac:dyDescent="0.35">
      <c r="A260">
        <v>259</v>
      </c>
      <c r="B260">
        <v>458</v>
      </c>
      <c r="C260">
        <v>1</v>
      </c>
      <c r="D260">
        <v>128</v>
      </c>
      <c r="E260" s="1">
        <v>44212</v>
      </c>
      <c r="G260" t="s">
        <v>12</v>
      </c>
      <c r="H260">
        <v>1</v>
      </c>
      <c r="I260">
        <v>1</v>
      </c>
      <c r="J260" t="s">
        <v>2013</v>
      </c>
      <c r="K260">
        <v>14</v>
      </c>
      <c r="L260" t="str">
        <f t="shared" si="4"/>
        <v>(259, 458, 1, 128, '2021-01-16', NULL, 'Active', 1, 1, 'Downgrade', 14),</v>
      </c>
    </row>
    <row r="261" spans="1:12" x14ac:dyDescent="0.35">
      <c r="A261">
        <v>260</v>
      </c>
      <c r="B261">
        <v>349</v>
      </c>
      <c r="C261">
        <v>6</v>
      </c>
      <c r="D261">
        <v>152</v>
      </c>
      <c r="E261" s="1">
        <v>45579</v>
      </c>
      <c r="G261" t="s">
        <v>12</v>
      </c>
      <c r="H261">
        <v>1</v>
      </c>
      <c r="I261">
        <v>2</v>
      </c>
      <c r="J261" t="s">
        <v>2011</v>
      </c>
      <c r="K261">
        <v>11</v>
      </c>
      <c r="L261" t="str">
        <f t="shared" si="4"/>
        <v>(260, 349, 6, 152, '2024-10-14', NULL, 'Active', 1, 2, 'Cancellation', 11),</v>
      </c>
    </row>
    <row r="262" spans="1:12" x14ac:dyDescent="0.35">
      <c r="A262">
        <v>261</v>
      </c>
      <c r="B262">
        <v>478</v>
      </c>
      <c r="C262">
        <v>1</v>
      </c>
      <c r="D262">
        <v>156</v>
      </c>
      <c r="E262" s="1">
        <v>45255</v>
      </c>
      <c r="F262" s="1">
        <v>45620</v>
      </c>
      <c r="G262" t="s">
        <v>41</v>
      </c>
      <c r="H262">
        <v>1</v>
      </c>
      <c r="I262">
        <v>1</v>
      </c>
      <c r="J262" t="s">
        <v>2012</v>
      </c>
      <c r="K262">
        <v>10</v>
      </c>
      <c r="L262" t="str">
        <f t="shared" si="4"/>
        <v>(261, 478, 1, 156, '2023-11-25', '2024-11-24', 'Cancelled', 1, 1, 'New', 10),</v>
      </c>
    </row>
    <row r="263" spans="1:12" x14ac:dyDescent="0.35">
      <c r="A263">
        <v>262</v>
      </c>
      <c r="B263">
        <v>285</v>
      </c>
      <c r="C263">
        <v>3</v>
      </c>
      <c r="D263">
        <v>31</v>
      </c>
      <c r="E263" s="1">
        <v>44255</v>
      </c>
      <c r="G263" t="s">
        <v>12</v>
      </c>
      <c r="H263">
        <v>1</v>
      </c>
      <c r="I263">
        <v>4</v>
      </c>
      <c r="J263" t="s">
        <v>2012</v>
      </c>
      <c r="K263">
        <v>11</v>
      </c>
      <c r="L263" t="str">
        <f t="shared" si="4"/>
        <v>(262, 285, 3, 31, '2021-02-28', NULL, 'Active', 1, 4, 'New', 11),</v>
      </c>
    </row>
    <row r="264" spans="1:12" x14ac:dyDescent="0.35">
      <c r="A264">
        <v>263</v>
      </c>
      <c r="B264">
        <v>947</v>
      </c>
      <c r="C264">
        <v>1</v>
      </c>
      <c r="D264">
        <v>951</v>
      </c>
      <c r="E264" s="1">
        <v>44993</v>
      </c>
      <c r="G264" t="s">
        <v>12</v>
      </c>
      <c r="H264">
        <v>1</v>
      </c>
      <c r="I264">
        <v>1</v>
      </c>
      <c r="J264" t="s">
        <v>2012</v>
      </c>
      <c r="K264">
        <v>8</v>
      </c>
      <c r="L264" t="str">
        <f t="shared" si="4"/>
        <v>(263, 947, 1, 951, '2023-03-08', NULL, 'Active', 1, 1, 'New', 8),</v>
      </c>
    </row>
    <row r="265" spans="1:12" x14ac:dyDescent="0.35">
      <c r="A265">
        <v>264</v>
      </c>
      <c r="B265">
        <v>140</v>
      </c>
      <c r="C265">
        <v>4</v>
      </c>
      <c r="D265">
        <v>821</v>
      </c>
      <c r="E265" s="1">
        <v>44693</v>
      </c>
      <c r="G265" t="s">
        <v>12</v>
      </c>
      <c r="H265">
        <v>1</v>
      </c>
      <c r="I265">
        <v>4</v>
      </c>
      <c r="J265" t="s">
        <v>2013</v>
      </c>
      <c r="K265">
        <v>22</v>
      </c>
      <c r="L265" t="str">
        <f t="shared" si="4"/>
        <v>(264, 140, 4, 821, '2022-05-12', NULL, 'Active', 1, 4, 'Downgrade', 22),</v>
      </c>
    </row>
    <row r="266" spans="1:12" x14ac:dyDescent="0.35">
      <c r="A266">
        <v>265</v>
      </c>
      <c r="B266">
        <v>648</v>
      </c>
      <c r="C266">
        <v>5</v>
      </c>
      <c r="D266">
        <v>57</v>
      </c>
      <c r="E266" s="1">
        <v>45614</v>
      </c>
      <c r="F266" s="1">
        <v>45963</v>
      </c>
      <c r="G266" t="s">
        <v>41</v>
      </c>
      <c r="H266">
        <v>1</v>
      </c>
      <c r="I266">
        <v>5</v>
      </c>
      <c r="J266" t="s">
        <v>2011</v>
      </c>
      <c r="K266">
        <v>24</v>
      </c>
      <c r="L266" t="str">
        <f t="shared" si="4"/>
        <v>(265, 648, 5, 57, '2024-11-18', '2025-11-02', 'Cancelled', 1, 5, 'Cancellation', 24),</v>
      </c>
    </row>
    <row r="267" spans="1:12" x14ac:dyDescent="0.35">
      <c r="A267">
        <v>266</v>
      </c>
      <c r="B267">
        <v>427</v>
      </c>
      <c r="C267">
        <v>1</v>
      </c>
      <c r="D267">
        <v>795</v>
      </c>
      <c r="E267" s="1">
        <v>44825</v>
      </c>
      <c r="G267" t="s">
        <v>12</v>
      </c>
      <c r="H267">
        <v>1</v>
      </c>
      <c r="I267">
        <v>6</v>
      </c>
      <c r="J267" t="s">
        <v>2013</v>
      </c>
      <c r="K267">
        <v>20</v>
      </c>
      <c r="L267" t="str">
        <f t="shared" si="4"/>
        <v>(266, 427, 1, 795, '2022-09-21', NULL, 'Active', 1, 6, 'Downgrade', 20),</v>
      </c>
    </row>
    <row r="268" spans="1:12" x14ac:dyDescent="0.35">
      <c r="A268">
        <v>267</v>
      </c>
      <c r="B268">
        <v>415</v>
      </c>
      <c r="C268">
        <v>4</v>
      </c>
      <c r="D268">
        <v>122</v>
      </c>
      <c r="E268" s="1">
        <v>45574</v>
      </c>
      <c r="F268" s="1">
        <v>45735</v>
      </c>
      <c r="G268" t="s">
        <v>41</v>
      </c>
      <c r="H268">
        <v>1</v>
      </c>
      <c r="I268">
        <v>5</v>
      </c>
      <c r="J268" t="s">
        <v>2011</v>
      </c>
      <c r="K268">
        <v>24</v>
      </c>
      <c r="L268" t="str">
        <f t="shared" si="4"/>
        <v>(267, 415, 4, 122, '2024-10-09', '2025-03-19', 'Cancelled', 1, 5, 'Cancellation', 24),</v>
      </c>
    </row>
    <row r="269" spans="1:12" x14ac:dyDescent="0.35">
      <c r="A269">
        <v>268</v>
      </c>
      <c r="B269">
        <v>489</v>
      </c>
      <c r="C269">
        <v>6</v>
      </c>
      <c r="D269">
        <v>356</v>
      </c>
      <c r="E269" s="1">
        <v>45280</v>
      </c>
      <c r="G269" t="s">
        <v>12</v>
      </c>
      <c r="H269">
        <v>1</v>
      </c>
      <c r="I269">
        <v>6</v>
      </c>
      <c r="J269" t="s">
        <v>2014</v>
      </c>
      <c r="K269">
        <v>19</v>
      </c>
      <c r="L269" t="str">
        <f t="shared" si="4"/>
        <v>(268, 489, 6, 356, '2023-12-20', NULL, 'Active', 1, 6, 'Upgrade', 19),</v>
      </c>
    </row>
    <row r="270" spans="1:12" x14ac:dyDescent="0.35">
      <c r="A270">
        <v>269</v>
      </c>
      <c r="B270">
        <v>671</v>
      </c>
      <c r="C270">
        <v>4</v>
      </c>
      <c r="D270">
        <v>505</v>
      </c>
      <c r="E270" s="1">
        <v>44630</v>
      </c>
      <c r="G270" t="s">
        <v>12</v>
      </c>
      <c r="H270">
        <v>1</v>
      </c>
      <c r="I270">
        <v>1</v>
      </c>
      <c r="J270" t="s">
        <v>2014</v>
      </c>
      <c r="K270">
        <v>1</v>
      </c>
      <c r="L270" t="str">
        <f t="shared" si="4"/>
        <v>(269, 671, 4, 505, '2022-03-10', NULL, 'Active', 1, 1, 'Upgrade', 1),</v>
      </c>
    </row>
    <row r="271" spans="1:12" x14ac:dyDescent="0.35">
      <c r="A271">
        <v>270</v>
      </c>
      <c r="B271">
        <v>291</v>
      </c>
      <c r="C271">
        <v>3</v>
      </c>
      <c r="D271">
        <v>249</v>
      </c>
      <c r="E271" s="1">
        <v>45547</v>
      </c>
      <c r="G271" t="s">
        <v>12</v>
      </c>
      <c r="H271">
        <v>1</v>
      </c>
      <c r="I271">
        <v>5</v>
      </c>
      <c r="J271" t="s">
        <v>2015</v>
      </c>
      <c r="K271">
        <v>9</v>
      </c>
      <c r="L271" t="str">
        <f t="shared" si="4"/>
        <v>(270, 291, 3, 249, '2024-09-12', NULL, 'Active', 1, 5, 'Reactivation', 9),</v>
      </c>
    </row>
    <row r="272" spans="1:12" x14ac:dyDescent="0.35">
      <c r="A272">
        <v>271</v>
      </c>
      <c r="B272">
        <v>937</v>
      </c>
      <c r="C272">
        <v>6</v>
      </c>
      <c r="D272">
        <v>615</v>
      </c>
      <c r="E272" s="1">
        <v>45264</v>
      </c>
      <c r="G272" t="s">
        <v>12</v>
      </c>
      <c r="H272">
        <v>1</v>
      </c>
      <c r="I272">
        <v>6</v>
      </c>
      <c r="J272" t="s">
        <v>2013</v>
      </c>
      <c r="K272">
        <v>20</v>
      </c>
      <c r="L272" t="str">
        <f t="shared" si="4"/>
        <v>(271, 937, 6, 615, '2023-12-04', NULL, 'Active', 1, 6, 'Downgrade', 20),</v>
      </c>
    </row>
    <row r="273" spans="1:12" x14ac:dyDescent="0.35">
      <c r="A273">
        <v>272</v>
      </c>
      <c r="B273">
        <v>810</v>
      </c>
      <c r="C273">
        <v>4</v>
      </c>
      <c r="D273">
        <v>340</v>
      </c>
      <c r="E273" s="1">
        <v>44709</v>
      </c>
      <c r="G273" t="s">
        <v>12</v>
      </c>
      <c r="H273">
        <v>1</v>
      </c>
      <c r="I273">
        <v>5</v>
      </c>
      <c r="J273" t="s">
        <v>2011</v>
      </c>
      <c r="K273">
        <v>10</v>
      </c>
      <c r="L273" t="str">
        <f t="shared" si="4"/>
        <v>(272, 810, 4, 340, '2022-05-28', NULL, 'Active', 1, 5, 'Cancellation', 10),</v>
      </c>
    </row>
    <row r="274" spans="1:12" x14ac:dyDescent="0.35">
      <c r="A274">
        <v>273</v>
      </c>
      <c r="B274">
        <v>27</v>
      </c>
      <c r="C274">
        <v>4</v>
      </c>
      <c r="D274">
        <v>53</v>
      </c>
      <c r="E274" s="1">
        <v>44902</v>
      </c>
      <c r="F274" s="1">
        <v>45008</v>
      </c>
      <c r="G274" t="s">
        <v>41</v>
      </c>
      <c r="H274">
        <v>1</v>
      </c>
      <c r="I274">
        <v>5</v>
      </c>
      <c r="J274" t="s">
        <v>2012</v>
      </c>
      <c r="K274">
        <v>17</v>
      </c>
      <c r="L274" t="str">
        <f t="shared" si="4"/>
        <v>(273, 27, 4, 53, '2022-12-07', '2023-03-23', 'Cancelled', 1, 5, 'New', 17),</v>
      </c>
    </row>
    <row r="275" spans="1:12" x14ac:dyDescent="0.35">
      <c r="A275">
        <v>274</v>
      </c>
      <c r="B275">
        <v>912</v>
      </c>
      <c r="C275">
        <v>1</v>
      </c>
      <c r="D275">
        <v>671</v>
      </c>
      <c r="E275" s="1">
        <v>44717</v>
      </c>
      <c r="G275" t="s">
        <v>12</v>
      </c>
      <c r="H275">
        <v>1</v>
      </c>
      <c r="I275">
        <v>4</v>
      </c>
      <c r="J275" t="s">
        <v>2014</v>
      </c>
      <c r="K275">
        <v>1</v>
      </c>
      <c r="L275" t="str">
        <f t="shared" si="4"/>
        <v>(274, 912, 1, 671, '2022-06-05', NULL, 'Active', 1, 4, 'Upgrade', 1),</v>
      </c>
    </row>
    <row r="276" spans="1:12" x14ac:dyDescent="0.35">
      <c r="A276">
        <v>275</v>
      </c>
      <c r="B276">
        <v>317</v>
      </c>
      <c r="C276">
        <v>5</v>
      </c>
      <c r="D276">
        <v>247</v>
      </c>
      <c r="E276" s="1">
        <v>45543</v>
      </c>
      <c r="F276" s="1">
        <v>45885</v>
      </c>
      <c r="G276" t="s">
        <v>41</v>
      </c>
      <c r="H276">
        <v>1</v>
      </c>
      <c r="I276">
        <v>5</v>
      </c>
      <c r="J276" t="s">
        <v>2014</v>
      </c>
      <c r="K276">
        <v>21</v>
      </c>
      <c r="L276" t="str">
        <f t="shared" si="4"/>
        <v>(275, 317, 5, 247, '2024-09-08', '2025-08-16', 'Cancelled', 1, 5, 'Upgrade', 21),</v>
      </c>
    </row>
    <row r="277" spans="1:12" x14ac:dyDescent="0.35">
      <c r="A277">
        <v>276</v>
      </c>
      <c r="B277">
        <v>564</v>
      </c>
      <c r="C277">
        <v>2</v>
      </c>
      <c r="D277">
        <v>470</v>
      </c>
      <c r="E277" s="1">
        <v>43968</v>
      </c>
      <c r="G277" t="s">
        <v>12</v>
      </c>
      <c r="H277">
        <v>1</v>
      </c>
      <c r="I277">
        <v>6</v>
      </c>
      <c r="J277" t="s">
        <v>2015</v>
      </c>
      <c r="K277">
        <v>2</v>
      </c>
      <c r="L277" t="str">
        <f t="shared" si="4"/>
        <v>(276, 564, 2, 470, '2020-05-17', NULL, 'Active', 1, 6, 'Reactivation', 2),</v>
      </c>
    </row>
    <row r="278" spans="1:12" x14ac:dyDescent="0.35">
      <c r="A278">
        <v>277</v>
      </c>
      <c r="B278">
        <v>742</v>
      </c>
      <c r="C278">
        <v>5</v>
      </c>
      <c r="D278">
        <v>246</v>
      </c>
      <c r="E278" s="1">
        <v>45508</v>
      </c>
      <c r="F278" s="1">
        <v>45612</v>
      </c>
      <c r="G278" t="s">
        <v>41</v>
      </c>
      <c r="H278">
        <v>1</v>
      </c>
      <c r="I278">
        <v>4</v>
      </c>
      <c r="J278" t="s">
        <v>2012</v>
      </c>
      <c r="K278">
        <v>5</v>
      </c>
      <c r="L278" t="str">
        <f t="shared" si="4"/>
        <v>(277, 742, 5, 246, '2024-08-04', '2024-11-16', 'Cancelled', 1, 4, 'New', 5),</v>
      </c>
    </row>
    <row r="279" spans="1:12" x14ac:dyDescent="0.35">
      <c r="A279">
        <v>278</v>
      </c>
      <c r="B279">
        <v>355</v>
      </c>
      <c r="C279">
        <v>6</v>
      </c>
      <c r="D279">
        <v>662</v>
      </c>
      <c r="E279" s="1">
        <v>44186</v>
      </c>
      <c r="G279" t="s">
        <v>12</v>
      </c>
      <c r="H279">
        <v>1</v>
      </c>
      <c r="I279">
        <v>6</v>
      </c>
      <c r="J279" t="s">
        <v>2011</v>
      </c>
      <c r="K279">
        <v>10</v>
      </c>
      <c r="L279" t="str">
        <f t="shared" si="4"/>
        <v>(278, 355, 6, 662, '2020-12-21', NULL, 'Active', 1, 6, 'Cancellation', 10),</v>
      </c>
    </row>
    <row r="280" spans="1:12" x14ac:dyDescent="0.35">
      <c r="A280">
        <v>279</v>
      </c>
      <c r="B280">
        <v>511</v>
      </c>
      <c r="C280">
        <v>2</v>
      </c>
      <c r="D280">
        <v>851</v>
      </c>
      <c r="E280" s="1">
        <v>44711</v>
      </c>
      <c r="G280" t="s">
        <v>12</v>
      </c>
      <c r="H280">
        <v>1</v>
      </c>
      <c r="I280">
        <v>2</v>
      </c>
      <c r="J280" t="s">
        <v>2015</v>
      </c>
      <c r="K280">
        <v>8</v>
      </c>
      <c r="L280" t="str">
        <f t="shared" si="4"/>
        <v>(279, 511, 2, 851, '2022-05-30', NULL, 'Active', 1, 2, 'Reactivation', 8),</v>
      </c>
    </row>
    <row r="281" spans="1:12" x14ac:dyDescent="0.35">
      <c r="A281">
        <v>280</v>
      </c>
      <c r="B281">
        <v>591</v>
      </c>
      <c r="C281">
        <v>1</v>
      </c>
      <c r="D281">
        <v>775</v>
      </c>
      <c r="E281" s="1">
        <v>44394</v>
      </c>
      <c r="G281" t="s">
        <v>12</v>
      </c>
      <c r="H281">
        <v>1</v>
      </c>
      <c r="I281">
        <v>6</v>
      </c>
      <c r="J281" t="s">
        <v>2014</v>
      </c>
      <c r="K281">
        <v>20</v>
      </c>
      <c r="L281" t="str">
        <f t="shared" si="4"/>
        <v>(280, 591, 1, 775, '2021-07-17', NULL, 'Active', 1, 6, 'Upgrade', 20),</v>
      </c>
    </row>
    <row r="282" spans="1:12" x14ac:dyDescent="0.35">
      <c r="A282">
        <v>281</v>
      </c>
      <c r="B282">
        <v>64</v>
      </c>
      <c r="C282">
        <v>6</v>
      </c>
      <c r="D282">
        <v>301</v>
      </c>
      <c r="E282" s="1">
        <v>44091</v>
      </c>
      <c r="F282" s="1">
        <v>44433</v>
      </c>
      <c r="G282" t="s">
        <v>41</v>
      </c>
      <c r="H282">
        <v>1</v>
      </c>
      <c r="I282">
        <v>6</v>
      </c>
      <c r="J282" t="s">
        <v>2013</v>
      </c>
      <c r="K282">
        <v>22</v>
      </c>
      <c r="L282" t="str">
        <f t="shared" si="4"/>
        <v>(281, 64, 6, 301, '2020-09-17', '2021-08-25', 'Cancelled', 1, 6, 'Downgrade', 22),</v>
      </c>
    </row>
    <row r="283" spans="1:12" x14ac:dyDescent="0.35">
      <c r="A283">
        <v>282</v>
      </c>
      <c r="B283">
        <v>496</v>
      </c>
      <c r="C283">
        <v>3</v>
      </c>
      <c r="D283">
        <v>289</v>
      </c>
      <c r="E283" s="1">
        <v>44360</v>
      </c>
      <c r="F283" s="1">
        <v>44401</v>
      </c>
      <c r="G283" t="s">
        <v>41</v>
      </c>
      <c r="H283">
        <v>1</v>
      </c>
      <c r="I283">
        <v>1</v>
      </c>
      <c r="J283" t="s">
        <v>2012</v>
      </c>
      <c r="K283">
        <v>11</v>
      </c>
      <c r="L283" t="str">
        <f t="shared" si="4"/>
        <v>(282, 496, 3, 289, '2021-06-13', '2021-07-24', 'Cancelled', 1, 1, 'New', 11),</v>
      </c>
    </row>
    <row r="284" spans="1:12" x14ac:dyDescent="0.35">
      <c r="A284">
        <v>283</v>
      </c>
      <c r="B284">
        <v>410</v>
      </c>
      <c r="C284">
        <v>6</v>
      </c>
      <c r="D284">
        <v>639</v>
      </c>
      <c r="E284" s="1">
        <v>44483</v>
      </c>
      <c r="G284" t="s">
        <v>12</v>
      </c>
      <c r="H284">
        <v>1</v>
      </c>
      <c r="I284">
        <v>6</v>
      </c>
      <c r="J284" t="s">
        <v>2015</v>
      </c>
      <c r="K284">
        <v>17</v>
      </c>
      <c r="L284" t="str">
        <f t="shared" si="4"/>
        <v>(283, 410, 6, 639, '2021-10-14', NULL, 'Active', 1, 6, 'Reactivation', 17),</v>
      </c>
    </row>
    <row r="285" spans="1:12" x14ac:dyDescent="0.35">
      <c r="A285">
        <v>284</v>
      </c>
      <c r="B285">
        <v>229</v>
      </c>
      <c r="C285">
        <v>1</v>
      </c>
      <c r="D285">
        <v>830</v>
      </c>
      <c r="E285" s="1">
        <v>45195</v>
      </c>
      <c r="G285" t="s">
        <v>12</v>
      </c>
      <c r="H285">
        <v>1</v>
      </c>
      <c r="I285">
        <v>1</v>
      </c>
      <c r="J285" t="s">
        <v>2013</v>
      </c>
      <c r="K285">
        <v>14</v>
      </c>
      <c r="L285" t="str">
        <f t="shared" si="4"/>
        <v>(284, 229, 1, 830, '2023-09-26', NULL, 'Active', 1, 1, 'Downgrade', 14),</v>
      </c>
    </row>
    <row r="286" spans="1:12" x14ac:dyDescent="0.35">
      <c r="A286">
        <v>285</v>
      </c>
      <c r="B286">
        <v>976</v>
      </c>
      <c r="C286">
        <v>6</v>
      </c>
      <c r="D286">
        <v>961</v>
      </c>
      <c r="E286" s="1">
        <v>44029</v>
      </c>
      <c r="G286" t="s">
        <v>12</v>
      </c>
      <c r="H286">
        <v>1</v>
      </c>
      <c r="I286">
        <v>6</v>
      </c>
      <c r="J286" t="s">
        <v>2011</v>
      </c>
      <c r="K286">
        <v>17</v>
      </c>
      <c r="L286" t="str">
        <f t="shared" si="4"/>
        <v>(285, 976, 6, 961, '2020-07-17', NULL, 'Active', 1, 6, 'Cancellation', 17),</v>
      </c>
    </row>
    <row r="287" spans="1:12" x14ac:dyDescent="0.35">
      <c r="A287">
        <v>286</v>
      </c>
      <c r="B287">
        <v>833</v>
      </c>
      <c r="C287">
        <v>1</v>
      </c>
      <c r="D287">
        <v>660</v>
      </c>
      <c r="E287" s="1">
        <v>44622</v>
      </c>
      <c r="G287" t="s">
        <v>12</v>
      </c>
      <c r="H287">
        <v>1</v>
      </c>
      <c r="I287">
        <v>2</v>
      </c>
      <c r="J287" t="s">
        <v>2015</v>
      </c>
      <c r="K287">
        <v>7</v>
      </c>
      <c r="L287" t="str">
        <f t="shared" si="4"/>
        <v>(286, 833, 1, 660, '2022-03-02', NULL, 'Active', 1, 2, 'Reactivation', 7),</v>
      </c>
    </row>
    <row r="288" spans="1:12" x14ac:dyDescent="0.35">
      <c r="A288">
        <v>287</v>
      </c>
      <c r="B288">
        <v>814</v>
      </c>
      <c r="C288">
        <v>4</v>
      </c>
      <c r="D288">
        <v>521</v>
      </c>
      <c r="E288" s="1">
        <v>45552</v>
      </c>
      <c r="G288" t="s">
        <v>12</v>
      </c>
      <c r="H288">
        <v>1</v>
      </c>
      <c r="I288">
        <v>4</v>
      </c>
      <c r="J288" t="s">
        <v>2013</v>
      </c>
      <c r="K288">
        <v>1</v>
      </c>
      <c r="L288" t="str">
        <f t="shared" si="4"/>
        <v>(287, 814, 4, 521, '2024-09-17', NULL, 'Active', 1, 4, 'Downgrade', 1),</v>
      </c>
    </row>
    <row r="289" spans="1:12" x14ac:dyDescent="0.35">
      <c r="A289">
        <v>288</v>
      </c>
      <c r="B289">
        <v>726</v>
      </c>
      <c r="C289">
        <v>1</v>
      </c>
      <c r="D289">
        <v>947</v>
      </c>
      <c r="E289" s="1">
        <v>44319</v>
      </c>
      <c r="G289" t="s">
        <v>12</v>
      </c>
      <c r="H289">
        <v>1</v>
      </c>
      <c r="I289">
        <v>6</v>
      </c>
      <c r="J289" t="s">
        <v>2012</v>
      </c>
      <c r="K289">
        <v>20</v>
      </c>
      <c r="L289" t="str">
        <f t="shared" si="4"/>
        <v>(288, 726, 1, 947, '2021-05-03', NULL, 'Active', 1, 6, 'New', 20),</v>
      </c>
    </row>
    <row r="290" spans="1:12" x14ac:dyDescent="0.35">
      <c r="A290">
        <v>289</v>
      </c>
      <c r="B290">
        <v>83</v>
      </c>
      <c r="C290">
        <v>4</v>
      </c>
      <c r="D290">
        <v>273</v>
      </c>
      <c r="E290" s="1">
        <v>44400</v>
      </c>
      <c r="F290" s="1">
        <v>44606</v>
      </c>
      <c r="G290" t="s">
        <v>41</v>
      </c>
      <c r="H290">
        <v>1</v>
      </c>
      <c r="I290">
        <v>4</v>
      </c>
      <c r="J290" t="s">
        <v>2014</v>
      </c>
      <c r="K290">
        <v>6</v>
      </c>
      <c r="L290" t="str">
        <f t="shared" si="4"/>
        <v>(289, 83, 4, 273, '2021-07-23', '2022-02-14', 'Cancelled', 1, 4, 'Upgrade', 6),</v>
      </c>
    </row>
    <row r="291" spans="1:12" x14ac:dyDescent="0.35">
      <c r="A291">
        <v>290</v>
      </c>
      <c r="B291">
        <v>807</v>
      </c>
      <c r="C291">
        <v>2</v>
      </c>
      <c r="D291">
        <v>740</v>
      </c>
      <c r="E291" s="1">
        <v>45375</v>
      </c>
      <c r="F291" s="1">
        <v>45643</v>
      </c>
      <c r="G291" t="s">
        <v>41</v>
      </c>
      <c r="H291">
        <v>1</v>
      </c>
      <c r="I291">
        <v>6</v>
      </c>
      <c r="J291" t="s">
        <v>2014</v>
      </c>
      <c r="K291">
        <v>24</v>
      </c>
      <c r="L291" t="str">
        <f t="shared" si="4"/>
        <v>(290, 807, 2, 740, '2024-03-24', '2024-12-17', 'Cancelled', 1, 6, 'Upgrade', 24),</v>
      </c>
    </row>
    <row r="292" spans="1:12" x14ac:dyDescent="0.35">
      <c r="A292">
        <v>291</v>
      </c>
      <c r="B292">
        <v>422</v>
      </c>
      <c r="C292">
        <v>2</v>
      </c>
      <c r="D292">
        <v>810</v>
      </c>
      <c r="E292" s="1">
        <v>45089</v>
      </c>
      <c r="G292" t="s">
        <v>12</v>
      </c>
      <c r="H292">
        <v>1</v>
      </c>
      <c r="I292">
        <v>5</v>
      </c>
      <c r="J292" t="s">
        <v>2012</v>
      </c>
      <c r="K292">
        <v>12</v>
      </c>
      <c r="L292" t="str">
        <f t="shared" si="4"/>
        <v>(291, 422, 2, 810, '2023-06-12', NULL, 'Active', 1, 5, 'New', 12),</v>
      </c>
    </row>
    <row r="293" spans="1:12" x14ac:dyDescent="0.35">
      <c r="A293">
        <v>292</v>
      </c>
      <c r="B293">
        <v>228</v>
      </c>
      <c r="C293">
        <v>4</v>
      </c>
      <c r="D293">
        <v>100</v>
      </c>
      <c r="E293" s="1">
        <v>43927</v>
      </c>
      <c r="F293" s="1">
        <v>43987</v>
      </c>
      <c r="G293" t="s">
        <v>41</v>
      </c>
      <c r="H293">
        <v>1</v>
      </c>
      <c r="I293">
        <v>4</v>
      </c>
      <c r="J293" t="s">
        <v>2013</v>
      </c>
      <c r="K293">
        <v>14</v>
      </c>
      <c r="L293" t="str">
        <f t="shared" si="4"/>
        <v>(292, 228, 4, 100, '2020-04-06', '2020-06-05', 'Cancelled', 1, 4, 'Downgrade', 14),</v>
      </c>
    </row>
    <row r="294" spans="1:12" x14ac:dyDescent="0.35">
      <c r="A294">
        <v>293</v>
      </c>
      <c r="B294">
        <v>898</v>
      </c>
      <c r="C294">
        <v>6</v>
      </c>
      <c r="D294">
        <v>762</v>
      </c>
      <c r="E294" s="1">
        <v>45594</v>
      </c>
      <c r="G294" t="s">
        <v>12</v>
      </c>
      <c r="H294">
        <v>1</v>
      </c>
      <c r="I294">
        <v>4</v>
      </c>
      <c r="J294" t="s">
        <v>2012</v>
      </c>
      <c r="K294">
        <v>23</v>
      </c>
      <c r="L294" t="str">
        <f t="shared" si="4"/>
        <v>(293, 898, 6, 762, '2024-10-29', NULL, 'Active', 1, 4, 'New', 23),</v>
      </c>
    </row>
    <row r="295" spans="1:12" x14ac:dyDescent="0.35">
      <c r="A295">
        <v>294</v>
      </c>
      <c r="B295">
        <v>158</v>
      </c>
      <c r="C295">
        <v>5</v>
      </c>
      <c r="D295">
        <v>223</v>
      </c>
      <c r="E295" s="1">
        <v>45133</v>
      </c>
      <c r="G295" t="s">
        <v>12</v>
      </c>
      <c r="H295">
        <v>1</v>
      </c>
      <c r="I295">
        <v>5</v>
      </c>
      <c r="J295" t="s">
        <v>2011</v>
      </c>
      <c r="K295">
        <v>19</v>
      </c>
      <c r="L295" t="str">
        <f t="shared" si="4"/>
        <v>(294, 158, 5, 223, '2023-07-26', NULL, 'Active', 1, 5, 'Cancellation', 19),</v>
      </c>
    </row>
    <row r="296" spans="1:12" x14ac:dyDescent="0.35">
      <c r="A296">
        <v>295</v>
      </c>
      <c r="B296">
        <v>386</v>
      </c>
      <c r="C296">
        <v>5</v>
      </c>
      <c r="D296">
        <v>209</v>
      </c>
      <c r="E296" s="1">
        <v>45004</v>
      </c>
      <c r="G296" t="s">
        <v>12</v>
      </c>
      <c r="H296">
        <v>1</v>
      </c>
      <c r="I296">
        <v>5</v>
      </c>
      <c r="J296" t="s">
        <v>2015</v>
      </c>
      <c r="K296">
        <v>13</v>
      </c>
      <c r="L296" t="str">
        <f t="shared" si="4"/>
        <v>(295, 386, 5, 209, '2023-03-19', NULL, 'Active', 1, 5, 'Reactivation', 13),</v>
      </c>
    </row>
    <row r="297" spans="1:12" x14ac:dyDescent="0.35">
      <c r="A297">
        <v>296</v>
      </c>
      <c r="B297">
        <v>244</v>
      </c>
      <c r="C297">
        <v>3</v>
      </c>
      <c r="D297">
        <v>280</v>
      </c>
      <c r="E297" s="1">
        <v>45198</v>
      </c>
      <c r="F297" s="1">
        <v>45295</v>
      </c>
      <c r="G297" t="s">
        <v>41</v>
      </c>
      <c r="H297">
        <v>1</v>
      </c>
      <c r="I297">
        <v>3</v>
      </c>
      <c r="J297" t="s">
        <v>2015</v>
      </c>
      <c r="K297">
        <v>1</v>
      </c>
      <c r="L297" t="str">
        <f t="shared" si="4"/>
        <v>(296, 244, 3, 280, '2023-09-29', '2024-01-04', 'Cancelled', 1, 3, 'Reactivation', 1),</v>
      </c>
    </row>
    <row r="298" spans="1:12" x14ac:dyDescent="0.35">
      <c r="A298">
        <v>297</v>
      </c>
      <c r="B298">
        <v>488</v>
      </c>
      <c r="C298">
        <v>6</v>
      </c>
      <c r="D298">
        <v>630</v>
      </c>
      <c r="E298" s="1">
        <v>43972</v>
      </c>
      <c r="G298" t="s">
        <v>12</v>
      </c>
      <c r="H298">
        <v>1</v>
      </c>
      <c r="I298">
        <v>3</v>
      </c>
      <c r="J298" t="s">
        <v>2011</v>
      </c>
      <c r="K298">
        <v>16</v>
      </c>
      <c r="L298" t="str">
        <f t="shared" si="4"/>
        <v>(297, 488, 6, 630, '2020-05-21', NULL, 'Active', 1, 3, 'Cancellation', 16),</v>
      </c>
    </row>
    <row r="299" spans="1:12" x14ac:dyDescent="0.35">
      <c r="A299">
        <v>298</v>
      </c>
      <c r="B299">
        <v>854</v>
      </c>
      <c r="C299">
        <v>2</v>
      </c>
      <c r="D299">
        <v>515</v>
      </c>
      <c r="E299" s="1">
        <v>45354</v>
      </c>
      <c r="F299" s="1">
        <v>45478</v>
      </c>
      <c r="G299" t="s">
        <v>41</v>
      </c>
      <c r="H299">
        <v>1</v>
      </c>
      <c r="I299">
        <v>2</v>
      </c>
      <c r="J299" t="s">
        <v>2012</v>
      </c>
      <c r="K299">
        <v>12</v>
      </c>
      <c r="L299" t="str">
        <f t="shared" si="4"/>
        <v>(298, 854, 2, 515, '2024-03-03', '2024-07-05', 'Cancelled', 1, 2, 'New', 12),</v>
      </c>
    </row>
    <row r="300" spans="1:12" x14ac:dyDescent="0.35">
      <c r="A300">
        <v>299</v>
      </c>
      <c r="B300">
        <v>276</v>
      </c>
      <c r="C300">
        <v>1</v>
      </c>
      <c r="D300">
        <v>593</v>
      </c>
      <c r="E300" s="1">
        <v>45331</v>
      </c>
      <c r="G300" t="s">
        <v>12</v>
      </c>
      <c r="H300">
        <v>1</v>
      </c>
      <c r="I300">
        <v>5</v>
      </c>
      <c r="J300" t="s">
        <v>2015</v>
      </c>
      <c r="K300">
        <v>9</v>
      </c>
      <c r="L300" t="str">
        <f t="shared" si="4"/>
        <v>(299, 276, 1, 593, '2024-02-09', NULL, 'Active', 1, 5, 'Reactivation', 9),</v>
      </c>
    </row>
    <row r="301" spans="1:12" x14ac:dyDescent="0.35">
      <c r="A301">
        <v>300</v>
      </c>
      <c r="B301">
        <v>52</v>
      </c>
      <c r="C301">
        <v>6</v>
      </c>
      <c r="D301">
        <v>976</v>
      </c>
      <c r="E301" s="1">
        <v>44869</v>
      </c>
      <c r="G301" t="s">
        <v>12</v>
      </c>
      <c r="H301">
        <v>1</v>
      </c>
      <c r="I301">
        <v>6</v>
      </c>
      <c r="J301" t="s">
        <v>2015</v>
      </c>
      <c r="K301">
        <v>22</v>
      </c>
      <c r="L301" t="str">
        <f t="shared" si="4"/>
        <v>(300, 52, 6, 976, '2022-11-04', NULL, 'Active', 1, 6, 'Reactivation', 22),</v>
      </c>
    </row>
    <row r="302" spans="1:12" x14ac:dyDescent="0.35">
      <c r="A302">
        <v>301</v>
      </c>
      <c r="B302">
        <v>199</v>
      </c>
      <c r="C302">
        <v>2</v>
      </c>
      <c r="D302">
        <v>816</v>
      </c>
      <c r="E302" s="1">
        <v>44762</v>
      </c>
      <c r="G302" t="s">
        <v>12</v>
      </c>
      <c r="H302">
        <v>1</v>
      </c>
      <c r="I302">
        <v>3</v>
      </c>
      <c r="J302" t="s">
        <v>2012</v>
      </c>
      <c r="K302">
        <v>9</v>
      </c>
      <c r="L302" t="str">
        <f t="shared" si="4"/>
        <v>(301, 199, 2, 816, '2022-07-20', NULL, 'Active', 1, 3, 'New', 9),</v>
      </c>
    </row>
    <row r="303" spans="1:12" x14ac:dyDescent="0.35">
      <c r="A303">
        <v>302</v>
      </c>
      <c r="B303">
        <v>920</v>
      </c>
      <c r="C303">
        <v>6</v>
      </c>
      <c r="D303">
        <v>5</v>
      </c>
      <c r="E303" s="1">
        <v>44337</v>
      </c>
      <c r="F303" s="1">
        <v>44542</v>
      </c>
      <c r="G303" t="s">
        <v>41</v>
      </c>
      <c r="H303">
        <v>1</v>
      </c>
      <c r="I303">
        <v>3</v>
      </c>
      <c r="J303" t="s">
        <v>2013</v>
      </c>
      <c r="K303">
        <v>14</v>
      </c>
      <c r="L303" t="str">
        <f t="shared" si="4"/>
        <v>(302, 920, 6, 5, '2021-05-21', '2021-12-12', 'Cancelled', 1, 3, 'Downgrade', 14),</v>
      </c>
    </row>
    <row r="304" spans="1:12" x14ac:dyDescent="0.35">
      <c r="A304">
        <v>303</v>
      </c>
      <c r="B304">
        <v>768</v>
      </c>
      <c r="C304">
        <v>1</v>
      </c>
      <c r="D304">
        <v>583</v>
      </c>
      <c r="E304" s="1">
        <v>45154</v>
      </c>
      <c r="G304" t="s">
        <v>12</v>
      </c>
      <c r="H304">
        <v>1</v>
      </c>
      <c r="I304">
        <v>1</v>
      </c>
      <c r="J304" t="s">
        <v>2013</v>
      </c>
      <c r="K304">
        <v>23</v>
      </c>
      <c r="L304" t="str">
        <f t="shared" si="4"/>
        <v>(303, 768, 1, 583, '2023-08-16', NULL, 'Active', 1, 1, 'Downgrade', 23),</v>
      </c>
    </row>
    <row r="305" spans="1:12" x14ac:dyDescent="0.35">
      <c r="A305">
        <v>304</v>
      </c>
      <c r="B305">
        <v>426</v>
      </c>
      <c r="C305">
        <v>2</v>
      </c>
      <c r="D305">
        <v>477</v>
      </c>
      <c r="E305" s="1">
        <v>44343</v>
      </c>
      <c r="G305" t="s">
        <v>12</v>
      </c>
      <c r="H305">
        <v>1</v>
      </c>
      <c r="I305">
        <v>4</v>
      </c>
      <c r="J305" t="s">
        <v>2011</v>
      </c>
      <c r="K305">
        <v>5</v>
      </c>
      <c r="L305" t="str">
        <f t="shared" si="4"/>
        <v>(304, 426, 2, 477, '2021-05-27', NULL, 'Active', 1, 4, 'Cancellation', 5),</v>
      </c>
    </row>
    <row r="306" spans="1:12" x14ac:dyDescent="0.35">
      <c r="A306">
        <v>305</v>
      </c>
      <c r="B306">
        <v>408</v>
      </c>
      <c r="C306">
        <v>3</v>
      </c>
      <c r="D306">
        <v>980</v>
      </c>
      <c r="E306" s="1">
        <v>43933</v>
      </c>
      <c r="F306" s="1">
        <v>44132</v>
      </c>
      <c r="G306" t="s">
        <v>41</v>
      </c>
      <c r="H306">
        <v>1</v>
      </c>
      <c r="I306">
        <v>3</v>
      </c>
      <c r="J306" t="s">
        <v>2013</v>
      </c>
      <c r="K306">
        <v>4</v>
      </c>
      <c r="L306" t="str">
        <f t="shared" si="4"/>
        <v>(305, 408, 3, 980, '2020-04-12', '2020-10-28', 'Cancelled', 1, 3, 'Downgrade', 4),</v>
      </c>
    </row>
    <row r="307" spans="1:12" x14ac:dyDescent="0.35">
      <c r="A307">
        <v>306</v>
      </c>
      <c r="B307">
        <v>377</v>
      </c>
      <c r="C307">
        <v>3</v>
      </c>
      <c r="D307">
        <v>39</v>
      </c>
      <c r="E307" s="1">
        <v>44657</v>
      </c>
      <c r="G307" t="s">
        <v>12</v>
      </c>
      <c r="H307">
        <v>1</v>
      </c>
      <c r="I307">
        <v>3</v>
      </c>
      <c r="J307" t="s">
        <v>2012</v>
      </c>
      <c r="K307">
        <v>17</v>
      </c>
      <c r="L307" t="str">
        <f t="shared" si="4"/>
        <v>(306, 377, 3, 39, '2022-04-06', NULL, 'Active', 1, 3, 'New', 17),</v>
      </c>
    </row>
    <row r="308" spans="1:12" x14ac:dyDescent="0.35">
      <c r="A308">
        <v>307</v>
      </c>
      <c r="B308">
        <v>54</v>
      </c>
      <c r="C308">
        <v>3</v>
      </c>
      <c r="D308">
        <v>927</v>
      </c>
      <c r="E308" s="1">
        <v>45438</v>
      </c>
      <c r="G308" t="s">
        <v>12</v>
      </c>
      <c r="H308">
        <v>1</v>
      </c>
      <c r="I308">
        <v>3</v>
      </c>
      <c r="J308" t="s">
        <v>2012</v>
      </c>
      <c r="K308">
        <v>6</v>
      </c>
      <c r="L308" t="str">
        <f t="shared" si="4"/>
        <v>(307, 54, 3, 927, '2024-05-26', NULL, 'Active', 1, 3, 'New', 6),</v>
      </c>
    </row>
    <row r="309" spans="1:12" x14ac:dyDescent="0.35">
      <c r="A309">
        <v>308</v>
      </c>
      <c r="B309">
        <v>33</v>
      </c>
      <c r="C309">
        <v>2</v>
      </c>
      <c r="D309">
        <v>11</v>
      </c>
      <c r="E309" s="1">
        <v>45427</v>
      </c>
      <c r="F309" s="1">
        <v>45793</v>
      </c>
      <c r="G309" t="s">
        <v>41</v>
      </c>
      <c r="H309">
        <v>1</v>
      </c>
      <c r="I309">
        <v>4</v>
      </c>
      <c r="J309" t="s">
        <v>2014</v>
      </c>
      <c r="K309">
        <v>6</v>
      </c>
      <c r="L309" t="str">
        <f t="shared" si="4"/>
        <v>(308, 33, 2, 11, '2024-05-15', '2025-05-16', 'Cancelled', 1, 4, 'Upgrade', 6),</v>
      </c>
    </row>
    <row r="310" spans="1:12" x14ac:dyDescent="0.35">
      <c r="A310">
        <v>309</v>
      </c>
      <c r="B310">
        <v>824</v>
      </c>
      <c r="C310">
        <v>5</v>
      </c>
      <c r="D310">
        <v>641</v>
      </c>
      <c r="E310" s="1">
        <v>44257</v>
      </c>
      <c r="G310" t="s">
        <v>12</v>
      </c>
      <c r="H310">
        <v>1</v>
      </c>
      <c r="I310">
        <v>5</v>
      </c>
      <c r="J310" t="s">
        <v>2014</v>
      </c>
      <c r="K310">
        <v>4</v>
      </c>
      <c r="L310" t="str">
        <f t="shared" si="4"/>
        <v>(309, 824, 5, 641, '2021-03-02', NULL, 'Active', 1, 5, 'Upgrade', 4),</v>
      </c>
    </row>
    <row r="311" spans="1:12" x14ac:dyDescent="0.35">
      <c r="A311">
        <v>310</v>
      </c>
      <c r="B311">
        <v>259</v>
      </c>
      <c r="C311">
        <v>6</v>
      </c>
      <c r="D311">
        <v>464</v>
      </c>
      <c r="E311" s="1">
        <v>44362</v>
      </c>
      <c r="G311" t="s">
        <v>12</v>
      </c>
      <c r="H311">
        <v>1</v>
      </c>
      <c r="I311">
        <v>6</v>
      </c>
      <c r="J311" t="s">
        <v>2011</v>
      </c>
      <c r="K311">
        <v>1</v>
      </c>
      <c r="L311" t="str">
        <f t="shared" si="4"/>
        <v>(310, 259, 6, 464, '2021-06-15', NULL, 'Active', 1, 6, 'Cancellation', 1),</v>
      </c>
    </row>
    <row r="312" spans="1:12" x14ac:dyDescent="0.35">
      <c r="A312">
        <v>311</v>
      </c>
      <c r="B312">
        <v>622</v>
      </c>
      <c r="C312">
        <v>1</v>
      </c>
      <c r="D312">
        <v>731</v>
      </c>
      <c r="E312" s="1">
        <v>45397</v>
      </c>
      <c r="G312" t="s">
        <v>12</v>
      </c>
      <c r="H312">
        <v>1</v>
      </c>
      <c r="I312">
        <v>2</v>
      </c>
      <c r="J312" t="s">
        <v>2015</v>
      </c>
      <c r="K312">
        <v>17</v>
      </c>
      <c r="L312" t="str">
        <f t="shared" si="4"/>
        <v>(311, 622, 1, 731, '2024-04-15', NULL, 'Active', 1, 2, 'Reactivation', 17),</v>
      </c>
    </row>
    <row r="313" spans="1:12" x14ac:dyDescent="0.35">
      <c r="A313">
        <v>312</v>
      </c>
      <c r="B313">
        <v>106</v>
      </c>
      <c r="C313">
        <v>1</v>
      </c>
      <c r="D313">
        <v>43</v>
      </c>
      <c r="E313" s="1">
        <v>44122</v>
      </c>
      <c r="F313" s="1">
        <v>44486</v>
      </c>
      <c r="G313" t="s">
        <v>41</v>
      </c>
      <c r="H313">
        <v>1</v>
      </c>
      <c r="I313">
        <v>2</v>
      </c>
      <c r="J313" t="s">
        <v>2013</v>
      </c>
      <c r="K313">
        <v>19</v>
      </c>
      <c r="L313" t="str">
        <f t="shared" si="4"/>
        <v>(312, 106, 1, 43, '2020-10-18', '2021-10-17', 'Cancelled', 1, 2, 'Downgrade', 19),</v>
      </c>
    </row>
    <row r="314" spans="1:12" x14ac:dyDescent="0.35">
      <c r="A314">
        <v>313</v>
      </c>
      <c r="B314">
        <v>269</v>
      </c>
      <c r="C314">
        <v>6</v>
      </c>
      <c r="D314">
        <v>68</v>
      </c>
      <c r="E314" s="1">
        <v>44928</v>
      </c>
      <c r="F314" s="1">
        <v>45182</v>
      </c>
      <c r="G314" t="s">
        <v>41</v>
      </c>
      <c r="H314">
        <v>1</v>
      </c>
      <c r="I314">
        <v>5</v>
      </c>
      <c r="J314" t="s">
        <v>2013</v>
      </c>
      <c r="K314">
        <v>20</v>
      </c>
      <c r="L314" t="str">
        <f t="shared" si="4"/>
        <v>(313, 269, 6, 68, '2023-01-02', '2023-09-13', 'Cancelled', 1, 5, 'Downgrade', 20),</v>
      </c>
    </row>
    <row r="315" spans="1:12" x14ac:dyDescent="0.35">
      <c r="A315">
        <v>314</v>
      </c>
      <c r="B315">
        <v>198</v>
      </c>
      <c r="C315">
        <v>6</v>
      </c>
      <c r="D315">
        <v>647</v>
      </c>
      <c r="E315" s="1">
        <v>45105</v>
      </c>
      <c r="G315" t="s">
        <v>12</v>
      </c>
      <c r="H315">
        <v>1</v>
      </c>
      <c r="I315">
        <v>2</v>
      </c>
      <c r="J315" t="s">
        <v>2013</v>
      </c>
      <c r="K315">
        <v>3</v>
      </c>
      <c r="L315" t="str">
        <f t="shared" si="4"/>
        <v>(314, 198, 6, 647, '2023-06-28', NULL, 'Active', 1, 2, 'Downgrade', 3),</v>
      </c>
    </row>
    <row r="316" spans="1:12" x14ac:dyDescent="0.35">
      <c r="A316">
        <v>315</v>
      </c>
      <c r="B316">
        <v>872</v>
      </c>
      <c r="C316">
        <v>5</v>
      </c>
      <c r="D316">
        <v>597</v>
      </c>
      <c r="E316" s="1">
        <v>44400</v>
      </c>
      <c r="F316" s="1">
        <v>44719</v>
      </c>
      <c r="G316" t="s">
        <v>41</v>
      </c>
      <c r="H316">
        <v>1</v>
      </c>
      <c r="I316">
        <v>4</v>
      </c>
      <c r="J316" t="s">
        <v>2015</v>
      </c>
      <c r="K316">
        <v>23</v>
      </c>
      <c r="L316" t="str">
        <f t="shared" si="4"/>
        <v>(315, 872, 5, 597, '2021-07-23', '2022-06-07', 'Cancelled', 1, 4, 'Reactivation', 23),</v>
      </c>
    </row>
    <row r="317" spans="1:12" x14ac:dyDescent="0.35">
      <c r="A317">
        <v>316</v>
      </c>
      <c r="B317">
        <v>632</v>
      </c>
      <c r="C317">
        <v>5</v>
      </c>
      <c r="D317">
        <v>780</v>
      </c>
      <c r="E317" s="1">
        <v>43842</v>
      </c>
      <c r="F317" s="1">
        <v>44071</v>
      </c>
      <c r="G317" t="s">
        <v>41</v>
      </c>
      <c r="H317">
        <v>1</v>
      </c>
      <c r="I317">
        <v>3</v>
      </c>
      <c r="J317" t="s">
        <v>2014</v>
      </c>
      <c r="K317">
        <v>1</v>
      </c>
      <c r="L317" t="str">
        <f t="shared" si="4"/>
        <v>(316, 632, 5, 780, '2020-01-12', '2020-08-28', 'Cancelled', 1, 3, 'Upgrade', 1),</v>
      </c>
    </row>
    <row r="318" spans="1:12" x14ac:dyDescent="0.35">
      <c r="A318">
        <v>317</v>
      </c>
      <c r="B318">
        <v>498</v>
      </c>
      <c r="C318">
        <v>3</v>
      </c>
      <c r="D318">
        <v>469</v>
      </c>
      <c r="E318" s="1">
        <v>45470</v>
      </c>
      <c r="G318" t="s">
        <v>12</v>
      </c>
      <c r="H318">
        <v>1</v>
      </c>
      <c r="I318">
        <v>3</v>
      </c>
      <c r="J318" t="s">
        <v>2012</v>
      </c>
      <c r="K318">
        <v>17</v>
      </c>
      <c r="L318" t="str">
        <f t="shared" si="4"/>
        <v>(317, 498, 3, 469, '2024-06-27', NULL, 'Active', 1, 3, 'New', 17),</v>
      </c>
    </row>
    <row r="319" spans="1:12" x14ac:dyDescent="0.35">
      <c r="A319">
        <v>318</v>
      </c>
      <c r="B319">
        <v>51</v>
      </c>
      <c r="C319">
        <v>5</v>
      </c>
      <c r="D319">
        <v>470</v>
      </c>
      <c r="E319" s="1">
        <v>44760</v>
      </c>
      <c r="G319" t="s">
        <v>12</v>
      </c>
      <c r="H319">
        <v>1</v>
      </c>
      <c r="I319">
        <v>4</v>
      </c>
      <c r="J319" t="s">
        <v>2015</v>
      </c>
      <c r="K319">
        <v>9</v>
      </c>
      <c r="L319" t="str">
        <f t="shared" si="4"/>
        <v>(318, 51, 5, 470, '2022-07-18', NULL, 'Active', 1, 4, 'Reactivation', 9),</v>
      </c>
    </row>
    <row r="320" spans="1:12" x14ac:dyDescent="0.35">
      <c r="A320">
        <v>319</v>
      </c>
      <c r="B320">
        <v>733</v>
      </c>
      <c r="C320">
        <v>4</v>
      </c>
      <c r="D320">
        <v>913</v>
      </c>
      <c r="E320" s="1">
        <v>44241</v>
      </c>
      <c r="G320" t="s">
        <v>12</v>
      </c>
      <c r="H320">
        <v>1</v>
      </c>
      <c r="I320">
        <v>5</v>
      </c>
      <c r="J320" t="s">
        <v>2015</v>
      </c>
      <c r="K320">
        <v>18</v>
      </c>
      <c r="L320" t="str">
        <f t="shared" si="4"/>
        <v>(319, 733, 4, 913, '2021-02-14', NULL, 'Active', 1, 5, 'Reactivation', 18),</v>
      </c>
    </row>
    <row r="321" spans="1:12" x14ac:dyDescent="0.35">
      <c r="A321">
        <v>320</v>
      </c>
      <c r="B321">
        <v>129</v>
      </c>
      <c r="C321">
        <v>2</v>
      </c>
      <c r="D321">
        <v>130</v>
      </c>
      <c r="E321" s="1">
        <v>45269</v>
      </c>
      <c r="F321" s="1">
        <v>45655</v>
      </c>
      <c r="G321" t="s">
        <v>41</v>
      </c>
      <c r="H321">
        <v>1</v>
      </c>
      <c r="I321">
        <v>2</v>
      </c>
      <c r="J321" t="s">
        <v>2011</v>
      </c>
      <c r="K321">
        <v>14</v>
      </c>
      <c r="L321" t="str">
        <f t="shared" si="4"/>
        <v>(320, 129, 2, 130, '2023-12-09', '2024-12-29', 'Cancelled', 1, 2, 'Cancellation', 14),</v>
      </c>
    </row>
    <row r="322" spans="1:12" x14ac:dyDescent="0.35">
      <c r="A322">
        <v>321</v>
      </c>
      <c r="B322">
        <v>841</v>
      </c>
      <c r="C322">
        <v>3</v>
      </c>
      <c r="D322">
        <v>905</v>
      </c>
      <c r="E322" s="1">
        <v>44579</v>
      </c>
      <c r="F322" s="1">
        <v>44898</v>
      </c>
      <c r="G322" t="s">
        <v>41</v>
      </c>
      <c r="H322">
        <v>1</v>
      </c>
      <c r="I322">
        <v>4</v>
      </c>
      <c r="J322" t="s">
        <v>2013</v>
      </c>
      <c r="K322">
        <v>3</v>
      </c>
      <c r="L322" t="str">
        <f t="shared" si="4"/>
        <v>(321, 841, 3, 905, '2022-01-18', '2022-12-03', 'Cancelled', 1, 4, 'Downgrade', 3),</v>
      </c>
    </row>
    <row r="323" spans="1:12" x14ac:dyDescent="0.35">
      <c r="A323">
        <v>322</v>
      </c>
      <c r="B323">
        <v>306</v>
      </c>
      <c r="C323">
        <v>4</v>
      </c>
      <c r="D323">
        <v>268</v>
      </c>
      <c r="E323" s="1">
        <v>45593</v>
      </c>
      <c r="F323" s="1">
        <v>45688</v>
      </c>
      <c r="G323" t="s">
        <v>41</v>
      </c>
      <c r="H323">
        <v>1</v>
      </c>
      <c r="I323">
        <v>2</v>
      </c>
      <c r="J323" t="s">
        <v>2014</v>
      </c>
      <c r="K323">
        <v>10</v>
      </c>
      <c r="L323" t="str">
        <f t="shared" ref="L323:L386" si="5">"(" &amp; A323 &amp; ", " &amp; B323 &amp; ", " &amp; C323 &amp; ", " &amp; D323 &amp; ", '" &amp; TEXT(E323, "yyyy-mm-dd") &amp; "', " &amp; IF(F323="", "NULL", "'" &amp; TEXT(F323, "yyyy-mm-dd") &amp; "'") &amp; ", '" &amp; G323 &amp; "', " &amp; H323 &amp; ", " &amp; I323 &amp; ", '" &amp; J323 &amp; "', " &amp; K323 &amp; "),"</f>
        <v>(322, 306, 4, 268, '2024-10-28', '2025-01-31', 'Cancelled', 1, 2, 'Upgrade', 10),</v>
      </c>
    </row>
    <row r="324" spans="1:12" x14ac:dyDescent="0.35">
      <c r="A324">
        <v>323</v>
      </c>
      <c r="B324">
        <v>674</v>
      </c>
      <c r="C324">
        <v>4</v>
      </c>
      <c r="D324">
        <v>551</v>
      </c>
      <c r="E324" s="1">
        <v>44232</v>
      </c>
      <c r="G324" t="s">
        <v>12</v>
      </c>
      <c r="H324">
        <v>1</v>
      </c>
      <c r="I324">
        <v>6</v>
      </c>
      <c r="J324" t="s">
        <v>2012</v>
      </c>
      <c r="K324">
        <v>19</v>
      </c>
      <c r="L324" t="str">
        <f t="shared" si="5"/>
        <v>(323, 674, 4, 551, '2021-02-05', NULL, 'Active', 1, 6, 'New', 19),</v>
      </c>
    </row>
    <row r="325" spans="1:12" x14ac:dyDescent="0.35">
      <c r="A325">
        <v>324</v>
      </c>
      <c r="B325">
        <v>647</v>
      </c>
      <c r="C325">
        <v>5</v>
      </c>
      <c r="D325">
        <v>628</v>
      </c>
      <c r="E325" s="1">
        <v>45549</v>
      </c>
      <c r="G325" t="s">
        <v>12</v>
      </c>
      <c r="H325">
        <v>1</v>
      </c>
      <c r="I325">
        <v>3</v>
      </c>
      <c r="J325" t="s">
        <v>2011</v>
      </c>
      <c r="K325">
        <v>12</v>
      </c>
      <c r="L325" t="str">
        <f t="shared" si="5"/>
        <v>(324, 647, 5, 628, '2024-09-14', NULL, 'Active', 1, 3, 'Cancellation', 12),</v>
      </c>
    </row>
    <row r="326" spans="1:12" x14ac:dyDescent="0.35">
      <c r="A326">
        <v>325</v>
      </c>
      <c r="B326">
        <v>140</v>
      </c>
      <c r="C326">
        <v>2</v>
      </c>
      <c r="D326">
        <v>770</v>
      </c>
      <c r="E326" s="1">
        <v>44196</v>
      </c>
      <c r="G326" t="s">
        <v>12</v>
      </c>
      <c r="H326">
        <v>1</v>
      </c>
      <c r="I326">
        <v>3</v>
      </c>
      <c r="J326" t="s">
        <v>2015</v>
      </c>
      <c r="K326">
        <v>18</v>
      </c>
      <c r="L326" t="str">
        <f t="shared" si="5"/>
        <v>(325, 140, 2, 770, '2020-12-31', NULL, 'Active', 1, 3, 'Reactivation', 18),</v>
      </c>
    </row>
    <row r="327" spans="1:12" x14ac:dyDescent="0.35">
      <c r="A327">
        <v>326</v>
      </c>
      <c r="B327">
        <v>177</v>
      </c>
      <c r="C327">
        <v>4</v>
      </c>
      <c r="D327">
        <v>31</v>
      </c>
      <c r="E327" s="1">
        <v>43848</v>
      </c>
      <c r="F327" s="1">
        <v>44240</v>
      </c>
      <c r="G327" t="s">
        <v>41</v>
      </c>
      <c r="H327">
        <v>1</v>
      </c>
      <c r="I327">
        <v>4</v>
      </c>
      <c r="J327" t="s">
        <v>2014</v>
      </c>
      <c r="K327">
        <v>19</v>
      </c>
      <c r="L327" t="str">
        <f t="shared" si="5"/>
        <v>(326, 177, 4, 31, '2020-01-18', '2021-02-13', 'Cancelled', 1, 4, 'Upgrade', 19),</v>
      </c>
    </row>
    <row r="328" spans="1:12" x14ac:dyDescent="0.35">
      <c r="A328">
        <v>327</v>
      </c>
      <c r="B328">
        <v>123</v>
      </c>
      <c r="C328">
        <v>4</v>
      </c>
      <c r="D328">
        <v>522</v>
      </c>
      <c r="E328" s="1">
        <v>44071</v>
      </c>
      <c r="G328" t="s">
        <v>12</v>
      </c>
      <c r="H328">
        <v>1</v>
      </c>
      <c r="I328">
        <v>6</v>
      </c>
      <c r="J328" t="s">
        <v>2012</v>
      </c>
      <c r="K328">
        <v>7</v>
      </c>
      <c r="L328" t="str">
        <f t="shared" si="5"/>
        <v>(327, 123, 4, 522, '2020-08-28', NULL, 'Active', 1, 6, 'New', 7),</v>
      </c>
    </row>
    <row r="329" spans="1:12" x14ac:dyDescent="0.35">
      <c r="A329">
        <v>328</v>
      </c>
      <c r="B329">
        <v>728</v>
      </c>
      <c r="C329">
        <v>2</v>
      </c>
      <c r="D329">
        <v>54</v>
      </c>
      <c r="E329" s="1">
        <v>44715</v>
      </c>
      <c r="G329" t="s">
        <v>12</v>
      </c>
      <c r="H329">
        <v>1</v>
      </c>
      <c r="I329">
        <v>5</v>
      </c>
      <c r="J329" t="s">
        <v>2012</v>
      </c>
      <c r="K329">
        <v>9</v>
      </c>
      <c r="L329" t="str">
        <f t="shared" si="5"/>
        <v>(328, 728, 2, 54, '2022-06-03', NULL, 'Active', 1, 5, 'New', 9),</v>
      </c>
    </row>
    <row r="330" spans="1:12" x14ac:dyDescent="0.35">
      <c r="A330">
        <v>329</v>
      </c>
      <c r="B330">
        <v>389</v>
      </c>
      <c r="C330">
        <v>4</v>
      </c>
      <c r="D330">
        <v>50</v>
      </c>
      <c r="E330" s="1">
        <v>45380</v>
      </c>
      <c r="G330" t="s">
        <v>12</v>
      </c>
      <c r="H330">
        <v>1</v>
      </c>
      <c r="I330">
        <v>4</v>
      </c>
      <c r="J330" t="s">
        <v>2015</v>
      </c>
      <c r="K330">
        <v>11</v>
      </c>
      <c r="L330" t="str">
        <f t="shared" si="5"/>
        <v>(329, 389, 4, 50, '2024-03-29', NULL, 'Active', 1, 4, 'Reactivation', 11),</v>
      </c>
    </row>
    <row r="331" spans="1:12" x14ac:dyDescent="0.35">
      <c r="A331">
        <v>330</v>
      </c>
      <c r="B331">
        <v>797</v>
      </c>
      <c r="C331">
        <v>3</v>
      </c>
      <c r="D331">
        <v>139</v>
      </c>
      <c r="E331" s="1">
        <v>45071</v>
      </c>
      <c r="G331" t="s">
        <v>12</v>
      </c>
      <c r="H331">
        <v>1</v>
      </c>
      <c r="I331">
        <v>5</v>
      </c>
      <c r="J331" t="s">
        <v>2015</v>
      </c>
      <c r="K331">
        <v>11</v>
      </c>
      <c r="L331" t="str">
        <f t="shared" si="5"/>
        <v>(330, 797, 3, 139, '2023-05-25', NULL, 'Active', 1, 5, 'Reactivation', 11),</v>
      </c>
    </row>
    <row r="332" spans="1:12" x14ac:dyDescent="0.35">
      <c r="A332">
        <v>331</v>
      </c>
      <c r="B332">
        <v>421</v>
      </c>
      <c r="C332">
        <v>5</v>
      </c>
      <c r="D332">
        <v>691</v>
      </c>
      <c r="E332" s="1">
        <v>45518</v>
      </c>
      <c r="G332" t="s">
        <v>12</v>
      </c>
      <c r="H332">
        <v>1</v>
      </c>
      <c r="I332">
        <v>1</v>
      </c>
      <c r="J332" t="s">
        <v>2011</v>
      </c>
      <c r="K332">
        <v>6</v>
      </c>
      <c r="L332" t="str">
        <f t="shared" si="5"/>
        <v>(331, 421, 5, 691, '2024-08-14', NULL, 'Active', 1, 1, 'Cancellation', 6),</v>
      </c>
    </row>
    <row r="333" spans="1:12" x14ac:dyDescent="0.35">
      <c r="A333">
        <v>332</v>
      </c>
      <c r="B333">
        <v>301</v>
      </c>
      <c r="C333">
        <v>1</v>
      </c>
      <c r="D333">
        <v>631</v>
      </c>
      <c r="E333" s="1">
        <v>44399</v>
      </c>
      <c r="G333" t="s">
        <v>12</v>
      </c>
      <c r="H333">
        <v>1</v>
      </c>
      <c r="I333">
        <v>3</v>
      </c>
      <c r="J333" t="s">
        <v>2013</v>
      </c>
      <c r="K333">
        <v>1</v>
      </c>
      <c r="L333" t="str">
        <f t="shared" si="5"/>
        <v>(332, 301, 1, 631, '2021-07-22', NULL, 'Active', 1, 3, 'Downgrade', 1),</v>
      </c>
    </row>
    <row r="334" spans="1:12" x14ac:dyDescent="0.35">
      <c r="A334">
        <v>333</v>
      </c>
      <c r="B334">
        <v>99</v>
      </c>
      <c r="C334">
        <v>2</v>
      </c>
      <c r="D334">
        <v>449</v>
      </c>
      <c r="E334" s="1">
        <v>45321</v>
      </c>
      <c r="F334" s="1">
        <v>45509</v>
      </c>
      <c r="G334" t="s">
        <v>41</v>
      </c>
      <c r="H334">
        <v>1</v>
      </c>
      <c r="I334">
        <v>3</v>
      </c>
      <c r="J334" t="s">
        <v>2014</v>
      </c>
      <c r="K334">
        <v>23</v>
      </c>
      <c r="L334" t="str">
        <f t="shared" si="5"/>
        <v>(333, 99, 2, 449, '2024-01-30', '2024-08-05', 'Cancelled', 1, 3, 'Upgrade', 23),</v>
      </c>
    </row>
    <row r="335" spans="1:12" x14ac:dyDescent="0.35">
      <c r="A335">
        <v>334</v>
      </c>
      <c r="B335">
        <v>721</v>
      </c>
      <c r="C335">
        <v>4</v>
      </c>
      <c r="D335">
        <v>765</v>
      </c>
      <c r="E335" s="1">
        <v>45100</v>
      </c>
      <c r="G335" t="s">
        <v>12</v>
      </c>
      <c r="H335">
        <v>1</v>
      </c>
      <c r="I335">
        <v>4</v>
      </c>
      <c r="J335" t="s">
        <v>2015</v>
      </c>
      <c r="K335">
        <v>12</v>
      </c>
      <c r="L335" t="str">
        <f t="shared" si="5"/>
        <v>(334, 721, 4, 765, '2023-06-23', NULL, 'Active', 1, 4, 'Reactivation', 12),</v>
      </c>
    </row>
    <row r="336" spans="1:12" x14ac:dyDescent="0.35">
      <c r="A336">
        <v>335</v>
      </c>
      <c r="B336">
        <v>682</v>
      </c>
      <c r="C336">
        <v>6</v>
      </c>
      <c r="D336">
        <v>210</v>
      </c>
      <c r="E336" s="1">
        <v>45117</v>
      </c>
      <c r="G336" t="s">
        <v>12</v>
      </c>
      <c r="H336">
        <v>1</v>
      </c>
      <c r="I336">
        <v>6</v>
      </c>
      <c r="J336" t="s">
        <v>2015</v>
      </c>
      <c r="K336">
        <v>21</v>
      </c>
      <c r="L336" t="str">
        <f t="shared" si="5"/>
        <v>(335, 682, 6, 210, '2023-07-10', NULL, 'Active', 1, 6, 'Reactivation', 21),</v>
      </c>
    </row>
    <row r="337" spans="1:12" x14ac:dyDescent="0.35">
      <c r="A337">
        <v>336</v>
      </c>
      <c r="B337">
        <v>685</v>
      </c>
      <c r="C337">
        <v>1</v>
      </c>
      <c r="D337">
        <v>225</v>
      </c>
      <c r="E337" s="1">
        <v>45082</v>
      </c>
      <c r="G337" t="s">
        <v>12</v>
      </c>
      <c r="H337">
        <v>1</v>
      </c>
      <c r="I337">
        <v>3</v>
      </c>
      <c r="J337" t="s">
        <v>2011</v>
      </c>
      <c r="K337">
        <v>8</v>
      </c>
      <c r="L337" t="str">
        <f t="shared" si="5"/>
        <v>(336, 685, 1, 225, '2023-06-05', NULL, 'Active', 1, 3, 'Cancellation', 8),</v>
      </c>
    </row>
    <row r="338" spans="1:12" x14ac:dyDescent="0.35">
      <c r="A338">
        <v>337</v>
      </c>
      <c r="B338">
        <v>897</v>
      </c>
      <c r="C338">
        <v>4</v>
      </c>
      <c r="D338">
        <v>390</v>
      </c>
      <c r="E338" s="1">
        <v>44892</v>
      </c>
      <c r="G338" t="s">
        <v>12</v>
      </c>
      <c r="H338">
        <v>1</v>
      </c>
      <c r="I338">
        <v>4</v>
      </c>
      <c r="J338" t="s">
        <v>2012</v>
      </c>
      <c r="K338">
        <v>23</v>
      </c>
      <c r="L338" t="str">
        <f t="shared" si="5"/>
        <v>(337, 897, 4, 390, '2022-11-27', NULL, 'Active', 1, 4, 'New', 23),</v>
      </c>
    </row>
    <row r="339" spans="1:12" x14ac:dyDescent="0.35">
      <c r="A339">
        <v>338</v>
      </c>
      <c r="B339">
        <v>392</v>
      </c>
      <c r="C339">
        <v>2</v>
      </c>
      <c r="D339">
        <v>49</v>
      </c>
      <c r="E339" s="1">
        <v>45345</v>
      </c>
      <c r="F339" s="1">
        <v>45520</v>
      </c>
      <c r="G339" t="s">
        <v>41</v>
      </c>
      <c r="H339">
        <v>1</v>
      </c>
      <c r="I339">
        <v>4</v>
      </c>
      <c r="J339" t="s">
        <v>2013</v>
      </c>
      <c r="K339">
        <v>16</v>
      </c>
      <c r="L339" t="str">
        <f t="shared" si="5"/>
        <v>(338, 392, 2, 49, '2024-02-23', '2024-08-16', 'Cancelled', 1, 4, 'Downgrade', 16),</v>
      </c>
    </row>
    <row r="340" spans="1:12" x14ac:dyDescent="0.35">
      <c r="A340">
        <v>339</v>
      </c>
      <c r="B340">
        <v>422</v>
      </c>
      <c r="C340">
        <v>5</v>
      </c>
      <c r="D340">
        <v>951</v>
      </c>
      <c r="E340" s="1">
        <v>45067</v>
      </c>
      <c r="G340" t="s">
        <v>12</v>
      </c>
      <c r="H340">
        <v>1</v>
      </c>
      <c r="I340">
        <v>3</v>
      </c>
      <c r="J340" t="s">
        <v>2013</v>
      </c>
      <c r="K340">
        <v>22</v>
      </c>
      <c r="L340" t="str">
        <f t="shared" si="5"/>
        <v>(339, 422, 5, 951, '2023-05-21', NULL, 'Active', 1, 3, 'Downgrade', 22),</v>
      </c>
    </row>
    <row r="341" spans="1:12" x14ac:dyDescent="0.35">
      <c r="A341">
        <v>340</v>
      </c>
      <c r="B341">
        <v>747</v>
      </c>
      <c r="C341">
        <v>5</v>
      </c>
      <c r="D341">
        <v>273</v>
      </c>
      <c r="E341" s="1">
        <v>44214</v>
      </c>
      <c r="F341" s="1">
        <v>44250</v>
      </c>
      <c r="G341" t="s">
        <v>41</v>
      </c>
      <c r="H341">
        <v>1</v>
      </c>
      <c r="I341">
        <v>5</v>
      </c>
      <c r="J341" t="s">
        <v>2012</v>
      </c>
      <c r="K341">
        <v>21</v>
      </c>
      <c r="L341" t="str">
        <f t="shared" si="5"/>
        <v>(340, 747, 5, 273, '2021-01-18', '2021-02-23', 'Cancelled', 1, 5, 'New', 21),</v>
      </c>
    </row>
    <row r="342" spans="1:12" x14ac:dyDescent="0.35">
      <c r="A342">
        <v>341</v>
      </c>
      <c r="B342">
        <v>109</v>
      </c>
      <c r="C342">
        <v>4</v>
      </c>
      <c r="D342">
        <v>427</v>
      </c>
      <c r="E342" s="1">
        <v>44855</v>
      </c>
      <c r="G342" t="s">
        <v>12</v>
      </c>
      <c r="H342">
        <v>1</v>
      </c>
      <c r="I342">
        <v>4</v>
      </c>
      <c r="J342" t="s">
        <v>2013</v>
      </c>
      <c r="K342">
        <v>10</v>
      </c>
      <c r="L342" t="str">
        <f t="shared" si="5"/>
        <v>(341, 109, 4, 427, '2022-10-21', NULL, 'Active', 1, 4, 'Downgrade', 10),</v>
      </c>
    </row>
    <row r="343" spans="1:12" x14ac:dyDescent="0.35">
      <c r="A343">
        <v>342</v>
      </c>
      <c r="B343">
        <v>662</v>
      </c>
      <c r="C343">
        <v>5</v>
      </c>
      <c r="D343">
        <v>660</v>
      </c>
      <c r="E343" s="1">
        <v>44967</v>
      </c>
      <c r="F343" s="1">
        <v>45092</v>
      </c>
      <c r="G343" t="s">
        <v>41</v>
      </c>
      <c r="H343">
        <v>1</v>
      </c>
      <c r="I343">
        <v>4</v>
      </c>
      <c r="J343" t="s">
        <v>2013</v>
      </c>
      <c r="K343">
        <v>9</v>
      </c>
      <c r="L343" t="str">
        <f t="shared" si="5"/>
        <v>(342, 662, 5, 660, '2023-02-10', '2023-06-15', 'Cancelled', 1, 4, 'Downgrade', 9),</v>
      </c>
    </row>
    <row r="344" spans="1:12" x14ac:dyDescent="0.35">
      <c r="A344">
        <v>343</v>
      </c>
      <c r="B344">
        <v>56</v>
      </c>
      <c r="C344">
        <v>5</v>
      </c>
      <c r="D344">
        <v>57</v>
      </c>
      <c r="E344" s="1">
        <v>45205</v>
      </c>
      <c r="F344" s="1">
        <v>45290</v>
      </c>
      <c r="G344" t="s">
        <v>41</v>
      </c>
      <c r="H344">
        <v>1</v>
      </c>
      <c r="I344">
        <v>4</v>
      </c>
      <c r="J344" t="s">
        <v>2015</v>
      </c>
      <c r="K344">
        <v>19</v>
      </c>
      <c r="L344" t="str">
        <f t="shared" si="5"/>
        <v>(343, 56, 5, 57, '2023-10-06', '2023-12-30', 'Cancelled', 1, 4, 'Reactivation', 19),</v>
      </c>
    </row>
    <row r="345" spans="1:12" x14ac:dyDescent="0.35">
      <c r="A345">
        <v>344</v>
      </c>
      <c r="B345">
        <v>984</v>
      </c>
      <c r="C345">
        <v>5</v>
      </c>
      <c r="D345">
        <v>734</v>
      </c>
      <c r="E345" s="1">
        <v>44585</v>
      </c>
      <c r="G345" t="s">
        <v>12</v>
      </c>
      <c r="H345">
        <v>1</v>
      </c>
      <c r="I345">
        <v>2</v>
      </c>
      <c r="J345" t="s">
        <v>2014</v>
      </c>
      <c r="K345">
        <v>8</v>
      </c>
      <c r="L345" t="str">
        <f t="shared" si="5"/>
        <v>(344, 984, 5, 734, '2022-01-24', NULL, 'Active', 1, 2, 'Upgrade', 8),</v>
      </c>
    </row>
    <row r="346" spans="1:12" x14ac:dyDescent="0.35">
      <c r="A346">
        <v>345</v>
      </c>
      <c r="B346">
        <v>381</v>
      </c>
      <c r="C346">
        <v>6</v>
      </c>
      <c r="D346">
        <v>451</v>
      </c>
      <c r="E346" s="1">
        <v>45602</v>
      </c>
      <c r="G346" t="s">
        <v>12</v>
      </c>
      <c r="H346">
        <v>1</v>
      </c>
      <c r="I346">
        <v>1</v>
      </c>
      <c r="J346" t="s">
        <v>2013</v>
      </c>
      <c r="K346">
        <v>1</v>
      </c>
      <c r="L346" t="str">
        <f t="shared" si="5"/>
        <v>(345, 381, 6, 451, '2024-11-06', NULL, 'Active', 1, 1, 'Downgrade', 1),</v>
      </c>
    </row>
    <row r="347" spans="1:12" x14ac:dyDescent="0.35">
      <c r="A347">
        <v>346</v>
      </c>
      <c r="B347">
        <v>738</v>
      </c>
      <c r="C347">
        <v>3</v>
      </c>
      <c r="D347">
        <v>454</v>
      </c>
      <c r="E347" s="1">
        <v>44173</v>
      </c>
      <c r="G347" t="s">
        <v>12</v>
      </c>
      <c r="H347">
        <v>1</v>
      </c>
      <c r="I347">
        <v>5</v>
      </c>
      <c r="J347" t="s">
        <v>2012</v>
      </c>
      <c r="K347">
        <v>3</v>
      </c>
      <c r="L347" t="str">
        <f t="shared" si="5"/>
        <v>(346, 738, 3, 454, '2020-12-08', NULL, 'Active', 1, 5, 'New', 3),</v>
      </c>
    </row>
    <row r="348" spans="1:12" x14ac:dyDescent="0.35">
      <c r="A348">
        <v>347</v>
      </c>
      <c r="B348">
        <v>165</v>
      </c>
      <c r="C348">
        <v>5</v>
      </c>
      <c r="D348">
        <v>96</v>
      </c>
      <c r="E348" s="1">
        <v>45034</v>
      </c>
      <c r="G348" t="s">
        <v>12</v>
      </c>
      <c r="H348">
        <v>1</v>
      </c>
      <c r="I348">
        <v>3</v>
      </c>
      <c r="J348" t="s">
        <v>2015</v>
      </c>
      <c r="K348">
        <v>22</v>
      </c>
      <c r="L348" t="str">
        <f t="shared" si="5"/>
        <v>(347, 165, 5, 96, '2023-04-18', NULL, 'Active', 1, 3, 'Reactivation', 22),</v>
      </c>
    </row>
    <row r="349" spans="1:12" x14ac:dyDescent="0.35">
      <c r="A349">
        <v>348</v>
      </c>
      <c r="B349">
        <v>263</v>
      </c>
      <c r="C349">
        <v>1</v>
      </c>
      <c r="D349">
        <v>781</v>
      </c>
      <c r="E349" s="1">
        <v>44648</v>
      </c>
      <c r="G349" t="s">
        <v>12</v>
      </c>
      <c r="H349">
        <v>1</v>
      </c>
      <c r="I349">
        <v>4</v>
      </c>
      <c r="J349" t="s">
        <v>2015</v>
      </c>
      <c r="K349">
        <v>22</v>
      </c>
      <c r="L349" t="str">
        <f t="shared" si="5"/>
        <v>(348, 263, 1, 781, '2022-03-28', NULL, 'Active', 1, 4, 'Reactivation', 22),</v>
      </c>
    </row>
    <row r="350" spans="1:12" x14ac:dyDescent="0.35">
      <c r="A350">
        <v>349</v>
      </c>
      <c r="B350">
        <v>929</v>
      </c>
      <c r="C350">
        <v>6</v>
      </c>
      <c r="D350">
        <v>260</v>
      </c>
      <c r="E350" s="1">
        <v>45654</v>
      </c>
      <c r="G350" t="s">
        <v>12</v>
      </c>
      <c r="H350">
        <v>1</v>
      </c>
      <c r="I350">
        <v>6</v>
      </c>
      <c r="J350" t="s">
        <v>2012</v>
      </c>
      <c r="K350">
        <v>17</v>
      </c>
      <c r="L350" t="str">
        <f t="shared" si="5"/>
        <v>(349, 929, 6, 260, '2024-12-28', NULL, 'Active', 1, 6, 'New', 17),</v>
      </c>
    </row>
    <row r="351" spans="1:12" x14ac:dyDescent="0.35">
      <c r="A351">
        <v>350</v>
      </c>
      <c r="B351">
        <v>446</v>
      </c>
      <c r="C351">
        <v>2</v>
      </c>
      <c r="D351">
        <v>895</v>
      </c>
      <c r="E351" s="1">
        <v>45121</v>
      </c>
      <c r="F351" s="1">
        <v>45492</v>
      </c>
      <c r="G351" t="s">
        <v>41</v>
      </c>
      <c r="H351">
        <v>1</v>
      </c>
      <c r="I351">
        <v>1</v>
      </c>
      <c r="J351" t="s">
        <v>2013</v>
      </c>
      <c r="K351">
        <v>11</v>
      </c>
      <c r="L351" t="str">
        <f t="shared" si="5"/>
        <v>(350, 446, 2, 895, '2023-07-14', '2024-07-19', 'Cancelled', 1, 1, 'Downgrade', 11),</v>
      </c>
    </row>
    <row r="352" spans="1:12" x14ac:dyDescent="0.35">
      <c r="A352">
        <v>351</v>
      </c>
      <c r="B352">
        <v>455</v>
      </c>
      <c r="C352">
        <v>5</v>
      </c>
      <c r="D352">
        <v>324</v>
      </c>
      <c r="E352" s="1">
        <v>44003</v>
      </c>
      <c r="G352" t="s">
        <v>12</v>
      </c>
      <c r="H352">
        <v>1</v>
      </c>
      <c r="I352">
        <v>5</v>
      </c>
      <c r="J352" t="s">
        <v>2013</v>
      </c>
      <c r="K352">
        <v>15</v>
      </c>
      <c r="L352" t="str">
        <f t="shared" si="5"/>
        <v>(351, 455, 5, 324, '2020-06-21', NULL, 'Active', 1, 5, 'Downgrade', 15),</v>
      </c>
    </row>
    <row r="353" spans="1:12" x14ac:dyDescent="0.35">
      <c r="A353">
        <v>352</v>
      </c>
      <c r="B353">
        <v>4</v>
      </c>
      <c r="C353">
        <v>3</v>
      </c>
      <c r="D353">
        <v>878</v>
      </c>
      <c r="E353" s="1">
        <v>44208</v>
      </c>
      <c r="G353" t="s">
        <v>12</v>
      </c>
      <c r="H353">
        <v>1</v>
      </c>
      <c r="I353">
        <v>4</v>
      </c>
      <c r="J353" t="s">
        <v>2013</v>
      </c>
      <c r="K353">
        <v>6</v>
      </c>
      <c r="L353" t="str">
        <f t="shared" si="5"/>
        <v>(352, 4, 3, 878, '2021-01-12', NULL, 'Active', 1, 4, 'Downgrade', 6),</v>
      </c>
    </row>
    <row r="354" spans="1:12" x14ac:dyDescent="0.35">
      <c r="A354">
        <v>353</v>
      </c>
      <c r="B354">
        <v>476</v>
      </c>
      <c r="C354">
        <v>1</v>
      </c>
      <c r="D354">
        <v>709</v>
      </c>
      <c r="E354" s="1">
        <v>45138</v>
      </c>
      <c r="G354" t="s">
        <v>12</v>
      </c>
      <c r="H354">
        <v>1</v>
      </c>
      <c r="I354">
        <v>1</v>
      </c>
      <c r="J354" t="s">
        <v>2015</v>
      </c>
      <c r="K354">
        <v>5</v>
      </c>
      <c r="L354" t="str">
        <f t="shared" si="5"/>
        <v>(353, 476, 1, 709, '2023-07-31', NULL, 'Active', 1, 1, 'Reactivation', 5),</v>
      </c>
    </row>
    <row r="355" spans="1:12" x14ac:dyDescent="0.35">
      <c r="A355">
        <v>354</v>
      </c>
      <c r="B355">
        <v>260</v>
      </c>
      <c r="C355">
        <v>4</v>
      </c>
      <c r="D355">
        <v>515</v>
      </c>
      <c r="E355" s="1">
        <v>45462</v>
      </c>
      <c r="G355" t="s">
        <v>12</v>
      </c>
      <c r="H355">
        <v>1</v>
      </c>
      <c r="I355">
        <v>6</v>
      </c>
      <c r="J355" t="s">
        <v>2011</v>
      </c>
      <c r="K355">
        <v>22</v>
      </c>
      <c r="L355" t="str">
        <f t="shared" si="5"/>
        <v>(354, 260, 4, 515, '2024-06-19', NULL, 'Active', 1, 6, 'Cancellation', 22),</v>
      </c>
    </row>
    <row r="356" spans="1:12" x14ac:dyDescent="0.35">
      <c r="A356">
        <v>355</v>
      </c>
      <c r="B356">
        <v>886</v>
      </c>
      <c r="C356">
        <v>3</v>
      </c>
      <c r="D356">
        <v>658</v>
      </c>
      <c r="E356" s="1">
        <v>45608</v>
      </c>
      <c r="F356" s="1">
        <v>45921</v>
      </c>
      <c r="G356" t="s">
        <v>41</v>
      </c>
      <c r="H356">
        <v>1</v>
      </c>
      <c r="I356">
        <v>4</v>
      </c>
      <c r="J356" t="s">
        <v>2014</v>
      </c>
      <c r="K356">
        <v>2</v>
      </c>
      <c r="L356" t="str">
        <f t="shared" si="5"/>
        <v>(355, 886, 3, 658, '2024-11-12', '2025-09-21', 'Cancelled', 1, 4, 'Upgrade', 2),</v>
      </c>
    </row>
    <row r="357" spans="1:12" x14ac:dyDescent="0.35">
      <c r="A357">
        <v>356</v>
      </c>
      <c r="B357">
        <v>250</v>
      </c>
      <c r="C357">
        <v>2</v>
      </c>
      <c r="D357">
        <v>25</v>
      </c>
      <c r="E357" s="1">
        <v>43848</v>
      </c>
      <c r="G357" t="s">
        <v>12</v>
      </c>
      <c r="H357">
        <v>1</v>
      </c>
      <c r="I357">
        <v>5</v>
      </c>
      <c r="J357" t="s">
        <v>2011</v>
      </c>
      <c r="K357">
        <v>11</v>
      </c>
      <c r="L357" t="str">
        <f t="shared" si="5"/>
        <v>(356, 250, 2, 25, '2020-01-18', NULL, 'Active', 1, 5, 'Cancellation', 11),</v>
      </c>
    </row>
    <row r="358" spans="1:12" x14ac:dyDescent="0.35">
      <c r="A358">
        <v>357</v>
      </c>
      <c r="B358">
        <v>389</v>
      </c>
      <c r="C358">
        <v>1</v>
      </c>
      <c r="D358">
        <v>693</v>
      </c>
      <c r="E358" s="1">
        <v>45557</v>
      </c>
      <c r="G358" t="s">
        <v>12</v>
      </c>
      <c r="H358">
        <v>1</v>
      </c>
      <c r="I358">
        <v>3</v>
      </c>
      <c r="J358" t="s">
        <v>2012</v>
      </c>
      <c r="K358">
        <v>19</v>
      </c>
      <c r="L358" t="str">
        <f t="shared" si="5"/>
        <v>(357, 389, 1, 693, '2024-09-22', NULL, 'Active', 1, 3, 'New', 19),</v>
      </c>
    </row>
    <row r="359" spans="1:12" x14ac:dyDescent="0.35">
      <c r="A359">
        <v>358</v>
      </c>
      <c r="B359">
        <v>869</v>
      </c>
      <c r="C359">
        <v>3</v>
      </c>
      <c r="D359">
        <v>464</v>
      </c>
      <c r="E359" s="1">
        <v>45637</v>
      </c>
      <c r="G359" t="s">
        <v>12</v>
      </c>
      <c r="H359">
        <v>1</v>
      </c>
      <c r="I359">
        <v>3</v>
      </c>
      <c r="J359" t="s">
        <v>2011</v>
      </c>
      <c r="K359">
        <v>17</v>
      </c>
      <c r="L359" t="str">
        <f t="shared" si="5"/>
        <v>(358, 869, 3, 464, '2024-12-11', NULL, 'Active', 1, 3, 'Cancellation', 17),</v>
      </c>
    </row>
    <row r="360" spans="1:12" x14ac:dyDescent="0.35">
      <c r="A360">
        <v>359</v>
      </c>
      <c r="B360">
        <v>611</v>
      </c>
      <c r="C360">
        <v>4</v>
      </c>
      <c r="D360">
        <v>67</v>
      </c>
      <c r="E360" s="1">
        <v>45215</v>
      </c>
      <c r="G360" t="s">
        <v>12</v>
      </c>
      <c r="H360">
        <v>1</v>
      </c>
      <c r="I360">
        <v>2</v>
      </c>
      <c r="J360" t="s">
        <v>2011</v>
      </c>
      <c r="K360">
        <v>1</v>
      </c>
      <c r="L360" t="str">
        <f t="shared" si="5"/>
        <v>(359, 611, 4, 67, '2023-10-16', NULL, 'Active', 1, 2, 'Cancellation', 1),</v>
      </c>
    </row>
    <row r="361" spans="1:12" x14ac:dyDescent="0.35">
      <c r="A361">
        <v>360</v>
      </c>
      <c r="B361">
        <v>432</v>
      </c>
      <c r="C361">
        <v>6</v>
      </c>
      <c r="D361">
        <v>686</v>
      </c>
      <c r="E361" s="1">
        <v>44462</v>
      </c>
      <c r="G361" t="s">
        <v>12</v>
      </c>
      <c r="H361">
        <v>1</v>
      </c>
      <c r="I361">
        <v>3</v>
      </c>
      <c r="J361" t="s">
        <v>2012</v>
      </c>
      <c r="K361">
        <v>8</v>
      </c>
      <c r="L361" t="str">
        <f t="shared" si="5"/>
        <v>(360, 432, 6, 686, '2021-09-23', NULL, 'Active', 1, 3, 'New', 8),</v>
      </c>
    </row>
    <row r="362" spans="1:12" x14ac:dyDescent="0.35">
      <c r="A362">
        <v>361</v>
      </c>
      <c r="B362">
        <v>543</v>
      </c>
      <c r="C362">
        <v>2</v>
      </c>
      <c r="D362">
        <v>606</v>
      </c>
      <c r="E362" s="1">
        <v>44590</v>
      </c>
      <c r="G362" t="s">
        <v>12</v>
      </c>
      <c r="H362">
        <v>1</v>
      </c>
      <c r="I362">
        <v>3</v>
      </c>
      <c r="J362" t="s">
        <v>2011</v>
      </c>
      <c r="K362">
        <v>5</v>
      </c>
      <c r="L362" t="str">
        <f t="shared" si="5"/>
        <v>(361, 543, 2, 606, '2022-01-29', NULL, 'Active', 1, 3, 'Cancellation', 5),</v>
      </c>
    </row>
    <row r="363" spans="1:12" x14ac:dyDescent="0.35">
      <c r="A363">
        <v>362</v>
      </c>
      <c r="B363">
        <v>307</v>
      </c>
      <c r="C363">
        <v>2</v>
      </c>
      <c r="D363">
        <v>728</v>
      </c>
      <c r="E363" s="1">
        <v>44752</v>
      </c>
      <c r="G363" t="s">
        <v>12</v>
      </c>
      <c r="H363">
        <v>1</v>
      </c>
      <c r="I363">
        <v>2</v>
      </c>
      <c r="J363" t="s">
        <v>2014</v>
      </c>
      <c r="K363">
        <v>17</v>
      </c>
      <c r="L363" t="str">
        <f t="shared" si="5"/>
        <v>(362, 307, 2, 728, '2022-07-10', NULL, 'Active', 1, 2, 'Upgrade', 17),</v>
      </c>
    </row>
    <row r="364" spans="1:12" x14ac:dyDescent="0.35">
      <c r="A364">
        <v>363</v>
      </c>
      <c r="B364">
        <v>813</v>
      </c>
      <c r="C364">
        <v>3</v>
      </c>
      <c r="D364">
        <v>990</v>
      </c>
      <c r="E364" s="1">
        <v>43873</v>
      </c>
      <c r="F364" s="1">
        <v>44070</v>
      </c>
      <c r="G364" t="s">
        <v>41</v>
      </c>
      <c r="H364">
        <v>1</v>
      </c>
      <c r="I364">
        <v>1</v>
      </c>
      <c r="J364" t="s">
        <v>2015</v>
      </c>
      <c r="K364">
        <v>1</v>
      </c>
      <c r="L364" t="str">
        <f t="shared" si="5"/>
        <v>(363, 813, 3, 990, '2020-02-12', '2020-08-27', 'Cancelled', 1, 1, 'Reactivation', 1),</v>
      </c>
    </row>
    <row r="365" spans="1:12" x14ac:dyDescent="0.35">
      <c r="A365">
        <v>364</v>
      </c>
      <c r="B365">
        <v>504</v>
      </c>
      <c r="C365">
        <v>1</v>
      </c>
      <c r="D365">
        <v>541</v>
      </c>
      <c r="E365" s="1">
        <v>43941</v>
      </c>
      <c r="G365" t="s">
        <v>12</v>
      </c>
      <c r="H365">
        <v>1</v>
      </c>
      <c r="I365">
        <v>6</v>
      </c>
      <c r="J365" t="s">
        <v>2015</v>
      </c>
      <c r="K365">
        <v>11</v>
      </c>
      <c r="L365" t="str">
        <f t="shared" si="5"/>
        <v>(364, 504, 1, 541, '2020-04-20', NULL, 'Active', 1, 6, 'Reactivation', 11),</v>
      </c>
    </row>
    <row r="366" spans="1:12" x14ac:dyDescent="0.35">
      <c r="A366">
        <v>365</v>
      </c>
      <c r="B366">
        <v>269</v>
      </c>
      <c r="C366">
        <v>4</v>
      </c>
      <c r="D366">
        <v>579</v>
      </c>
      <c r="E366" s="1">
        <v>44007</v>
      </c>
      <c r="F366" s="1">
        <v>44233</v>
      </c>
      <c r="G366" t="s">
        <v>41</v>
      </c>
      <c r="H366">
        <v>1</v>
      </c>
      <c r="I366">
        <v>4</v>
      </c>
      <c r="J366" t="s">
        <v>2013</v>
      </c>
      <c r="K366">
        <v>20</v>
      </c>
      <c r="L366" t="str">
        <f t="shared" si="5"/>
        <v>(365, 269, 4, 579, '2020-06-25', '2021-02-06', 'Cancelled', 1, 4, 'Downgrade', 20),</v>
      </c>
    </row>
    <row r="367" spans="1:12" x14ac:dyDescent="0.35">
      <c r="A367">
        <v>366</v>
      </c>
      <c r="B367">
        <v>417</v>
      </c>
      <c r="C367">
        <v>2</v>
      </c>
      <c r="D367">
        <v>775</v>
      </c>
      <c r="E367" s="1">
        <v>44801</v>
      </c>
      <c r="G367" t="s">
        <v>12</v>
      </c>
      <c r="H367">
        <v>1</v>
      </c>
      <c r="I367">
        <v>6</v>
      </c>
      <c r="J367" t="s">
        <v>2011</v>
      </c>
      <c r="K367">
        <v>10</v>
      </c>
      <c r="L367" t="str">
        <f t="shared" si="5"/>
        <v>(366, 417, 2, 775, '2022-08-28', NULL, 'Active', 1, 6, 'Cancellation', 10),</v>
      </c>
    </row>
    <row r="368" spans="1:12" x14ac:dyDescent="0.35">
      <c r="A368">
        <v>367</v>
      </c>
      <c r="B368">
        <v>825</v>
      </c>
      <c r="C368">
        <v>2</v>
      </c>
      <c r="D368">
        <v>798</v>
      </c>
      <c r="E368" s="1">
        <v>44509</v>
      </c>
      <c r="F368" s="1">
        <v>44805</v>
      </c>
      <c r="G368" t="s">
        <v>41</v>
      </c>
      <c r="H368">
        <v>1</v>
      </c>
      <c r="I368">
        <v>5</v>
      </c>
      <c r="J368" t="s">
        <v>2013</v>
      </c>
      <c r="K368">
        <v>15</v>
      </c>
      <c r="L368" t="str">
        <f t="shared" si="5"/>
        <v>(367, 825, 2, 798, '2021-11-09', '2022-09-01', 'Cancelled', 1, 5, 'Downgrade', 15),</v>
      </c>
    </row>
    <row r="369" spans="1:12" x14ac:dyDescent="0.35">
      <c r="A369">
        <v>368</v>
      </c>
      <c r="B369">
        <v>72</v>
      </c>
      <c r="C369">
        <v>1</v>
      </c>
      <c r="D369">
        <v>286</v>
      </c>
      <c r="E369" s="1">
        <v>44838</v>
      </c>
      <c r="F369" s="1">
        <v>45066</v>
      </c>
      <c r="G369" t="s">
        <v>41</v>
      </c>
      <c r="H369">
        <v>1</v>
      </c>
      <c r="I369">
        <v>4</v>
      </c>
      <c r="J369" t="s">
        <v>2012</v>
      </c>
      <c r="K369">
        <v>5</v>
      </c>
      <c r="L369" t="str">
        <f t="shared" si="5"/>
        <v>(368, 72, 1, 286, '2022-10-04', '2023-05-20', 'Cancelled', 1, 4, 'New', 5),</v>
      </c>
    </row>
    <row r="370" spans="1:12" x14ac:dyDescent="0.35">
      <c r="A370">
        <v>369</v>
      </c>
      <c r="B370">
        <v>501</v>
      </c>
      <c r="C370">
        <v>6</v>
      </c>
      <c r="D370">
        <v>592</v>
      </c>
      <c r="E370" s="1">
        <v>44521</v>
      </c>
      <c r="G370" t="s">
        <v>12</v>
      </c>
      <c r="H370">
        <v>1</v>
      </c>
      <c r="I370">
        <v>4</v>
      </c>
      <c r="J370" t="s">
        <v>2013</v>
      </c>
      <c r="K370">
        <v>4</v>
      </c>
      <c r="L370" t="str">
        <f t="shared" si="5"/>
        <v>(369, 501, 6, 592, '2021-11-21', NULL, 'Active', 1, 4, 'Downgrade', 4),</v>
      </c>
    </row>
    <row r="371" spans="1:12" x14ac:dyDescent="0.35">
      <c r="A371">
        <v>370</v>
      </c>
      <c r="B371">
        <v>232</v>
      </c>
      <c r="C371">
        <v>1</v>
      </c>
      <c r="D371">
        <v>711</v>
      </c>
      <c r="E371" s="1">
        <v>44803</v>
      </c>
      <c r="G371" t="s">
        <v>12</v>
      </c>
      <c r="H371">
        <v>1</v>
      </c>
      <c r="I371">
        <v>3</v>
      </c>
      <c r="J371" t="s">
        <v>2012</v>
      </c>
      <c r="K371">
        <v>10</v>
      </c>
      <c r="L371" t="str">
        <f t="shared" si="5"/>
        <v>(370, 232, 1, 711, '2022-08-30', NULL, 'Active', 1, 3, 'New', 10),</v>
      </c>
    </row>
    <row r="372" spans="1:12" x14ac:dyDescent="0.35">
      <c r="A372">
        <v>371</v>
      </c>
      <c r="B372">
        <v>981</v>
      </c>
      <c r="C372">
        <v>4</v>
      </c>
      <c r="D372">
        <v>736</v>
      </c>
      <c r="E372" s="1">
        <v>44619</v>
      </c>
      <c r="G372" t="s">
        <v>12</v>
      </c>
      <c r="H372">
        <v>1</v>
      </c>
      <c r="I372">
        <v>6</v>
      </c>
      <c r="J372" t="s">
        <v>2015</v>
      </c>
      <c r="K372">
        <v>10</v>
      </c>
      <c r="L372" t="str">
        <f t="shared" si="5"/>
        <v>(371, 981, 4, 736, '2022-02-27', NULL, 'Active', 1, 6, 'Reactivation', 10),</v>
      </c>
    </row>
    <row r="373" spans="1:12" x14ac:dyDescent="0.35">
      <c r="A373">
        <v>372</v>
      </c>
      <c r="B373">
        <v>344</v>
      </c>
      <c r="C373">
        <v>2</v>
      </c>
      <c r="D373">
        <v>662</v>
      </c>
      <c r="E373" s="1">
        <v>43950</v>
      </c>
      <c r="G373" t="s">
        <v>12</v>
      </c>
      <c r="H373">
        <v>1</v>
      </c>
      <c r="I373">
        <v>2</v>
      </c>
      <c r="J373" t="s">
        <v>2013</v>
      </c>
      <c r="K373">
        <v>5</v>
      </c>
      <c r="L373" t="str">
        <f t="shared" si="5"/>
        <v>(372, 344, 2, 662, '2020-04-29', NULL, 'Active', 1, 2, 'Downgrade', 5),</v>
      </c>
    </row>
    <row r="374" spans="1:12" x14ac:dyDescent="0.35">
      <c r="A374">
        <v>373</v>
      </c>
      <c r="B374">
        <v>241</v>
      </c>
      <c r="C374">
        <v>2</v>
      </c>
      <c r="D374">
        <v>678</v>
      </c>
      <c r="E374" s="1">
        <v>43936</v>
      </c>
      <c r="G374" t="s">
        <v>12</v>
      </c>
      <c r="H374">
        <v>1</v>
      </c>
      <c r="I374">
        <v>6</v>
      </c>
      <c r="J374" t="s">
        <v>2014</v>
      </c>
      <c r="K374">
        <v>10</v>
      </c>
      <c r="L374" t="str">
        <f t="shared" si="5"/>
        <v>(373, 241, 2, 678, '2020-04-15', NULL, 'Active', 1, 6, 'Upgrade', 10),</v>
      </c>
    </row>
    <row r="375" spans="1:12" x14ac:dyDescent="0.35">
      <c r="A375">
        <v>374</v>
      </c>
      <c r="B375">
        <v>412</v>
      </c>
      <c r="C375">
        <v>2</v>
      </c>
      <c r="D375">
        <v>352</v>
      </c>
      <c r="E375" s="1">
        <v>43849</v>
      </c>
      <c r="G375" t="s">
        <v>12</v>
      </c>
      <c r="H375">
        <v>1</v>
      </c>
      <c r="I375">
        <v>4</v>
      </c>
      <c r="J375" t="s">
        <v>2012</v>
      </c>
      <c r="K375">
        <v>8</v>
      </c>
      <c r="L375" t="str">
        <f t="shared" si="5"/>
        <v>(374, 412, 2, 352, '2020-01-19', NULL, 'Active', 1, 4, 'New', 8),</v>
      </c>
    </row>
    <row r="376" spans="1:12" x14ac:dyDescent="0.35">
      <c r="A376">
        <v>375</v>
      </c>
      <c r="B376">
        <v>945</v>
      </c>
      <c r="C376">
        <v>5</v>
      </c>
      <c r="D376">
        <v>416</v>
      </c>
      <c r="E376" s="1">
        <v>45605</v>
      </c>
      <c r="F376" s="1">
        <v>46005</v>
      </c>
      <c r="G376" t="s">
        <v>41</v>
      </c>
      <c r="H376">
        <v>1</v>
      </c>
      <c r="I376">
        <v>3</v>
      </c>
      <c r="J376" t="s">
        <v>2015</v>
      </c>
      <c r="K376">
        <v>17</v>
      </c>
      <c r="L376" t="str">
        <f t="shared" si="5"/>
        <v>(375, 945, 5, 416, '2024-11-09', '2025-12-14', 'Cancelled', 1, 3, 'Reactivation', 17),</v>
      </c>
    </row>
    <row r="377" spans="1:12" x14ac:dyDescent="0.35">
      <c r="A377">
        <v>376</v>
      </c>
      <c r="B377">
        <v>91</v>
      </c>
      <c r="C377">
        <v>5</v>
      </c>
      <c r="D377">
        <v>935</v>
      </c>
      <c r="E377" s="1">
        <v>44558</v>
      </c>
      <c r="F377" s="1">
        <v>44787</v>
      </c>
      <c r="G377" t="s">
        <v>41</v>
      </c>
      <c r="H377">
        <v>1</v>
      </c>
      <c r="I377">
        <v>1</v>
      </c>
      <c r="J377" t="s">
        <v>2015</v>
      </c>
      <c r="K377">
        <v>6</v>
      </c>
      <c r="L377" t="str">
        <f t="shared" si="5"/>
        <v>(376, 91, 5, 935, '2021-12-28', '2022-08-14', 'Cancelled', 1, 1, 'Reactivation', 6),</v>
      </c>
    </row>
    <row r="378" spans="1:12" x14ac:dyDescent="0.35">
      <c r="A378">
        <v>377</v>
      </c>
      <c r="B378">
        <v>30</v>
      </c>
      <c r="C378">
        <v>1</v>
      </c>
      <c r="D378">
        <v>469</v>
      </c>
      <c r="E378" s="1">
        <v>45616</v>
      </c>
      <c r="G378" t="s">
        <v>12</v>
      </c>
      <c r="H378">
        <v>1</v>
      </c>
      <c r="I378">
        <v>1</v>
      </c>
      <c r="J378" t="s">
        <v>2012</v>
      </c>
      <c r="K378">
        <v>23</v>
      </c>
      <c r="L378" t="str">
        <f t="shared" si="5"/>
        <v>(377, 30, 1, 469, '2024-11-20', NULL, 'Active', 1, 1, 'New', 23),</v>
      </c>
    </row>
    <row r="379" spans="1:12" x14ac:dyDescent="0.35">
      <c r="A379">
        <v>378</v>
      </c>
      <c r="B379">
        <v>215</v>
      </c>
      <c r="C379">
        <v>6</v>
      </c>
      <c r="D379">
        <v>366</v>
      </c>
      <c r="E379" s="1">
        <v>45540</v>
      </c>
      <c r="G379" t="s">
        <v>12</v>
      </c>
      <c r="H379">
        <v>1</v>
      </c>
      <c r="I379">
        <v>6</v>
      </c>
      <c r="J379" t="s">
        <v>2012</v>
      </c>
      <c r="K379">
        <v>11</v>
      </c>
      <c r="L379" t="str">
        <f t="shared" si="5"/>
        <v>(378, 215, 6, 366, '2024-09-05', NULL, 'Active', 1, 6, 'New', 11),</v>
      </c>
    </row>
    <row r="380" spans="1:12" x14ac:dyDescent="0.35">
      <c r="A380">
        <v>379</v>
      </c>
      <c r="B380">
        <v>207</v>
      </c>
      <c r="C380">
        <v>4</v>
      </c>
      <c r="D380">
        <v>344</v>
      </c>
      <c r="E380" s="1">
        <v>44152</v>
      </c>
      <c r="F380" s="1">
        <v>44434</v>
      </c>
      <c r="G380" t="s">
        <v>41</v>
      </c>
      <c r="H380">
        <v>1</v>
      </c>
      <c r="I380">
        <v>1</v>
      </c>
      <c r="J380" t="s">
        <v>2012</v>
      </c>
      <c r="K380">
        <v>17</v>
      </c>
      <c r="L380" t="str">
        <f t="shared" si="5"/>
        <v>(379, 207, 4, 344, '2020-11-17', '2021-08-26', 'Cancelled', 1, 1, 'New', 17),</v>
      </c>
    </row>
    <row r="381" spans="1:12" x14ac:dyDescent="0.35">
      <c r="A381">
        <v>380</v>
      </c>
      <c r="B381">
        <v>110</v>
      </c>
      <c r="C381">
        <v>1</v>
      </c>
      <c r="D381">
        <v>780</v>
      </c>
      <c r="E381" s="1">
        <v>44366</v>
      </c>
      <c r="F381" s="1">
        <v>44517</v>
      </c>
      <c r="G381" t="s">
        <v>41</v>
      </c>
      <c r="H381">
        <v>1</v>
      </c>
      <c r="I381">
        <v>1</v>
      </c>
      <c r="J381" t="s">
        <v>2015</v>
      </c>
      <c r="K381">
        <v>22</v>
      </c>
      <c r="L381" t="str">
        <f t="shared" si="5"/>
        <v>(380, 110, 1, 780, '2021-06-19', '2021-11-17', 'Cancelled', 1, 1, 'Reactivation', 22),</v>
      </c>
    </row>
    <row r="382" spans="1:12" x14ac:dyDescent="0.35">
      <c r="A382">
        <v>381</v>
      </c>
      <c r="B382">
        <v>250</v>
      </c>
      <c r="C382">
        <v>2</v>
      </c>
      <c r="D382">
        <v>273</v>
      </c>
      <c r="E382" s="1">
        <v>45324</v>
      </c>
      <c r="G382" t="s">
        <v>12</v>
      </c>
      <c r="H382">
        <v>1</v>
      </c>
      <c r="I382">
        <v>1</v>
      </c>
      <c r="J382" t="s">
        <v>2014</v>
      </c>
      <c r="K382">
        <v>17</v>
      </c>
      <c r="L382" t="str">
        <f t="shared" si="5"/>
        <v>(381, 250, 2, 273, '2024-02-02', NULL, 'Active', 1, 1, 'Upgrade', 17),</v>
      </c>
    </row>
    <row r="383" spans="1:12" x14ac:dyDescent="0.35">
      <c r="A383">
        <v>382</v>
      </c>
      <c r="B383">
        <v>941</v>
      </c>
      <c r="C383">
        <v>6</v>
      </c>
      <c r="D383">
        <v>407</v>
      </c>
      <c r="E383" s="1">
        <v>45003</v>
      </c>
      <c r="F383" s="1">
        <v>45097</v>
      </c>
      <c r="G383" t="s">
        <v>41</v>
      </c>
      <c r="H383">
        <v>1</v>
      </c>
      <c r="I383">
        <v>1</v>
      </c>
      <c r="J383" t="s">
        <v>2011</v>
      </c>
      <c r="K383">
        <v>1</v>
      </c>
      <c r="L383" t="str">
        <f t="shared" si="5"/>
        <v>(382, 941, 6, 407, '2023-03-18', '2023-06-20', 'Cancelled', 1, 1, 'Cancellation', 1),</v>
      </c>
    </row>
    <row r="384" spans="1:12" x14ac:dyDescent="0.35">
      <c r="A384">
        <v>383</v>
      </c>
      <c r="B384">
        <v>157</v>
      </c>
      <c r="C384">
        <v>5</v>
      </c>
      <c r="D384">
        <v>765</v>
      </c>
      <c r="E384" s="1">
        <v>44971</v>
      </c>
      <c r="G384" t="s">
        <v>12</v>
      </c>
      <c r="H384">
        <v>1</v>
      </c>
      <c r="I384">
        <v>5</v>
      </c>
      <c r="J384" t="s">
        <v>2013</v>
      </c>
      <c r="K384">
        <v>17</v>
      </c>
      <c r="L384" t="str">
        <f t="shared" si="5"/>
        <v>(383, 157, 5, 765, '2023-02-14', NULL, 'Active', 1, 5, 'Downgrade', 17),</v>
      </c>
    </row>
    <row r="385" spans="1:12" x14ac:dyDescent="0.35">
      <c r="A385">
        <v>384</v>
      </c>
      <c r="B385">
        <v>647</v>
      </c>
      <c r="C385">
        <v>4</v>
      </c>
      <c r="D385">
        <v>268</v>
      </c>
      <c r="E385" s="1">
        <v>45405</v>
      </c>
      <c r="F385" s="1">
        <v>45782</v>
      </c>
      <c r="G385" t="s">
        <v>41</v>
      </c>
      <c r="H385">
        <v>1</v>
      </c>
      <c r="I385">
        <v>4</v>
      </c>
      <c r="J385" t="s">
        <v>2011</v>
      </c>
      <c r="K385">
        <v>21</v>
      </c>
      <c r="L385" t="str">
        <f t="shared" si="5"/>
        <v>(384, 647, 4, 268, '2024-04-23', '2025-05-05', 'Cancelled', 1, 4, 'Cancellation', 21),</v>
      </c>
    </row>
    <row r="386" spans="1:12" x14ac:dyDescent="0.35">
      <c r="A386">
        <v>385</v>
      </c>
      <c r="B386">
        <v>140</v>
      </c>
      <c r="C386">
        <v>2</v>
      </c>
      <c r="D386">
        <v>649</v>
      </c>
      <c r="E386" s="1">
        <v>45639</v>
      </c>
      <c r="G386" t="s">
        <v>12</v>
      </c>
      <c r="H386">
        <v>1</v>
      </c>
      <c r="I386">
        <v>1</v>
      </c>
      <c r="J386" t="s">
        <v>2012</v>
      </c>
      <c r="K386">
        <v>19</v>
      </c>
      <c r="L386" t="str">
        <f t="shared" si="5"/>
        <v>(385, 140, 2, 649, '2024-12-13', NULL, 'Active', 1, 1, 'New', 19),</v>
      </c>
    </row>
    <row r="387" spans="1:12" x14ac:dyDescent="0.35">
      <c r="A387">
        <v>386</v>
      </c>
      <c r="B387">
        <v>243</v>
      </c>
      <c r="C387">
        <v>4</v>
      </c>
      <c r="D387">
        <v>521</v>
      </c>
      <c r="E387" s="1">
        <v>45201</v>
      </c>
      <c r="G387" t="s">
        <v>12</v>
      </c>
      <c r="H387">
        <v>1</v>
      </c>
      <c r="I387">
        <v>4</v>
      </c>
      <c r="J387" t="s">
        <v>2012</v>
      </c>
      <c r="K387">
        <v>22</v>
      </c>
      <c r="L387" t="str">
        <f t="shared" ref="L387:L450" si="6">"(" &amp; A387 &amp; ", " &amp; B387 &amp; ", " &amp; C387 &amp; ", " &amp; D387 &amp; ", '" &amp; TEXT(E387, "yyyy-mm-dd") &amp; "', " &amp; IF(F387="", "NULL", "'" &amp; TEXT(F387, "yyyy-mm-dd") &amp; "'") &amp; ", '" &amp; G387 &amp; "', " &amp; H387 &amp; ", " &amp; I387 &amp; ", '" &amp; J387 &amp; "', " &amp; K387 &amp; "),"</f>
        <v>(386, 243, 4, 521, '2023-10-02', NULL, 'Active', 1, 4, 'New', 22),</v>
      </c>
    </row>
    <row r="388" spans="1:12" x14ac:dyDescent="0.35">
      <c r="A388">
        <v>387</v>
      </c>
      <c r="B388">
        <v>115</v>
      </c>
      <c r="C388">
        <v>6</v>
      </c>
      <c r="D388">
        <v>127</v>
      </c>
      <c r="E388" s="1">
        <v>44354</v>
      </c>
      <c r="G388" t="s">
        <v>12</v>
      </c>
      <c r="H388">
        <v>1</v>
      </c>
      <c r="I388">
        <v>6</v>
      </c>
      <c r="J388" t="s">
        <v>2014</v>
      </c>
      <c r="K388">
        <v>6</v>
      </c>
      <c r="L388" t="str">
        <f t="shared" si="6"/>
        <v>(387, 115, 6, 127, '2021-06-07', NULL, 'Active', 1, 6, 'Upgrade', 6),</v>
      </c>
    </row>
    <row r="389" spans="1:12" x14ac:dyDescent="0.35">
      <c r="A389">
        <v>388</v>
      </c>
      <c r="B389">
        <v>807</v>
      </c>
      <c r="C389">
        <v>2</v>
      </c>
      <c r="D389">
        <v>155</v>
      </c>
      <c r="E389" s="1">
        <v>44491</v>
      </c>
      <c r="G389" t="s">
        <v>12</v>
      </c>
      <c r="H389">
        <v>1</v>
      </c>
      <c r="I389">
        <v>2</v>
      </c>
      <c r="J389" t="s">
        <v>2014</v>
      </c>
      <c r="K389">
        <v>13</v>
      </c>
      <c r="L389" t="str">
        <f t="shared" si="6"/>
        <v>(388, 807, 2, 155, '2021-10-22', NULL, 'Active', 1, 2, 'Upgrade', 13),</v>
      </c>
    </row>
    <row r="390" spans="1:12" x14ac:dyDescent="0.35">
      <c r="A390">
        <v>389</v>
      </c>
      <c r="B390">
        <v>328</v>
      </c>
      <c r="C390">
        <v>2</v>
      </c>
      <c r="D390">
        <v>85</v>
      </c>
      <c r="E390" s="1">
        <v>44272</v>
      </c>
      <c r="G390" t="s">
        <v>12</v>
      </c>
      <c r="H390">
        <v>1</v>
      </c>
      <c r="I390">
        <v>3</v>
      </c>
      <c r="J390" t="s">
        <v>2013</v>
      </c>
      <c r="K390">
        <v>16</v>
      </c>
      <c r="L390" t="str">
        <f t="shared" si="6"/>
        <v>(389, 328, 2, 85, '2021-03-17', NULL, 'Active', 1, 3, 'Downgrade', 16),</v>
      </c>
    </row>
    <row r="391" spans="1:12" x14ac:dyDescent="0.35">
      <c r="A391">
        <v>390</v>
      </c>
      <c r="B391">
        <v>962</v>
      </c>
      <c r="C391">
        <v>2</v>
      </c>
      <c r="D391">
        <v>863</v>
      </c>
      <c r="E391" s="1">
        <v>45647</v>
      </c>
      <c r="F391" s="1">
        <v>45679</v>
      </c>
      <c r="G391" t="s">
        <v>41</v>
      </c>
      <c r="H391">
        <v>1</v>
      </c>
      <c r="I391">
        <v>3</v>
      </c>
      <c r="J391" t="s">
        <v>2013</v>
      </c>
      <c r="K391">
        <v>2</v>
      </c>
      <c r="L391" t="str">
        <f t="shared" si="6"/>
        <v>(390, 962, 2, 863, '2024-12-21', '2025-01-22', 'Cancelled', 1, 3, 'Downgrade', 2),</v>
      </c>
    </row>
    <row r="392" spans="1:12" x14ac:dyDescent="0.35">
      <c r="A392">
        <v>391</v>
      </c>
      <c r="B392">
        <v>676</v>
      </c>
      <c r="C392">
        <v>4</v>
      </c>
      <c r="D392">
        <v>337</v>
      </c>
      <c r="E392" s="1">
        <v>43865</v>
      </c>
      <c r="F392" s="1">
        <v>44233</v>
      </c>
      <c r="G392" t="s">
        <v>41</v>
      </c>
      <c r="H392">
        <v>1</v>
      </c>
      <c r="I392">
        <v>4</v>
      </c>
      <c r="J392" t="s">
        <v>2015</v>
      </c>
      <c r="K392">
        <v>4</v>
      </c>
      <c r="L392" t="str">
        <f t="shared" si="6"/>
        <v>(391, 676, 4, 337, '2020-02-04', '2021-02-06', 'Cancelled', 1, 4, 'Reactivation', 4),</v>
      </c>
    </row>
    <row r="393" spans="1:12" x14ac:dyDescent="0.35">
      <c r="A393">
        <v>392</v>
      </c>
      <c r="B393">
        <v>577</v>
      </c>
      <c r="C393">
        <v>4</v>
      </c>
      <c r="D393">
        <v>533</v>
      </c>
      <c r="E393" s="1">
        <v>44311</v>
      </c>
      <c r="G393" t="s">
        <v>12</v>
      </c>
      <c r="H393">
        <v>1</v>
      </c>
      <c r="I393">
        <v>3</v>
      </c>
      <c r="J393" t="s">
        <v>2013</v>
      </c>
      <c r="K393">
        <v>13</v>
      </c>
      <c r="L393" t="str">
        <f t="shared" si="6"/>
        <v>(392, 577, 4, 533, '2021-04-25', NULL, 'Active', 1, 3, 'Downgrade', 13),</v>
      </c>
    </row>
    <row r="394" spans="1:12" x14ac:dyDescent="0.35">
      <c r="A394">
        <v>393</v>
      </c>
      <c r="B394">
        <v>246</v>
      </c>
      <c r="C394">
        <v>5</v>
      </c>
      <c r="D394">
        <v>110</v>
      </c>
      <c r="E394" s="1">
        <v>44175</v>
      </c>
      <c r="G394" t="s">
        <v>12</v>
      </c>
      <c r="H394">
        <v>1</v>
      </c>
      <c r="I394">
        <v>5</v>
      </c>
      <c r="J394" t="s">
        <v>2013</v>
      </c>
      <c r="K394">
        <v>13</v>
      </c>
      <c r="L394" t="str">
        <f t="shared" si="6"/>
        <v>(393, 246, 5, 110, '2020-12-10', NULL, 'Active', 1, 5, 'Downgrade', 13),</v>
      </c>
    </row>
    <row r="395" spans="1:12" x14ac:dyDescent="0.35">
      <c r="A395">
        <v>394</v>
      </c>
      <c r="B395">
        <v>582</v>
      </c>
      <c r="C395">
        <v>3</v>
      </c>
      <c r="D395">
        <v>520</v>
      </c>
      <c r="E395" s="1">
        <v>45070</v>
      </c>
      <c r="G395" t="s">
        <v>12</v>
      </c>
      <c r="H395">
        <v>1</v>
      </c>
      <c r="I395">
        <v>3</v>
      </c>
      <c r="J395" t="s">
        <v>2014</v>
      </c>
      <c r="K395">
        <v>7</v>
      </c>
      <c r="L395" t="str">
        <f t="shared" si="6"/>
        <v>(394, 582, 3, 520, '2023-05-24', NULL, 'Active', 1, 3, 'Upgrade', 7),</v>
      </c>
    </row>
    <row r="396" spans="1:12" x14ac:dyDescent="0.35">
      <c r="A396">
        <v>395</v>
      </c>
      <c r="B396">
        <v>667</v>
      </c>
      <c r="C396">
        <v>1</v>
      </c>
      <c r="D396">
        <v>568</v>
      </c>
      <c r="E396" s="1">
        <v>44077</v>
      </c>
      <c r="G396" t="s">
        <v>12</v>
      </c>
      <c r="H396">
        <v>1</v>
      </c>
      <c r="I396">
        <v>5</v>
      </c>
      <c r="J396" t="s">
        <v>2012</v>
      </c>
      <c r="K396">
        <v>4</v>
      </c>
      <c r="L396" t="str">
        <f t="shared" si="6"/>
        <v>(395, 667, 1, 568, '2020-09-03', NULL, 'Active', 1, 5, 'New', 4),</v>
      </c>
    </row>
    <row r="397" spans="1:12" x14ac:dyDescent="0.35">
      <c r="A397">
        <v>396</v>
      </c>
      <c r="B397">
        <v>186</v>
      </c>
      <c r="C397">
        <v>1</v>
      </c>
      <c r="D397">
        <v>161</v>
      </c>
      <c r="E397" s="1">
        <v>44723</v>
      </c>
      <c r="G397" t="s">
        <v>12</v>
      </c>
      <c r="H397">
        <v>1</v>
      </c>
      <c r="I397">
        <v>1</v>
      </c>
      <c r="J397" t="s">
        <v>2015</v>
      </c>
      <c r="K397">
        <v>21</v>
      </c>
      <c r="L397" t="str">
        <f t="shared" si="6"/>
        <v>(396, 186, 1, 161, '2022-06-11', NULL, 'Active', 1, 1, 'Reactivation', 21),</v>
      </c>
    </row>
    <row r="398" spans="1:12" x14ac:dyDescent="0.35">
      <c r="A398">
        <v>397</v>
      </c>
      <c r="B398">
        <v>98</v>
      </c>
      <c r="C398">
        <v>4</v>
      </c>
      <c r="D398">
        <v>210</v>
      </c>
      <c r="E398" s="1">
        <v>45167</v>
      </c>
      <c r="G398" t="s">
        <v>12</v>
      </c>
      <c r="H398">
        <v>1</v>
      </c>
      <c r="I398">
        <v>3</v>
      </c>
      <c r="J398" t="s">
        <v>2011</v>
      </c>
      <c r="K398">
        <v>23</v>
      </c>
      <c r="L398" t="str">
        <f t="shared" si="6"/>
        <v>(397, 98, 4, 210, '2023-08-29', NULL, 'Active', 1, 3, 'Cancellation', 23),</v>
      </c>
    </row>
    <row r="399" spans="1:12" x14ac:dyDescent="0.35">
      <c r="A399">
        <v>398</v>
      </c>
      <c r="B399">
        <v>874</v>
      </c>
      <c r="C399">
        <v>5</v>
      </c>
      <c r="D399">
        <v>917</v>
      </c>
      <c r="E399" s="1">
        <v>44121</v>
      </c>
      <c r="G399" t="s">
        <v>12</v>
      </c>
      <c r="H399">
        <v>1</v>
      </c>
      <c r="I399">
        <v>2</v>
      </c>
      <c r="J399" t="s">
        <v>2015</v>
      </c>
      <c r="K399">
        <v>9</v>
      </c>
      <c r="L399" t="str">
        <f t="shared" si="6"/>
        <v>(398, 874, 5, 917, '2020-10-17', NULL, 'Active', 1, 2, 'Reactivation', 9),</v>
      </c>
    </row>
    <row r="400" spans="1:12" x14ac:dyDescent="0.35">
      <c r="A400">
        <v>399</v>
      </c>
      <c r="B400">
        <v>701</v>
      </c>
      <c r="C400">
        <v>6</v>
      </c>
      <c r="D400">
        <v>141</v>
      </c>
      <c r="E400" s="1">
        <v>44774</v>
      </c>
      <c r="G400" t="s">
        <v>12</v>
      </c>
      <c r="H400">
        <v>1</v>
      </c>
      <c r="I400">
        <v>1</v>
      </c>
      <c r="J400" t="s">
        <v>2013</v>
      </c>
      <c r="K400">
        <v>1</v>
      </c>
      <c r="L400" t="str">
        <f t="shared" si="6"/>
        <v>(399, 701, 6, 141, '2022-08-01', NULL, 'Active', 1, 1, 'Downgrade', 1),</v>
      </c>
    </row>
    <row r="401" spans="1:12" x14ac:dyDescent="0.35">
      <c r="A401">
        <v>400</v>
      </c>
      <c r="B401">
        <v>29</v>
      </c>
      <c r="C401">
        <v>1</v>
      </c>
      <c r="D401">
        <v>225</v>
      </c>
      <c r="E401" s="1">
        <v>44689</v>
      </c>
      <c r="G401" t="s">
        <v>12</v>
      </c>
      <c r="H401">
        <v>1</v>
      </c>
      <c r="I401">
        <v>6</v>
      </c>
      <c r="J401" t="s">
        <v>2014</v>
      </c>
      <c r="K401">
        <v>4</v>
      </c>
      <c r="L401" t="str">
        <f t="shared" si="6"/>
        <v>(400, 29, 1, 225, '2022-05-08', NULL, 'Active', 1, 6, 'Upgrade', 4),</v>
      </c>
    </row>
    <row r="402" spans="1:12" x14ac:dyDescent="0.35">
      <c r="A402">
        <v>401</v>
      </c>
      <c r="B402">
        <v>83</v>
      </c>
      <c r="C402">
        <v>1</v>
      </c>
      <c r="D402">
        <v>599</v>
      </c>
      <c r="E402" s="1">
        <v>44578</v>
      </c>
      <c r="G402" t="s">
        <v>12</v>
      </c>
      <c r="H402">
        <v>1</v>
      </c>
      <c r="I402">
        <v>1</v>
      </c>
      <c r="J402" t="s">
        <v>2013</v>
      </c>
      <c r="K402">
        <v>9</v>
      </c>
      <c r="L402" t="str">
        <f t="shared" si="6"/>
        <v>(401, 83, 1, 599, '2022-01-17', NULL, 'Active', 1, 1, 'Downgrade', 9),</v>
      </c>
    </row>
    <row r="403" spans="1:12" x14ac:dyDescent="0.35">
      <c r="A403">
        <v>402</v>
      </c>
      <c r="B403">
        <v>905</v>
      </c>
      <c r="C403">
        <v>4</v>
      </c>
      <c r="D403">
        <v>445</v>
      </c>
      <c r="E403" s="1">
        <v>45310</v>
      </c>
      <c r="G403" t="s">
        <v>12</v>
      </c>
      <c r="H403">
        <v>1</v>
      </c>
      <c r="I403">
        <v>1</v>
      </c>
      <c r="J403" t="s">
        <v>2013</v>
      </c>
      <c r="K403">
        <v>8</v>
      </c>
      <c r="L403" t="str">
        <f t="shared" si="6"/>
        <v>(402, 905, 4, 445, '2024-01-19', NULL, 'Active', 1, 1, 'Downgrade', 8),</v>
      </c>
    </row>
    <row r="404" spans="1:12" x14ac:dyDescent="0.35">
      <c r="A404">
        <v>403</v>
      </c>
      <c r="B404">
        <v>8</v>
      </c>
      <c r="C404">
        <v>1</v>
      </c>
      <c r="D404">
        <v>609</v>
      </c>
      <c r="E404" s="1">
        <v>45247</v>
      </c>
      <c r="G404" t="s">
        <v>12</v>
      </c>
      <c r="H404">
        <v>1</v>
      </c>
      <c r="I404">
        <v>1</v>
      </c>
      <c r="J404" t="s">
        <v>2015</v>
      </c>
      <c r="K404">
        <v>6</v>
      </c>
      <c r="L404" t="str">
        <f t="shared" si="6"/>
        <v>(403, 8, 1, 609, '2023-11-17', NULL, 'Active', 1, 1, 'Reactivation', 6),</v>
      </c>
    </row>
    <row r="405" spans="1:12" x14ac:dyDescent="0.35">
      <c r="A405">
        <v>404</v>
      </c>
      <c r="B405">
        <v>436</v>
      </c>
      <c r="C405">
        <v>2</v>
      </c>
      <c r="D405">
        <v>826</v>
      </c>
      <c r="E405" s="1">
        <v>45339</v>
      </c>
      <c r="G405" t="s">
        <v>12</v>
      </c>
      <c r="H405">
        <v>1</v>
      </c>
      <c r="I405">
        <v>2</v>
      </c>
      <c r="J405" t="s">
        <v>2015</v>
      </c>
      <c r="K405">
        <v>11</v>
      </c>
      <c r="L405" t="str">
        <f t="shared" si="6"/>
        <v>(404, 436, 2, 826, '2024-02-17', NULL, 'Active', 1, 2, 'Reactivation', 11),</v>
      </c>
    </row>
    <row r="406" spans="1:12" x14ac:dyDescent="0.35">
      <c r="A406">
        <v>405</v>
      </c>
      <c r="B406">
        <v>840</v>
      </c>
      <c r="C406">
        <v>4</v>
      </c>
      <c r="D406">
        <v>294</v>
      </c>
      <c r="E406" s="1">
        <v>44323</v>
      </c>
      <c r="G406" t="s">
        <v>12</v>
      </c>
      <c r="H406">
        <v>1</v>
      </c>
      <c r="I406">
        <v>3</v>
      </c>
      <c r="J406" t="s">
        <v>2015</v>
      </c>
      <c r="K406">
        <v>21</v>
      </c>
      <c r="L406" t="str">
        <f t="shared" si="6"/>
        <v>(405, 840, 4, 294, '2021-05-07', NULL, 'Active', 1, 3, 'Reactivation', 21),</v>
      </c>
    </row>
    <row r="407" spans="1:12" x14ac:dyDescent="0.35">
      <c r="A407">
        <v>406</v>
      </c>
      <c r="B407">
        <v>861</v>
      </c>
      <c r="C407">
        <v>1</v>
      </c>
      <c r="D407">
        <v>207</v>
      </c>
      <c r="E407" s="1">
        <v>45474</v>
      </c>
      <c r="G407" t="s">
        <v>12</v>
      </c>
      <c r="H407">
        <v>1</v>
      </c>
      <c r="I407">
        <v>6</v>
      </c>
      <c r="J407" t="s">
        <v>2013</v>
      </c>
      <c r="K407">
        <v>6</v>
      </c>
      <c r="L407" t="str">
        <f t="shared" si="6"/>
        <v>(406, 861, 1, 207, '2024-07-01', NULL, 'Active', 1, 6, 'Downgrade', 6),</v>
      </c>
    </row>
    <row r="408" spans="1:12" x14ac:dyDescent="0.35">
      <c r="A408">
        <v>407</v>
      </c>
      <c r="B408">
        <v>796</v>
      </c>
      <c r="C408">
        <v>5</v>
      </c>
      <c r="D408">
        <v>343</v>
      </c>
      <c r="E408" s="1">
        <v>44355</v>
      </c>
      <c r="G408" t="s">
        <v>12</v>
      </c>
      <c r="H408">
        <v>1</v>
      </c>
      <c r="I408">
        <v>1</v>
      </c>
      <c r="J408" t="s">
        <v>2015</v>
      </c>
      <c r="K408">
        <v>4</v>
      </c>
      <c r="L408" t="str">
        <f t="shared" si="6"/>
        <v>(407, 796, 5, 343, '2021-06-08', NULL, 'Active', 1, 1, 'Reactivation', 4),</v>
      </c>
    </row>
    <row r="409" spans="1:12" x14ac:dyDescent="0.35">
      <c r="A409">
        <v>408</v>
      </c>
      <c r="B409">
        <v>734</v>
      </c>
      <c r="C409">
        <v>6</v>
      </c>
      <c r="D409">
        <v>526</v>
      </c>
      <c r="E409" s="1">
        <v>45039</v>
      </c>
      <c r="G409" t="s">
        <v>12</v>
      </c>
      <c r="H409">
        <v>1</v>
      </c>
      <c r="I409">
        <v>6</v>
      </c>
      <c r="J409" t="s">
        <v>2012</v>
      </c>
      <c r="K409">
        <v>16</v>
      </c>
      <c r="L409" t="str">
        <f t="shared" si="6"/>
        <v>(408, 734, 6, 526, '2023-04-23', NULL, 'Active', 1, 6, 'New', 16),</v>
      </c>
    </row>
    <row r="410" spans="1:12" x14ac:dyDescent="0.35">
      <c r="A410">
        <v>409</v>
      </c>
      <c r="B410">
        <v>545</v>
      </c>
      <c r="C410">
        <v>4</v>
      </c>
      <c r="D410">
        <v>370</v>
      </c>
      <c r="E410" s="1">
        <v>43945</v>
      </c>
      <c r="G410" t="s">
        <v>12</v>
      </c>
      <c r="H410">
        <v>1</v>
      </c>
      <c r="I410">
        <v>2</v>
      </c>
      <c r="J410" t="s">
        <v>2015</v>
      </c>
      <c r="K410">
        <v>15</v>
      </c>
      <c r="L410" t="str">
        <f t="shared" si="6"/>
        <v>(409, 545, 4, 370, '2020-04-24', NULL, 'Active', 1, 2, 'Reactivation', 15),</v>
      </c>
    </row>
    <row r="411" spans="1:12" x14ac:dyDescent="0.35">
      <c r="A411">
        <v>410</v>
      </c>
      <c r="B411">
        <v>598</v>
      </c>
      <c r="C411">
        <v>5</v>
      </c>
      <c r="D411">
        <v>278</v>
      </c>
      <c r="E411" s="1">
        <v>43942</v>
      </c>
      <c r="F411" s="1">
        <v>44147</v>
      </c>
      <c r="G411" t="s">
        <v>41</v>
      </c>
      <c r="H411">
        <v>1</v>
      </c>
      <c r="I411">
        <v>1</v>
      </c>
      <c r="J411" t="s">
        <v>2012</v>
      </c>
      <c r="K411">
        <v>15</v>
      </c>
      <c r="L411" t="str">
        <f t="shared" si="6"/>
        <v>(410, 598, 5, 278, '2020-04-21', '2020-11-12', 'Cancelled', 1, 1, 'New', 15),</v>
      </c>
    </row>
    <row r="412" spans="1:12" x14ac:dyDescent="0.35">
      <c r="A412">
        <v>411</v>
      </c>
      <c r="B412">
        <v>421</v>
      </c>
      <c r="C412">
        <v>2</v>
      </c>
      <c r="D412">
        <v>669</v>
      </c>
      <c r="E412" s="1">
        <v>45566</v>
      </c>
      <c r="G412" t="s">
        <v>12</v>
      </c>
      <c r="H412">
        <v>1</v>
      </c>
      <c r="I412">
        <v>3</v>
      </c>
      <c r="J412" t="s">
        <v>2015</v>
      </c>
      <c r="K412">
        <v>1</v>
      </c>
      <c r="L412" t="str">
        <f t="shared" si="6"/>
        <v>(411, 421, 2, 669, '2024-10-01', NULL, 'Active', 1, 3, 'Reactivation', 1),</v>
      </c>
    </row>
    <row r="413" spans="1:12" x14ac:dyDescent="0.35">
      <c r="A413">
        <v>412</v>
      </c>
      <c r="B413">
        <v>879</v>
      </c>
      <c r="C413">
        <v>6</v>
      </c>
      <c r="D413">
        <v>339</v>
      </c>
      <c r="E413" s="1">
        <v>44052</v>
      </c>
      <c r="F413" s="1">
        <v>44220</v>
      </c>
      <c r="G413" t="s">
        <v>41</v>
      </c>
      <c r="H413">
        <v>1</v>
      </c>
      <c r="I413">
        <v>4</v>
      </c>
      <c r="J413" t="s">
        <v>2012</v>
      </c>
      <c r="K413">
        <v>9</v>
      </c>
      <c r="L413" t="str">
        <f t="shared" si="6"/>
        <v>(412, 879, 6, 339, '2020-08-09', '2021-01-24', 'Cancelled', 1, 4, 'New', 9),</v>
      </c>
    </row>
    <row r="414" spans="1:12" x14ac:dyDescent="0.35">
      <c r="A414">
        <v>413</v>
      </c>
      <c r="B414">
        <v>172</v>
      </c>
      <c r="C414">
        <v>5</v>
      </c>
      <c r="D414">
        <v>357</v>
      </c>
      <c r="E414" s="1">
        <v>45055</v>
      </c>
      <c r="F414" s="1">
        <v>45300</v>
      </c>
      <c r="G414" t="s">
        <v>41</v>
      </c>
      <c r="H414">
        <v>1</v>
      </c>
      <c r="I414">
        <v>4</v>
      </c>
      <c r="J414" t="s">
        <v>2012</v>
      </c>
      <c r="K414">
        <v>20</v>
      </c>
      <c r="L414" t="str">
        <f t="shared" si="6"/>
        <v>(413, 172, 5, 357, '2023-05-09', '2024-01-09', 'Cancelled', 1, 4, 'New', 20),</v>
      </c>
    </row>
    <row r="415" spans="1:12" x14ac:dyDescent="0.35">
      <c r="A415">
        <v>414</v>
      </c>
      <c r="B415">
        <v>788</v>
      </c>
      <c r="C415">
        <v>2</v>
      </c>
      <c r="D415">
        <v>429</v>
      </c>
      <c r="E415" s="1">
        <v>44674</v>
      </c>
      <c r="G415" t="s">
        <v>12</v>
      </c>
      <c r="H415">
        <v>1</v>
      </c>
      <c r="I415">
        <v>1</v>
      </c>
      <c r="J415" t="s">
        <v>2011</v>
      </c>
      <c r="K415">
        <v>7</v>
      </c>
      <c r="L415" t="str">
        <f t="shared" si="6"/>
        <v>(414, 788, 2, 429, '2022-04-23', NULL, 'Active', 1, 1, 'Cancellation', 7),</v>
      </c>
    </row>
    <row r="416" spans="1:12" x14ac:dyDescent="0.35">
      <c r="A416">
        <v>415</v>
      </c>
      <c r="B416">
        <v>167</v>
      </c>
      <c r="C416">
        <v>6</v>
      </c>
      <c r="D416">
        <v>119</v>
      </c>
      <c r="E416" s="1">
        <v>44163</v>
      </c>
      <c r="F416" s="1">
        <v>44326</v>
      </c>
      <c r="G416" t="s">
        <v>41</v>
      </c>
      <c r="H416">
        <v>1</v>
      </c>
      <c r="I416">
        <v>1</v>
      </c>
      <c r="J416" t="s">
        <v>2015</v>
      </c>
      <c r="K416">
        <v>17</v>
      </c>
      <c r="L416" t="str">
        <f t="shared" si="6"/>
        <v>(415, 167, 6, 119, '2020-11-28', '2021-05-10', 'Cancelled', 1, 1, 'Reactivation', 17),</v>
      </c>
    </row>
    <row r="417" spans="1:12" x14ac:dyDescent="0.35">
      <c r="A417">
        <v>416</v>
      </c>
      <c r="B417">
        <v>25</v>
      </c>
      <c r="C417">
        <v>5</v>
      </c>
      <c r="D417">
        <v>217</v>
      </c>
      <c r="E417" s="1">
        <v>44085</v>
      </c>
      <c r="F417" s="1">
        <v>44313</v>
      </c>
      <c r="G417" t="s">
        <v>41</v>
      </c>
      <c r="H417">
        <v>1</v>
      </c>
      <c r="I417">
        <v>4</v>
      </c>
      <c r="J417" t="s">
        <v>2012</v>
      </c>
      <c r="K417">
        <v>8</v>
      </c>
      <c r="L417" t="str">
        <f t="shared" si="6"/>
        <v>(416, 25, 5, 217, '2020-09-11', '2021-04-27', 'Cancelled', 1, 4, 'New', 8),</v>
      </c>
    </row>
    <row r="418" spans="1:12" x14ac:dyDescent="0.35">
      <c r="A418">
        <v>417</v>
      </c>
      <c r="B418">
        <v>525</v>
      </c>
      <c r="C418">
        <v>4</v>
      </c>
      <c r="D418">
        <v>795</v>
      </c>
      <c r="E418" s="1">
        <v>44187</v>
      </c>
      <c r="F418" s="1">
        <v>44243</v>
      </c>
      <c r="G418" t="s">
        <v>41</v>
      </c>
      <c r="H418">
        <v>1</v>
      </c>
      <c r="I418">
        <v>4</v>
      </c>
      <c r="J418" t="s">
        <v>2012</v>
      </c>
      <c r="K418">
        <v>2</v>
      </c>
      <c r="L418" t="str">
        <f t="shared" si="6"/>
        <v>(417, 525, 4, 795, '2020-12-22', '2021-02-16', 'Cancelled', 1, 4, 'New', 2),</v>
      </c>
    </row>
    <row r="419" spans="1:12" x14ac:dyDescent="0.35">
      <c r="A419">
        <v>418</v>
      </c>
      <c r="B419">
        <v>285</v>
      </c>
      <c r="C419">
        <v>6</v>
      </c>
      <c r="D419">
        <v>300</v>
      </c>
      <c r="E419" s="1">
        <v>44459</v>
      </c>
      <c r="G419" t="s">
        <v>12</v>
      </c>
      <c r="H419">
        <v>1</v>
      </c>
      <c r="I419">
        <v>6</v>
      </c>
      <c r="J419" t="s">
        <v>2015</v>
      </c>
      <c r="K419">
        <v>13</v>
      </c>
      <c r="L419" t="str">
        <f t="shared" si="6"/>
        <v>(418, 285, 6, 300, '2021-09-20', NULL, 'Active', 1, 6, 'Reactivation', 13),</v>
      </c>
    </row>
    <row r="420" spans="1:12" x14ac:dyDescent="0.35">
      <c r="A420">
        <v>419</v>
      </c>
      <c r="B420">
        <v>763</v>
      </c>
      <c r="C420">
        <v>1</v>
      </c>
      <c r="D420">
        <v>998</v>
      </c>
      <c r="E420" s="1">
        <v>44104</v>
      </c>
      <c r="G420" t="s">
        <v>12</v>
      </c>
      <c r="H420">
        <v>1</v>
      </c>
      <c r="I420">
        <v>3</v>
      </c>
      <c r="J420" t="s">
        <v>2013</v>
      </c>
      <c r="K420">
        <v>20</v>
      </c>
      <c r="L420" t="str">
        <f t="shared" si="6"/>
        <v>(419, 763, 1, 998, '2020-09-30', NULL, 'Active', 1, 3, 'Downgrade', 20),</v>
      </c>
    </row>
    <row r="421" spans="1:12" x14ac:dyDescent="0.35">
      <c r="A421">
        <v>420</v>
      </c>
      <c r="B421">
        <v>709</v>
      </c>
      <c r="C421">
        <v>3</v>
      </c>
      <c r="D421">
        <v>520</v>
      </c>
      <c r="E421" s="1">
        <v>45479</v>
      </c>
      <c r="G421" t="s">
        <v>12</v>
      </c>
      <c r="H421">
        <v>1</v>
      </c>
      <c r="I421">
        <v>3</v>
      </c>
      <c r="J421" t="s">
        <v>2011</v>
      </c>
      <c r="K421">
        <v>6</v>
      </c>
      <c r="L421" t="str">
        <f t="shared" si="6"/>
        <v>(420, 709, 3, 520, '2024-07-06', NULL, 'Active', 1, 3, 'Cancellation', 6),</v>
      </c>
    </row>
    <row r="422" spans="1:12" x14ac:dyDescent="0.35">
      <c r="A422">
        <v>421</v>
      </c>
      <c r="B422">
        <v>495</v>
      </c>
      <c r="C422">
        <v>3</v>
      </c>
      <c r="D422">
        <v>660</v>
      </c>
      <c r="E422" s="1">
        <v>45204</v>
      </c>
      <c r="G422" t="s">
        <v>12</v>
      </c>
      <c r="H422">
        <v>1</v>
      </c>
      <c r="I422">
        <v>6</v>
      </c>
      <c r="J422" t="s">
        <v>2012</v>
      </c>
      <c r="K422">
        <v>12</v>
      </c>
      <c r="L422" t="str">
        <f t="shared" si="6"/>
        <v>(421, 495, 3, 660, '2023-10-05', NULL, 'Active', 1, 6, 'New', 12),</v>
      </c>
    </row>
    <row r="423" spans="1:12" x14ac:dyDescent="0.35">
      <c r="A423">
        <v>422</v>
      </c>
      <c r="B423">
        <v>126</v>
      </c>
      <c r="C423">
        <v>2</v>
      </c>
      <c r="D423">
        <v>666</v>
      </c>
      <c r="E423" s="1">
        <v>45004</v>
      </c>
      <c r="F423" s="1">
        <v>45090</v>
      </c>
      <c r="G423" t="s">
        <v>41</v>
      </c>
      <c r="H423">
        <v>1</v>
      </c>
      <c r="I423">
        <v>6</v>
      </c>
      <c r="J423" t="s">
        <v>2015</v>
      </c>
      <c r="K423">
        <v>12</v>
      </c>
      <c r="L423" t="str">
        <f t="shared" si="6"/>
        <v>(422, 126, 2, 666, '2023-03-19', '2023-06-13', 'Cancelled', 1, 6, 'Reactivation', 12),</v>
      </c>
    </row>
    <row r="424" spans="1:12" x14ac:dyDescent="0.35">
      <c r="A424">
        <v>423</v>
      </c>
      <c r="B424">
        <v>793</v>
      </c>
      <c r="C424">
        <v>3</v>
      </c>
      <c r="D424">
        <v>825</v>
      </c>
      <c r="E424" s="1">
        <v>44837</v>
      </c>
      <c r="G424" t="s">
        <v>12</v>
      </c>
      <c r="H424">
        <v>1</v>
      </c>
      <c r="I424">
        <v>3</v>
      </c>
      <c r="J424" t="s">
        <v>2015</v>
      </c>
      <c r="K424">
        <v>21</v>
      </c>
      <c r="L424" t="str">
        <f t="shared" si="6"/>
        <v>(423, 793, 3, 825, '2022-10-03', NULL, 'Active', 1, 3, 'Reactivation', 21),</v>
      </c>
    </row>
    <row r="425" spans="1:12" x14ac:dyDescent="0.35">
      <c r="A425">
        <v>424</v>
      </c>
      <c r="B425">
        <v>492</v>
      </c>
      <c r="C425">
        <v>4</v>
      </c>
      <c r="D425">
        <v>492</v>
      </c>
      <c r="E425" s="1">
        <v>44243</v>
      </c>
      <c r="G425" t="s">
        <v>12</v>
      </c>
      <c r="H425">
        <v>1</v>
      </c>
      <c r="I425">
        <v>4</v>
      </c>
      <c r="J425" t="s">
        <v>2011</v>
      </c>
      <c r="K425">
        <v>24</v>
      </c>
      <c r="L425" t="str">
        <f t="shared" si="6"/>
        <v>(424, 492, 4, 492, '2021-02-16', NULL, 'Active', 1, 4, 'Cancellation', 24),</v>
      </c>
    </row>
    <row r="426" spans="1:12" x14ac:dyDescent="0.35">
      <c r="A426">
        <v>425</v>
      </c>
      <c r="B426">
        <v>116</v>
      </c>
      <c r="C426">
        <v>2</v>
      </c>
      <c r="D426">
        <v>977</v>
      </c>
      <c r="E426" s="1">
        <v>43854</v>
      </c>
      <c r="F426" s="1">
        <v>43988</v>
      </c>
      <c r="G426" t="s">
        <v>41</v>
      </c>
      <c r="H426">
        <v>1</v>
      </c>
      <c r="I426">
        <v>5</v>
      </c>
      <c r="J426" t="s">
        <v>2015</v>
      </c>
      <c r="K426">
        <v>8</v>
      </c>
      <c r="L426" t="str">
        <f t="shared" si="6"/>
        <v>(425, 116, 2, 977, '2020-01-24', '2020-06-06', 'Cancelled', 1, 5, 'Reactivation', 8),</v>
      </c>
    </row>
    <row r="427" spans="1:12" x14ac:dyDescent="0.35">
      <c r="A427">
        <v>426</v>
      </c>
      <c r="B427">
        <v>676</v>
      </c>
      <c r="C427">
        <v>1</v>
      </c>
      <c r="D427">
        <v>702</v>
      </c>
      <c r="E427" s="1">
        <v>44270</v>
      </c>
      <c r="G427" t="s">
        <v>12</v>
      </c>
      <c r="H427">
        <v>1</v>
      </c>
      <c r="I427">
        <v>6</v>
      </c>
      <c r="J427" t="s">
        <v>2014</v>
      </c>
      <c r="K427">
        <v>21</v>
      </c>
      <c r="L427" t="str">
        <f t="shared" si="6"/>
        <v>(426, 676, 1, 702, '2021-03-15', NULL, 'Active', 1, 6, 'Upgrade', 21),</v>
      </c>
    </row>
    <row r="428" spans="1:12" x14ac:dyDescent="0.35">
      <c r="A428">
        <v>427</v>
      </c>
      <c r="B428">
        <v>182</v>
      </c>
      <c r="C428">
        <v>1</v>
      </c>
      <c r="D428">
        <v>17</v>
      </c>
      <c r="E428" s="1">
        <v>45433</v>
      </c>
      <c r="G428" t="s">
        <v>12</v>
      </c>
      <c r="H428">
        <v>1</v>
      </c>
      <c r="I428">
        <v>2</v>
      </c>
      <c r="J428" t="s">
        <v>2014</v>
      </c>
      <c r="K428">
        <v>8</v>
      </c>
      <c r="L428" t="str">
        <f t="shared" si="6"/>
        <v>(427, 182, 1, 17, '2024-05-21', NULL, 'Active', 1, 2, 'Upgrade', 8),</v>
      </c>
    </row>
    <row r="429" spans="1:12" x14ac:dyDescent="0.35">
      <c r="A429">
        <v>428</v>
      </c>
      <c r="B429">
        <v>838</v>
      </c>
      <c r="C429">
        <v>4</v>
      </c>
      <c r="D429">
        <v>858</v>
      </c>
      <c r="E429" s="1">
        <v>45358</v>
      </c>
      <c r="G429" t="s">
        <v>12</v>
      </c>
      <c r="H429">
        <v>1</v>
      </c>
      <c r="I429">
        <v>4</v>
      </c>
      <c r="J429" t="s">
        <v>2015</v>
      </c>
      <c r="K429">
        <v>23</v>
      </c>
      <c r="L429" t="str">
        <f t="shared" si="6"/>
        <v>(428, 838, 4, 858, '2024-03-07', NULL, 'Active', 1, 4, 'Reactivation', 23),</v>
      </c>
    </row>
    <row r="430" spans="1:12" x14ac:dyDescent="0.35">
      <c r="A430">
        <v>429</v>
      </c>
      <c r="B430">
        <v>137</v>
      </c>
      <c r="C430">
        <v>1</v>
      </c>
      <c r="D430">
        <v>700</v>
      </c>
      <c r="E430" s="1">
        <v>44434</v>
      </c>
      <c r="F430" s="1">
        <v>44543</v>
      </c>
      <c r="G430" t="s">
        <v>41</v>
      </c>
      <c r="H430">
        <v>1</v>
      </c>
      <c r="I430">
        <v>1</v>
      </c>
      <c r="J430" t="s">
        <v>2011</v>
      </c>
      <c r="K430">
        <v>1</v>
      </c>
      <c r="L430" t="str">
        <f t="shared" si="6"/>
        <v>(429, 137, 1, 700, '2021-08-26', '2021-12-13', 'Cancelled', 1, 1, 'Cancellation', 1),</v>
      </c>
    </row>
    <row r="431" spans="1:12" x14ac:dyDescent="0.35">
      <c r="A431">
        <v>430</v>
      </c>
      <c r="B431">
        <v>424</v>
      </c>
      <c r="C431">
        <v>3</v>
      </c>
      <c r="D431">
        <v>907</v>
      </c>
      <c r="E431" s="1">
        <v>45272</v>
      </c>
      <c r="G431" t="s">
        <v>12</v>
      </c>
      <c r="H431">
        <v>1</v>
      </c>
      <c r="I431">
        <v>3</v>
      </c>
      <c r="J431" t="s">
        <v>2011</v>
      </c>
      <c r="K431">
        <v>1</v>
      </c>
      <c r="L431" t="str">
        <f t="shared" si="6"/>
        <v>(430, 424, 3, 907, '2023-12-12', NULL, 'Active', 1, 3, 'Cancellation', 1),</v>
      </c>
    </row>
    <row r="432" spans="1:12" x14ac:dyDescent="0.35">
      <c r="A432">
        <v>431</v>
      </c>
      <c r="B432">
        <v>249</v>
      </c>
      <c r="C432">
        <v>5</v>
      </c>
      <c r="D432">
        <v>336</v>
      </c>
      <c r="E432" s="1">
        <v>45487</v>
      </c>
      <c r="G432" t="s">
        <v>12</v>
      </c>
      <c r="H432">
        <v>1</v>
      </c>
      <c r="I432">
        <v>2</v>
      </c>
      <c r="J432" t="s">
        <v>2011</v>
      </c>
      <c r="K432">
        <v>9</v>
      </c>
      <c r="L432" t="str">
        <f t="shared" si="6"/>
        <v>(431, 249, 5, 336, '2024-07-14', NULL, 'Active', 1, 2, 'Cancellation', 9),</v>
      </c>
    </row>
    <row r="433" spans="1:12" x14ac:dyDescent="0.35">
      <c r="A433">
        <v>432</v>
      </c>
      <c r="B433">
        <v>932</v>
      </c>
      <c r="C433">
        <v>1</v>
      </c>
      <c r="D433">
        <v>658</v>
      </c>
      <c r="E433" s="1">
        <v>44560</v>
      </c>
      <c r="G433" t="s">
        <v>12</v>
      </c>
      <c r="H433">
        <v>1</v>
      </c>
      <c r="I433">
        <v>4</v>
      </c>
      <c r="J433" t="s">
        <v>2011</v>
      </c>
      <c r="K433">
        <v>13</v>
      </c>
      <c r="L433" t="str">
        <f t="shared" si="6"/>
        <v>(432, 932, 1, 658, '2021-12-30', NULL, 'Active', 1, 4, 'Cancellation', 13),</v>
      </c>
    </row>
    <row r="434" spans="1:12" x14ac:dyDescent="0.35">
      <c r="A434">
        <v>433</v>
      </c>
      <c r="B434">
        <v>113</v>
      </c>
      <c r="C434">
        <v>4</v>
      </c>
      <c r="D434">
        <v>766</v>
      </c>
      <c r="E434" s="1">
        <v>45226</v>
      </c>
      <c r="G434" t="s">
        <v>12</v>
      </c>
      <c r="H434">
        <v>1</v>
      </c>
      <c r="I434">
        <v>4</v>
      </c>
      <c r="J434" t="s">
        <v>2011</v>
      </c>
      <c r="K434">
        <v>15</v>
      </c>
      <c r="L434" t="str">
        <f t="shared" si="6"/>
        <v>(433, 113, 4, 766, '2023-10-27', NULL, 'Active', 1, 4, 'Cancellation', 15),</v>
      </c>
    </row>
    <row r="435" spans="1:12" x14ac:dyDescent="0.35">
      <c r="A435">
        <v>434</v>
      </c>
      <c r="B435">
        <v>468</v>
      </c>
      <c r="C435">
        <v>4</v>
      </c>
      <c r="D435">
        <v>683</v>
      </c>
      <c r="E435" s="1">
        <v>45291</v>
      </c>
      <c r="G435" t="s">
        <v>12</v>
      </c>
      <c r="H435">
        <v>1</v>
      </c>
      <c r="I435">
        <v>4</v>
      </c>
      <c r="J435" t="s">
        <v>2015</v>
      </c>
      <c r="K435">
        <v>18</v>
      </c>
      <c r="L435" t="str">
        <f t="shared" si="6"/>
        <v>(434, 468, 4, 683, '2023-12-31', NULL, 'Active', 1, 4, 'Reactivation', 18),</v>
      </c>
    </row>
    <row r="436" spans="1:12" x14ac:dyDescent="0.35">
      <c r="A436">
        <v>435</v>
      </c>
      <c r="B436">
        <v>926</v>
      </c>
      <c r="C436">
        <v>4</v>
      </c>
      <c r="D436">
        <v>415</v>
      </c>
      <c r="E436" s="1">
        <v>44219</v>
      </c>
      <c r="G436" t="s">
        <v>12</v>
      </c>
      <c r="H436">
        <v>1</v>
      </c>
      <c r="I436">
        <v>1</v>
      </c>
      <c r="J436" t="s">
        <v>2014</v>
      </c>
      <c r="K436">
        <v>8</v>
      </c>
      <c r="L436" t="str">
        <f t="shared" si="6"/>
        <v>(435, 926, 4, 415, '2021-01-23', NULL, 'Active', 1, 1, 'Upgrade', 8),</v>
      </c>
    </row>
    <row r="437" spans="1:12" x14ac:dyDescent="0.35">
      <c r="A437">
        <v>436</v>
      </c>
      <c r="B437">
        <v>689</v>
      </c>
      <c r="C437">
        <v>1</v>
      </c>
      <c r="D437">
        <v>393</v>
      </c>
      <c r="E437" s="1">
        <v>44560</v>
      </c>
      <c r="G437" t="s">
        <v>12</v>
      </c>
      <c r="H437">
        <v>1</v>
      </c>
      <c r="I437">
        <v>2</v>
      </c>
      <c r="J437" t="s">
        <v>2011</v>
      </c>
      <c r="K437">
        <v>3</v>
      </c>
      <c r="L437" t="str">
        <f t="shared" si="6"/>
        <v>(436, 689, 1, 393, '2021-12-30', NULL, 'Active', 1, 2, 'Cancellation', 3),</v>
      </c>
    </row>
    <row r="438" spans="1:12" x14ac:dyDescent="0.35">
      <c r="A438">
        <v>437</v>
      </c>
      <c r="B438">
        <v>168</v>
      </c>
      <c r="C438">
        <v>1</v>
      </c>
      <c r="D438">
        <v>21</v>
      </c>
      <c r="E438" s="1">
        <v>45453</v>
      </c>
      <c r="G438" t="s">
        <v>12</v>
      </c>
      <c r="H438">
        <v>1</v>
      </c>
      <c r="I438">
        <v>1</v>
      </c>
      <c r="J438" t="s">
        <v>2014</v>
      </c>
      <c r="K438">
        <v>13</v>
      </c>
      <c r="L438" t="str">
        <f t="shared" si="6"/>
        <v>(437, 168, 1, 21, '2024-06-10', NULL, 'Active', 1, 1, 'Upgrade', 13),</v>
      </c>
    </row>
    <row r="439" spans="1:12" x14ac:dyDescent="0.35">
      <c r="A439">
        <v>438</v>
      </c>
      <c r="B439">
        <v>190</v>
      </c>
      <c r="C439">
        <v>5</v>
      </c>
      <c r="D439">
        <v>537</v>
      </c>
      <c r="E439" s="1">
        <v>44586</v>
      </c>
      <c r="G439" t="s">
        <v>12</v>
      </c>
      <c r="H439">
        <v>1</v>
      </c>
      <c r="I439">
        <v>6</v>
      </c>
      <c r="J439" t="s">
        <v>2011</v>
      </c>
      <c r="K439">
        <v>1</v>
      </c>
      <c r="L439" t="str">
        <f t="shared" si="6"/>
        <v>(438, 190, 5, 537, '2022-01-25', NULL, 'Active', 1, 6, 'Cancellation', 1),</v>
      </c>
    </row>
    <row r="440" spans="1:12" x14ac:dyDescent="0.35">
      <c r="A440">
        <v>439</v>
      </c>
      <c r="B440">
        <v>670</v>
      </c>
      <c r="C440">
        <v>1</v>
      </c>
      <c r="D440">
        <v>455</v>
      </c>
      <c r="E440" s="1">
        <v>45326</v>
      </c>
      <c r="G440" t="s">
        <v>12</v>
      </c>
      <c r="H440">
        <v>1</v>
      </c>
      <c r="I440">
        <v>1</v>
      </c>
      <c r="J440" t="s">
        <v>2015</v>
      </c>
      <c r="K440">
        <v>12</v>
      </c>
      <c r="L440" t="str">
        <f t="shared" si="6"/>
        <v>(439, 670, 1, 455, '2024-02-04', NULL, 'Active', 1, 1, 'Reactivation', 12),</v>
      </c>
    </row>
    <row r="441" spans="1:12" x14ac:dyDescent="0.35">
      <c r="A441">
        <v>440</v>
      </c>
      <c r="B441">
        <v>904</v>
      </c>
      <c r="C441">
        <v>4</v>
      </c>
      <c r="D441">
        <v>607</v>
      </c>
      <c r="E441" s="1">
        <v>45351</v>
      </c>
      <c r="F441" s="1">
        <v>45477</v>
      </c>
      <c r="G441" t="s">
        <v>41</v>
      </c>
      <c r="H441">
        <v>1</v>
      </c>
      <c r="I441">
        <v>3</v>
      </c>
      <c r="J441" t="s">
        <v>2012</v>
      </c>
      <c r="K441">
        <v>1</v>
      </c>
      <c r="L441" t="str">
        <f t="shared" si="6"/>
        <v>(440, 904, 4, 607, '2024-02-29', '2024-07-04', 'Cancelled', 1, 3, 'New', 1),</v>
      </c>
    </row>
    <row r="442" spans="1:12" x14ac:dyDescent="0.35">
      <c r="A442">
        <v>441</v>
      </c>
      <c r="B442">
        <v>57</v>
      </c>
      <c r="C442">
        <v>4</v>
      </c>
      <c r="D442">
        <v>165</v>
      </c>
      <c r="E442" s="1">
        <v>44836</v>
      </c>
      <c r="F442" s="1">
        <v>45161</v>
      </c>
      <c r="G442" t="s">
        <v>41</v>
      </c>
      <c r="H442">
        <v>1</v>
      </c>
      <c r="I442">
        <v>2</v>
      </c>
      <c r="J442" t="s">
        <v>2014</v>
      </c>
      <c r="K442">
        <v>1</v>
      </c>
      <c r="L442" t="str">
        <f t="shared" si="6"/>
        <v>(441, 57, 4, 165, '2022-10-02', '2023-08-23', 'Cancelled', 1, 2, 'Upgrade', 1),</v>
      </c>
    </row>
    <row r="443" spans="1:12" x14ac:dyDescent="0.35">
      <c r="A443">
        <v>442</v>
      </c>
      <c r="B443">
        <v>411</v>
      </c>
      <c r="C443">
        <v>5</v>
      </c>
      <c r="D443">
        <v>206</v>
      </c>
      <c r="E443" s="1">
        <v>45636</v>
      </c>
      <c r="F443" s="1">
        <v>46012</v>
      </c>
      <c r="G443" t="s">
        <v>41</v>
      </c>
      <c r="H443">
        <v>1</v>
      </c>
      <c r="I443">
        <v>1</v>
      </c>
      <c r="J443" t="s">
        <v>2015</v>
      </c>
      <c r="K443">
        <v>15</v>
      </c>
      <c r="L443" t="str">
        <f t="shared" si="6"/>
        <v>(442, 411, 5, 206, '2024-12-10', '2025-12-21', 'Cancelled', 1, 1, 'Reactivation', 15),</v>
      </c>
    </row>
    <row r="444" spans="1:12" x14ac:dyDescent="0.35">
      <c r="A444">
        <v>443</v>
      </c>
      <c r="B444">
        <v>714</v>
      </c>
      <c r="C444">
        <v>4</v>
      </c>
      <c r="D444">
        <v>613</v>
      </c>
      <c r="E444" s="1">
        <v>44662</v>
      </c>
      <c r="G444" t="s">
        <v>12</v>
      </c>
      <c r="H444">
        <v>1</v>
      </c>
      <c r="I444">
        <v>4</v>
      </c>
      <c r="J444" t="s">
        <v>2011</v>
      </c>
      <c r="K444">
        <v>1</v>
      </c>
      <c r="L444" t="str">
        <f t="shared" si="6"/>
        <v>(443, 714, 4, 613, '2022-04-11', NULL, 'Active', 1, 4, 'Cancellation', 1),</v>
      </c>
    </row>
    <row r="445" spans="1:12" x14ac:dyDescent="0.35">
      <c r="A445">
        <v>444</v>
      </c>
      <c r="B445">
        <v>878</v>
      </c>
      <c r="C445">
        <v>1</v>
      </c>
      <c r="D445">
        <v>455</v>
      </c>
      <c r="E445" s="1">
        <v>44587</v>
      </c>
      <c r="G445" t="s">
        <v>12</v>
      </c>
      <c r="H445">
        <v>1</v>
      </c>
      <c r="I445">
        <v>1</v>
      </c>
      <c r="J445" t="s">
        <v>2013</v>
      </c>
      <c r="K445">
        <v>23</v>
      </c>
      <c r="L445" t="str">
        <f t="shared" si="6"/>
        <v>(444, 878, 1, 455, '2022-01-26', NULL, 'Active', 1, 1, 'Downgrade', 23),</v>
      </c>
    </row>
    <row r="446" spans="1:12" x14ac:dyDescent="0.35">
      <c r="A446">
        <v>445</v>
      </c>
      <c r="B446">
        <v>198</v>
      </c>
      <c r="C446">
        <v>2</v>
      </c>
      <c r="D446">
        <v>843</v>
      </c>
      <c r="E446" s="1">
        <v>45444</v>
      </c>
      <c r="F446" s="1">
        <v>45561</v>
      </c>
      <c r="G446" t="s">
        <v>41</v>
      </c>
      <c r="H446">
        <v>1</v>
      </c>
      <c r="I446">
        <v>1</v>
      </c>
      <c r="J446" t="s">
        <v>2015</v>
      </c>
      <c r="K446">
        <v>21</v>
      </c>
      <c r="L446" t="str">
        <f t="shared" si="6"/>
        <v>(445, 198, 2, 843, '2024-06-01', '2024-09-26', 'Cancelled', 1, 1, 'Reactivation', 21),</v>
      </c>
    </row>
    <row r="447" spans="1:12" x14ac:dyDescent="0.35">
      <c r="A447">
        <v>446</v>
      </c>
      <c r="B447">
        <v>811</v>
      </c>
      <c r="C447">
        <v>2</v>
      </c>
      <c r="D447">
        <v>802</v>
      </c>
      <c r="E447" s="1">
        <v>45467</v>
      </c>
      <c r="G447" t="s">
        <v>12</v>
      </c>
      <c r="H447">
        <v>1</v>
      </c>
      <c r="I447">
        <v>2</v>
      </c>
      <c r="J447" t="s">
        <v>2015</v>
      </c>
      <c r="K447">
        <v>1</v>
      </c>
      <c r="L447" t="str">
        <f t="shared" si="6"/>
        <v>(446, 811, 2, 802, '2024-06-24', NULL, 'Active', 1, 2, 'Reactivation', 1),</v>
      </c>
    </row>
    <row r="448" spans="1:12" x14ac:dyDescent="0.35">
      <c r="A448">
        <v>447</v>
      </c>
      <c r="B448">
        <v>805</v>
      </c>
      <c r="C448">
        <v>3</v>
      </c>
      <c r="D448">
        <v>78</v>
      </c>
      <c r="E448" s="1">
        <v>45469</v>
      </c>
      <c r="F448" s="1">
        <v>45785</v>
      </c>
      <c r="G448" t="s">
        <v>41</v>
      </c>
      <c r="H448">
        <v>1</v>
      </c>
      <c r="I448">
        <v>5</v>
      </c>
      <c r="J448" t="s">
        <v>2015</v>
      </c>
      <c r="K448">
        <v>3</v>
      </c>
      <c r="L448" t="str">
        <f t="shared" si="6"/>
        <v>(447, 805, 3, 78, '2024-06-26', '2025-05-08', 'Cancelled', 1, 5, 'Reactivation', 3),</v>
      </c>
    </row>
    <row r="449" spans="1:12" x14ac:dyDescent="0.35">
      <c r="A449">
        <v>448</v>
      </c>
      <c r="B449">
        <v>428</v>
      </c>
      <c r="C449">
        <v>1</v>
      </c>
      <c r="D449">
        <v>750</v>
      </c>
      <c r="E449" s="1">
        <v>44692</v>
      </c>
      <c r="G449" t="s">
        <v>12</v>
      </c>
      <c r="H449">
        <v>1</v>
      </c>
      <c r="I449">
        <v>6</v>
      </c>
      <c r="J449" t="s">
        <v>2012</v>
      </c>
      <c r="K449">
        <v>3</v>
      </c>
      <c r="L449" t="str">
        <f t="shared" si="6"/>
        <v>(448, 428, 1, 750, '2022-05-11', NULL, 'Active', 1, 6, 'New', 3),</v>
      </c>
    </row>
    <row r="450" spans="1:12" x14ac:dyDescent="0.35">
      <c r="A450">
        <v>449</v>
      </c>
      <c r="B450">
        <v>574</v>
      </c>
      <c r="C450">
        <v>5</v>
      </c>
      <c r="D450">
        <v>229</v>
      </c>
      <c r="E450" s="1">
        <v>45618</v>
      </c>
      <c r="G450" t="s">
        <v>12</v>
      </c>
      <c r="H450">
        <v>1</v>
      </c>
      <c r="I450">
        <v>5</v>
      </c>
      <c r="J450" t="s">
        <v>2013</v>
      </c>
      <c r="K450">
        <v>18</v>
      </c>
      <c r="L450" t="str">
        <f t="shared" si="6"/>
        <v>(449, 574, 5, 229, '2024-11-22', NULL, 'Active', 1, 5, 'Downgrade', 18),</v>
      </c>
    </row>
    <row r="451" spans="1:12" x14ac:dyDescent="0.35">
      <c r="A451">
        <v>450</v>
      </c>
      <c r="B451">
        <v>373</v>
      </c>
      <c r="C451">
        <v>5</v>
      </c>
      <c r="D451">
        <v>985</v>
      </c>
      <c r="E451" s="1">
        <v>44345</v>
      </c>
      <c r="G451" t="s">
        <v>12</v>
      </c>
      <c r="H451">
        <v>1</v>
      </c>
      <c r="I451">
        <v>6</v>
      </c>
      <c r="J451" t="s">
        <v>2011</v>
      </c>
      <c r="K451">
        <v>4</v>
      </c>
      <c r="L451" t="str">
        <f t="shared" ref="L451:L514" si="7">"(" &amp; A451 &amp; ", " &amp; B451 &amp; ", " &amp; C451 &amp; ", " &amp; D451 &amp; ", '" &amp; TEXT(E451, "yyyy-mm-dd") &amp; "', " &amp; IF(F451="", "NULL", "'" &amp; TEXT(F451, "yyyy-mm-dd") &amp; "'") &amp; ", '" &amp; G451 &amp; "', " &amp; H451 &amp; ", " &amp; I451 &amp; ", '" &amp; J451 &amp; "', " &amp; K451 &amp; "),"</f>
        <v>(450, 373, 5, 985, '2021-05-29', NULL, 'Active', 1, 6, 'Cancellation', 4),</v>
      </c>
    </row>
    <row r="452" spans="1:12" x14ac:dyDescent="0.35">
      <c r="A452">
        <v>451</v>
      </c>
      <c r="B452">
        <v>924</v>
      </c>
      <c r="C452">
        <v>2</v>
      </c>
      <c r="D452">
        <v>337</v>
      </c>
      <c r="E452" s="1">
        <v>45220</v>
      </c>
      <c r="G452" t="s">
        <v>12</v>
      </c>
      <c r="H452">
        <v>1</v>
      </c>
      <c r="I452">
        <v>6</v>
      </c>
      <c r="J452" t="s">
        <v>2011</v>
      </c>
      <c r="K452">
        <v>9</v>
      </c>
      <c r="L452" t="str">
        <f t="shared" si="7"/>
        <v>(451, 924, 2, 337, '2023-10-21', NULL, 'Active', 1, 6, 'Cancellation', 9),</v>
      </c>
    </row>
    <row r="453" spans="1:12" x14ac:dyDescent="0.35">
      <c r="A453">
        <v>452</v>
      </c>
      <c r="B453">
        <v>52</v>
      </c>
      <c r="C453">
        <v>3</v>
      </c>
      <c r="D453">
        <v>223</v>
      </c>
      <c r="E453" s="1">
        <v>44730</v>
      </c>
      <c r="F453" s="1">
        <v>44798</v>
      </c>
      <c r="G453" t="s">
        <v>41</v>
      </c>
      <c r="H453">
        <v>1</v>
      </c>
      <c r="I453">
        <v>2</v>
      </c>
      <c r="J453" t="s">
        <v>2011</v>
      </c>
      <c r="K453">
        <v>14</v>
      </c>
      <c r="L453" t="str">
        <f t="shared" si="7"/>
        <v>(452, 52, 3, 223, '2022-06-18', '2022-08-25', 'Cancelled', 1, 2, 'Cancellation', 14),</v>
      </c>
    </row>
    <row r="454" spans="1:12" x14ac:dyDescent="0.35">
      <c r="A454">
        <v>453</v>
      </c>
      <c r="B454">
        <v>2</v>
      </c>
      <c r="C454">
        <v>4</v>
      </c>
      <c r="D454">
        <v>924</v>
      </c>
      <c r="E454" s="1">
        <v>44716</v>
      </c>
      <c r="G454" t="s">
        <v>12</v>
      </c>
      <c r="H454">
        <v>1</v>
      </c>
      <c r="I454">
        <v>1</v>
      </c>
      <c r="J454" t="s">
        <v>2011</v>
      </c>
      <c r="K454">
        <v>21</v>
      </c>
      <c r="L454" t="str">
        <f t="shared" si="7"/>
        <v>(453, 2, 4, 924, '2022-06-04', NULL, 'Active', 1, 1, 'Cancellation', 21),</v>
      </c>
    </row>
    <row r="455" spans="1:12" x14ac:dyDescent="0.35">
      <c r="A455">
        <v>454</v>
      </c>
      <c r="B455">
        <v>710</v>
      </c>
      <c r="C455">
        <v>2</v>
      </c>
      <c r="D455">
        <v>584</v>
      </c>
      <c r="E455" s="1">
        <v>44794</v>
      </c>
      <c r="F455" s="1">
        <v>44857</v>
      </c>
      <c r="G455" t="s">
        <v>41</v>
      </c>
      <c r="H455">
        <v>1</v>
      </c>
      <c r="I455">
        <v>1</v>
      </c>
      <c r="J455" t="s">
        <v>2012</v>
      </c>
      <c r="K455">
        <v>8</v>
      </c>
      <c r="L455" t="str">
        <f t="shared" si="7"/>
        <v>(454, 710, 2, 584, '2022-08-21', '2022-10-23', 'Cancelled', 1, 1, 'New', 8),</v>
      </c>
    </row>
    <row r="456" spans="1:12" x14ac:dyDescent="0.35">
      <c r="A456">
        <v>455</v>
      </c>
      <c r="B456">
        <v>339</v>
      </c>
      <c r="C456">
        <v>2</v>
      </c>
      <c r="D456">
        <v>187</v>
      </c>
      <c r="E456" s="1">
        <v>43975</v>
      </c>
      <c r="G456" t="s">
        <v>12</v>
      </c>
      <c r="H456">
        <v>1</v>
      </c>
      <c r="I456">
        <v>3</v>
      </c>
      <c r="J456" t="s">
        <v>2014</v>
      </c>
      <c r="K456">
        <v>5</v>
      </c>
      <c r="L456" t="str">
        <f t="shared" si="7"/>
        <v>(455, 339, 2, 187, '2020-05-24', NULL, 'Active', 1, 3, 'Upgrade', 5),</v>
      </c>
    </row>
    <row r="457" spans="1:12" x14ac:dyDescent="0.35">
      <c r="A457">
        <v>456</v>
      </c>
      <c r="B457">
        <v>635</v>
      </c>
      <c r="C457">
        <v>3</v>
      </c>
      <c r="D457">
        <v>372</v>
      </c>
      <c r="E457" s="1">
        <v>44310</v>
      </c>
      <c r="G457" t="s">
        <v>12</v>
      </c>
      <c r="H457">
        <v>1</v>
      </c>
      <c r="I457">
        <v>4</v>
      </c>
      <c r="J457" t="s">
        <v>2014</v>
      </c>
      <c r="K457">
        <v>2</v>
      </c>
      <c r="L457" t="str">
        <f t="shared" si="7"/>
        <v>(456, 635, 3, 372, '2021-04-24', NULL, 'Active', 1, 4, 'Upgrade', 2),</v>
      </c>
    </row>
    <row r="458" spans="1:12" x14ac:dyDescent="0.35">
      <c r="A458">
        <v>457</v>
      </c>
      <c r="B458">
        <v>43</v>
      </c>
      <c r="C458">
        <v>4</v>
      </c>
      <c r="D458">
        <v>715</v>
      </c>
      <c r="E458" s="1">
        <v>43894</v>
      </c>
      <c r="G458" t="s">
        <v>12</v>
      </c>
      <c r="H458">
        <v>1</v>
      </c>
      <c r="I458">
        <v>4</v>
      </c>
      <c r="J458" t="s">
        <v>2014</v>
      </c>
      <c r="K458">
        <v>15</v>
      </c>
      <c r="L458" t="str">
        <f t="shared" si="7"/>
        <v>(457, 43, 4, 715, '2020-03-04', NULL, 'Active', 1, 4, 'Upgrade', 15),</v>
      </c>
    </row>
    <row r="459" spans="1:12" x14ac:dyDescent="0.35">
      <c r="A459">
        <v>458</v>
      </c>
      <c r="B459">
        <v>242</v>
      </c>
      <c r="C459">
        <v>1</v>
      </c>
      <c r="D459">
        <v>107</v>
      </c>
      <c r="E459" s="1">
        <v>45304</v>
      </c>
      <c r="G459" t="s">
        <v>12</v>
      </c>
      <c r="H459">
        <v>1</v>
      </c>
      <c r="I459">
        <v>6</v>
      </c>
      <c r="J459" t="s">
        <v>2011</v>
      </c>
      <c r="K459">
        <v>12</v>
      </c>
      <c r="L459" t="str">
        <f t="shared" si="7"/>
        <v>(458, 242, 1, 107, '2024-01-13', NULL, 'Active', 1, 6, 'Cancellation', 12),</v>
      </c>
    </row>
    <row r="460" spans="1:12" x14ac:dyDescent="0.35">
      <c r="A460">
        <v>459</v>
      </c>
      <c r="B460">
        <v>164</v>
      </c>
      <c r="C460">
        <v>2</v>
      </c>
      <c r="D460">
        <v>278</v>
      </c>
      <c r="E460" s="1">
        <v>45102</v>
      </c>
      <c r="G460" t="s">
        <v>12</v>
      </c>
      <c r="H460">
        <v>1</v>
      </c>
      <c r="I460">
        <v>2</v>
      </c>
      <c r="J460" t="s">
        <v>2012</v>
      </c>
      <c r="K460">
        <v>21</v>
      </c>
      <c r="L460" t="str">
        <f t="shared" si="7"/>
        <v>(459, 164, 2, 278, '2023-06-25', NULL, 'Active', 1, 2, 'New', 21),</v>
      </c>
    </row>
    <row r="461" spans="1:12" x14ac:dyDescent="0.35">
      <c r="A461">
        <v>460</v>
      </c>
      <c r="B461">
        <v>792</v>
      </c>
      <c r="C461">
        <v>3</v>
      </c>
      <c r="D461">
        <v>483</v>
      </c>
      <c r="E461" s="1">
        <v>44306</v>
      </c>
      <c r="G461" t="s">
        <v>12</v>
      </c>
      <c r="H461">
        <v>1</v>
      </c>
      <c r="I461">
        <v>6</v>
      </c>
      <c r="J461" t="s">
        <v>2012</v>
      </c>
      <c r="K461">
        <v>3</v>
      </c>
      <c r="L461" t="str">
        <f t="shared" si="7"/>
        <v>(460, 792, 3, 483, '2021-04-20', NULL, 'Active', 1, 6, 'New', 3),</v>
      </c>
    </row>
    <row r="462" spans="1:12" x14ac:dyDescent="0.35">
      <c r="A462">
        <v>461</v>
      </c>
      <c r="B462">
        <v>769</v>
      </c>
      <c r="C462">
        <v>1</v>
      </c>
      <c r="D462">
        <v>752</v>
      </c>
      <c r="E462" s="1">
        <v>45114</v>
      </c>
      <c r="G462" t="s">
        <v>12</v>
      </c>
      <c r="H462">
        <v>1</v>
      </c>
      <c r="I462">
        <v>1</v>
      </c>
      <c r="J462" t="s">
        <v>2013</v>
      </c>
      <c r="K462">
        <v>3</v>
      </c>
      <c r="L462" t="str">
        <f t="shared" si="7"/>
        <v>(461, 769, 1, 752, '2023-07-07', NULL, 'Active', 1, 1, 'Downgrade', 3),</v>
      </c>
    </row>
    <row r="463" spans="1:12" x14ac:dyDescent="0.35">
      <c r="A463">
        <v>462</v>
      </c>
      <c r="B463">
        <v>945</v>
      </c>
      <c r="C463">
        <v>3</v>
      </c>
      <c r="D463">
        <v>443</v>
      </c>
      <c r="E463" s="1">
        <v>44266</v>
      </c>
      <c r="G463" t="s">
        <v>12</v>
      </c>
      <c r="H463">
        <v>1</v>
      </c>
      <c r="I463">
        <v>3</v>
      </c>
      <c r="J463" t="s">
        <v>2015</v>
      </c>
      <c r="K463">
        <v>20</v>
      </c>
      <c r="L463" t="str">
        <f t="shared" si="7"/>
        <v>(462, 945, 3, 443, '2021-03-11', NULL, 'Active', 1, 3, 'Reactivation', 20),</v>
      </c>
    </row>
    <row r="464" spans="1:12" x14ac:dyDescent="0.35">
      <c r="A464">
        <v>463</v>
      </c>
      <c r="B464">
        <v>681</v>
      </c>
      <c r="C464">
        <v>6</v>
      </c>
      <c r="D464">
        <v>761</v>
      </c>
      <c r="E464" s="1">
        <v>45435</v>
      </c>
      <c r="G464" t="s">
        <v>12</v>
      </c>
      <c r="H464">
        <v>1</v>
      </c>
      <c r="I464">
        <v>3</v>
      </c>
      <c r="J464" t="s">
        <v>2015</v>
      </c>
      <c r="K464">
        <v>8</v>
      </c>
      <c r="L464" t="str">
        <f t="shared" si="7"/>
        <v>(463, 681, 6, 761, '2024-05-23', NULL, 'Active', 1, 3, 'Reactivation', 8),</v>
      </c>
    </row>
    <row r="465" spans="1:12" x14ac:dyDescent="0.35">
      <c r="A465">
        <v>464</v>
      </c>
      <c r="B465">
        <v>541</v>
      </c>
      <c r="C465">
        <v>2</v>
      </c>
      <c r="D465">
        <v>78</v>
      </c>
      <c r="E465" s="1">
        <v>44973</v>
      </c>
      <c r="G465" t="s">
        <v>12</v>
      </c>
      <c r="H465">
        <v>1</v>
      </c>
      <c r="I465">
        <v>2</v>
      </c>
      <c r="J465" t="s">
        <v>2011</v>
      </c>
      <c r="K465">
        <v>10</v>
      </c>
      <c r="L465" t="str">
        <f t="shared" si="7"/>
        <v>(464, 541, 2, 78, '2023-02-16', NULL, 'Active', 1, 2, 'Cancellation', 10),</v>
      </c>
    </row>
    <row r="466" spans="1:12" x14ac:dyDescent="0.35">
      <c r="A466">
        <v>465</v>
      </c>
      <c r="B466">
        <v>191</v>
      </c>
      <c r="C466">
        <v>6</v>
      </c>
      <c r="D466">
        <v>413</v>
      </c>
      <c r="E466" s="1">
        <v>44464</v>
      </c>
      <c r="G466" t="s">
        <v>12</v>
      </c>
      <c r="H466">
        <v>1</v>
      </c>
      <c r="I466">
        <v>3</v>
      </c>
      <c r="J466" t="s">
        <v>2015</v>
      </c>
      <c r="K466">
        <v>9</v>
      </c>
      <c r="L466" t="str">
        <f t="shared" si="7"/>
        <v>(465, 191, 6, 413, '2021-09-25', NULL, 'Active', 1, 3, 'Reactivation', 9),</v>
      </c>
    </row>
    <row r="467" spans="1:12" x14ac:dyDescent="0.35">
      <c r="A467">
        <v>466</v>
      </c>
      <c r="B467">
        <v>775</v>
      </c>
      <c r="C467">
        <v>3</v>
      </c>
      <c r="D467">
        <v>671</v>
      </c>
      <c r="E467" s="1">
        <v>44837</v>
      </c>
      <c r="G467" t="s">
        <v>12</v>
      </c>
      <c r="H467">
        <v>1</v>
      </c>
      <c r="I467">
        <v>1</v>
      </c>
      <c r="J467" t="s">
        <v>2013</v>
      </c>
      <c r="K467">
        <v>8</v>
      </c>
      <c r="L467" t="str">
        <f t="shared" si="7"/>
        <v>(466, 775, 3, 671, '2022-10-03', NULL, 'Active', 1, 1, 'Downgrade', 8),</v>
      </c>
    </row>
    <row r="468" spans="1:12" x14ac:dyDescent="0.35">
      <c r="A468">
        <v>467</v>
      </c>
      <c r="B468">
        <v>42</v>
      </c>
      <c r="C468">
        <v>5</v>
      </c>
      <c r="D468">
        <v>150</v>
      </c>
      <c r="E468" s="1">
        <v>44291</v>
      </c>
      <c r="G468" t="s">
        <v>12</v>
      </c>
      <c r="H468">
        <v>1</v>
      </c>
      <c r="I468">
        <v>1</v>
      </c>
      <c r="J468" t="s">
        <v>2011</v>
      </c>
      <c r="K468">
        <v>22</v>
      </c>
      <c r="L468" t="str">
        <f t="shared" si="7"/>
        <v>(467, 42, 5, 150, '2021-04-05', NULL, 'Active', 1, 1, 'Cancellation', 22),</v>
      </c>
    </row>
    <row r="469" spans="1:12" x14ac:dyDescent="0.35">
      <c r="A469">
        <v>468</v>
      </c>
      <c r="B469">
        <v>204</v>
      </c>
      <c r="C469">
        <v>3</v>
      </c>
      <c r="D469">
        <v>620</v>
      </c>
      <c r="E469" s="1">
        <v>44635</v>
      </c>
      <c r="G469" t="s">
        <v>12</v>
      </c>
      <c r="H469">
        <v>1</v>
      </c>
      <c r="I469">
        <v>3</v>
      </c>
      <c r="J469" t="s">
        <v>2013</v>
      </c>
      <c r="K469">
        <v>16</v>
      </c>
      <c r="L469" t="str">
        <f t="shared" si="7"/>
        <v>(468, 204, 3, 620, '2022-03-15', NULL, 'Active', 1, 3, 'Downgrade', 16),</v>
      </c>
    </row>
    <row r="470" spans="1:12" x14ac:dyDescent="0.35">
      <c r="A470">
        <v>469</v>
      </c>
      <c r="B470">
        <v>349</v>
      </c>
      <c r="C470">
        <v>1</v>
      </c>
      <c r="D470">
        <v>50</v>
      </c>
      <c r="E470" s="1">
        <v>45346</v>
      </c>
      <c r="G470" t="s">
        <v>12</v>
      </c>
      <c r="H470">
        <v>1</v>
      </c>
      <c r="I470">
        <v>3</v>
      </c>
      <c r="J470" t="s">
        <v>2013</v>
      </c>
      <c r="K470">
        <v>24</v>
      </c>
      <c r="L470" t="str">
        <f t="shared" si="7"/>
        <v>(469, 349, 1, 50, '2024-02-24', NULL, 'Active', 1, 3, 'Downgrade', 24),</v>
      </c>
    </row>
    <row r="471" spans="1:12" x14ac:dyDescent="0.35">
      <c r="A471">
        <v>470</v>
      </c>
      <c r="B471">
        <v>534</v>
      </c>
      <c r="C471">
        <v>4</v>
      </c>
      <c r="D471">
        <v>370</v>
      </c>
      <c r="E471" s="1">
        <v>45302</v>
      </c>
      <c r="F471" s="1">
        <v>45702</v>
      </c>
      <c r="G471" t="s">
        <v>41</v>
      </c>
      <c r="H471">
        <v>1</v>
      </c>
      <c r="I471">
        <v>4</v>
      </c>
      <c r="J471" t="s">
        <v>2015</v>
      </c>
      <c r="K471">
        <v>23</v>
      </c>
      <c r="L471" t="str">
        <f t="shared" si="7"/>
        <v>(470, 534, 4, 370, '2024-01-11', '2025-02-14', 'Cancelled', 1, 4, 'Reactivation', 23),</v>
      </c>
    </row>
    <row r="472" spans="1:12" x14ac:dyDescent="0.35">
      <c r="A472">
        <v>471</v>
      </c>
      <c r="B472">
        <v>514</v>
      </c>
      <c r="C472">
        <v>2</v>
      </c>
      <c r="D472">
        <v>87</v>
      </c>
      <c r="E472" s="1">
        <v>43883</v>
      </c>
      <c r="G472" t="s">
        <v>12</v>
      </c>
      <c r="H472">
        <v>1</v>
      </c>
      <c r="I472">
        <v>4</v>
      </c>
      <c r="J472" t="s">
        <v>2015</v>
      </c>
      <c r="K472">
        <v>21</v>
      </c>
      <c r="L472" t="str">
        <f t="shared" si="7"/>
        <v>(471, 514, 2, 87, '2020-02-22', NULL, 'Active', 1, 4, 'Reactivation', 21),</v>
      </c>
    </row>
    <row r="473" spans="1:12" x14ac:dyDescent="0.35">
      <c r="A473">
        <v>472</v>
      </c>
      <c r="B473">
        <v>758</v>
      </c>
      <c r="C473">
        <v>6</v>
      </c>
      <c r="D473">
        <v>282</v>
      </c>
      <c r="E473" s="1">
        <v>44370</v>
      </c>
      <c r="G473" t="s">
        <v>12</v>
      </c>
      <c r="H473">
        <v>1</v>
      </c>
      <c r="I473">
        <v>6</v>
      </c>
      <c r="J473" t="s">
        <v>2012</v>
      </c>
      <c r="K473">
        <v>17</v>
      </c>
      <c r="L473" t="str">
        <f t="shared" si="7"/>
        <v>(472, 758, 6, 282, '2021-06-23', NULL, 'Active', 1, 6, 'New', 17),</v>
      </c>
    </row>
    <row r="474" spans="1:12" x14ac:dyDescent="0.35">
      <c r="A474">
        <v>473</v>
      </c>
      <c r="B474">
        <v>964</v>
      </c>
      <c r="C474">
        <v>4</v>
      </c>
      <c r="D474">
        <v>701</v>
      </c>
      <c r="E474" s="1">
        <v>45274</v>
      </c>
      <c r="G474" t="s">
        <v>12</v>
      </c>
      <c r="H474">
        <v>1</v>
      </c>
      <c r="I474">
        <v>5</v>
      </c>
      <c r="J474" t="s">
        <v>2011</v>
      </c>
      <c r="K474">
        <v>20</v>
      </c>
      <c r="L474" t="str">
        <f t="shared" si="7"/>
        <v>(473, 964, 4, 701, '2023-12-14', NULL, 'Active', 1, 5, 'Cancellation', 20),</v>
      </c>
    </row>
    <row r="475" spans="1:12" x14ac:dyDescent="0.35">
      <c r="A475">
        <v>474</v>
      </c>
      <c r="B475">
        <v>303</v>
      </c>
      <c r="C475">
        <v>1</v>
      </c>
      <c r="D475">
        <v>84</v>
      </c>
      <c r="E475" s="1">
        <v>45375</v>
      </c>
      <c r="G475" t="s">
        <v>12</v>
      </c>
      <c r="H475">
        <v>1</v>
      </c>
      <c r="I475">
        <v>1</v>
      </c>
      <c r="J475" t="s">
        <v>2015</v>
      </c>
      <c r="K475">
        <v>18</v>
      </c>
      <c r="L475" t="str">
        <f t="shared" si="7"/>
        <v>(474, 303, 1, 84, '2024-03-24', NULL, 'Active', 1, 1, 'Reactivation', 18),</v>
      </c>
    </row>
    <row r="476" spans="1:12" x14ac:dyDescent="0.35">
      <c r="A476">
        <v>475</v>
      </c>
      <c r="B476">
        <v>695</v>
      </c>
      <c r="C476">
        <v>6</v>
      </c>
      <c r="D476">
        <v>761</v>
      </c>
      <c r="E476" s="1">
        <v>44958</v>
      </c>
      <c r="G476" t="s">
        <v>12</v>
      </c>
      <c r="H476">
        <v>1</v>
      </c>
      <c r="I476">
        <v>6</v>
      </c>
      <c r="J476" t="s">
        <v>2011</v>
      </c>
      <c r="K476">
        <v>4</v>
      </c>
      <c r="L476" t="str">
        <f t="shared" si="7"/>
        <v>(475, 695, 6, 761, '2023-02-01', NULL, 'Active', 1, 6, 'Cancellation', 4),</v>
      </c>
    </row>
    <row r="477" spans="1:12" x14ac:dyDescent="0.35">
      <c r="A477">
        <v>476</v>
      </c>
      <c r="B477">
        <v>269</v>
      </c>
      <c r="C477">
        <v>5</v>
      </c>
      <c r="D477">
        <v>733</v>
      </c>
      <c r="E477" s="1">
        <v>44727</v>
      </c>
      <c r="G477" t="s">
        <v>12</v>
      </c>
      <c r="H477">
        <v>1</v>
      </c>
      <c r="I477">
        <v>3</v>
      </c>
      <c r="J477" t="s">
        <v>2011</v>
      </c>
      <c r="K477">
        <v>23</v>
      </c>
      <c r="L477" t="str">
        <f t="shared" si="7"/>
        <v>(476, 269, 5, 733, '2022-06-15', NULL, 'Active', 1, 3, 'Cancellation', 23),</v>
      </c>
    </row>
    <row r="478" spans="1:12" x14ac:dyDescent="0.35">
      <c r="A478">
        <v>477</v>
      </c>
      <c r="B478">
        <v>770</v>
      </c>
      <c r="C478">
        <v>1</v>
      </c>
      <c r="D478">
        <v>522</v>
      </c>
      <c r="E478" s="1">
        <v>44861</v>
      </c>
      <c r="F478" s="1">
        <v>45223</v>
      </c>
      <c r="G478" t="s">
        <v>41</v>
      </c>
      <c r="H478">
        <v>1</v>
      </c>
      <c r="I478">
        <v>5</v>
      </c>
      <c r="J478" t="s">
        <v>2015</v>
      </c>
      <c r="K478">
        <v>18</v>
      </c>
      <c r="L478" t="str">
        <f t="shared" si="7"/>
        <v>(477, 770, 1, 522, '2022-10-27', '2023-10-24', 'Cancelled', 1, 5, 'Reactivation', 18),</v>
      </c>
    </row>
    <row r="479" spans="1:12" x14ac:dyDescent="0.35">
      <c r="A479">
        <v>478</v>
      </c>
      <c r="B479">
        <v>667</v>
      </c>
      <c r="C479">
        <v>6</v>
      </c>
      <c r="D479">
        <v>227</v>
      </c>
      <c r="E479" s="1">
        <v>44371</v>
      </c>
      <c r="G479" t="s">
        <v>12</v>
      </c>
      <c r="H479">
        <v>1</v>
      </c>
      <c r="I479">
        <v>4</v>
      </c>
      <c r="J479" t="s">
        <v>2015</v>
      </c>
      <c r="K479">
        <v>6</v>
      </c>
      <c r="L479" t="str">
        <f t="shared" si="7"/>
        <v>(478, 667, 6, 227, '2021-06-24', NULL, 'Active', 1, 4, 'Reactivation', 6),</v>
      </c>
    </row>
    <row r="480" spans="1:12" x14ac:dyDescent="0.35">
      <c r="A480">
        <v>479</v>
      </c>
      <c r="B480">
        <v>540</v>
      </c>
      <c r="C480">
        <v>2</v>
      </c>
      <c r="D480">
        <v>840</v>
      </c>
      <c r="E480" s="1">
        <v>45092</v>
      </c>
      <c r="G480" t="s">
        <v>12</v>
      </c>
      <c r="H480">
        <v>1</v>
      </c>
      <c r="I480">
        <v>2</v>
      </c>
      <c r="J480" t="s">
        <v>2011</v>
      </c>
      <c r="K480">
        <v>8</v>
      </c>
      <c r="L480" t="str">
        <f t="shared" si="7"/>
        <v>(479, 540, 2, 840, '2023-06-15', NULL, 'Active', 1, 2, 'Cancellation', 8),</v>
      </c>
    </row>
    <row r="481" spans="1:12" x14ac:dyDescent="0.35">
      <c r="A481">
        <v>480</v>
      </c>
      <c r="B481">
        <v>612</v>
      </c>
      <c r="C481">
        <v>5</v>
      </c>
      <c r="D481">
        <v>242</v>
      </c>
      <c r="E481" s="1">
        <v>45484</v>
      </c>
      <c r="G481" t="s">
        <v>12</v>
      </c>
      <c r="H481">
        <v>1</v>
      </c>
      <c r="I481">
        <v>2</v>
      </c>
      <c r="J481" t="s">
        <v>2013</v>
      </c>
      <c r="K481">
        <v>8</v>
      </c>
      <c r="L481" t="str">
        <f t="shared" si="7"/>
        <v>(480, 612, 5, 242, '2024-07-11', NULL, 'Active', 1, 2, 'Downgrade', 8),</v>
      </c>
    </row>
    <row r="482" spans="1:12" x14ac:dyDescent="0.35">
      <c r="A482">
        <v>481</v>
      </c>
      <c r="B482">
        <v>655</v>
      </c>
      <c r="C482">
        <v>2</v>
      </c>
      <c r="D482">
        <v>913</v>
      </c>
      <c r="E482" s="1">
        <v>44708</v>
      </c>
      <c r="G482" t="s">
        <v>12</v>
      </c>
      <c r="H482">
        <v>1</v>
      </c>
      <c r="I482">
        <v>2</v>
      </c>
      <c r="J482" t="s">
        <v>2011</v>
      </c>
      <c r="K482">
        <v>5</v>
      </c>
      <c r="L482" t="str">
        <f t="shared" si="7"/>
        <v>(481, 655, 2, 913, '2022-05-27', NULL, 'Active', 1, 2, 'Cancellation', 5),</v>
      </c>
    </row>
    <row r="483" spans="1:12" x14ac:dyDescent="0.35">
      <c r="A483">
        <v>482</v>
      </c>
      <c r="B483">
        <v>216</v>
      </c>
      <c r="C483">
        <v>2</v>
      </c>
      <c r="D483">
        <v>304</v>
      </c>
      <c r="E483" s="1">
        <v>44436</v>
      </c>
      <c r="G483" t="s">
        <v>12</v>
      </c>
      <c r="H483">
        <v>1</v>
      </c>
      <c r="I483">
        <v>2</v>
      </c>
      <c r="J483" t="s">
        <v>2013</v>
      </c>
      <c r="K483">
        <v>24</v>
      </c>
      <c r="L483" t="str">
        <f t="shared" si="7"/>
        <v>(482, 216, 2, 304, '2021-08-28', NULL, 'Active', 1, 2, 'Downgrade', 24),</v>
      </c>
    </row>
    <row r="484" spans="1:12" x14ac:dyDescent="0.35">
      <c r="A484">
        <v>483</v>
      </c>
      <c r="B484">
        <v>918</v>
      </c>
      <c r="C484">
        <v>3</v>
      </c>
      <c r="D484">
        <v>605</v>
      </c>
      <c r="E484" s="1">
        <v>43879</v>
      </c>
      <c r="F484" s="1">
        <v>44255</v>
      </c>
      <c r="G484" t="s">
        <v>41</v>
      </c>
      <c r="H484">
        <v>1</v>
      </c>
      <c r="I484">
        <v>6</v>
      </c>
      <c r="J484" t="s">
        <v>2015</v>
      </c>
      <c r="K484">
        <v>24</v>
      </c>
      <c r="L484" t="str">
        <f t="shared" si="7"/>
        <v>(483, 918, 3, 605, '2020-02-18', '2021-02-28', 'Cancelled', 1, 6, 'Reactivation', 24),</v>
      </c>
    </row>
    <row r="485" spans="1:12" x14ac:dyDescent="0.35">
      <c r="A485">
        <v>484</v>
      </c>
      <c r="B485">
        <v>721</v>
      </c>
      <c r="C485">
        <v>5</v>
      </c>
      <c r="D485">
        <v>293</v>
      </c>
      <c r="E485" s="1">
        <v>45625</v>
      </c>
      <c r="G485" t="s">
        <v>12</v>
      </c>
      <c r="H485">
        <v>1</v>
      </c>
      <c r="I485">
        <v>2</v>
      </c>
      <c r="J485" t="s">
        <v>2011</v>
      </c>
      <c r="K485">
        <v>7</v>
      </c>
      <c r="L485" t="str">
        <f t="shared" si="7"/>
        <v>(484, 721, 5, 293, '2024-11-29', NULL, 'Active', 1, 2, 'Cancellation', 7),</v>
      </c>
    </row>
    <row r="486" spans="1:12" x14ac:dyDescent="0.35">
      <c r="A486">
        <v>485</v>
      </c>
      <c r="B486">
        <v>329</v>
      </c>
      <c r="C486">
        <v>2</v>
      </c>
      <c r="D486">
        <v>556</v>
      </c>
      <c r="E486" s="1">
        <v>45569</v>
      </c>
      <c r="F486" s="1">
        <v>45747</v>
      </c>
      <c r="G486" t="s">
        <v>41</v>
      </c>
      <c r="H486">
        <v>1</v>
      </c>
      <c r="I486">
        <v>5</v>
      </c>
      <c r="J486" t="s">
        <v>2015</v>
      </c>
      <c r="K486">
        <v>17</v>
      </c>
      <c r="L486" t="str">
        <f t="shared" si="7"/>
        <v>(485, 329, 2, 556, '2024-10-04', '2025-03-31', 'Cancelled', 1, 5, 'Reactivation', 17),</v>
      </c>
    </row>
    <row r="487" spans="1:12" x14ac:dyDescent="0.35">
      <c r="A487">
        <v>486</v>
      </c>
      <c r="B487">
        <v>321</v>
      </c>
      <c r="C487">
        <v>1</v>
      </c>
      <c r="D487">
        <v>759</v>
      </c>
      <c r="E487" s="1">
        <v>44870</v>
      </c>
      <c r="G487" t="s">
        <v>12</v>
      </c>
      <c r="H487">
        <v>1</v>
      </c>
      <c r="I487">
        <v>1</v>
      </c>
      <c r="J487" t="s">
        <v>2013</v>
      </c>
      <c r="K487">
        <v>21</v>
      </c>
      <c r="L487" t="str">
        <f t="shared" si="7"/>
        <v>(486, 321, 1, 759, '2022-11-05', NULL, 'Active', 1, 1, 'Downgrade', 21),</v>
      </c>
    </row>
    <row r="488" spans="1:12" x14ac:dyDescent="0.35">
      <c r="A488">
        <v>487</v>
      </c>
      <c r="B488">
        <v>639</v>
      </c>
      <c r="C488">
        <v>6</v>
      </c>
      <c r="D488">
        <v>477</v>
      </c>
      <c r="E488" s="1">
        <v>44506</v>
      </c>
      <c r="G488" t="s">
        <v>12</v>
      </c>
      <c r="H488">
        <v>1</v>
      </c>
      <c r="I488">
        <v>2</v>
      </c>
      <c r="J488" t="s">
        <v>2014</v>
      </c>
      <c r="K488">
        <v>13</v>
      </c>
      <c r="L488" t="str">
        <f t="shared" si="7"/>
        <v>(487, 639, 6, 477, '2021-11-06', NULL, 'Active', 1, 2, 'Upgrade', 13),</v>
      </c>
    </row>
    <row r="489" spans="1:12" x14ac:dyDescent="0.35">
      <c r="A489">
        <v>488</v>
      </c>
      <c r="B489">
        <v>995</v>
      </c>
      <c r="C489">
        <v>3</v>
      </c>
      <c r="D489">
        <v>38</v>
      </c>
      <c r="E489" s="1">
        <v>43942</v>
      </c>
      <c r="G489" t="s">
        <v>12</v>
      </c>
      <c r="H489">
        <v>1</v>
      </c>
      <c r="I489">
        <v>3</v>
      </c>
      <c r="J489" t="s">
        <v>2011</v>
      </c>
      <c r="K489">
        <v>8</v>
      </c>
      <c r="L489" t="str">
        <f t="shared" si="7"/>
        <v>(488, 995, 3, 38, '2020-04-21', NULL, 'Active', 1, 3, 'Cancellation', 8),</v>
      </c>
    </row>
    <row r="490" spans="1:12" x14ac:dyDescent="0.35">
      <c r="A490">
        <v>489</v>
      </c>
      <c r="B490">
        <v>650</v>
      </c>
      <c r="C490">
        <v>5</v>
      </c>
      <c r="D490">
        <v>781</v>
      </c>
      <c r="E490" s="1">
        <v>45449</v>
      </c>
      <c r="G490" t="s">
        <v>12</v>
      </c>
      <c r="H490">
        <v>1</v>
      </c>
      <c r="I490">
        <v>5</v>
      </c>
      <c r="J490" t="s">
        <v>2015</v>
      </c>
      <c r="K490">
        <v>18</v>
      </c>
      <c r="L490" t="str">
        <f t="shared" si="7"/>
        <v>(489, 650, 5, 781, '2024-06-06', NULL, 'Active', 1, 5, 'Reactivation', 18),</v>
      </c>
    </row>
    <row r="491" spans="1:12" x14ac:dyDescent="0.35">
      <c r="A491">
        <v>490</v>
      </c>
      <c r="B491">
        <v>484</v>
      </c>
      <c r="C491">
        <v>6</v>
      </c>
      <c r="D491">
        <v>271</v>
      </c>
      <c r="E491" s="1">
        <v>44679</v>
      </c>
      <c r="F491" s="1">
        <v>44901</v>
      </c>
      <c r="G491" t="s">
        <v>41</v>
      </c>
      <c r="H491">
        <v>1</v>
      </c>
      <c r="I491">
        <v>1</v>
      </c>
      <c r="J491" t="s">
        <v>2015</v>
      </c>
      <c r="K491">
        <v>3</v>
      </c>
      <c r="L491" t="str">
        <f t="shared" si="7"/>
        <v>(490, 484, 6, 271, '2022-04-28', '2022-12-06', 'Cancelled', 1, 1, 'Reactivation', 3),</v>
      </c>
    </row>
    <row r="492" spans="1:12" x14ac:dyDescent="0.35">
      <c r="A492">
        <v>491</v>
      </c>
      <c r="B492">
        <v>935</v>
      </c>
      <c r="C492">
        <v>1</v>
      </c>
      <c r="D492">
        <v>109</v>
      </c>
      <c r="E492" s="1">
        <v>44820</v>
      </c>
      <c r="F492" s="1">
        <v>45040</v>
      </c>
      <c r="G492" t="s">
        <v>41</v>
      </c>
      <c r="H492">
        <v>1</v>
      </c>
      <c r="I492">
        <v>1</v>
      </c>
      <c r="J492" t="s">
        <v>2011</v>
      </c>
      <c r="K492">
        <v>18</v>
      </c>
      <c r="L492" t="str">
        <f t="shared" si="7"/>
        <v>(491, 935, 1, 109, '2022-09-16', '2023-04-24', 'Cancelled', 1, 1, 'Cancellation', 18),</v>
      </c>
    </row>
    <row r="493" spans="1:12" x14ac:dyDescent="0.35">
      <c r="A493">
        <v>492</v>
      </c>
      <c r="B493">
        <v>7</v>
      </c>
      <c r="C493">
        <v>6</v>
      </c>
      <c r="D493">
        <v>519</v>
      </c>
      <c r="E493" s="1">
        <v>44582</v>
      </c>
      <c r="F493" s="1">
        <v>44718</v>
      </c>
      <c r="G493" t="s">
        <v>41</v>
      </c>
      <c r="H493">
        <v>1</v>
      </c>
      <c r="I493">
        <v>2</v>
      </c>
      <c r="J493" t="s">
        <v>2013</v>
      </c>
      <c r="K493">
        <v>16</v>
      </c>
      <c r="L493" t="str">
        <f t="shared" si="7"/>
        <v>(492, 7, 6, 519, '2022-01-21', '2022-06-06', 'Cancelled', 1, 2, 'Downgrade', 16),</v>
      </c>
    </row>
    <row r="494" spans="1:12" x14ac:dyDescent="0.35">
      <c r="A494">
        <v>493</v>
      </c>
      <c r="B494">
        <v>338</v>
      </c>
      <c r="C494">
        <v>2</v>
      </c>
      <c r="D494">
        <v>376</v>
      </c>
      <c r="E494" s="1">
        <v>45496</v>
      </c>
      <c r="F494" s="1">
        <v>45886</v>
      </c>
      <c r="G494" t="s">
        <v>41</v>
      </c>
      <c r="H494">
        <v>1</v>
      </c>
      <c r="I494">
        <v>6</v>
      </c>
      <c r="J494" t="s">
        <v>2015</v>
      </c>
      <c r="K494">
        <v>11</v>
      </c>
      <c r="L494" t="str">
        <f t="shared" si="7"/>
        <v>(493, 338, 2, 376, '2024-07-23', '2025-08-17', 'Cancelled', 1, 6, 'Reactivation', 11),</v>
      </c>
    </row>
    <row r="495" spans="1:12" x14ac:dyDescent="0.35">
      <c r="A495">
        <v>494</v>
      </c>
      <c r="B495">
        <v>245</v>
      </c>
      <c r="C495">
        <v>3</v>
      </c>
      <c r="D495">
        <v>915</v>
      </c>
      <c r="E495" s="1">
        <v>44165</v>
      </c>
      <c r="G495" t="s">
        <v>12</v>
      </c>
      <c r="H495">
        <v>1</v>
      </c>
      <c r="I495">
        <v>2</v>
      </c>
      <c r="J495" t="s">
        <v>2014</v>
      </c>
      <c r="K495">
        <v>16</v>
      </c>
      <c r="L495" t="str">
        <f t="shared" si="7"/>
        <v>(494, 245, 3, 915, '2020-11-30', NULL, 'Active', 1, 2, 'Upgrade', 16),</v>
      </c>
    </row>
    <row r="496" spans="1:12" x14ac:dyDescent="0.35">
      <c r="A496">
        <v>495</v>
      </c>
      <c r="B496">
        <v>99</v>
      </c>
      <c r="C496">
        <v>1</v>
      </c>
      <c r="D496">
        <v>707</v>
      </c>
      <c r="E496" s="1">
        <v>43877</v>
      </c>
      <c r="G496" t="s">
        <v>12</v>
      </c>
      <c r="H496">
        <v>1</v>
      </c>
      <c r="I496">
        <v>3</v>
      </c>
      <c r="J496" t="s">
        <v>2013</v>
      </c>
      <c r="K496">
        <v>23</v>
      </c>
      <c r="L496" t="str">
        <f t="shared" si="7"/>
        <v>(495, 99, 1, 707, '2020-02-16', NULL, 'Active', 1, 3, 'Downgrade', 23),</v>
      </c>
    </row>
    <row r="497" spans="1:12" x14ac:dyDescent="0.35">
      <c r="A497">
        <v>496</v>
      </c>
      <c r="B497">
        <v>352</v>
      </c>
      <c r="C497">
        <v>6</v>
      </c>
      <c r="D497">
        <v>128</v>
      </c>
      <c r="E497" s="1">
        <v>45159</v>
      </c>
      <c r="G497" t="s">
        <v>12</v>
      </c>
      <c r="H497">
        <v>1</v>
      </c>
      <c r="I497">
        <v>1</v>
      </c>
      <c r="J497" t="s">
        <v>2011</v>
      </c>
      <c r="K497">
        <v>9</v>
      </c>
      <c r="L497" t="str">
        <f t="shared" si="7"/>
        <v>(496, 352, 6, 128, '2023-08-21', NULL, 'Active', 1, 1, 'Cancellation', 9),</v>
      </c>
    </row>
    <row r="498" spans="1:12" x14ac:dyDescent="0.35">
      <c r="A498">
        <v>497</v>
      </c>
      <c r="B498">
        <v>586</v>
      </c>
      <c r="C498">
        <v>6</v>
      </c>
      <c r="D498">
        <v>102</v>
      </c>
      <c r="E498" s="1">
        <v>45284</v>
      </c>
      <c r="G498" t="s">
        <v>12</v>
      </c>
      <c r="H498">
        <v>1</v>
      </c>
      <c r="I498">
        <v>6</v>
      </c>
      <c r="J498" t="s">
        <v>2012</v>
      </c>
      <c r="K498">
        <v>2</v>
      </c>
      <c r="L498" t="str">
        <f t="shared" si="7"/>
        <v>(497, 586, 6, 102, '2023-12-24', NULL, 'Active', 1, 6, 'New', 2),</v>
      </c>
    </row>
    <row r="499" spans="1:12" x14ac:dyDescent="0.35">
      <c r="A499">
        <v>498</v>
      </c>
      <c r="B499">
        <v>57</v>
      </c>
      <c r="C499">
        <v>4</v>
      </c>
      <c r="D499">
        <v>591</v>
      </c>
      <c r="E499" s="1">
        <v>44121</v>
      </c>
      <c r="F499" s="1">
        <v>44517</v>
      </c>
      <c r="G499" t="s">
        <v>41</v>
      </c>
      <c r="H499">
        <v>1</v>
      </c>
      <c r="I499">
        <v>6</v>
      </c>
      <c r="J499" t="s">
        <v>2012</v>
      </c>
      <c r="K499">
        <v>4</v>
      </c>
      <c r="L499" t="str">
        <f t="shared" si="7"/>
        <v>(498, 57, 4, 591, '2020-10-17', '2021-11-17', 'Cancelled', 1, 6, 'New', 4),</v>
      </c>
    </row>
    <row r="500" spans="1:12" x14ac:dyDescent="0.35">
      <c r="A500">
        <v>499</v>
      </c>
      <c r="B500">
        <v>974</v>
      </c>
      <c r="C500">
        <v>6</v>
      </c>
      <c r="D500">
        <v>383</v>
      </c>
      <c r="E500" s="1">
        <v>43837</v>
      </c>
      <c r="G500" t="s">
        <v>12</v>
      </c>
      <c r="H500">
        <v>1</v>
      </c>
      <c r="I500">
        <v>3</v>
      </c>
      <c r="J500" t="s">
        <v>2015</v>
      </c>
      <c r="K500">
        <v>24</v>
      </c>
      <c r="L500" t="str">
        <f t="shared" si="7"/>
        <v>(499, 974, 6, 383, '2020-01-07', NULL, 'Active', 1, 3, 'Reactivation', 24),</v>
      </c>
    </row>
    <row r="501" spans="1:12" x14ac:dyDescent="0.35">
      <c r="A501">
        <v>500</v>
      </c>
      <c r="B501">
        <v>993</v>
      </c>
      <c r="C501">
        <v>3</v>
      </c>
      <c r="D501">
        <v>569</v>
      </c>
      <c r="E501" s="1">
        <v>45371</v>
      </c>
      <c r="F501" s="1">
        <v>45650</v>
      </c>
      <c r="G501" t="s">
        <v>41</v>
      </c>
      <c r="H501">
        <v>1</v>
      </c>
      <c r="I501">
        <v>2</v>
      </c>
      <c r="J501" t="s">
        <v>2012</v>
      </c>
      <c r="K501">
        <v>17</v>
      </c>
      <c r="L501" t="str">
        <f t="shared" si="7"/>
        <v>(500, 993, 3, 569, '2024-03-20', '2024-12-24', 'Cancelled', 1, 2, 'New', 17),</v>
      </c>
    </row>
    <row r="502" spans="1:12" x14ac:dyDescent="0.35">
      <c r="A502">
        <v>501</v>
      </c>
      <c r="B502">
        <v>459</v>
      </c>
      <c r="C502">
        <v>3</v>
      </c>
      <c r="D502">
        <v>251</v>
      </c>
      <c r="E502" s="1">
        <v>45496</v>
      </c>
      <c r="F502" s="1">
        <v>45581</v>
      </c>
      <c r="G502" t="s">
        <v>41</v>
      </c>
      <c r="H502">
        <v>1</v>
      </c>
      <c r="I502">
        <v>5</v>
      </c>
      <c r="J502" t="s">
        <v>2011</v>
      </c>
      <c r="K502">
        <v>4</v>
      </c>
      <c r="L502" t="str">
        <f t="shared" si="7"/>
        <v>(501, 459, 3, 251, '2024-07-23', '2024-10-16', 'Cancelled', 1, 5, 'Cancellation', 4),</v>
      </c>
    </row>
    <row r="503" spans="1:12" x14ac:dyDescent="0.35">
      <c r="A503">
        <v>502</v>
      </c>
      <c r="B503">
        <v>3</v>
      </c>
      <c r="C503">
        <v>3</v>
      </c>
      <c r="D503">
        <v>93</v>
      </c>
      <c r="E503" s="1">
        <v>43846</v>
      </c>
      <c r="F503" s="1">
        <v>44184</v>
      </c>
      <c r="G503" t="s">
        <v>41</v>
      </c>
      <c r="H503">
        <v>1</v>
      </c>
      <c r="I503">
        <v>3</v>
      </c>
      <c r="J503" t="s">
        <v>2013</v>
      </c>
      <c r="K503">
        <v>22</v>
      </c>
      <c r="L503" t="str">
        <f t="shared" si="7"/>
        <v>(502, 3, 3, 93, '2020-01-16', '2020-12-19', 'Cancelled', 1, 3, 'Downgrade', 22),</v>
      </c>
    </row>
    <row r="504" spans="1:12" x14ac:dyDescent="0.35">
      <c r="A504">
        <v>503</v>
      </c>
      <c r="B504">
        <v>53</v>
      </c>
      <c r="C504">
        <v>3</v>
      </c>
      <c r="D504">
        <v>137</v>
      </c>
      <c r="E504" s="1">
        <v>44922</v>
      </c>
      <c r="F504" s="1">
        <v>45019</v>
      </c>
      <c r="G504" t="s">
        <v>41</v>
      </c>
      <c r="H504">
        <v>1</v>
      </c>
      <c r="I504">
        <v>3</v>
      </c>
      <c r="J504" t="s">
        <v>2011</v>
      </c>
      <c r="K504">
        <v>14</v>
      </c>
      <c r="L504" t="str">
        <f t="shared" si="7"/>
        <v>(503, 53, 3, 137, '2022-12-27', '2023-04-03', 'Cancelled', 1, 3, 'Cancellation', 14),</v>
      </c>
    </row>
    <row r="505" spans="1:12" x14ac:dyDescent="0.35">
      <c r="A505">
        <v>504</v>
      </c>
      <c r="B505">
        <v>502</v>
      </c>
      <c r="C505">
        <v>3</v>
      </c>
      <c r="D505">
        <v>8</v>
      </c>
      <c r="E505" s="1">
        <v>45422</v>
      </c>
      <c r="G505" t="s">
        <v>12</v>
      </c>
      <c r="H505">
        <v>1</v>
      </c>
      <c r="I505">
        <v>4</v>
      </c>
      <c r="J505" t="s">
        <v>2014</v>
      </c>
      <c r="K505">
        <v>10</v>
      </c>
      <c r="L505" t="str">
        <f t="shared" si="7"/>
        <v>(504, 502, 3, 8, '2024-05-10', NULL, 'Active', 1, 4, 'Upgrade', 10),</v>
      </c>
    </row>
    <row r="506" spans="1:12" x14ac:dyDescent="0.35">
      <c r="A506">
        <v>505</v>
      </c>
      <c r="B506">
        <v>221</v>
      </c>
      <c r="C506">
        <v>3</v>
      </c>
      <c r="D506">
        <v>496</v>
      </c>
      <c r="E506" s="1">
        <v>45471</v>
      </c>
      <c r="F506" s="1">
        <v>45560</v>
      </c>
      <c r="G506" t="s">
        <v>41</v>
      </c>
      <c r="H506">
        <v>1</v>
      </c>
      <c r="I506">
        <v>1</v>
      </c>
      <c r="J506" t="s">
        <v>2013</v>
      </c>
      <c r="K506">
        <v>21</v>
      </c>
      <c r="L506" t="str">
        <f t="shared" si="7"/>
        <v>(505, 221, 3, 496, '2024-06-28', '2024-09-25', 'Cancelled', 1, 1, 'Downgrade', 21),</v>
      </c>
    </row>
    <row r="507" spans="1:12" x14ac:dyDescent="0.35">
      <c r="A507">
        <v>506</v>
      </c>
      <c r="B507">
        <v>44</v>
      </c>
      <c r="C507">
        <v>3</v>
      </c>
      <c r="D507">
        <v>245</v>
      </c>
      <c r="E507" s="1">
        <v>44636</v>
      </c>
      <c r="G507" t="s">
        <v>12</v>
      </c>
      <c r="H507">
        <v>1</v>
      </c>
      <c r="I507">
        <v>5</v>
      </c>
      <c r="J507" t="s">
        <v>2011</v>
      </c>
      <c r="K507">
        <v>10</v>
      </c>
      <c r="L507" t="str">
        <f t="shared" si="7"/>
        <v>(506, 44, 3, 245, '2022-03-16', NULL, 'Active', 1, 5, 'Cancellation', 10),</v>
      </c>
    </row>
    <row r="508" spans="1:12" x14ac:dyDescent="0.35">
      <c r="A508">
        <v>507</v>
      </c>
      <c r="B508">
        <v>818</v>
      </c>
      <c r="C508">
        <v>2</v>
      </c>
      <c r="D508">
        <v>639</v>
      </c>
      <c r="E508" s="1">
        <v>45241</v>
      </c>
      <c r="G508" t="s">
        <v>12</v>
      </c>
      <c r="H508">
        <v>1</v>
      </c>
      <c r="I508">
        <v>5</v>
      </c>
      <c r="J508" t="s">
        <v>2011</v>
      </c>
      <c r="K508">
        <v>4</v>
      </c>
      <c r="L508" t="str">
        <f t="shared" si="7"/>
        <v>(507, 818, 2, 639, '2023-11-11', NULL, 'Active', 1, 5, 'Cancellation', 4),</v>
      </c>
    </row>
    <row r="509" spans="1:12" x14ac:dyDescent="0.35">
      <c r="A509">
        <v>508</v>
      </c>
      <c r="B509">
        <v>168</v>
      </c>
      <c r="C509">
        <v>4</v>
      </c>
      <c r="D509">
        <v>844</v>
      </c>
      <c r="E509" s="1">
        <v>45642</v>
      </c>
      <c r="G509" t="s">
        <v>12</v>
      </c>
      <c r="H509">
        <v>1</v>
      </c>
      <c r="I509">
        <v>4</v>
      </c>
      <c r="J509" t="s">
        <v>2013</v>
      </c>
      <c r="K509">
        <v>17</v>
      </c>
      <c r="L509" t="str">
        <f t="shared" si="7"/>
        <v>(508, 168, 4, 844, '2024-12-16', NULL, 'Active', 1, 4, 'Downgrade', 17),</v>
      </c>
    </row>
    <row r="510" spans="1:12" x14ac:dyDescent="0.35">
      <c r="A510">
        <v>509</v>
      </c>
      <c r="B510">
        <v>612</v>
      </c>
      <c r="C510">
        <v>3</v>
      </c>
      <c r="D510">
        <v>881</v>
      </c>
      <c r="E510" s="1">
        <v>44744</v>
      </c>
      <c r="G510" t="s">
        <v>12</v>
      </c>
      <c r="H510">
        <v>1</v>
      </c>
      <c r="I510">
        <v>4</v>
      </c>
      <c r="J510" t="s">
        <v>2014</v>
      </c>
      <c r="K510">
        <v>1</v>
      </c>
      <c r="L510" t="str">
        <f t="shared" si="7"/>
        <v>(509, 612, 3, 881, '2022-07-02', NULL, 'Active', 1, 4, 'Upgrade', 1),</v>
      </c>
    </row>
    <row r="511" spans="1:12" x14ac:dyDescent="0.35">
      <c r="A511">
        <v>510</v>
      </c>
      <c r="B511">
        <v>519</v>
      </c>
      <c r="C511">
        <v>1</v>
      </c>
      <c r="D511">
        <v>7</v>
      </c>
      <c r="E511" s="1">
        <v>45513</v>
      </c>
      <c r="G511" t="s">
        <v>12</v>
      </c>
      <c r="H511">
        <v>1</v>
      </c>
      <c r="I511">
        <v>1</v>
      </c>
      <c r="J511" t="s">
        <v>2011</v>
      </c>
      <c r="K511">
        <v>19</v>
      </c>
      <c r="L511" t="str">
        <f t="shared" si="7"/>
        <v>(510, 519, 1, 7, '2024-08-09', NULL, 'Active', 1, 1, 'Cancellation', 19),</v>
      </c>
    </row>
    <row r="512" spans="1:12" x14ac:dyDescent="0.35">
      <c r="A512">
        <v>511</v>
      </c>
      <c r="B512">
        <v>963</v>
      </c>
      <c r="C512">
        <v>1</v>
      </c>
      <c r="D512">
        <v>642</v>
      </c>
      <c r="E512" s="1">
        <v>45040</v>
      </c>
      <c r="G512" t="s">
        <v>12</v>
      </c>
      <c r="H512">
        <v>1</v>
      </c>
      <c r="I512">
        <v>1</v>
      </c>
      <c r="J512" t="s">
        <v>2015</v>
      </c>
      <c r="K512">
        <v>19</v>
      </c>
      <c r="L512" t="str">
        <f t="shared" si="7"/>
        <v>(511, 963, 1, 642, '2023-04-24', NULL, 'Active', 1, 1, 'Reactivation', 19),</v>
      </c>
    </row>
    <row r="513" spans="1:12" x14ac:dyDescent="0.35">
      <c r="A513">
        <v>512</v>
      </c>
      <c r="B513">
        <v>158</v>
      </c>
      <c r="C513">
        <v>5</v>
      </c>
      <c r="D513">
        <v>18</v>
      </c>
      <c r="E513" s="1">
        <v>45618</v>
      </c>
      <c r="F513" s="1">
        <v>45906</v>
      </c>
      <c r="G513" t="s">
        <v>41</v>
      </c>
      <c r="H513">
        <v>1</v>
      </c>
      <c r="I513">
        <v>5</v>
      </c>
      <c r="J513" t="s">
        <v>2013</v>
      </c>
      <c r="K513">
        <v>11</v>
      </c>
      <c r="L513" t="str">
        <f t="shared" si="7"/>
        <v>(512, 158, 5, 18, '2024-11-22', '2025-09-06', 'Cancelled', 1, 5, 'Downgrade', 11),</v>
      </c>
    </row>
    <row r="514" spans="1:12" x14ac:dyDescent="0.35">
      <c r="A514">
        <v>513</v>
      </c>
      <c r="B514">
        <v>300</v>
      </c>
      <c r="C514">
        <v>1</v>
      </c>
      <c r="D514">
        <v>468</v>
      </c>
      <c r="E514" s="1">
        <v>45601</v>
      </c>
      <c r="G514" t="s">
        <v>12</v>
      </c>
      <c r="H514">
        <v>1</v>
      </c>
      <c r="I514">
        <v>1</v>
      </c>
      <c r="J514" t="s">
        <v>2013</v>
      </c>
      <c r="K514">
        <v>10</v>
      </c>
      <c r="L514" t="str">
        <f t="shared" si="7"/>
        <v>(513, 300, 1, 468, '2024-11-05', NULL, 'Active', 1, 1, 'Downgrade', 10),</v>
      </c>
    </row>
    <row r="515" spans="1:12" x14ac:dyDescent="0.35">
      <c r="A515">
        <v>514</v>
      </c>
      <c r="B515">
        <v>265</v>
      </c>
      <c r="C515">
        <v>5</v>
      </c>
      <c r="D515">
        <v>501</v>
      </c>
      <c r="E515" s="1">
        <v>45288</v>
      </c>
      <c r="G515" t="s">
        <v>12</v>
      </c>
      <c r="H515">
        <v>1</v>
      </c>
      <c r="I515">
        <v>4</v>
      </c>
      <c r="J515" t="s">
        <v>2011</v>
      </c>
      <c r="K515">
        <v>6</v>
      </c>
      <c r="L515" t="str">
        <f t="shared" ref="L515:L578" si="8">"(" &amp; A515 &amp; ", " &amp; B515 &amp; ", " &amp; C515 &amp; ", " &amp; D515 &amp; ", '" &amp; TEXT(E515, "yyyy-mm-dd") &amp; "', " &amp; IF(F515="", "NULL", "'" &amp; TEXT(F515, "yyyy-mm-dd") &amp; "'") &amp; ", '" &amp; G515 &amp; "', " &amp; H515 &amp; ", " &amp; I515 &amp; ", '" &amp; J515 &amp; "', " &amp; K515 &amp; "),"</f>
        <v>(514, 265, 5, 501, '2023-12-28', NULL, 'Active', 1, 4, 'Cancellation', 6),</v>
      </c>
    </row>
    <row r="516" spans="1:12" x14ac:dyDescent="0.35">
      <c r="A516">
        <v>515</v>
      </c>
      <c r="B516">
        <v>150</v>
      </c>
      <c r="C516">
        <v>6</v>
      </c>
      <c r="D516">
        <v>540</v>
      </c>
      <c r="E516" s="1">
        <v>45176</v>
      </c>
      <c r="G516" t="s">
        <v>12</v>
      </c>
      <c r="H516">
        <v>1</v>
      </c>
      <c r="I516">
        <v>6</v>
      </c>
      <c r="J516" t="s">
        <v>2015</v>
      </c>
      <c r="K516">
        <v>19</v>
      </c>
      <c r="L516" t="str">
        <f t="shared" si="8"/>
        <v>(515, 150, 6, 540, '2023-09-07', NULL, 'Active', 1, 6, 'Reactivation', 19),</v>
      </c>
    </row>
    <row r="517" spans="1:12" x14ac:dyDescent="0.35">
      <c r="A517">
        <v>516</v>
      </c>
      <c r="B517">
        <v>676</v>
      </c>
      <c r="C517">
        <v>2</v>
      </c>
      <c r="D517">
        <v>441</v>
      </c>
      <c r="E517" s="1">
        <v>44656</v>
      </c>
      <c r="G517" t="s">
        <v>12</v>
      </c>
      <c r="H517">
        <v>1</v>
      </c>
      <c r="I517">
        <v>2</v>
      </c>
      <c r="J517" t="s">
        <v>2014</v>
      </c>
      <c r="K517">
        <v>5</v>
      </c>
      <c r="L517" t="str">
        <f t="shared" si="8"/>
        <v>(516, 676, 2, 441, '2022-04-05', NULL, 'Active', 1, 2, 'Upgrade', 5),</v>
      </c>
    </row>
    <row r="518" spans="1:12" x14ac:dyDescent="0.35">
      <c r="A518">
        <v>517</v>
      </c>
      <c r="B518">
        <v>607</v>
      </c>
      <c r="C518">
        <v>1</v>
      </c>
      <c r="D518">
        <v>728</v>
      </c>
      <c r="E518" s="1">
        <v>45418</v>
      </c>
      <c r="G518" t="s">
        <v>12</v>
      </c>
      <c r="H518">
        <v>1</v>
      </c>
      <c r="I518">
        <v>3</v>
      </c>
      <c r="J518" t="s">
        <v>2014</v>
      </c>
      <c r="K518">
        <v>5</v>
      </c>
      <c r="L518" t="str">
        <f t="shared" si="8"/>
        <v>(517, 607, 1, 728, '2024-05-06', NULL, 'Active', 1, 3, 'Upgrade', 5),</v>
      </c>
    </row>
    <row r="519" spans="1:12" x14ac:dyDescent="0.35">
      <c r="A519">
        <v>518</v>
      </c>
      <c r="B519">
        <v>527</v>
      </c>
      <c r="C519">
        <v>2</v>
      </c>
      <c r="D519">
        <v>846</v>
      </c>
      <c r="E519" s="1">
        <v>44967</v>
      </c>
      <c r="G519" t="s">
        <v>12</v>
      </c>
      <c r="H519">
        <v>1</v>
      </c>
      <c r="I519">
        <v>2</v>
      </c>
      <c r="J519" t="s">
        <v>2015</v>
      </c>
      <c r="K519">
        <v>4</v>
      </c>
      <c r="L519" t="str">
        <f t="shared" si="8"/>
        <v>(518, 527, 2, 846, '2023-02-10', NULL, 'Active', 1, 2, 'Reactivation', 4),</v>
      </c>
    </row>
    <row r="520" spans="1:12" x14ac:dyDescent="0.35">
      <c r="A520">
        <v>519</v>
      </c>
      <c r="B520">
        <v>762</v>
      </c>
      <c r="C520">
        <v>3</v>
      </c>
      <c r="D520">
        <v>628</v>
      </c>
      <c r="E520" s="1">
        <v>44054</v>
      </c>
      <c r="G520" t="s">
        <v>12</v>
      </c>
      <c r="H520">
        <v>1</v>
      </c>
      <c r="I520">
        <v>5</v>
      </c>
      <c r="J520" t="s">
        <v>2015</v>
      </c>
      <c r="K520">
        <v>4</v>
      </c>
      <c r="L520" t="str">
        <f t="shared" si="8"/>
        <v>(519, 762, 3, 628, '2020-08-11', NULL, 'Active', 1, 5, 'Reactivation', 4),</v>
      </c>
    </row>
    <row r="521" spans="1:12" x14ac:dyDescent="0.35">
      <c r="A521">
        <v>520</v>
      </c>
      <c r="B521">
        <v>920</v>
      </c>
      <c r="C521">
        <v>2</v>
      </c>
      <c r="D521">
        <v>327</v>
      </c>
      <c r="E521" s="1">
        <v>44209</v>
      </c>
      <c r="G521" t="s">
        <v>12</v>
      </c>
      <c r="H521">
        <v>1</v>
      </c>
      <c r="I521">
        <v>6</v>
      </c>
      <c r="J521" t="s">
        <v>2011</v>
      </c>
      <c r="K521">
        <v>17</v>
      </c>
      <c r="L521" t="str">
        <f t="shared" si="8"/>
        <v>(520, 920, 2, 327, '2021-01-13', NULL, 'Active', 1, 6, 'Cancellation', 17),</v>
      </c>
    </row>
    <row r="522" spans="1:12" x14ac:dyDescent="0.35">
      <c r="A522">
        <v>521</v>
      </c>
      <c r="B522">
        <v>877</v>
      </c>
      <c r="C522">
        <v>2</v>
      </c>
      <c r="D522">
        <v>262</v>
      </c>
      <c r="E522" s="1">
        <v>44794</v>
      </c>
      <c r="G522" t="s">
        <v>12</v>
      </c>
      <c r="H522">
        <v>1</v>
      </c>
      <c r="I522">
        <v>1</v>
      </c>
      <c r="J522" t="s">
        <v>2011</v>
      </c>
      <c r="K522">
        <v>12</v>
      </c>
      <c r="L522" t="str">
        <f t="shared" si="8"/>
        <v>(521, 877, 2, 262, '2022-08-21', NULL, 'Active', 1, 1, 'Cancellation', 12),</v>
      </c>
    </row>
    <row r="523" spans="1:12" x14ac:dyDescent="0.35">
      <c r="A523">
        <v>522</v>
      </c>
      <c r="B523">
        <v>212</v>
      </c>
      <c r="C523">
        <v>3</v>
      </c>
      <c r="D523">
        <v>873</v>
      </c>
      <c r="E523" s="1">
        <v>44773</v>
      </c>
      <c r="F523" s="1">
        <v>45044</v>
      </c>
      <c r="G523" t="s">
        <v>41</v>
      </c>
      <c r="H523">
        <v>1</v>
      </c>
      <c r="I523">
        <v>3</v>
      </c>
      <c r="J523" t="s">
        <v>2012</v>
      </c>
      <c r="K523">
        <v>12</v>
      </c>
      <c r="L523" t="str">
        <f t="shared" si="8"/>
        <v>(522, 212, 3, 873, '2022-07-31', '2023-04-28', 'Cancelled', 1, 3, 'New', 12),</v>
      </c>
    </row>
    <row r="524" spans="1:12" x14ac:dyDescent="0.35">
      <c r="A524">
        <v>523</v>
      </c>
      <c r="B524">
        <v>295</v>
      </c>
      <c r="C524">
        <v>4</v>
      </c>
      <c r="D524">
        <v>960</v>
      </c>
      <c r="E524" s="1">
        <v>43853</v>
      </c>
      <c r="G524" t="s">
        <v>12</v>
      </c>
      <c r="H524">
        <v>1</v>
      </c>
      <c r="I524">
        <v>2</v>
      </c>
      <c r="J524" t="s">
        <v>2015</v>
      </c>
      <c r="K524">
        <v>18</v>
      </c>
      <c r="L524" t="str">
        <f t="shared" si="8"/>
        <v>(523, 295, 4, 960, '2020-01-23', NULL, 'Active', 1, 2, 'Reactivation', 18),</v>
      </c>
    </row>
    <row r="525" spans="1:12" x14ac:dyDescent="0.35">
      <c r="A525">
        <v>524</v>
      </c>
      <c r="B525">
        <v>883</v>
      </c>
      <c r="C525">
        <v>1</v>
      </c>
      <c r="D525">
        <v>831</v>
      </c>
      <c r="E525" s="1">
        <v>44065</v>
      </c>
      <c r="F525" s="1">
        <v>44176</v>
      </c>
      <c r="G525" t="s">
        <v>41</v>
      </c>
      <c r="H525">
        <v>1</v>
      </c>
      <c r="I525">
        <v>2</v>
      </c>
      <c r="J525" t="s">
        <v>2014</v>
      </c>
      <c r="K525">
        <v>1</v>
      </c>
      <c r="L525" t="str">
        <f t="shared" si="8"/>
        <v>(524, 883, 1, 831, '2020-08-22', '2020-12-11', 'Cancelled', 1, 2, 'Upgrade', 1),</v>
      </c>
    </row>
    <row r="526" spans="1:12" x14ac:dyDescent="0.35">
      <c r="A526">
        <v>525</v>
      </c>
      <c r="B526">
        <v>154</v>
      </c>
      <c r="C526">
        <v>6</v>
      </c>
      <c r="D526">
        <v>883</v>
      </c>
      <c r="E526" s="1">
        <v>45448</v>
      </c>
      <c r="G526" t="s">
        <v>12</v>
      </c>
      <c r="H526">
        <v>1</v>
      </c>
      <c r="I526">
        <v>6</v>
      </c>
      <c r="J526" t="s">
        <v>2014</v>
      </c>
      <c r="K526">
        <v>5</v>
      </c>
      <c r="L526" t="str">
        <f t="shared" si="8"/>
        <v>(525, 154, 6, 883, '2024-06-05', NULL, 'Active', 1, 6, 'Upgrade', 5),</v>
      </c>
    </row>
    <row r="527" spans="1:12" x14ac:dyDescent="0.35">
      <c r="A527">
        <v>526</v>
      </c>
      <c r="B527">
        <v>390</v>
      </c>
      <c r="C527">
        <v>4</v>
      </c>
      <c r="D527">
        <v>71</v>
      </c>
      <c r="E527" s="1">
        <v>44573</v>
      </c>
      <c r="F527" s="1">
        <v>44643</v>
      </c>
      <c r="G527" t="s">
        <v>41</v>
      </c>
      <c r="H527">
        <v>1</v>
      </c>
      <c r="I527">
        <v>4</v>
      </c>
      <c r="J527" t="s">
        <v>2014</v>
      </c>
      <c r="K527">
        <v>20</v>
      </c>
      <c r="L527" t="str">
        <f t="shared" si="8"/>
        <v>(526, 390, 4, 71, '2022-01-12', '2022-03-23', 'Cancelled', 1, 4, 'Upgrade', 20),</v>
      </c>
    </row>
    <row r="528" spans="1:12" x14ac:dyDescent="0.35">
      <c r="A528">
        <v>527</v>
      </c>
      <c r="B528">
        <v>711</v>
      </c>
      <c r="C528">
        <v>5</v>
      </c>
      <c r="D528">
        <v>748</v>
      </c>
      <c r="E528" s="1">
        <v>45273</v>
      </c>
      <c r="G528" t="s">
        <v>12</v>
      </c>
      <c r="H528">
        <v>1</v>
      </c>
      <c r="I528">
        <v>5</v>
      </c>
      <c r="J528" t="s">
        <v>2012</v>
      </c>
      <c r="K528">
        <v>12</v>
      </c>
      <c r="L528" t="str">
        <f t="shared" si="8"/>
        <v>(527, 711, 5, 748, '2023-12-13', NULL, 'Active', 1, 5, 'New', 12),</v>
      </c>
    </row>
    <row r="529" spans="1:12" x14ac:dyDescent="0.35">
      <c r="A529">
        <v>528</v>
      </c>
      <c r="B529">
        <v>337</v>
      </c>
      <c r="C529">
        <v>5</v>
      </c>
      <c r="D529">
        <v>404</v>
      </c>
      <c r="E529" s="1">
        <v>45428</v>
      </c>
      <c r="G529" t="s">
        <v>12</v>
      </c>
      <c r="H529">
        <v>1</v>
      </c>
      <c r="I529">
        <v>6</v>
      </c>
      <c r="J529" t="s">
        <v>2014</v>
      </c>
      <c r="K529">
        <v>9</v>
      </c>
      <c r="L529" t="str">
        <f t="shared" si="8"/>
        <v>(528, 337, 5, 404, '2024-05-16', NULL, 'Active', 1, 6, 'Upgrade', 9),</v>
      </c>
    </row>
    <row r="530" spans="1:12" x14ac:dyDescent="0.35">
      <c r="A530">
        <v>529</v>
      </c>
      <c r="B530">
        <v>883</v>
      </c>
      <c r="C530">
        <v>5</v>
      </c>
      <c r="D530">
        <v>755</v>
      </c>
      <c r="E530" s="1">
        <v>45473</v>
      </c>
      <c r="G530" t="s">
        <v>12</v>
      </c>
      <c r="H530">
        <v>1</v>
      </c>
      <c r="I530">
        <v>6</v>
      </c>
      <c r="J530" t="s">
        <v>2013</v>
      </c>
      <c r="K530">
        <v>24</v>
      </c>
      <c r="L530" t="str">
        <f t="shared" si="8"/>
        <v>(529, 883, 5, 755, '2024-06-30', NULL, 'Active', 1, 6, 'Downgrade', 24),</v>
      </c>
    </row>
    <row r="531" spans="1:12" x14ac:dyDescent="0.35">
      <c r="A531">
        <v>530</v>
      </c>
      <c r="B531">
        <v>696</v>
      </c>
      <c r="C531">
        <v>3</v>
      </c>
      <c r="D531">
        <v>325</v>
      </c>
      <c r="E531" s="1">
        <v>44086</v>
      </c>
      <c r="F531" s="1">
        <v>44210</v>
      </c>
      <c r="G531" t="s">
        <v>41</v>
      </c>
      <c r="H531">
        <v>1</v>
      </c>
      <c r="I531">
        <v>3</v>
      </c>
      <c r="J531" t="s">
        <v>2015</v>
      </c>
      <c r="K531">
        <v>11</v>
      </c>
      <c r="L531" t="str">
        <f t="shared" si="8"/>
        <v>(530, 696, 3, 325, '2020-09-12', '2021-01-14', 'Cancelled', 1, 3, 'Reactivation', 11),</v>
      </c>
    </row>
    <row r="532" spans="1:12" x14ac:dyDescent="0.35">
      <c r="A532">
        <v>531</v>
      </c>
      <c r="B532">
        <v>997</v>
      </c>
      <c r="C532">
        <v>4</v>
      </c>
      <c r="D532">
        <v>711</v>
      </c>
      <c r="E532" s="1">
        <v>44275</v>
      </c>
      <c r="G532" t="s">
        <v>12</v>
      </c>
      <c r="H532">
        <v>1</v>
      </c>
      <c r="I532">
        <v>4</v>
      </c>
      <c r="J532" t="s">
        <v>2012</v>
      </c>
      <c r="K532">
        <v>13</v>
      </c>
      <c r="L532" t="str">
        <f t="shared" si="8"/>
        <v>(531, 997, 4, 711, '2021-03-20', NULL, 'Active', 1, 4, 'New', 13),</v>
      </c>
    </row>
    <row r="533" spans="1:12" x14ac:dyDescent="0.35">
      <c r="A533">
        <v>532</v>
      </c>
      <c r="B533">
        <v>107</v>
      </c>
      <c r="C533">
        <v>3</v>
      </c>
      <c r="D533">
        <v>223</v>
      </c>
      <c r="E533" s="1">
        <v>45153</v>
      </c>
      <c r="G533" t="s">
        <v>12</v>
      </c>
      <c r="H533">
        <v>1</v>
      </c>
      <c r="I533">
        <v>3</v>
      </c>
      <c r="J533" t="s">
        <v>2014</v>
      </c>
      <c r="K533">
        <v>18</v>
      </c>
      <c r="L533" t="str">
        <f t="shared" si="8"/>
        <v>(532, 107, 3, 223, '2023-08-15', NULL, 'Active', 1, 3, 'Upgrade', 18),</v>
      </c>
    </row>
    <row r="534" spans="1:12" x14ac:dyDescent="0.35">
      <c r="A534">
        <v>533</v>
      </c>
      <c r="B534">
        <v>1</v>
      </c>
      <c r="C534">
        <v>4</v>
      </c>
      <c r="D534">
        <v>765</v>
      </c>
      <c r="E534" s="1">
        <v>45472</v>
      </c>
      <c r="F534" s="1">
        <v>45648</v>
      </c>
      <c r="G534" t="s">
        <v>41</v>
      </c>
      <c r="H534">
        <v>1</v>
      </c>
      <c r="I534">
        <v>3</v>
      </c>
      <c r="J534" t="s">
        <v>2012</v>
      </c>
      <c r="K534">
        <v>3</v>
      </c>
      <c r="L534" t="str">
        <f t="shared" si="8"/>
        <v>(533, 1, 4, 765, '2024-06-29', '2024-12-22', 'Cancelled', 1, 3, 'New', 3),</v>
      </c>
    </row>
    <row r="535" spans="1:12" x14ac:dyDescent="0.35">
      <c r="A535">
        <v>534</v>
      </c>
      <c r="B535">
        <v>703</v>
      </c>
      <c r="C535">
        <v>2</v>
      </c>
      <c r="D535">
        <v>549</v>
      </c>
      <c r="E535" s="1">
        <v>44582</v>
      </c>
      <c r="F535" s="1">
        <v>44825</v>
      </c>
      <c r="G535" t="s">
        <v>41</v>
      </c>
      <c r="H535">
        <v>1</v>
      </c>
      <c r="I535">
        <v>1</v>
      </c>
      <c r="J535" t="s">
        <v>2014</v>
      </c>
      <c r="K535">
        <v>18</v>
      </c>
      <c r="L535" t="str">
        <f t="shared" si="8"/>
        <v>(534, 703, 2, 549, '2022-01-21', '2022-09-21', 'Cancelled', 1, 1, 'Upgrade', 18),</v>
      </c>
    </row>
    <row r="536" spans="1:12" x14ac:dyDescent="0.35">
      <c r="A536">
        <v>535</v>
      </c>
      <c r="B536">
        <v>235</v>
      </c>
      <c r="C536">
        <v>2</v>
      </c>
      <c r="D536">
        <v>785</v>
      </c>
      <c r="E536" s="1">
        <v>45503</v>
      </c>
      <c r="G536" t="s">
        <v>12</v>
      </c>
      <c r="H536">
        <v>1</v>
      </c>
      <c r="I536">
        <v>5</v>
      </c>
      <c r="J536" t="s">
        <v>2013</v>
      </c>
      <c r="K536">
        <v>11</v>
      </c>
      <c r="L536" t="str">
        <f t="shared" si="8"/>
        <v>(535, 235, 2, 785, '2024-07-30', NULL, 'Active', 1, 5, 'Downgrade', 11),</v>
      </c>
    </row>
    <row r="537" spans="1:12" x14ac:dyDescent="0.35">
      <c r="A537">
        <v>536</v>
      </c>
      <c r="B537">
        <v>479</v>
      </c>
      <c r="C537">
        <v>3</v>
      </c>
      <c r="D537">
        <v>767</v>
      </c>
      <c r="E537" s="1">
        <v>44961</v>
      </c>
      <c r="G537" t="s">
        <v>12</v>
      </c>
      <c r="H537">
        <v>1</v>
      </c>
      <c r="I537">
        <v>6</v>
      </c>
      <c r="J537" t="s">
        <v>2015</v>
      </c>
      <c r="K537">
        <v>16</v>
      </c>
      <c r="L537" t="str">
        <f t="shared" si="8"/>
        <v>(536, 479, 3, 767, '2023-02-04', NULL, 'Active', 1, 6, 'Reactivation', 16),</v>
      </c>
    </row>
    <row r="538" spans="1:12" x14ac:dyDescent="0.35">
      <c r="A538">
        <v>537</v>
      </c>
      <c r="B538">
        <v>909</v>
      </c>
      <c r="C538">
        <v>4</v>
      </c>
      <c r="D538">
        <v>984</v>
      </c>
      <c r="E538" s="1">
        <v>45298</v>
      </c>
      <c r="G538" t="s">
        <v>12</v>
      </c>
      <c r="H538">
        <v>1</v>
      </c>
      <c r="I538">
        <v>4</v>
      </c>
      <c r="J538" t="s">
        <v>2011</v>
      </c>
      <c r="K538">
        <v>11</v>
      </c>
      <c r="L538" t="str">
        <f t="shared" si="8"/>
        <v>(537, 909, 4, 984, '2024-01-07', NULL, 'Active', 1, 4, 'Cancellation', 11),</v>
      </c>
    </row>
    <row r="539" spans="1:12" x14ac:dyDescent="0.35">
      <c r="A539">
        <v>538</v>
      </c>
      <c r="B539">
        <v>593</v>
      </c>
      <c r="C539">
        <v>3</v>
      </c>
      <c r="D539">
        <v>437</v>
      </c>
      <c r="E539" s="1">
        <v>44037</v>
      </c>
      <c r="G539" t="s">
        <v>12</v>
      </c>
      <c r="H539">
        <v>1</v>
      </c>
      <c r="I539">
        <v>4</v>
      </c>
      <c r="J539" t="s">
        <v>2012</v>
      </c>
      <c r="K539">
        <v>15</v>
      </c>
      <c r="L539" t="str">
        <f t="shared" si="8"/>
        <v>(538, 593, 3, 437, '2020-07-25', NULL, 'Active', 1, 4, 'New', 15),</v>
      </c>
    </row>
    <row r="540" spans="1:12" x14ac:dyDescent="0.35">
      <c r="A540">
        <v>539</v>
      </c>
      <c r="B540">
        <v>103</v>
      </c>
      <c r="C540">
        <v>3</v>
      </c>
      <c r="D540">
        <v>904</v>
      </c>
      <c r="E540" s="1">
        <v>44577</v>
      </c>
      <c r="F540" s="1">
        <v>44689</v>
      </c>
      <c r="G540" t="s">
        <v>41</v>
      </c>
      <c r="H540">
        <v>1</v>
      </c>
      <c r="I540">
        <v>4</v>
      </c>
      <c r="J540" t="s">
        <v>2013</v>
      </c>
      <c r="K540">
        <v>9</v>
      </c>
      <c r="L540" t="str">
        <f t="shared" si="8"/>
        <v>(539, 103, 3, 904, '2022-01-16', '2022-05-08', 'Cancelled', 1, 4, 'Downgrade', 9),</v>
      </c>
    </row>
    <row r="541" spans="1:12" x14ac:dyDescent="0.35">
      <c r="A541">
        <v>540</v>
      </c>
      <c r="B541">
        <v>166</v>
      </c>
      <c r="C541">
        <v>5</v>
      </c>
      <c r="D541">
        <v>461</v>
      </c>
      <c r="E541" s="1">
        <v>43987</v>
      </c>
      <c r="G541" t="s">
        <v>12</v>
      </c>
      <c r="H541">
        <v>1</v>
      </c>
      <c r="I541">
        <v>5</v>
      </c>
      <c r="J541" t="s">
        <v>2012</v>
      </c>
      <c r="K541">
        <v>8</v>
      </c>
      <c r="L541" t="str">
        <f t="shared" si="8"/>
        <v>(540, 166, 5, 461, '2020-06-05', NULL, 'Active', 1, 5, 'New', 8),</v>
      </c>
    </row>
    <row r="542" spans="1:12" x14ac:dyDescent="0.35">
      <c r="A542">
        <v>541</v>
      </c>
      <c r="B542">
        <v>1</v>
      </c>
      <c r="C542">
        <v>3</v>
      </c>
      <c r="D542">
        <v>644</v>
      </c>
      <c r="E542" s="1">
        <v>44224</v>
      </c>
      <c r="G542" t="s">
        <v>12</v>
      </c>
      <c r="H542">
        <v>1</v>
      </c>
      <c r="I542">
        <v>5</v>
      </c>
      <c r="J542" t="s">
        <v>2012</v>
      </c>
      <c r="K542">
        <v>8</v>
      </c>
      <c r="L542" t="str">
        <f t="shared" si="8"/>
        <v>(541, 1, 3, 644, '2021-01-28', NULL, 'Active', 1, 5, 'New', 8),</v>
      </c>
    </row>
    <row r="543" spans="1:12" x14ac:dyDescent="0.35">
      <c r="A543">
        <v>542</v>
      </c>
      <c r="B543">
        <v>166</v>
      </c>
      <c r="C543">
        <v>2</v>
      </c>
      <c r="D543">
        <v>542</v>
      </c>
      <c r="E543" s="1">
        <v>44524</v>
      </c>
      <c r="G543" t="s">
        <v>12</v>
      </c>
      <c r="H543">
        <v>1</v>
      </c>
      <c r="I543">
        <v>1</v>
      </c>
      <c r="J543" t="s">
        <v>2011</v>
      </c>
      <c r="K543">
        <v>22</v>
      </c>
      <c r="L543" t="str">
        <f t="shared" si="8"/>
        <v>(542, 166, 2, 542, '2021-11-24', NULL, 'Active', 1, 1, 'Cancellation', 22),</v>
      </c>
    </row>
    <row r="544" spans="1:12" x14ac:dyDescent="0.35">
      <c r="A544">
        <v>543</v>
      </c>
      <c r="B544">
        <v>769</v>
      </c>
      <c r="C544">
        <v>3</v>
      </c>
      <c r="D544">
        <v>682</v>
      </c>
      <c r="E544" s="1">
        <v>45306</v>
      </c>
      <c r="G544" t="s">
        <v>12</v>
      </c>
      <c r="H544">
        <v>1</v>
      </c>
      <c r="I544">
        <v>5</v>
      </c>
      <c r="J544" t="s">
        <v>2015</v>
      </c>
      <c r="K544">
        <v>8</v>
      </c>
      <c r="L544" t="str">
        <f t="shared" si="8"/>
        <v>(543, 769, 3, 682, '2024-01-15', NULL, 'Active', 1, 5, 'Reactivation', 8),</v>
      </c>
    </row>
    <row r="545" spans="1:12" x14ac:dyDescent="0.35">
      <c r="A545">
        <v>544</v>
      </c>
      <c r="B545">
        <v>774</v>
      </c>
      <c r="C545">
        <v>4</v>
      </c>
      <c r="D545">
        <v>958</v>
      </c>
      <c r="E545" s="1">
        <v>44214</v>
      </c>
      <c r="G545" t="s">
        <v>12</v>
      </c>
      <c r="H545">
        <v>1</v>
      </c>
      <c r="I545">
        <v>5</v>
      </c>
      <c r="J545" t="s">
        <v>2011</v>
      </c>
      <c r="K545">
        <v>20</v>
      </c>
      <c r="L545" t="str">
        <f t="shared" si="8"/>
        <v>(544, 774, 4, 958, '2021-01-18', NULL, 'Active', 1, 5, 'Cancellation', 20),</v>
      </c>
    </row>
    <row r="546" spans="1:12" x14ac:dyDescent="0.35">
      <c r="A546">
        <v>545</v>
      </c>
      <c r="B546">
        <v>286</v>
      </c>
      <c r="C546">
        <v>1</v>
      </c>
      <c r="D546">
        <v>165</v>
      </c>
      <c r="E546" s="1">
        <v>44713</v>
      </c>
      <c r="F546" s="1">
        <v>44783</v>
      </c>
      <c r="G546" t="s">
        <v>41</v>
      </c>
      <c r="H546">
        <v>1</v>
      </c>
      <c r="I546">
        <v>1</v>
      </c>
      <c r="J546" t="s">
        <v>2014</v>
      </c>
      <c r="K546">
        <v>8</v>
      </c>
      <c r="L546" t="str">
        <f t="shared" si="8"/>
        <v>(545, 286, 1, 165, '2022-06-01', '2022-08-10', 'Cancelled', 1, 1, 'Upgrade', 8),</v>
      </c>
    </row>
    <row r="547" spans="1:12" x14ac:dyDescent="0.35">
      <c r="A547">
        <v>546</v>
      </c>
      <c r="B547">
        <v>538</v>
      </c>
      <c r="C547">
        <v>3</v>
      </c>
      <c r="D547">
        <v>96</v>
      </c>
      <c r="E547" s="1">
        <v>44237</v>
      </c>
      <c r="G547" t="s">
        <v>12</v>
      </c>
      <c r="H547">
        <v>1</v>
      </c>
      <c r="I547">
        <v>2</v>
      </c>
      <c r="J547" t="s">
        <v>2011</v>
      </c>
      <c r="K547">
        <v>5</v>
      </c>
      <c r="L547" t="str">
        <f t="shared" si="8"/>
        <v>(546, 538, 3, 96, '2021-02-10', NULL, 'Active', 1, 2, 'Cancellation', 5),</v>
      </c>
    </row>
    <row r="548" spans="1:12" x14ac:dyDescent="0.35">
      <c r="A548">
        <v>547</v>
      </c>
      <c r="B548">
        <v>120</v>
      </c>
      <c r="C548">
        <v>4</v>
      </c>
      <c r="D548">
        <v>254</v>
      </c>
      <c r="E548" s="1">
        <v>45016</v>
      </c>
      <c r="G548" t="s">
        <v>12</v>
      </c>
      <c r="H548">
        <v>1</v>
      </c>
      <c r="I548">
        <v>1</v>
      </c>
      <c r="J548" t="s">
        <v>2013</v>
      </c>
      <c r="K548">
        <v>11</v>
      </c>
      <c r="L548" t="str">
        <f t="shared" si="8"/>
        <v>(547, 120, 4, 254, '2023-03-31', NULL, 'Active', 1, 1, 'Downgrade', 11),</v>
      </c>
    </row>
    <row r="549" spans="1:12" x14ac:dyDescent="0.35">
      <c r="A549">
        <v>548</v>
      </c>
      <c r="B549">
        <v>434</v>
      </c>
      <c r="C549">
        <v>5</v>
      </c>
      <c r="D549">
        <v>953</v>
      </c>
      <c r="E549" s="1">
        <v>45326</v>
      </c>
      <c r="F549" s="1">
        <v>45567</v>
      </c>
      <c r="G549" t="s">
        <v>41</v>
      </c>
      <c r="H549">
        <v>1</v>
      </c>
      <c r="I549">
        <v>2</v>
      </c>
      <c r="J549" t="s">
        <v>2012</v>
      </c>
      <c r="K549">
        <v>22</v>
      </c>
      <c r="L549" t="str">
        <f t="shared" si="8"/>
        <v>(548, 434, 5, 953, '2024-02-04', '2024-10-02', 'Cancelled', 1, 2, 'New', 22),</v>
      </c>
    </row>
    <row r="550" spans="1:12" x14ac:dyDescent="0.35">
      <c r="A550">
        <v>549</v>
      </c>
      <c r="B550">
        <v>467</v>
      </c>
      <c r="C550">
        <v>5</v>
      </c>
      <c r="D550">
        <v>302</v>
      </c>
      <c r="E550" s="1">
        <v>45049</v>
      </c>
      <c r="G550" t="s">
        <v>12</v>
      </c>
      <c r="H550">
        <v>1</v>
      </c>
      <c r="I550">
        <v>5</v>
      </c>
      <c r="J550" t="s">
        <v>2011</v>
      </c>
      <c r="K550">
        <v>13</v>
      </c>
      <c r="L550" t="str">
        <f t="shared" si="8"/>
        <v>(549, 467, 5, 302, '2023-05-03', NULL, 'Active', 1, 5, 'Cancellation', 13),</v>
      </c>
    </row>
    <row r="551" spans="1:12" x14ac:dyDescent="0.35">
      <c r="A551">
        <v>550</v>
      </c>
      <c r="B551">
        <v>347</v>
      </c>
      <c r="C551">
        <v>4</v>
      </c>
      <c r="D551">
        <v>995</v>
      </c>
      <c r="E551" s="1">
        <v>44612</v>
      </c>
      <c r="G551" t="s">
        <v>12</v>
      </c>
      <c r="H551">
        <v>1</v>
      </c>
      <c r="I551">
        <v>1</v>
      </c>
      <c r="J551" t="s">
        <v>2011</v>
      </c>
      <c r="K551">
        <v>10</v>
      </c>
      <c r="L551" t="str">
        <f t="shared" si="8"/>
        <v>(550, 347, 4, 995, '2022-02-20', NULL, 'Active', 1, 1, 'Cancellation', 10),</v>
      </c>
    </row>
    <row r="552" spans="1:12" x14ac:dyDescent="0.35">
      <c r="A552">
        <v>551</v>
      </c>
      <c r="B552">
        <v>954</v>
      </c>
      <c r="C552">
        <v>3</v>
      </c>
      <c r="D552">
        <v>15</v>
      </c>
      <c r="E552" s="1">
        <v>44350</v>
      </c>
      <c r="G552" t="s">
        <v>12</v>
      </c>
      <c r="H552">
        <v>1</v>
      </c>
      <c r="I552">
        <v>3</v>
      </c>
      <c r="J552" t="s">
        <v>2014</v>
      </c>
      <c r="K552">
        <v>23</v>
      </c>
      <c r="L552" t="str">
        <f t="shared" si="8"/>
        <v>(551, 954, 3, 15, '2021-06-03', NULL, 'Active', 1, 3, 'Upgrade', 23),</v>
      </c>
    </row>
    <row r="553" spans="1:12" x14ac:dyDescent="0.35">
      <c r="A553">
        <v>552</v>
      </c>
      <c r="B553">
        <v>253</v>
      </c>
      <c r="C553">
        <v>3</v>
      </c>
      <c r="D553">
        <v>93</v>
      </c>
      <c r="E553" s="1">
        <v>45037</v>
      </c>
      <c r="F553" s="1">
        <v>45069</v>
      </c>
      <c r="G553" t="s">
        <v>41</v>
      </c>
      <c r="H553">
        <v>1</v>
      </c>
      <c r="I553">
        <v>1</v>
      </c>
      <c r="J553" t="s">
        <v>2011</v>
      </c>
      <c r="K553">
        <v>15</v>
      </c>
      <c r="L553" t="str">
        <f t="shared" si="8"/>
        <v>(552, 253, 3, 93, '2023-04-21', '2023-05-23', 'Cancelled', 1, 1, 'Cancellation', 15),</v>
      </c>
    </row>
    <row r="554" spans="1:12" x14ac:dyDescent="0.35">
      <c r="A554">
        <v>553</v>
      </c>
      <c r="B554">
        <v>265</v>
      </c>
      <c r="C554">
        <v>5</v>
      </c>
      <c r="D554">
        <v>727</v>
      </c>
      <c r="E554" s="1">
        <v>45514</v>
      </c>
      <c r="G554" t="s">
        <v>12</v>
      </c>
      <c r="H554">
        <v>1</v>
      </c>
      <c r="I554">
        <v>5</v>
      </c>
      <c r="J554" t="s">
        <v>2013</v>
      </c>
      <c r="K554">
        <v>22</v>
      </c>
      <c r="L554" t="str">
        <f t="shared" si="8"/>
        <v>(553, 265, 5, 727, '2024-08-10', NULL, 'Active', 1, 5, 'Downgrade', 22),</v>
      </c>
    </row>
    <row r="555" spans="1:12" x14ac:dyDescent="0.35">
      <c r="A555">
        <v>554</v>
      </c>
      <c r="B555">
        <v>566</v>
      </c>
      <c r="C555">
        <v>4</v>
      </c>
      <c r="D555">
        <v>223</v>
      </c>
      <c r="E555" s="1">
        <v>43852</v>
      </c>
      <c r="G555" t="s">
        <v>12</v>
      </c>
      <c r="H555">
        <v>1</v>
      </c>
      <c r="I555">
        <v>1</v>
      </c>
      <c r="J555" t="s">
        <v>2012</v>
      </c>
      <c r="K555">
        <v>24</v>
      </c>
      <c r="L555" t="str">
        <f t="shared" si="8"/>
        <v>(554, 566, 4, 223, '2020-01-22', NULL, 'Active', 1, 1, 'New', 24),</v>
      </c>
    </row>
    <row r="556" spans="1:12" x14ac:dyDescent="0.35">
      <c r="A556">
        <v>555</v>
      </c>
      <c r="B556">
        <v>24</v>
      </c>
      <c r="C556">
        <v>6</v>
      </c>
      <c r="D556">
        <v>791</v>
      </c>
      <c r="E556" s="1">
        <v>44967</v>
      </c>
      <c r="G556" t="s">
        <v>12</v>
      </c>
      <c r="H556">
        <v>1</v>
      </c>
      <c r="I556">
        <v>4</v>
      </c>
      <c r="J556" t="s">
        <v>2013</v>
      </c>
      <c r="K556">
        <v>14</v>
      </c>
      <c r="L556" t="str">
        <f t="shared" si="8"/>
        <v>(555, 24, 6, 791, '2023-02-10', NULL, 'Active', 1, 4, 'Downgrade', 14),</v>
      </c>
    </row>
    <row r="557" spans="1:12" x14ac:dyDescent="0.35">
      <c r="A557">
        <v>556</v>
      </c>
      <c r="B557">
        <v>570</v>
      </c>
      <c r="C557">
        <v>2</v>
      </c>
      <c r="D557">
        <v>127</v>
      </c>
      <c r="E557" s="1">
        <v>44692</v>
      </c>
      <c r="F557" s="1">
        <v>44933</v>
      </c>
      <c r="G557" t="s">
        <v>41</v>
      </c>
      <c r="H557">
        <v>1</v>
      </c>
      <c r="I557">
        <v>2</v>
      </c>
      <c r="J557" t="s">
        <v>2014</v>
      </c>
      <c r="K557">
        <v>4</v>
      </c>
      <c r="L557" t="str">
        <f t="shared" si="8"/>
        <v>(556, 570, 2, 127, '2022-05-11', '2023-01-07', 'Cancelled', 1, 2, 'Upgrade', 4),</v>
      </c>
    </row>
    <row r="558" spans="1:12" x14ac:dyDescent="0.35">
      <c r="A558">
        <v>557</v>
      </c>
      <c r="B558">
        <v>590</v>
      </c>
      <c r="C558">
        <v>1</v>
      </c>
      <c r="D558">
        <v>833</v>
      </c>
      <c r="E558" s="1">
        <v>44571</v>
      </c>
      <c r="G558" t="s">
        <v>12</v>
      </c>
      <c r="H558">
        <v>1</v>
      </c>
      <c r="I558">
        <v>1</v>
      </c>
      <c r="J558" t="s">
        <v>2015</v>
      </c>
      <c r="K558">
        <v>22</v>
      </c>
      <c r="L558" t="str">
        <f t="shared" si="8"/>
        <v>(557, 590, 1, 833, '2022-01-10', NULL, 'Active', 1, 1, 'Reactivation', 22),</v>
      </c>
    </row>
    <row r="559" spans="1:12" x14ac:dyDescent="0.35">
      <c r="A559">
        <v>558</v>
      </c>
      <c r="B559">
        <v>434</v>
      </c>
      <c r="C559">
        <v>2</v>
      </c>
      <c r="D559">
        <v>513</v>
      </c>
      <c r="E559" s="1">
        <v>45339</v>
      </c>
      <c r="F559" s="1">
        <v>45638</v>
      </c>
      <c r="G559" t="s">
        <v>41</v>
      </c>
      <c r="H559">
        <v>1</v>
      </c>
      <c r="I559">
        <v>5</v>
      </c>
      <c r="J559" t="s">
        <v>2015</v>
      </c>
      <c r="K559">
        <v>17</v>
      </c>
      <c r="L559" t="str">
        <f t="shared" si="8"/>
        <v>(558, 434, 2, 513, '2024-02-17', '2024-12-12', 'Cancelled', 1, 5, 'Reactivation', 17),</v>
      </c>
    </row>
    <row r="560" spans="1:12" x14ac:dyDescent="0.35">
      <c r="A560">
        <v>559</v>
      </c>
      <c r="B560">
        <v>236</v>
      </c>
      <c r="C560">
        <v>6</v>
      </c>
      <c r="D560">
        <v>248</v>
      </c>
      <c r="E560" s="1">
        <v>44510</v>
      </c>
      <c r="G560" t="s">
        <v>12</v>
      </c>
      <c r="H560">
        <v>1</v>
      </c>
      <c r="I560">
        <v>6</v>
      </c>
      <c r="J560" t="s">
        <v>2011</v>
      </c>
      <c r="K560">
        <v>13</v>
      </c>
      <c r="L560" t="str">
        <f t="shared" si="8"/>
        <v>(559, 236, 6, 248, '2021-11-10', NULL, 'Active', 1, 6, 'Cancellation', 13),</v>
      </c>
    </row>
    <row r="561" spans="1:12" x14ac:dyDescent="0.35">
      <c r="A561">
        <v>560</v>
      </c>
      <c r="B561">
        <v>975</v>
      </c>
      <c r="C561">
        <v>1</v>
      </c>
      <c r="D561">
        <v>296</v>
      </c>
      <c r="E561" s="1">
        <v>44605</v>
      </c>
      <c r="G561" t="s">
        <v>12</v>
      </c>
      <c r="H561">
        <v>1</v>
      </c>
      <c r="I561">
        <v>1</v>
      </c>
      <c r="J561" t="s">
        <v>2013</v>
      </c>
      <c r="K561">
        <v>17</v>
      </c>
      <c r="L561" t="str">
        <f t="shared" si="8"/>
        <v>(560, 975, 1, 296, '2022-02-13', NULL, 'Active', 1, 1, 'Downgrade', 17),</v>
      </c>
    </row>
    <row r="562" spans="1:12" x14ac:dyDescent="0.35">
      <c r="A562">
        <v>561</v>
      </c>
      <c r="B562">
        <v>81</v>
      </c>
      <c r="C562">
        <v>3</v>
      </c>
      <c r="D562">
        <v>529</v>
      </c>
      <c r="E562" s="1">
        <v>44616</v>
      </c>
      <c r="G562" t="s">
        <v>12</v>
      </c>
      <c r="H562">
        <v>1</v>
      </c>
      <c r="I562">
        <v>6</v>
      </c>
      <c r="J562" t="s">
        <v>2015</v>
      </c>
      <c r="K562">
        <v>21</v>
      </c>
      <c r="L562" t="str">
        <f t="shared" si="8"/>
        <v>(561, 81, 3, 529, '2022-02-24', NULL, 'Active', 1, 6, 'Reactivation', 21),</v>
      </c>
    </row>
    <row r="563" spans="1:12" x14ac:dyDescent="0.35">
      <c r="A563">
        <v>562</v>
      </c>
      <c r="B563">
        <v>971</v>
      </c>
      <c r="C563">
        <v>3</v>
      </c>
      <c r="D563">
        <v>561</v>
      </c>
      <c r="E563" s="1">
        <v>43985</v>
      </c>
      <c r="G563" t="s">
        <v>12</v>
      </c>
      <c r="H563">
        <v>1</v>
      </c>
      <c r="I563">
        <v>4</v>
      </c>
      <c r="J563" t="s">
        <v>2013</v>
      </c>
      <c r="K563">
        <v>24</v>
      </c>
      <c r="L563" t="str">
        <f t="shared" si="8"/>
        <v>(562, 971, 3, 561, '2020-06-03', NULL, 'Active', 1, 4, 'Downgrade', 24),</v>
      </c>
    </row>
    <row r="564" spans="1:12" x14ac:dyDescent="0.35">
      <c r="A564">
        <v>563</v>
      </c>
      <c r="B564">
        <v>220</v>
      </c>
      <c r="C564">
        <v>2</v>
      </c>
      <c r="D564">
        <v>135</v>
      </c>
      <c r="E564" s="1">
        <v>45480</v>
      </c>
      <c r="G564" t="s">
        <v>12</v>
      </c>
      <c r="H564">
        <v>1</v>
      </c>
      <c r="I564">
        <v>4</v>
      </c>
      <c r="J564" t="s">
        <v>2011</v>
      </c>
      <c r="K564">
        <v>14</v>
      </c>
      <c r="L564" t="str">
        <f t="shared" si="8"/>
        <v>(563, 220, 2, 135, '2024-07-07', NULL, 'Active', 1, 4, 'Cancellation', 14),</v>
      </c>
    </row>
    <row r="565" spans="1:12" x14ac:dyDescent="0.35">
      <c r="A565">
        <v>564</v>
      </c>
      <c r="B565">
        <v>581</v>
      </c>
      <c r="C565">
        <v>2</v>
      </c>
      <c r="D565">
        <v>631</v>
      </c>
      <c r="E565" s="1">
        <v>45424</v>
      </c>
      <c r="F565" s="1">
        <v>45494</v>
      </c>
      <c r="G565" t="s">
        <v>41</v>
      </c>
      <c r="H565">
        <v>1</v>
      </c>
      <c r="I565">
        <v>2</v>
      </c>
      <c r="J565" t="s">
        <v>2012</v>
      </c>
      <c r="K565">
        <v>20</v>
      </c>
      <c r="L565" t="str">
        <f t="shared" si="8"/>
        <v>(564, 581, 2, 631, '2024-05-12', '2024-07-21', 'Cancelled', 1, 2, 'New', 20),</v>
      </c>
    </row>
    <row r="566" spans="1:12" x14ac:dyDescent="0.35">
      <c r="A566">
        <v>565</v>
      </c>
      <c r="B566">
        <v>654</v>
      </c>
      <c r="C566">
        <v>5</v>
      </c>
      <c r="D566">
        <v>642</v>
      </c>
      <c r="E566" s="1">
        <v>45427</v>
      </c>
      <c r="G566" t="s">
        <v>12</v>
      </c>
      <c r="H566">
        <v>1</v>
      </c>
      <c r="I566">
        <v>5</v>
      </c>
      <c r="J566" t="s">
        <v>2013</v>
      </c>
      <c r="K566">
        <v>6</v>
      </c>
      <c r="L566" t="str">
        <f t="shared" si="8"/>
        <v>(565, 654, 5, 642, '2024-05-15', NULL, 'Active', 1, 5, 'Downgrade', 6),</v>
      </c>
    </row>
    <row r="567" spans="1:12" x14ac:dyDescent="0.35">
      <c r="A567">
        <v>566</v>
      </c>
      <c r="B567">
        <v>839</v>
      </c>
      <c r="C567">
        <v>5</v>
      </c>
      <c r="D567">
        <v>161</v>
      </c>
      <c r="E567" s="1">
        <v>44123</v>
      </c>
      <c r="G567" t="s">
        <v>12</v>
      </c>
      <c r="H567">
        <v>1</v>
      </c>
      <c r="I567">
        <v>1</v>
      </c>
      <c r="J567" t="s">
        <v>2013</v>
      </c>
      <c r="K567">
        <v>5</v>
      </c>
      <c r="L567" t="str">
        <f t="shared" si="8"/>
        <v>(566, 839, 5, 161, '2020-10-19', NULL, 'Active', 1, 1, 'Downgrade', 5),</v>
      </c>
    </row>
    <row r="568" spans="1:12" x14ac:dyDescent="0.35">
      <c r="A568">
        <v>567</v>
      </c>
      <c r="B568">
        <v>403</v>
      </c>
      <c r="C568">
        <v>3</v>
      </c>
      <c r="D568">
        <v>808</v>
      </c>
      <c r="E568" s="1">
        <v>44579</v>
      </c>
      <c r="F568" s="1">
        <v>44777</v>
      </c>
      <c r="G568" t="s">
        <v>41</v>
      </c>
      <c r="H568">
        <v>1</v>
      </c>
      <c r="I568">
        <v>4</v>
      </c>
      <c r="J568" t="s">
        <v>2015</v>
      </c>
      <c r="K568">
        <v>16</v>
      </c>
      <c r="L568" t="str">
        <f t="shared" si="8"/>
        <v>(567, 403, 3, 808, '2022-01-18', '2022-08-04', 'Cancelled', 1, 4, 'Reactivation', 16),</v>
      </c>
    </row>
    <row r="569" spans="1:12" x14ac:dyDescent="0.35">
      <c r="A569">
        <v>568</v>
      </c>
      <c r="B569">
        <v>899</v>
      </c>
      <c r="C569">
        <v>3</v>
      </c>
      <c r="D569">
        <v>825</v>
      </c>
      <c r="E569" s="1">
        <v>45446</v>
      </c>
      <c r="F569" s="1">
        <v>45571</v>
      </c>
      <c r="G569" t="s">
        <v>41</v>
      </c>
      <c r="H569">
        <v>1</v>
      </c>
      <c r="I569">
        <v>3</v>
      </c>
      <c r="J569" t="s">
        <v>2012</v>
      </c>
      <c r="K569">
        <v>16</v>
      </c>
      <c r="L569" t="str">
        <f t="shared" si="8"/>
        <v>(568, 899, 3, 825, '2024-06-03', '2024-10-06', 'Cancelled', 1, 3, 'New', 16),</v>
      </c>
    </row>
    <row r="570" spans="1:12" x14ac:dyDescent="0.35">
      <c r="A570">
        <v>569</v>
      </c>
      <c r="B570">
        <v>500</v>
      </c>
      <c r="C570">
        <v>6</v>
      </c>
      <c r="D570">
        <v>542</v>
      </c>
      <c r="E570" s="1">
        <v>44219</v>
      </c>
      <c r="G570" t="s">
        <v>12</v>
      </c>
      <c r="H570">
        <v>1</v>
      </c>
      <c r="I570">
        <v>6</v>
      </c>
      <c r="J570" t="s">
        <v>2011</v>
      </c>
      <c r="K570">
        <v>11</v>
      </c>
      <c r="L570" t="str">
        <f t="shared" si="8"/>
        <v>(569, 500, 6, 542, '2021-01-23', NULL, 'Active', 1, 6, 'Cancellation', 11),</v>
      </c>
    </row>
    <row r="571" spans="1:12" x14ac:dyDescent="0.35">
      <c r="A571">
        <v>570</v>
      </c>
      <c r="B571">
        <v>359</v>
      </c>
      <c r="C571">
        <v>4</v>
      </c>
      <c r="D571">
        <v>659</v>
      </c>
      <c r="E571" s="1">
        <v>45133</v>
      </c>
      <c r="G571" t="s">
        <v>12</v>
      </c>
      <c r="H571">
        <v>1</v>
      </c>
      <c r="I571">
        <v>3</v>
      </c>
      <c r="J571" t="s">
        <v>2012</v>
      </c>
      <c r="K571">
        <v>22</v>
      </c>
      <c r="L571" t="str">
        <f t="shared" si="8"/>
        <v>(570, 359, 4, 659, '2023-07-26', NULL, 'Active', 1, 3, 'New', 22),</v>
      </c>
    </row>
    <row r="572" spans="1:12" x14ac:dyDescent="0.35">
      <c r="A572">
        <v>571</v>
      </c>
      <c r="B572">
        <v>424</v>
      </c>
      <c r="C572">
        <v>1</v>
      </c>
      <c r="D572">
        <v>588</v>
      </c>
      <c r="E572" s="1">
        <v>44636</v>
      </c>
      <c r="G572" t="s">
        <v>12</v>
      </c>
      <c r="H572">
        <v>1</v>
      </c>
      <c r="I572">
        <v>1</v>
      </c>
      <c r="J572" t="s">
        <v>2011</v>
      </c>
      <c r="K572">
        <v>14</v>
      </c>
      <c r="L572" t="str">
        <f t="shared" si="8"/>
        <v>(571, 424, 1, 588, '2022-03-16', NULL, 'Active', 1, 1, 'Cancellation', 14),</v>
      </c>
    </row>
    <row r="573" spans="1:12" x14ac:dyDescent="0.35">
      <c r="A573">
        <v>572</v>
      </c>
      <c r="B573">
        <v>563</v>
      </c>
      <c r="C573">
        <v>5</v>
      </c>
      <c r="D573">
        <v>399</v>
      </c>
      <c r="E573" s="1">
        <v>44029</v>
      </c>
      <c r="G573" t="s">
        <v>12</v>
      </c>
      <c r="H573">
        <v>1</v>
      </c>
      <c r="I573">
        <v>4</v>
      </c>
      <c r="J573" t="s">
        <v>2014</v>
      </c>
      <c r="K573">
        <v>23</v>
      </c>
      <c r="L573" t="str">
        <f t="shared" si="8"/>
        <v>(572, 563, 5, 399, '2020-07-17', NULL, 'Active', 1, 4, 'Upgrade', 23),</v>
      </c>
    </row>
    <row r="574" spans="1:12" x14ac:dyDescent="0.35">
      <c r="A574">
        <v>573</v>
      </c>
      <c r="B574">
        <v>746</v>
      </c>
      <c r="C574">
        <v>2</v>
      </c>
      <c r="D574">
        <v>855</v>
      </c>
      <c r="E574" s="1">
        <v>44845</v>
      </c>
      <c r="G574" t="s">
        <v>12</v>
      </c>
      <c r="H574">
        <v>1</v>
      </c>
      <c r="I574">
        <v>2</v>
      </c>
      <c r="J574" t="s">
        <v>2011</v>
      </c>
      <c r="K574">
        <v>8</v>
      </c>
      <c r="L574" t="str">
        <f t="shared" si="8"/>
        <v>(573, 746, 2, 855, '2022-10-11', NULL, 'Active', 1, 2, 'Cancellation', 8),</v>
      </c>
    </row>
    <row r="575" spans="1:12" x14ac:dyDescent="0.35">
      <c r="A575">
        <v>574</v>
      </c>
      <c r="B575">
        <v>658</v>
      </c>
      <c r="C575">
        <v>1</v>
      </c>
      <c r="D575">
        <v>38</v>
      </c>
      <c r="E575" s="1">
        <v>44636</v>
      </c>
      <c r="G575" t="s">
        <v>12</v>
      </c>
      <c r="H575">
        <v>1</v>
      </c>
      <c r="I575">
        <v>1</v>
      </c>
      <c r="J575" t="s">
        <v>2013</v>
      </c>
      <c r="K575">
        <v>22</v>
      </c>
      <c r="L575" t="str">
        <f t="shared" si="8"/>
        <v>(574, 658, 1, 38, '2022-03-16', NULL, 'Active', 1, 1, 'Downgrade', 22),</v>
      </c>
    </row>
    <row r="576" spans="1:12" x14ac:dyDescent="0.35">
      <c r="A576">
        <v>575</v>
      </c>
      <c r="B576">
        <v>193</v>
      </c>
      <c r="C576">
        <v>4</v>
      </c>
      <c r="D576">
        <v>638</v>
      </c>
      <c r="E576" s="1">
        <v>44786</v>
      </c>
      <c r="F576" s="1">
        <v>44919</v>
      </c>
      <c r="G576" t="s">
        <v>41</v>
      </c>
      <c r="H576">
        <v>1</v>
      </c>
      <c r="I576">
        <v>1</v>
      </c>
      <c r="J576" t="s">
        <v>2014</v>
      </c>
      <c r="K576">
        <v>1</v>
      </c>
      <c r="L576" t="str">
        <f t="shared" si="8"/>
        <v>(575, 193, 4, 638, '2022-08-13', '2022-12-24', 'Cancelled', 1, 1, 'Upgrade', 1),</v>
      </c>
    </row>
    <row r="577" spans="1:12" x14ac:dyDescent="0.35">
      <c r="A577">
        <v>576</v>
      </c>
      <c r="B577">
        <v>134</v>
      </c>
      <c r="C577">
        <v>3</v>
      </c>
      <c r="D577">
        <v>22</v>
      </c>
      <c r="E577" s="1">
        <v>45426</v>
      </c>
      <c r="F577" s="1">
        <v>45486</v>
      </c>
      <c r="G577" t="s">
        <v>41</v>
      </c>
      <c r="H577">
        <v>1</v>
      </c>
      <c r="I577">
        <v>6</v>
      </c>
      <c r="J577" t="s">
        <v>2012</v>
      </c>
      <c r="K577">
        <v>2</v>
      </c>
      <c r="L577" t="str">
        <f t="shared" si="8"/>
        <v>(576, 134, 3, 22, '2024-05-14', '2024-07-13', 'Cancelled', 1, 6, 'New', 2),</v>
      </c>
    </row>
    <row r="578" spans="1:12" x14ac:dyDescent="0.35">
      <c r="A578">
        <v>577</v>
      </c>
      <c r="B578">
        <v>709</v>
      </c>
      <c r="C578">
        <v>6</v>
      </c>
      <c r="D578">
        <v>324</v>
      </c>
      <c r="E578" s="1">
        <v>45298</v>
      </c>
      <c r="G578" t="s">
        <v>12</v>
      </c>
      <c r="H578">
        <v>1</v>
      </c>
      <c r="I578">
        <v>2</v>
      </c>
      <c r="J578" t="s">
        <v>2014</v>
      </c>
      <c r="K578">
        <v>13</v>
      </c>
      <c r="L578" t="str">
        <f t="shared" si="8"/>
        <v>(577, 709, 6, 324, '2024-01-07', NULL, 'Active', 1, 2, 'Upgrade', 13),</v>
      </c>
    </row>
    <row r="579" spans="1:12" x14ac:dyDescent="0.35">
      <c r="A579">
        <v>578</v>
      </c>
      <c r="B579">
        <v>876</v>
      </c>
      <c r="C579">
        <v>3</v>
      </c>
      <c r="D579">
        <v>456</v>
      </c>
      <c r="E579" s="1">
        <v>44896</v>
      </c>
      <c r="G579" t="s">
        <v>12</v>
      </c>
      <c r="H579">
        <v>1</v>
      </c>
      <c r="I579">
        <v>2</v>
      </c>
      <c r="J579" t="s">
        <v>2013</v>
      </c>
      <c r="K579">
        <v>12</v>
      </c>
      <c r="L579" t="str">
        <f t="shared" ref="L579:L642" si="9">"(" &amp; A579 &amp; ", " &amp; B579 &amp; ", " &amp; C579 &amp; ", " &amp; D579 &amp; ", '" &amp; TEXT(E579, "yyyy-mm-dd") &amp; "', " &amp; IF(F579="", "NULL", "'" &amp; TEXT(F579, "yyyy-mm-dd") &amp; "'") &amp; ", '" &amp; G579 &amp; "', " &amp; H579 &amp; ", " &amp; I579 &amp; ", '" &amp; J579 &amp; "', " &amp; K579 &amp; "),"</f>
        <v>(578, 876, 3, 456, '2022-12-01', NULL, 'Active', 1, 2, 'Downgrade', 12),</v>
      </c>
    </row>
    <row r="580" spans="1:12" x14ac:dyDescent="0.35">
      <c r="A580">
        <v>579</v>
      </c>
      <c r="B580">
        <v>483</v>
      </c>
      <c r="C580">
        <v>5</v>
      </c>
      <c r="D580">
        <v>586</v>
      </c>
      <c r="E580" s="1">
        <v>44129</v>
      </c>
      <c r="G580" t="s">
        <v>12</v>
      </c>
      <c r="H580">
        <v>1</v>
      </c>
      <c r="I580">
        <v>6</v>
      </c>
      <c r="J580" t="s">
        <v>2014</v>
      </c>
      <c r="K580">
        <v>19</v>
      </c>
      <c r="L580" t="str">
        <f t="shared" si="9"/>
        <v>(579, 483, 5, 586, '2020-10-25', NULL, 'Active', 1, 6, 'Upgrade', 19),</v>
      </c>
    </row>
    <row r="581" spans="1:12" x14ac:dyDescent="0.35">
      <c r="A581">
        <v>580</v>
      </c>
      <c r="B581">
        <v>927</v>
      </c>
      <c r="C581">
        <v>6</v>
      </c>
      <c r="D581">
        <v>881</v>
      </c>
      <c r="E581" s="1">
        <v>44537</v>
      </c>
      <c r="G581" t="s">
        <v>12</v>
      </c>
      <c r="H581">
        <v>1</v>
      </c>
      <c r="I581">
        <v>6</v>
      </c>
      <c r="J581" t="s">
        <v>2015</v>
      </c>
      <c r="K581">
        <v>16</v>
      </c>
      <c r="L581" t="str">
        <f t="shared" si="9"/>
        <v>(580, 927, 6, 881, '2021-12-07', NULL, 'Active', 1, 6, 'Reactivation', 16),</v>
      </c>
    </row>
    <row r="582" spans="1:12" x14ac:dyDescent="0.35">
      <c r="A582">
        <v>581</v>
      </c>
      <c r="B582">
        <v>100</v>
      </c>
      <c r="C582">
        <v>6</v>
      </c>
      <c r="D582">
        <v>94</v>
      </c>
      <c r="E582" s="1">
        <v>43978</v>
      </c>
      <c r="G582" t="s">
        <v>12</v>
      </c>
      <c r="H582">
        <v>1</v>
      </c>
      <c r="I582">
        <v>6</v>
      </c>
      <c r="J582" t="s">
        <v>2012</v>
      </c>
      <c r="K582">
        <v>12</v>
      </c>
      <c r="L582" t="str">
        <f t="shared" si="9"/>
        <v>(581, 100, 6, 94, '2020-05-27', NULL, 'Active', 1, 6, 'New', 12),</v>
      </c>
    </row>
    <row r="583" spans="1:12" x14ac:dyDescent="0.35">
      <c r="A583">
        <v>582</v>
      </c>
      <c r="B583">
        <v>347</v>
      </c>
      <c r="C583">
        <v>3</v>
      </c>
      <c r="D583">
        <v>552</v>
      </c>
      <c r="E583" s="1">
        <v>44974</v>
      </c>
      <c r="F583" s="1">
        <v>45220</v>
      </c>
      <c r="G583" t="s">
        <v>41</v>
      </c>
      <c r="H583">
        <v>1</v>
      </c>
      <c r="I583">
        <v>3</v>
      </c>
      <c r="J583" t="s">
        <v>2014</v>
      </c>
      <c r="K583">
        <v>2</v>
      </c>
      <c r="L583" t="str">
        <f t="shared" si="9"/>
        <v>(582, 347, 3, 552, '2023-02-17', '2023-10-21', 'Cancelled', 1, 3, 'Upgrade', 2),</v>
      </c>
    </row>
    <row r="584" spans="1:12" x14ac:dyDescent="0.35">
      <c r="A584">
        <v>583</v>
      </c>
      <c r="B584">
        <v>307</v>
      </c>
      <c r="C584">
        <v>3</v>
      </c>
      <c r="D584">
        <v>128</v>
      </c>
      <c r="E584" s="1">
        <v>44396</v>
      </c>
      <c r="G584" t="s">
        <v>12</v>
      </c>
      <c r="H584">
        <v>1</v>
      </c>
      <c r="I584">
        <v>5</v>
      </c>
      <c r="J584" t="s">
        <v>2014</v>
      </c>
      <c r="K584">
        <v>14</v>
      </c>
      <c r="L584" t="str">
        <f t="shared" si="9"/>
        <v>(583, 307, 3, 128, '2021-07-19', NULL, 'Active', 1, 5, 'Upgrade', 14),</v>
      </c>
    </row>
    <row r="585" spans="1:12" x14ac:dyDescent="0.35">
      <c r="A585">
        <v>584</v>
      </c>
      <c r="B585">
        <v>911</v>
      </c>
      <c r="C585">
        <v>6</v>
      </c>
      <c r="D585">
        <v>152</v>
      </c>
      <c r="E585" s="1">
        <v>44730</v>
      </c>
      <c r="G585" t="s">
        <v>12</v>
      </c>
      <c r="H585">
        <v>1</v>
      </c>
      <c r="I585">
        <v>6</v>
      </c>
      <c r="J585" t="s">
        <v>2012</v>
      </c>
      <c r="K585">
        <v>22</v>
      </c>
      <c r="L585" t="str">
        <f t="shared" si="9"/>
        <v>(584, 911, 6, 152, '2022-06-18', NULL, 'Active', 1, 6, 'New', 22),</v>
      </c>
    </row>
    <row r="586" spans="1:12" x14ac:dyDescent="0.35">
      <c r="A586">
        <v>585</v>
      </c>
      <c r="B586">
        <v>847</v>
      </c>
      <c r="C586">
        <v>5</v>
      </c>
      <c r="D586">
        <v>186</v>
      </c>
      <c r="E586" s="1">
        <v>45482</v>
      </c>
      <c r="G586" t="s">
        <v>12</v>
      </c>
      <c r="H586">
        <v>1</v>
      </c>
      <c r="I586">
        <v>3</v>
      </c>
      <c r="J586" t="s">
        <v>2015</v>
      </c>
      <c r="K586">
        <v>19</v>
      </c>
      <c r="L586" t="str">
        <f t="shared" si="9"/>
        <v>(585, 847, 5, 186, '2024-07-09', NULL, 'Active', 1, 3, 'Reactivation', 19),</v>
      </c>
    </row>
    <row r="587" spans="1:12" x14ac:dyDescent="0.35">
      <c r="A587">
        <v>586</v>
      </c>
      <c r="B587">
        <v>115</v>
      </c>
      <c r="C587">
        <v>6</v>
      </c>
      <c r="D587">
        <v>179</v>
      </c>
      <c r="E587" s="1">
        <v>44939</v>
      </c>
      <c r="G587" t="s">
        <v>12</v>
      </c>
      <c r="H587">
        <v>1</v>
      </c>
      <c r="I587">
        <v>2</v>
      </c>
      <c r="J587" t="s">
        <v>2013</v>
      </c>
      <c r="K587">
        <v>20</v>
      </c>
      <c r="L587" t="str">
        <f t="shared" si="9"/>
        <v>(586, 115, 6, 179, '2023-01-13', NULL, 'Active', 1, 2, 'Downgrade', 20),</v>
      </c>
    </row>
    <row r="588" spans="1:12" x14ac:dyDescent="0.35">
      <c r="A588">
        <v>587</v>
      </c>
      <c r="B588">
        <v>901</v>
      </c>
      <c r="C588">
        <v>4</v>
      </c>
      <c r="D588">
        <v>712</v>
      </c>
      <c r="E588" s="1">
        <v>45245</v>
      </c>
      <c r="G588" t="s">
        <v>12</v>
      </c>
      <c r="H588">
        <v>1</v>
      </c>
      <c r="I588">
        <v>4</v>
      </c>
      <c r="J588" t="s">
        <v>2014</v>
      </c>
      <c r="K588">
        <v>5</v>
      </c>
      <c r="L588" t="str">
        <f t="shared" si="9"/>
        <v>(587, 901, 4, 712, '2023-11-15', NULL, 'Active', 1, 4, 'Upgrade', 5),</v>
      </c>
    </row>
    <row r="589" spans="1:12" x14ac:dyDescent="0.35">
      <c r="A589">
        <v>588</v>
      </c>
      <c r="B589">
        <v>209</v>
      </c>
      <c r="C589">
        <v>1</v>
      </c>
      <c r="D589">
        <v>186</v>
      </c>
      <c r="E589" s="1">
        <v>44615</v>
      </c>
      <c r="G589" t="s">
        <v>12</v>
      </c>
      <c r="H589">
        <v>1</v>
      </c>
      <c r="I589">
        <v>2</v>
      </c>
      <c r="J589" t="s">
        <v>2013</v>
      </c>
      <c r="K589">
        <v>8</v>
      </c>
      <c r="L589" t="str">
        <f t="shared" si="9"/>
        <v>(588, 209, 1, 186, '2022-02-23', NULL, 'Active', 1, 2, 'Downgrade', 8),</v>
      </c>
    </row>
    <row r="590" spans="1:12" x14ac:dyDescent="0.35">
      <c r="A590">
        <v>589</v>
      </c>
      <c r="B590">
        <v>151</v>
      </c>
      <c r="C590">
        <v>4</v>
      </c>
      <c r="D590">
        <v>92</v>
      </c>
      <c r="E590" s="1">
        <v>45178</v>
      </c>
      <c r="F590" s="1">
        <v>45258</v>
      </c>
      <c r="G590" t="s">
        <v>41</v>
      </c>
      <c r="H590">
        <v>1</v>
      </c>
      <c r="I590">
        <v>5</v>
      </c>
      <c r="J590" t="s">
        <v>2015</v>
      </c>
      <c r="K590">
        <v>24</v>
      </c>
      <c r="L590" t="str">
        <f t="shared" si="9"/>
        <v>(589, 151, 4, 92, '2023-09-09', '2023-11-28', 'Cancelled', 1, 5, 'Reactivation', 24),</v>
      </c>
    </row>
    <row r="591" spans="1:12" x14ac:dyDescent="0.35">
      <c r="A591">
        <v>590</v>
      </c>
      <c r="B591">
        <v>926</v>
      </c>
      <c r="C591">
        <v>3</v>
      </c>
      <c r="D591">
        <v>636</v>
      </c>
      <c r="E591" s="1">
        <v>45160</v>
      </c>
      <c r="G591" t="s">
        <v>12</v>
      </c>
      <c r="H591">
        <v>1</v>
      </c>
      <c r="I591">
        <v>6</v>
      </c>
      <c r="J591" t="s">
        <v>2013</v>
      </c>
      <c r="K591">
        <v>2</v>
      </c>
      <c r="L591" t="str">
        <f t="shared" si="9"/>
        <v>(590, 926, 3, 636, '2023-08-22', NULL, 'Active', 1, 6, 'Downgrade', 2),</v>
      </c>
    </row>
    <row r="592" spans="1:12" x14ac:dyDescent="0.35">
      <c r="A592">
        <v>591</v>
      </c>
      <c r="B592">
        <v>726</v>
      </c>
      <c r="C592">
        <v>3</v>
      </c>
      <c r="D592">
        <v>516</v>
      </c>
      <c r="E592" s="1">
        <v>44822</v>
      </c>
      <c r="G592" t="s">
        <v>12</v>
      </c>
      <c r="H592">
        <v>1</v>
      </c>
      <c r="I592">
        <v>3</v>
      </c>
      <c r="J592" t="s">
        <v>2011</v>
      </c>
      <c r="K592">
        <v>11</v>
      </c>
      <c r="L592" t="str">
        <f t="shared" si="9"/>
        <v>(591, 726, 3, 516, '2022-09-18', NULL, 'Active', 1, 3, 'Cancellation', 11),</v>
      </c>
    </row>
    <row r="593" spans="1:12" x14ac:dyDescent="0.35">
      <c r="A593">
        <v>592</v>
      </c>
      <c r="B593">
        <v>986</v>
      </c>
      <c r="C593">
        <v>4</v>
      </c>
      <c r="D593">
        <v>508</v>
      </c>
      <c r="E593" s="1">
        <v>44911</v>
      </c>
      <c r="G593" t="s">
        <v>12</v>
      </c>
      <c r="H593">
        <v>1</v>
      </c>
      <c r="I593">
        <v>6</v>
      </c>
      <c r="J593" t="s">
        <v>2013</v>
      </c>
      <c r="K593">
        <v>13</v>
      </c>
      <c r="L593" t="str">
        <f t="shared" si="9"/>
        <v>(592, 986, 4, 508, '2022-12-16', NULL, 'Active', 1, 6, 'Downgrade', 13),</v>
      </c>
    </row>
    <row r="594" spans="1:12" x14ac:dyDescent="0.35">
      <c r="A594">
        <v>593</v>
      </c>
      <c r="B594">
        <v>84</v>
      </c>
      <c r="C594">
        <v>4</v>
      </c>
      <c r="D594">
        <v>839</v>
      </c>
      <c r="E594" s="1">
        <v>45548</v>
      </c>
      <c r="G594" t="s">
        <v>12</v>
      </c>
      <c r="H594">
        <v>1</v>
      </c>
      <c r="I594">
        <v>4</v>
      </c>
      <c r="J594" t="s">
        <v>2013</v>
      </c>
      <c r="K594">
        <v>11</v>
      </c>
      <c r="L594" t="str">
        <f t="shared" si="9"/>
        <v>(593, 84, 4, 839, '2024-09-13', NULL, 'Active', 1, 4, 'Downgrade', 11),</v>
      </c>
    </row>
    <row r="595" spans="1:12" x14ac:dyDescent="0.35">
      <c r="A595">
        <v>594</v>
      </c>
      <c r="B595">
        <v>777</v>
      </c>
      <c r="C595">
        <v>6</v>
      </c>
      <c r="D595">
        <v>996</v>
      </c>
      <c r="E595" s="1">
        <v>44022</v>
      </c>
      <c r="F595" s="1">
        <v>44359</v>
      </c>
      <c r="G595" t="s">
        <v>41</v>
      </c>
      <c r="H595">
        <v>1</v>
      </c>
      <c r="I595">
        <v>1</v>
      </c>
      <c r="J595" t="s">
        <v>2011</v>
      </c>
      <c r="K595">
        <v>24</v>
      </c>
      <c r="L595" t="str">
        <f t="shared" si="9"/>
        <v>(594, 777, 6, 996, '2020-07-10', '2021-06-12', 'Cancelled', 1, 1, 'Cancellation', 24),</v>
      </c>
    </row>
    <row r="596" spans="1:12" x14ac:dyDescent="0.35">
      <c r="A596">
        <v>595</v>
      </c>
      <c r="B596">
        <v>647</v>
      </c>
      <c r="C596">
        <v>6</v>
      </c>
      <c r="D596">
        <v>48</v>
      </c>
      <c r="E596" s="1">
        <v>45272</v>
      </c>
      <c r="G596" t="s">
        <v>12</v>
      </c>
      <c r="H596">
        <v>1</v>
      </c>
      <c r="I596">
        <v>2</v>
      </c>
      <c r="J596" t="s">
        <v>2012</v>
      </c>
      <c r="K596">
        <v>6</v>
      </c>
      <c r="L596" t="str">
        <f t="shared" si="9"/>
        <v>(595, 647, 6, 48, '2023-12-12', NULL, 'Active', 1, 2, 'New', 6),</v>
      </c>
    </row>
    <row r="597" spans="1:12" x14ac:dyDescent="0.35">
      <c r="A597">
        <v>596</v>
      </c>
      <c r="B597">
        <v>317</v>
      </c>
      <c r="C597">
        <v>4</v>
      </c>
      <c r="D597">
        <v>872</v>
      </c>
      <c r="E597" s="1">
        <v>44387</v>
      </c>
      <c r="F597" s="1">
        <v>44622</v>
      </c>
      <c r="G597" t="s">
        <v>41</v>
      </c>
      <c r="H597">
        <v>1</v>
      </c>
      <c r="I597">
        <v>3</v>
      </c>
      <c r="J597" t="s">
        <v>2011</v>
      </c>
      <c r="K597">
        <v>22</v>
      </c>
      <c r="L597" t="str">
        <f t="shared" si="9"/>
        <v>(596, 317, 4, 872, '2021-07-10', '2022-03-02', 'Cancelled', 1, 3, 'Cancellation', 22),</v>
      </c>
    </row>
    <row r="598" spans="1:12" x14ac:dyDescent="0.35">
      <c r="A598">
        <v>597</v>
      </c>
      <c r="B598">
        <v>559</v>
      </c>
      <c r="C598">
        <v>2</v>
      </c>
      <c r="D598">
        <v>289</v>
      </c>
      <c r="E598" s="1">
        <v>45392</v>
      </c>
      <c r="G598" t="s">
        <v>12</v>
      </c>
      <c r="H598">
        <v>1</v>
      </c>
      <c r="I598">
        <v>2</v>
      </c>
      <c r="J598" t="s">
        <v>2015</v>
      </c>
      <c r="K598">
        <v>23</v>
      </c>
      <c r="L598" t="str">
        <f t="shared" si="9"/>
        <v>(597, 559, 2, 289, '2024-04-10', NULL, 'Active', 1, 2, 'Reactivation', 23),</v>
      </c>
    </row>
    <row r="599" spans="1:12" x14ac:dyDescent="0.35">
      <c r="A599">
        <v>598</v>
      </c>
      <c r="B599">
        <v>841</v>
      </c>
      <c r="C599">
        <v>5</v>
      </c>
      <c r="D599">
        <v>127</v>
      </c>
      <c r="E599" s="1">
        <v>44526</v>
      </c>
      <c r="G599" t="s">
        <v>12</v>
      </c>
      <c r="H599">
        <v>1</v>
      </c>
      <c r="I599">
        <v>6</v>
      </c>
      <c r="J599" t="s">
        <v>2015</v>
      </c>
      <c r="K599">
        <v>18</v>
      </c>
      <c r="L599" t="str">
        <f t="shared" si="9"/>
        <v>(598, 841, 5, 127, '2021-11-26', NULL, 'Active', 1, 6, 'Reactivation', 18),</v>
      </c>
    </row>
    <row r="600" spans="1:12" x14ac:dyDescent="0.35">
      <c r="A600">
        <v>599</v>
      </c>
      <c r="B600">
        <v>460</v>
      </c>
      <c r="C600">
        <v>2</v>
      </c>
      <c r="D600">
        <v>416</v>
      </c>
      <c r="E600" s="1">
        <v>45424</v>
      </c>
      <c r="F600" s="1">
        <v>45556</v>
      </c>
      <c r="G600" t="s">
        <v>41</v>
      </c>
      <c r="H600">
        <v>1</v>
      </c>
      <c r="I600">
        <v>6</v>
      </c>
      <c r="J600" t="s">
        <v>2014</v>
      </c>
      <c r="K600">
        <v>17</v>
      </c>
      <c r="L600" t="str">
        <f t="shared" si="9"/>
        <v>(599, 460, 2, 416, '2024-05-12', '2024-09-21', 'Cancelled', 1, 6, 'Upgrade', 17),</v>
      </c>
    </row>
    <row r="601" spans="1:12" x14ac:dyDescent="0.35">
      <c r="A601">
        <v>600</v>
      </c>
      <c r="B601">
        <v>296</v>
      </c>
      <c r="C601">
        <v>5</v>
      </c>
      <c r="D601">
        <v>504</v>
      </c>
      <c r="E601" s="1">
        <v>44065</v>
      </c>
      <c r="F601" s="1">
        <v>44128</v>
      </c>
      <c r="G601" t="s">
        <v>41</v>
      </c>
      <c r="H601">
        <v>1</v>
      </c>
      <c r="I601">
        <v>5</v>
      </c>
      <c r="J601" t="s">
        <v>2012</v>
      </c>
      <c r="K601">
        <v>13</v>
      </c>
      <c r="L601" t="str">
        <f t="shared" si="9"/>
        <v>(600, 296, 5, 504, '2020-08-22', '2020-10-24', 'Cancelled', 1, 5, 'New', 13),</v>
      </c>
    </row>
    <row r="602" spans="1:12" x14ac:dyDescent="0.35">
      <c r="A602">
        <v>601</v>
      </c>
      <c r="B602">
        <v>191</v>
      </c>
      <c r="C602">
        <v>1</v>
      </c>
      <c r="D602">
        <v>613</v>
      </c>
      <c r="E602" s="1">
        <v>44399</v>
      </c>
      <c r="F602" s="1">
        <v>44446</v>
      </c>
      <c r="G602" t="s">
        <v>41</v>
      </c>
      <c r="H602">
        <v>1</v>
      </c>
      <c r="I602">
        <v>1</v>
      </c>
      <c r="J602" t="s">
        <v>2014</v>
      </c>
      <c r="K602">
        <v>6</v>
      </c>
      <c r="L602" t="str">
        <f t="shared" si="9"/>
        <v>(601, 191, 1, 613, '2021-07-22', '2021-09-07', 'Cancelled', 1, 1, 'Upgrade', 6),</v>
      </c>
    </row>
    <row r="603" spans="1:12" x14ac:dyDescent="0.35">
      <c r="A603">
        <v>602</v>
      </c>
      <c r="B603">
        <v>526</v>
      </c>
      <c r="C603">
        <v>4</v>
      </c>
      <c r="D603">
        <v>10</v>
      </c>
      <c r="E603" s="1">
        <v>44561</v>
      </c>
      <c r="F603" s="1">
        <v>44646</v>
      </c>
      <c r="G603" t="s">
        <v>41</v>
      </c>
      <c r="H603">
        <v>1</v>
      </c>
      <c r="I603">
        <v>3</v>
      </c>
      <c r="J603" t="s">
        <v>2015</v>
      </c>
      <c r="K603">
        <v>5</v>
      </c>
      <c r="L603" t="str">
        <f t="shared" si="9"/>
        <v>(602, 526, 4, 10, '2021-12-31', '2022-03-26', 'Cancelled', 1, 3, 'Reactivation', 5),</v>
      </c>
    </row>
    <row r="604" spans="1:12" x14ac:dyDescent="0.35">
      <c r="A604">
        <v>603</v>
      </c>
      <c r="B604">
        <v>367</v>
      </c>
      <c r="C604">
        <v>6</v>
      </c>
      <c r="D604">
        <v>628</v>
      </c>
      <c r="E604" s="1">
        <v>44677</v>
      </c>
      <c r="G604" t="s">
        <v>12</v>
      </c>
      <c r="H604">
        <v>1</v>
      </c>
      <c r="I604">
        <v>5</v>
      </c>
      <c r="J604" t="s">
        <v>2011</v>
      </c>
      <c r="K604">
        <v>7</v>
      </c>
      <c r="L604" t="str">
        <f t="shared" si="9"/>
        <v>(603, 367, 6, 628, '2022-04-26', NULL, 'Active', 1, 5, 'Cancellation', 7),</v>
      </c>
    </row>
    <row r="605" spans="1:12" x14ac:dyDescent="0.35">
      <c r="A605">
        <v>604</v>
      </c>
      <c r="B605">
        <v>1000</v>
      </c>
      <c r="C605">
        <v>6</v>
      </c>
      <c r="D605">
        <v>533</v>
      </c>
      <c r="E605" s="1">
        <v>44404</v>
      </c>
      <c r="G605" t="s">
        <v>12</v>
      </c>
      <c r="H605">
        <v>1</v>
      </c>
      <c r="I605">
        <v>3</v>
      </c>
      <c r="J605" t="s">
        <v>2014</v>
      </c>
      <c r="K605">
        <v>3</v>
      </c>
      <c r="L605" t="str">
        <f t="shared" si="9"/>
        <v>(604, 1000, 6, 533, '2021-07-27', NULL, 'Active', 1, 3, 'Upgrade', 3),</v>
      </c>
    </row>
    <row r="606" spans="1:12" x14ac:dyDescent="0.35">
      <c r="A606">
        <v>605</v>
      </c>
      <c r="B606">
        <v>276</v>
      </c>
      <c r="C606">
        <v>4</v>
      </c>
      <c r="D606">
        <v>825</v>
      </c>
      <c r="E606" s="1">
        <v>43847</v>
      </c>
      <c r="G606" t="s">
        <v>12</v>
      </c>
      <c r="H606">
        <v>1</v>
      </c>
      <c r="I606">
        <v>4</v>
      </c>
      <c r="J606" t="s">
        <v>2013</v>
      </c>
      <c r="K606">
        <v>1</v>
      </c>
      <c r="L606" t="str">
        <f t="shared" si="9"/>
        <v>(605, 276, 4, 825, '2020-01-17', NULL, 'Active', 1, 4, 'Downgrade', 1),</v>
      </c>
    </row>
    <row r="607" spans="1:12" x14ac:dyDescent="0.35">
      <c r="A607">
        <v>606</v>
      </c>
      <c r="B607">
        <v>727</v>
      </c>
      <c r="C607">
        <v>4</v>
      </c>
      <c r="D607">
        <v>753</v>
      </c>
      <c r="E607" s="1">
        <v>43836</v>
      </c>
      <c r="G607" t="s">
        <v>12</v>
      </c>
      <c r="H607">
        <v>1</v>
      </c>
      <c r="I607">
        <v>2</v>
      </c>
      <c r="J607" t="s">
        <v>2011</v>
      </c>
      <c r="K607">
        <v>11</v>
      </c>
      <c r="L607" t="str">
        <f t="shared" si="9"/>
        <v>(606, 727, 4, 753, '2020-01-06', NULL, 'Active', 1, 2, 'Cancellation', 11),</v>
      </c>
    </row>
    <row r="608" spans="1:12" x14ac:dyDescent="0.35">
      <c r="A608">
        <v>607</v>
      </c>
      <c r="B608">
        <v>483</v>
      </c>
      <c r="C608">
        <v>4</v>
      </c>
      <c r="D608">
        <v>282</v>
      </c>
      <c r="E608" s="1">
        <v>44154</v>
      </c>
      <c r="G608" t="s">
        <v>12</v>
      </c>
      <c r="H608">
        <v>1</v>
      </c>
      <c r="I608">
        <v>3</v>
      </c>
      <c r="J608" t="s">
        <v>2011</v>
      </c>
      <c r="K608">
        <v>24</v>
      </c>
      <c r="L608" t="str">
        <f t="shared" si="9"/>
        <v>(607, 483, 4, 282, '2020-11-19', NULL, 'Active', 1, 3, 'Cancellation', 24),</v>
      </c>
    </row>
    <row r="609" spans="1:12" x14ac:dyDescent="0.35">
      <c r="A609">
        <v>608</v>
      </c>
      <c r="B609">
        <v>793</v>
      </c>
      <c r="C609">
        <v>3</v>
      </c>
      <c r="D609">
        <v>31</v>
      </c>
      <c r="E609" s="1">
        <v>44957</v>
      </c>
      <c r="F609" s="1">
        <v>45297</v>
      </c>
      <c r="G609" t="s">
        <v>41</v>
      </c>
      <c r="H609">
        <v>1</v>
      </c>
      <c r="I609">
        <v>4</v>
      </c>
      <c r="J609" t="s">
        <v>2013</v>
      </c>
      <c r="K609">
        <v>24</v>
      </c>
      <c r="L609" t="str">
        <f t="shared" si="9"/>
        <v>(608, 793, 3, 31, '2023-01-31', '2024-01-06', 'Cancelled', 1, 4, 'Downgrade', 24),</v>
      </c>
    </row>
    <row r="610" spans="1:12" x14ac:dyDescent="0.35">
      <c r="A610">
        <v>609</v>
      </c>
      <c r="B610">
        <v>475</v>
      </c>
      <c r="C610">
        <v>5</v>
      </c>
      <c r="D610">
        <v>770</v>
      </c>
      <c r="E610" s="1">
        <v>43996</v>
      </c>
      <c r="G610" t="s">
        <v>12</v>
      </c>
      <c r="H610">
        <v>1</v>
      </c>
      <c r="I610">
        <v>2</v>
      </c>
      <c r="J610" t="s">
        <v>2014</v>
      </c>
      <c r="K610">
        <v>6</v>
      </c>
      <c r="L610" t="str">
        <f t="shared" si="9"/>
        <v>(609, 475, 5, 770, '2020-06-14', NULL, 'Active', 1, 2, 'Upgrade', 6),</v>
      </c>
    </row>
    <row r="611" spans="1:12" x14ac:dyDescent="0.35">
      <c r="A611">
        <v>610</v>
      </c>
      <c r="B611">
        <v>90</v>
      </c>
      <c r="C611">
        <v>3</v>
      </c>
      <c r="D611">
        <v>5</v>
      </c>
      <c r="E611" s="1">
        <v>45648</v>
      </c>
      <c r="G611" t="s">
        <v>12</v>
      </c>
      <c r="H611">
        <v>1</v>
      </c>
      <c r="I611">
        <v>3</v>
      </c>
      <c r="J611" t="s">
        <v>2011</v>
      </c>
      <c r="K611">
        <v>2</v>
      </c>
      <c r="L611" t="str">
        <f t="shared" si="9"/>
        <v>(610, 90, 3, 5, '2024-12-22', NULL, 'Active', 1, 3, 'Cancellation', 2),</v>
      </c>
    </row>
    <row r="612" spans="1:12" x14ac:dyDescent="0.35">
      <c r="A612">
        <v>611</v>
      </c>
      <c r="B612">
        <v>319</v>
      </c>
      <c r="C612">
        <v>5</v>
      </c>
      <c r="D612">
        <v>594</v>
      </c>
      <c r="E612" s="1">
        <v>44683</v>
      </c>
      <c r="G612" t="s">
        <v>12</v>
      </c>
      <c r="H612">
        <v>1</v>
      </c>
      <c r="I612">
        <v>3</v>
      </c>
      <c r="J612" t="s">
        <v>2013</v>
      </c>
      <c r="K612">
        <v>1</v>
      </c>
      <c r="L612" t="str">
        <f t="shared" si="9"/>
        <v>(611, 319, 5, 594, '2022-05-02', NULL, 'Active', 1, 3, 'Downgrade', 1),</v>
      </c>
    </row>
    <row r="613" spans="1:12" x14ac:dyDescent="0.35">
      <c r="A613">
        <v>612</v>
      </c>
      <c r="B613">
        <v>832</v>
      </c>
      <c r="C613">
        <v>1</v>
      </c>
      <c r="D613">
        <v>237</v>
      </c>
      <c r="E613" s="1">
        <v>44857</v>
      </c>
      <c r="F613" s="1">
        <v>45127</v>
      </c>
      <c r="G613" t="s">
        <v>41</v>
      </c>
      <c r="H613">
        <v>1</v>
      </c>
      <c r="I613">
        <v>1</v>
      </c>
      <c r="J613" t="s">
        <v>2012</v>
      </c>
      <c r="K613">
        <v>5</v>
      </c>
      <c r="L613" t="str">
        <f t="shared" si="9"/>
        <v>(612, 832, 1, 237, '2022-10-23', '2023-07-20', 'Cancelled', 1, 1, 'New', 5),</v>
      </c>
    </row>
    <row r="614" spans="1:12" x14ac:dyDescent="0.35">
      <c r="A614">
        <v>613</v>
      </c>
      <c r="B614">
        <v>4</v>
      </c>
      <c r="C614">
        <v>1</v>
      </c>
      <c r="D614">
        <v>592</v>
      </c>
      <c r="E614" s="1">
        <v>44133</v>
      </c>
      <c r="G614" t="s">
        <v>12</v>
      </c>
      <c r="H614">
        <v>1</v>
      </c>
      <c r="I614">
        <v>1</v>
      </c>
      <c r="J614" t="s">
        <v>2012</v>
      </c>
      <c r="K614">
        <v>4</v>
      </c>
      <c r="L614" t="str">
        <f t="shared" si="9"/>
        <v>(613, 4, 1, 592, '2020-10-29', NULL, 'Active', 1, 1, 'New', 4),</v>
      </c>
    </row>
    <row r="615" spans="1:12" x14ac:dyDescent="0.35">
      <c r="A615">
        <v>614</v>
      </c>
      <c r="B615">
        <v>740</v>
      </c>
      <c r="C615">
        <v>6</v>
      </c>
      <c r="D615">
        <v>10</v>
      </c>
      <c r="E615" s="1">
        <v>45452</v>
      </c>
      <c r="G615" t="s">
        <v>12</v>
      </c>
      <c r="H615">
        <v>1</v>
      </c>
      <c r="I615">
        <v>5</v>
      </c>
      <c r="J615" t="s">
        <v>2011</v>
      </c>
      <c r="K615">
        <v>17</v>
      </c>
      <c r="L615" t="str">
        <f t="shared" si="9"/>
        <v>(614, 740, 6, 10, '2024-06-09', NULL, 'Active', 1, 5, 'Cancellation', 17),</v>
      </c>
    </row>
    <row r="616" spans="1:12" x14ac:dyDescent="0.35">
      <c r="A616">
        <v>615</v>
      </c>
      <c r="B616">
        <v>902</v>
      </c>
      <c r="C616">
        <v>6</v>
      </c>
      <c r="D616">
        <v>318</v>
      </c>
      <c r="E616" s="1">
        <v>44380</v>
      </c>
      <c r="G616" t="s">
        <v>12</v>
      </c>
      <c r="H616">
        <v>1</v>
      </c>
      <c r="I616">
        <v>5</v>
      </c>
      <c r="J616" t="s">
        <v>2013</v>
      </c>
      <c r="K616">
        <v>12</v>
      </c>
      <c r="L616" t="str">
        <f t="shared" si="9"/>
        <v>(615, 902, 6, 318, '2021-07-03', NULL, 'Active', 1, 5, 'Downgrade', 12),</v>
      </c>
    </row>
    <row r="617" spans="1:12" x14ac:dyDescent="0.35">
      <c r="A617">
        <v>616</v>
      </c>
      <c r="B617">
        <v>441</v>
      </c>
      <c r="C617">
        <v>2</v>
      </c>
      <c r="D617">
        <v>839</v>
      </c>
      <c r="E617" s="1">
        <v>44431</v>
      </c>
      <c r="F617" s="1">
        <v>44468</v>
      </c>
      <c r="G617" t="s">
        <v>41</v>
      </c>
      <c r="H617">
        <v>1</v>
      </c>
      <c r="I617">
        <v>4</v>
      </c>
      <c r="J617" t="s">
        <v>2014</v>
      </c>
      <c r="K617">
        <v>16</v>
      </c>
      <c r="L617" t="str">
        <f t="shared" si="9"/>
        <v>(616, 441, 2, 839, '2021-08-23', '2021-09-29', 'Cancelled', 1, 4, 'Upgrade', 16),</v>
      </c>
    </row>
    <row r="618" spans="1:12" x14ac:dyDescent="0.35">
      <c r="A618">
        <v>617</v>
      </c>
      <c r="B618">
        <v>525</v>
      </c>
      <c r="C618">
        <v>3</v>
      </c>
      <c r="D618">
        <v>599</v>
      </c>
      <c r="E618" s="1">
        <v>45295</v>
      </c>
      <c r="G618" t="s">
        <v>12</v>
      </c>
      <c r="H618">
        <v>1</v>
      </c>
      <c r="I618">
        <v>2</v>
      </c>
      <c r="J618" t="s">
        <v>2011</v>
      </c>
      <c r="K618">
        <v>18</v>
      </c>
      <c r="L618" t="str">
        <f t="shared" si="9"/>
        <v>(617, 525, 3, 599, '2024-01-04', NULL, 'Active', 1, 2, 'Cancellation', 18),</v>
      </c>
    </row>
    <row r="619" spans="1:12" x14ac:dyDescent="0.35">
      <c r="A619">
        <v>618</v>
      </c>
      <c r="B619">
        <v>512</v>
      </c>
      <c r="C619">
        <v>4</v>
      </c>
      <c r="D619">
        <v>730</v>
      </c>
      <c r="E619" s="1">
        <v>44652</v>
      </c>
      <c r="G619" t="s">
        <v>12</v>
      </c>
      <c r="H619">
        <v>1</v>
      </c>
      <c r="I619">
        <v>6</v>
      </c>
      <c r="J619" t="s">
        <v>2014</v>
      </c>
      <c r="K619">
        <v>1</v>
      </c>
      <c r="L619" t="str">
        <f t="shared" si="9"/>
        <v>(618, 512, 4, 730, '2022-04-01', NULL, 'Active', 1, 6, 'Upgrade', 1),</v>
      </c>
    </row>
    <row r="620" spans="1:12" x14ac:dyDescent="0.35">
      <c r="A620">
        <v>619</v>
      </c>
      <c r="B620">
        <v>418</v>
      </c>
      <c r="C620">
        <v>3</v>
      </c>
      <c r="D620">
        <v>868</v>
      </c>
      <c r="E620" s="1">
        <v>44489</v>
      </c>
      <c r="F620" s="1">
        <v>44541</v>
      </c>
      <c r="G620" t="s">
        <v>41</v>
      </c>
      <c r="H620">
        <v>1</v>
      </c>
      <c r="I620">
        <v>5</v>
      </c>
      <c r="J620" t="s">
        <v>2011</v>
      </c>
      <c r="K620">
        <v>1</v>
      </c>
      <c r="L620" t="str">
        <f t="shared" si="9"/>
        <v>(619, 418, 3, 868, '2021-10-20', '2021-12-11', 'Cancelled', 1, 5, 'Cancellation', 1),</v>
      </c>
    </row>
    <row r="621" spans="1:12" x14ac:dyDescent="0.35">
      <c r="A621">
        <v>620</v>
      </c>
      <c r="B621">
        <v>627</v>
      </c>
      <c r="C621">
        <v>3</v>
      </c>
      <c r="D621">
        <v>736</v>
      </c>
      <c r="E621" s="1">
        <v>44362</v>
      </c>
      <c r="G621" t="s">
        <v>12</v>
      </c>
      <c r="H621">
        <v>1</v>
      </c>
      <c r="I621">
        <v>2</v>
      </c>
      <c r="J621" t="s">
        <v>2011</v>
      </c>
      <c r="K621">
        <v>11</v>
      </c>
      <c r="L621" t="str">
        <f t="shared" si="9"/>
        <v>(620, 627, 3, 736, '2021-06-15', NULL, 'Active', 1, 2, 'Cancellation', 11),</v>
      </c>
    </row>
    <row r="622" spans="1:12" x14ac:dyDescent="0.35">
      <c r="A622">
        <v>621</v>
      </c>
      <c r="B622">
        <v>185</v>
      </c>
      <c r="C622">
        <v>5</v>
      </c>
      <c r="D622">
        <v>590</v>
      </c>
      <c r="E622" s="1">
        <v>44027</v>
      </c>
      <c r="G622" t="s">
        <v>12</v>
      </c>
      <c r="H622">
        <v>1</v>
      </c>
      <c r="I622">
        <v>4</v>
      </c>
      <c r="J622" t="s">
        <v>2012</v>
      </c>
      <c r="K622">
        <v>11</v>
      </c>
      <c r="L622" t="str">
        <f t="shared" si="9"/>
        <v>(621, 185, 5, 590, '2020-07-15', NULL, 'Active', 1, 4, 'New', 11),</v>
      </c>
    </row>
    <row r="623" spans="1:12" x14ac:dyDescent="0.35">
      <c r="A623">
        <v>622</v>
      </c>
      <c r="B623">
        <v>566</v>
      </c>
      <c r="C623">
        <v>3</v>
      </c>
      <c r="D623">
        <v>572</v>
      </c>
      <c r="E623" s="1">
        <v>44917</v>
      </c>
      <c r="G623" t="s">
        <v>12</v>
      </c>
      <c r="H623">
        <v>1</v>
      </c>
      <c r="I623">
        <v>3</v>
      </c>
      <c r="J623" t="s">
        <v>2015</v>
      </c>
      <c r="K623">
        <v>17</v>
      </c>
      <c r="L623" t="str">
        <f t="shared" si="9"/>
        <v>(622, 566, 3, 572, '2022-12-22', NULL, 'Active', 1, 3, 'Reactivation', 17),</v>
      </c>
    </row>
    <row r="624" spans="1:12" x14ac:dyDescent="0.35">
      <c r="A624">
        <v>623</v>
      </c>
      <c r="B624">
        <v>734</v>
      </c>
      <c r="C624">
        <v>3</v>
      </c>
      <c r="D624">
        <v>50</v>
      </c>
      <c r="E624" s="1">
        <v>44562</v>
      </c>
      <c r="G624" t="s">
        <v>12</v>
      </c>
      <c r="H624">
        <v>1</v>
      </c>
      <c r="I624">
        <v>3</v>
      </c>
      <c r="J624" t="s">
        <v>2011</v>
      </c>
      <c r="K624">
        <v>21</v>
      </c>
      <c r="L624" t="str">
        <f t="shared" si="9"/>
        <v>(623, 734, 3, 50, '2022-01-01', NULL, 'Active', 1, 3, 'Cancellation', 21),</v>
      </c>
    </row>
    <row r="625" spans="1:12" x14ac:dyDescent="0.35">
      <c r="A625">
        <v>624</v>
      </c>
      <c r="B625">
        <v>263</v>
      </c>
      <c r="C625">
        <v>1</v>
      </c>
      <c r="D625">
        <v>828</v>
      </c>
      <c r="E625" s="1">
        <v>45644</v>
      </c>
      <c r="F625" s="1">
        <v>45892</v>
      </c>
      <c r="G625" t="s">
        <v>41</v>
      </c>
      <c r="H625">
        <v>1</v>
      </c>
      <c r="I625">
        <v>3</v>
      </c>
      <c r="J625" t="s">
        <v>2014</v>
      </c>
      <c r="K625">
        <v>21</v>
      </c>
      <c r="L625" t="str">
        <f t="shared" si="9"/>
        <v>(624, 263, 1, 828, '2024-12-18', '2025-08-23', 'Cancelled', 1, 3, 'Upgrade', 21),</v>
      </c>
    </row>
    <row r="626" spans="1:12" x14ac:dyDescent="0.35">
      <c r="A626">
        <v>625</v>
      </c>
      <c r="B626">
        <v>615</v>
      </c>
      <c r="C626">
        <v>5</v>
      </c>
      <c r="D626">
        <v>39</v>
      </c>
      <c r="E626" s="1">
        <v>44578</v>
      </c>
      <c r="G626" t="s">
        <v>12</v>
      </c>
      <c r="H626">
        <v>1</v>
      </c>
      <c r="I626">
        <v>5</v>
      </c>
      <c r="J626" t="s">
        <v>2015</v>
      </c>
      <c r="K626">
        <v>15</v>
      </c>
      <c r="L626" t="str">
        <f t="shared" si="9"/>
        <v>(625, 615, 5, 39, '2022-01-17', NULL, 'Active', 1, 5, 'Reactivation', 15),</v>
      </c>
    </row>
    <row r="627" spans="1:12" x14ac:dyDescent="0.35">
      <c r="A627">
        <v>626</v>
      </c>
      <c r="B627">
        <v>50</v>
      </c>
      <c r="C627">
        <v>4</v>
      </c>
      <c r="D627">
        <v>938</v>
      </c>
      <c r="E627" s="1">
        <v>44322</v>
      </c>
      <c r="G627" t="s">
        <v>12</v>
      </c>
      <c r="H627">
        <v>1</v>
      </c>
      <c r="I627">
        <v>5</v>
      </c>
      <c r="J627" t="s">
        <v>2011</v>
      </c>
      <c r="K627">
        <v>17</v>
      </c>
      <c r="L627" t="str">
        <f t="shared" si="9"/>
        <v>(626, 50, 4, 938, '2021-05-06', NULL, 'Active', 1, 5, 'Cancellation', 17),</v>
      </c>
    </row>
    <row r="628" spans="1:12" x14ac:dyDescent="0.35">
      <c r="A628">
        <v>627</v>
      </c>
      <c r="B628">
        <v>44</v>
      </c>
      <c r="C628">
        <v>2</v>
      </c>
      <c r="D628">
        <v>116</v>
      </c>
      <c r="E628" s="1">
        <v>44454</v>
      </c>
      <c r="F628" s="1">
        <v>44652</v>
      </c>
      <c r="G628" t="s">
        <v>41</v>
      </c>
      <c r="H628">
        <v>1</v>
      </c>
      <c r="I628">
        <v>2</v>
      </c>
      <c r="J628" t="s">
        <v>2013</v>
      </c>
      <c r="K628">
        <v>2</v>
      </c>
      <c r="L628" t="str">
        <f t="shared" si="9"/>
        <v>(627, 44, 2, 116, '2021-09-15', '2022-04-01', 'Cancelled', 1, 2, 'Downgrade', 2),</v>
      </c>
    </row>
    <row r="629" spans="1:12" x14ac:dyDescent="0.35">
      <c r="A629">
        <v>628</v>
      </c>
      <c r="B629">
        <v>125</v>
      </c>
      <c r="C629">
        <v>2</v>
      </c>
      <c r="D629">
        <v>495</v>
      </c>
      <c r="E629" s="1">
        <v>44475</v>
      </c>
      <c r="G629" t="s">
        <v>12</v>
      </c>
      <c r="H629">
        <v>1</v>
      </c>
      <c r="I629">
        <v>6</v>
      </c>
      <c r="J629" t="s">
        <v>2014</v>
      </c>
      <c r="K629">
        <v>22</v>
      </c>
      <c r="L629" t="str">
        <f t="shared" si="9"/>
        <v>(628, 125, 2, 495, '2021-10-06', NULL, 'Active', 1, 6, 'Upgrade', 22),</v>
      </c>
    </row>
    <row r="630" spans="1:12" x14ac:dyDescent="0.35">
      <c r="A630">
        <v>629</v>
      </c>
      <c r="B630">
        <v>750</v>
      </c>
      <c r="C630">
        <v>4</v>
      </c>
      <c r="D630">
        <v>237</v>
      </c>
      <c r="E630" s="1">
        <v>44445</v>
      </c>
      <c r="G630" t="s">
        <v>12</v>
      </c>
      <c r="H630">
        <v>1</v>
      </c>
      <c r="I630">
        <v>2</v>
      </c>
      <c r="J630" t="s">
        <v>2012</v>
      </c>
      <c r="K630">
        <v>2</v>
      </c>
      <c r="L630" t="str">
        <f t="shared" si="9"/>
        <v>(629, 750, 4, 237, '2021-09-06', NULL, 'Active', 1, 2, 'New', 2),</v>
      </c>
    </row>
    <row r="631" spans="1:12" x14ac:dyDescent="0.35">
      <c r="A631">
        <v>630</v>
      </c>
      <c r="B631">
        <v>592</v>
      </c>
      <c r="C631">
        <v>4</v>
      </c>
      <c r="D631">
        <v>113</v>
      </c>
      <c r="E631" s="1">
        <v>45195</v>
      </c>
      <c r="F631" s="1">
        <v>45363</v>
      </c>
      <c r="G631" t="s">
        <v>41</v>
      </c>
      <c r="H631">
        <v>1</v>
      </c>
      <c r="I631">
        <v>4</v>
      </c>
      <c r="J631" t="s">
        <v>2015</v>
      </c>
      <c r="K631">
        <v>9</v>
      </c>
      <c r="L631" t="str">
        <f t="shared" si="9"/>
        <v>(630, 592, 4, 113, '2023-09-26', '2024-03-12', 'Cancelled', 1, 4, 'Reactivation', 9),</v>
      </c>
    </row>
    <row r="632" spans="1:12" x14ac:dyDescent="0.35">
      <c r="A632">
        <v>631</v>
      </c>
      <c r="B632">
        <v>752</v>
      </c>
      <c r="C632">
        <v>5</v>
      </c>
      <c r="D632">
        <v>537</v>
      </c>
      <c r="E632" s="1">
        <v>44874</v>
      </c>
      <c r="G632" t="s">
        <v>12</v>
      </c>
      <c r="H632">
        <v>1</v>
      </c>
      <c r="I632">
        <v>4</v>
      </c>
      <c r="J632" t="s">
        <v>2013</v>
      </c>
      <c r="K632">
        <v>24</v>
      </c>
      <c r="L632" t="str">
        <f t="shared" si="9"/>
        <v>(631, 752, 5, 537, '2022-11-09', NULL, 'Active', 1, 4, 'Downgrade', 24),</v>
      </c>
    </row>
    <row r="633" spans="1:12" x14ac:dyDescent="0.35">
      <c r="A633">
        <v>632</v>
      </c>
      <c r="B633">
        <v>652</v>
      </c>
      <c r="C633">
        <v>4</v>
      </c>
      <c r="D633">
        <v>131</v>
      </c>
      <c r="E633" s="1">
        <v>45191</v>
      </c>
      <c r="G633" t="s">
        <v>12</v>
      </c>
      <c r="H633">
        <v>1</v>
      </c>
      <c r="I633">
        <v>4</v>
      </c>
      <c r="J633" t="s">
        <v>2015</v>
      </c>
      <c r="K633">
        <v>17</v>
      </c>
      <c r="L633" t="str">
        <f t="shared" si="9"/>
        <v>(632, 652, 4, 131, '2023-09-22', NULL, 'Active', 1, 4, 'Reactivation', 17),</v>
      </c>
    </row>
    <row r="634" spans="1:12" x14ac:dyDescent="0.35">
      <c r="A634">
        <v>633</v>
      </c>
      <c r="B634">
        <v>143</v>
      </c>
      <c r="C634">
        <v>3</v>
      </c>
      <c r="D634">
        <v>546</v>
      </c>
      <c r="E634" s="1">
        <v>45193</v>
      </c>
      <c r="F634" s="1">
        <v>45584</v>
      </c>
      <c r="G634" t="s">
        <v>41</v>
      </c>
      <c r="H634">
        <v>1</v>
      </c>
      <c r="I634">
        <v>3</v>
      </c>
      <c r="J634" t="s">
        <v>2011</v>
      </c>
      <c r="K634">
        <v>23</v>
      </c>
      <c r="L634" t="str">
        <f t="shared" si="9"/>
        <v>(633, 143, 3, 546, '2023-09-24', '2024-10-19', 'Cancelled', 1, 3, 'Cancellation', 23),</v>
      </c>
    </row>
    <row r="635" spans="1:12" x14ac:dyDescent="0.35">
      <c r="A635">
        <v>634</v>
      </c>
      <c r="B635">
        <v>348</v>
      </c>
      <c r="C635">
        <v>4</v>
      </c>
      <c r="D635">
        <v>162</v>
      </c>
      <c r="E635" s="1">
        <v>44050</v>
      </c>
      <c r="G635" t="s">
        <v>12</v>
      </c>
      <c r="H635">
        <v>1</v>
      </c>
      <c r="I635">
        <v>4</v>
      </c>
      <c r="J635" t="s">
        <v>2013</v>
      </c>
      <c r="K635">
        <v>2</v>
      </c>
      <c r="L635" t="str">
        <f t="shared" si="9"/>
        <v>(634, 348, 4, 162, '2020-08-07', NULL, 'Active', 1, 4, 'Downgrade', 2),</v>
      </c>
    </row>
    <row r="636" spans="1:12" x14ac:dyDescent="0.35">
      <c r="A636">
        <v>635</v>
      </c>
      <c r="B636">
        <v>597</v>
      </c>
      <c r="C636">
        <v>4</v>
      </c>
      <c r="D636">
        <v>741</v>
      </c>
      <c r="E636" s="1">
        <v>44880</v>
      </c>
      <c r="G636" t="s">
        <v>12</v>
      </c>
      <c r="H636">
        <v>1</v>
      </c>
      <c r="I636">
        <v>3</v>
      </c>
      <c r="J636" t="s">
        <v>2012</v>
      </c>
      <c r="K636">
        <v>9</v>
      </c>
      <c r="L636" t="str">
        <f t="shared" si="9"/>
        <v>(635, 597, 4, 741, '2022-11-15', NULL, 'Active', 1, 3, 'New', 9),</v>
      </c>
    </row>
    <row r="637" spans="1:12" x14ac:dyDescent="0.35">
      <c r="A637">
        <v>636</v>
      </c>
      <c r="B637">
        <v>796</v>
      </c>
      <c r="C637">
        <v>2</v>
      </c>
      <c r="D637">
        <v>152</v>
      </c>
      <c r="E637" s="1">
        <v>45393</v>
      </c>
      <c r="F637" s="1">
        <v>45791</v>
      </c>
      <c r="G637" t="s">
        <v>41</v>
      </c>
      <c r="H637">
        <v>1</v>
      </c>
      <c r="I637">
        <v>6</v>
      </c>
      <c r="J637" t="s">
        <v>2014</v>
      </c>
      <c r="K637">
        <v>15</v>
      </c>
      <c r="L637" t="str">
        <f t="shared" si="9"/>
        <v>(636, 796, 2, 152, '2024-04-11', '2025-05-14', 'Cancelled', 1, 6, 'Upgrade', 15),</v>
      </c>
    </row>
    <row r="638" spans="1:12" x14ac:dyDescent="0.35">
      <c r="A638">
        <v>637</v>
      </c>
      <c r="B638">
        <v>572</v>
      </c>
      <c r="C638">
        <v>6</v>
      </c>
      <c r="D638">
        <v>800</v>
      </c>
      <c r="E638" s="1">
        <v>44706</v>
      </c>
      <c r="G638" t="s">
        <v>12</v>
      </c>
      <c r="H638">
        <v>1</v>
      </c>
      <c r="I638">
        <v>1</v>
      </c>
      <c r="J638" t="s">
        <v>2015</v>
      </c>
      <c r="K638">
        <v>5</v>
      </c>
      <c r="L638" t="str">
        <f t="shared" si="9"/>
        <v>(637, 572, 6, 800, '2022-05-25', NULL, 'Active', 1, 1, 'Reactivation', 5),</v>
      </c>
    </row>
    <row r="639" spans="1:12" x14ac:dyDescent="0.35">
      <c r="A639">
        <v>638</v>
      </c>
      <c r="B639">
        <v>723</v>
      </c>
      <c r="C639">
        <v>6</v>
      </c>
      <c r="D639">
        <v>918</v>
      </c>
      <c r="E639" s="1">
        <v>45655</v>
      </c>
      <c r="G639" t="s">
        <v>12</v>
      </c>
      <c r="H639">
        <v>1</v>
      </c>
      <c r="I639">
        <v>5</v>
      </c>
      <c r="J639" t="s">
        <v>2014</v>
      </c>
      <c r="K639">
        <v>22</v>
      </c>
      <c r="L639" t="str">
        <f t="shared" si="9"/>
        <v>(638, 723, 6, 918, '2024-12-29', NULL, 'Active', 1, 5, 'Upgrade', 22),</v>
      </c>
    </row>
    <row r="640" spans="1:12" x14ac:dyDescent="0.35">
      <c r="A640">
        <v>639</v>
      </c>
      <c r="B640">
        <v>8</v>
      </c>
      <c r="C640">
        <v>1</v>
      </c>
      <c r="D640">
        <v>375</v>
      </c>
      <c r="E640" s="1">
        <v>44564</v>
      </c>
      <c r="G640" t="s">
        <v>12</v>
      </c>
      <c r="H640">
        <v>1</v>
      </c>
      <c r="I640">
        <v>6</v>
      </c>
      <c r="J640" t="s">
        <v>2013</v>
      </c>
      <c r="K640">
        <v>19</v>
      </c>
      <c r="L640" t="str">
        <f t="shared" si="9"/>
        <v>(639, 8, 1, 375, '2022-01-03', NULL, 'Active', 1, 6, 'Downgrade', 19),</v>
      </c>
    </row>
    <row r="641" spans="1:12" x14ac:dyDescent="0.35">
      <c r="A641">
        <v>640</v>
      </c>
      <c r="B641">
        <v>665</v>
      </c>
      <c r="C641">
        <v>2</v>
      </c>
      <c r="D641">
        <v>848</v>
      </c>
      <c r="E641" s="1">
        <v>44713</v>
      </c>
      <c r="G641" t="s">
        <v>12</v>
      </c>
      <c r="H641">
        <v>1</v>
      </c>
      <c r="I641">
        <v>6</v>
      </c>
      <c r="J641" t="s">
        <v>2012</v>
      </c>
      <c r="K641">
        <v>2</v>
      </c>
      <c r="L641" t="str">
        <f t="shared" si="9"/>
        <v>(640, 665, 2, 848, '2022-06-01', NULL, 'Active', 1, 6, 'New', 2),</v>
      </c>
    </row>
    <row r="642" spans="1:12" x14ac:dyDescent="0.35">
      <c r="A642">
        <v>641</v>
      </c>
      <c r="B642">
        <v>817</v>
      </c>
      <c r="C642">
        <v>1</v>
      </c>
      <c r="D642">
        <v>766</v>
      </c>
      <c r="E642" s="1">
        <v>45266</v>
      </c>
      <c r="G642" t="s">
        <v>12</v>
      </c>
      <c r="H642">
        <v>1</v>
      </c>
      <c r="I642">
        <v>1</v>
      </c>
      <c r="J642" t="s">
        <v>2011</v>
      </c>
      <c r="K642">
        <v>7</v>
      </c>
      <c r="L642" t="str">
        <f t="shared" si="9"/>
        <v>(641, 817, 1, 766, '2023-12-06', NULL, 'Active', 1, 1, 'Cancellation', 7),</v>
      </c>
    </row>
    <row r="643" spans="1:12" x14ac:dyDescent="0.35">
      <c r="A643">
        <v>642</v>
      </c>
      <c r="B643">
        <v>838</v>
      </c>
      <c r="C643">
        <v>3</v>
      </c>
      <c r="D643">
        <v>315</v>
      </c>
      <c r="E643" s="1">
        <v>43976</v>
      </c>
      <c r="G643" t="s">
        <v>12</v>
      </c>
      <c r="H643">
        <v>1</v>
      </c>
      <c r="I643">
        <v>5</v>
      </c>
      <c r="J643" t="s">
        <v>2013</v>
      </c>
      <c r="K643">
        <v>22</v>
      </c>
      <c r="L643" t="str">
        <f t="shared" ref="L643:L706" si="10">"(" &amp; A643 &amp; ", " &amp; B643 &amp; ", " &amp; C643 &amp; ", " &amp; D643 &amp; ", '" &amp; TEXT(E643, "yyyy-mm-dd") &amp; "', " &amp; IF(F643="", "NULL", "'" &amp; TEXT(F643, "yyyy-mm-dd") &amp; "'") &amp; ", '" &amp; G643 &amp; "', " &amp; H643 &amp; ", " &amp; I643 &amp; ", '" &amp; J643 &amp; "', " &amp; K643 &amp; "),"</f>
        <v>(642, 838, 3, 315, '2020-05-25', NULL, 'Active', 1, 5, 'Downgrade', 22),</v>
      </c>
    </row>
    <row r="644" spans="1:12" x14ac:dyDescent="0.35">
      <c r="A644">
        <v>643</v>
      </c>
      <c r="B644">
        <v>685</v>
      </c>
      <c r="C644">
        <v>5</v>
      </c>
      <c r="D644">
        <v>117</v>
      </c>
      <c r="E644" s="1">
        <v>44994</v>
      </c>
      <c r="G644" t="s">
        <v>12</v>
      </c>
      <c r="H644">
        <v>1</v>
      </c>
      <c r="I644">
        <v>1</v>
      </c>
      <c r="J644" t="s">
        <v>2012</v>
      </c>
      <c r="K644">
        <v>9</v>
      </c>
      <c r="L644" t="str">
        <f t="shared" si="10"/>
        <v>(643, 685, 5, 117, '2023-03-09', NULL, 'Active', 1, 1, 'New', 9),</v>
      </c>
    </row>
    <row r="645" spans="1:12" x14ac:dyDescent="0.35">
      <c r="A645">
        <v>644</v>
      </c>
      <c r="B645">
        <v>980</v>
      </c>
      <c r="C645">
        <v>5</v>
      </c>
      <c r="D645">
        <v>785</v>
      </c>
      <c r="E645" s="1">
        <v>44352</v>
      </c>
      <c r="F645" s="1">
        <v>44618</v>
      </c>
      <c r="G645" t="s">
        <v>41</v>
      </c>
      <c r="H645">
        <v>1</v>
      </c>
      <c r="I645">
        <v>5</v>
      </c>
      <c r="J645" t="s">
        <v>2011</v>
      </c>
      <c r="K645">
        <v>23</v>
      </c>
      <c r="L645" t="str">
        <f t="shared" si="10"/>
        <v>(644, 980, 5, 785, '2021-06-05', '2022-02-26', 'Cancelled', 1, 5, 'Cancellation', 23),</v>
      </c>
    </row>
    <row r="646" spans="1:12" x14ac:dyDescent="0.35">
      <c r="A646">
        <v>645</v>
      </c>
      <c r="B646">
        <v>806</v>
      </c>
      <c r="C646">
        <v>6</v>
      </c>
      <c r="D646">
        <v>123</v>
      </c>
      <c r="E646" s="1">
        <v>45229</v>
      </c>
      <c r="G646" t="s">
        <v>12</v>
      </c>
      <c r="H646">
        <v>1</v>
      </c>
      <c r="I646">
        <v>6</v>
      </c>
      <c r="J646" t="s">
        <v>2011</v>
      </c>
      <c r="K646">
        <v>21</v>
      </c>
      <c r="L646" t="str">
        <f t="shared" si="10"/>
        <v>(645, 806, 6, 123, '2023-10-30', NULL, 'Active', 1, 6, 'Cancellation', 21),</v>
      </c>
    </row>
    <row r="647" spans="1:12" x14ac:dyDescent="0.35">
      <c r="A647">
        <v>646</v>
      </c>
      <c r="B647">
        <v>767</v>
      </c>
      <c r="C647">
        <v>6</v>
      </c>
      <c r="D647">
        <v>138</v>
      </c>
      <c r="E647" s="1">
        <v>44617</v>
      </c>
      <c r="G647" t="s">
        <v>12</v>
      </c>
      <c r="H647">
        <v>1</v>
      </c>
      <c r="I647">
        <v>2</v>
      </c>
      <c r="J647" t="s">
        <v>2011</v>
      </c>
      <c r="K647">
        <v>1</v>
      </c>
      <c r="L647" t="str">
        <f t="shared" si="10"/>
        <v>(646, 767, 6, 138, '2022-02-25', NULL, 'Active', 1, 2, 'Cancellation', 1),</v>
      </c>
    </row>
    <row r="648" spans="1:12" x14ac:dyDescent="0.35">
      <c r="A648">
        <v>647</v>
      </c>
      <c r="B648">
        <v>541</v>
      </c>
      <c r="C648">
        <v>6</v>
      </c>
      <c r="D648">
        <v>750</v>
      </c>
      <c r="E648" s="1">
        <v>45622</v>
      </c>
      <c r="F648" s="1">
        <v>45895</v>
      </c>
      <c r="G648" t="s">
        <v>41</v>
      </c>
      <c r="H648">
        <v>1</v>
      </c>
      <c r="I648">
        <v>6</v>
      </c>
      <c r="J648" t="s">
        <v>2013</v>
      </c>
      <c r="K648">
        <v>20</v>
      </c>
      <c r="L648" t="str">
        <f t="shared" si="10"/>
        <v>(647, 541, 6, 750, '2024-11-26', '2025-08-26', 'Cancelled', 1, 6, 'Downgrade', 20),</v>
      </c>
    </row>
    <row r="649" spans="1:12" x14ac:dyDescent="0.35">
      <c r="A649">
        <v>648</v>
      </c>
      <c r="B649">
        <v>88</v>
      </c>
      <c r="C649">
        <v>5</v>
      </c>
      <c r="D649">
        <v>44</v>
      </c>
      <c r="E649" s="1">
        <v>43963</v>
      </c>
      <c r="G649" t="s">
        <v>12</v>
      </c>
      <c r="H649">
        <v>1</v>
      </c>
      <c r="I649">
        <v>5</v>
      </c>
      <c r="J649" t="s">
        <v>2014</v>
      </c>
      <c r="K649">
        <v>14</v>
      </c>
      <c r="L649" t="str">
        <f t="shared" si="10"/>
        <v>(648, 88, 5, 44, '2020-05-12', NULL, 'Active', 1, 5, 'Upgrade', 14),</v>
      </c>
    </row>
    <row r="650" spans="1:12" x14ac:dyDescent="0.35">
      <c r="A650">
        <v>649</v>
      </c>
      <c r="B650">
        <v>482</v>
      </c>
      <c r="C650">
        <v>2</v>
      </c>
      <c r="D650">
        <v>94</v>
      </c>
      <c r="E650" s="1">
        <v>44055</v>
      </c>
      <c r="F650" s="1">
        <v>44395</v>
      </c>
      <c r="G650" t="s">
        <v>41</v>
      </c>
      <c r="H650">
        <v>1</v>
      </c>
      <c r="I650">
        <v>1</v>
      </c>
      <c r="J650" t="s">
        <v>2012</v>
      </c>
      <c r="K650">
        <v>19</v>
      </c>
      <c r="L650" t="str">
        <f t="shared" si="10"/>
        <v>(649, 482, 2, 94, '2020-08-12', '2021-07-18', 'Cancelled', 1, 1, 'New', 19),</v>
      </c>
    </row>
    <row r="651" spans="1:12" x14ac:dyDescent="0.35">
      <c r="A651">
        <v>650</v>
      </c>
      <c r="B651">
        <v>282</v>
      </c>
      <c r="C651">
        <v>2</v>
      </c>
      <c r="D651">
        <v>565</v>
      </c>
      <c r="E651" s="1">
        <v>43935</v>
      </c>
      <c r="G651" t="s">
        <v>12</v>
      </c>
      <c r="H651">
        <v>1</v>
      </c>
      <c r="I651">
        <v>3</v>
      </c>
      <c r="J651" t="s">
        <v>2015</v>
      </c>
      <c r="K651">
        <v>19</v>
      </c>
      <c r="L651" t="str">
        <f t="shared" si="10"/>
        <v>(650, 282, 2, 565, '2020-04-14', NULL, 'Active', 1, 3, 'Reactivation', 19),</v>
      </c>
    </row>
    <row r="652" spans="1:12" x14ac:dyDescent="0.35">
      <c r="A652">
        <v>651</v>
      </c>
      <c r="B652">
        <v>697</v>
      </c>
      <c r="C652">
        <v>1</v>
      </c>
      <c r="D652">
        <v>200</v>
      </c>
      <c r="E652" s="1">
        <v>45342</v>
      </c>
      <c r="G652" t="s">
        <v>12</v>
      </c>
      <c r="H652">
        <v>1</v>
      </c>
      <c r="I652">
        <v>4</v>
      </c>
      <c r="J652" t="s">
        <v>2012</v>
      </c>
      <c r="K652">
        <v>2</v>
      </c>
      <c r="L652" t="str">
        <f t="shared" si="10"/>
        <v>(651, 697, 1, 200, '2024-02-20', NULL, 'Active', 1, 4, 'New', 2),</v>
      </c>
    </row>
    <row r="653" spans="1:12" x14ac:dyDescent="0.35">
      <c r="A653">
        <v>652</v>
      </c>
      <c r="B653">
        <v>585</v>
      </c>
      <c r="C653">
        <v>5</v>
      </c>
      <c r="D653">
        <v>349</v>
      </c>
      <c r="E653" s="1">
        <v>45494</v>
      </c>
      <c r="G653" t="s">
        <v>12</v>
      </c>
      <c r="H653">
        <v>1</v>
      </c>
      <c r="I653">
        <v>3</v>
      </c>
      <c r="J653" t="s">
        <v>2014</v>
      </c>
      <c r="K653">
        <v>23</v>
      </c>
      <c r="L653" t="str">
        <f t="shared" si="10"/>
        <v>(652, 585, 5, 349, '2024-07-21', NULL, 'Active', 1, 3, 'Upgrade', 23),</v>
      </c>
    </row>
    <row r="654" spans="1:12" x14ac:dyDescent="0.35">
      <c r="A654">
        <v>653</v>
      </c>
      <c r="B654">
        <v>40</v>
      </c>
      <c r="C654">
        <v>3</v>
      </c>
      <c r="D654">
        <v>134</v>
      </c>
      <c r="E654" s="1">
        <v>45277</v>
      </c>
      <c r="G654" t="s">
        <v>12</v>
      </c>
      <c r="H654">
        <v>1</v>
      </c>
      <c r="I654">
        <v>6</v>
      </c>
      <c r="J654" t="s">
        <v>2015</v>
      </c>
      <c r="K654">
        <v>4</v>
      </c>
      <c r="L654" t="str">
        <f t="shared" si="10"/>
        <v>(653, 40, 3, 134, '2023-12-17', NULL, 'Active', 1, 6, 'Reactivation', 4),</v>
      </c>
    </row>
    <row r="655" spans="1:12" x14ac:dyDescent="0.35">
      <c r="A655">
        <v>654</v>
      </c>
      <c r="B655">
        <v>4</v>
      </c>
      <c r="C655">
        <v>6</v>
      </c>
      <c r="D655">
        <v>650</v>
      </c>
      <c r="E655" s="1">
        <v>44728</v>
      </c>
      <c r="F655" s="1">
        <v>44829</v>
      </c>
      <c r="G655" t="s">
        <v>41</v>
      </c>
      <c r="H655">
        <v>1</v>
      </c>
      <c r="I655">
        <v>6</v>
      </c>
      <c r="J655" t="s">
        <v>2012</v>
      </c>
      <c r="K655">
        <v>19</v>
      </c>
      <c r="L655" t="str">
        <f t="shared" si="10"/>
        <v>(654, 4, 6, 650, '2022-06-16', '2022-09-25', 'Cancelled', 1, 6, 'New', 19),</v>
      </c>
    </row>
    <row r="656" spans="1:12" x14ac:dyDescent="0.35">
      <c r="A656">
        <v>655</v>
      </c>
      <c r="B656">
        <v>53</v>
      </c>
      <c r="C656">
        <v>4</v>
      </c>
      <c r="D656">
        <v>556</v>
      </c>
      <c r="E656" s="1">
        <v>44724</v>
      </c>
      <c r="G656" t="s">
        <v>12</v>
      </c>
      <c r="H656">
        <v>1</v>
      </c>
      <c r="I656">
        <v>4</v>
      </c>
      <c r="J656" t="s">
        <v>2013</v>
      </c>
      <c r="K656">
        <v>15</v>
      </c>
      <c r="L656" t="str">
        <f t="shared" si="10"/>
        <v>(655, 53, 4, 556, '2022-06-12', NULL, 'Active', 1, 4, 'Downgrade', 15),</v>
      </c>
    </row>
    <row r="657" spans="1:12" x14ac:dyDescent="0.35">
      <c r="A657">
        <v>656</v>
      </c>
      <c r="B657">
        <v>949</v>
      </c>
      <c r="C657">
        <v>3</v>
      </c>
      <c r="D657">
        <v>718</v>
      </c>
      <c r="E657" s="1">
        <v>44959</v>
      </c>
      <c r="G657" t="s">
        <v>12</v>
      </c>
      <c r="H657">
        <v>1</v>
      </c>
      <c r="I657">
        <v>4</v>
      </c>
      <c r="J657" t="s">
        <v>2013</v>
      </c>
      <c r="K657">
        <v>11</v>
      </c>
      <c r="L657" t="str">
        <f t="shared" si="10"/>
        <v>(656, 949, 3, 718, '2023-02-02', NULL, 'Active', 1, 4, 'Downgrade', 11),</v>
      </c>
    </row>
    <row r="658" spans="1:12" x14ac:dyDescent="0.35">
      <c r="A658">
        <v>657</v>
      </c>
      <c r="B658">
        <v>752</v>
      </c>
      <c r="C658">
        <v>3</v>
      </c>
      <c r="D658">
        <v>548</v>
      </c>
      <c r="E658" s="1">
        <v>45190</v>
      </c>
      <c r="F658" s="1">
        <v>45580</v>
      </c>
      <c r="G658" t="s">
        <v>41</v>
      </c>
      <c r="H658">
        <v>1</v>
      </c>
      <c r="I658">
        <v>1</v>
      </c>
      <c r="J658" t="s">
        <v>2015</v>
      </c>
      <c r="K658">
        <v>11</v>
      </c>
      <c r="L658" t="str">
        <f t="shared" si="10"/>
        <v>(657, 752, 3, 548, '2023-09-21', '2024-10-15', 'Cancelled', 1, 1, 'Reactivation', 11),</v>
      </c>
    </row>
    <row r="659" spans="1:12" x14ac:dyDescent="0.35">
      <c r="A659">
        <v>658</v>
      </c>
      <c r="B659">
        <v>468</v>
      </c>
      <c r="C659">
        <v>6</v>
      </c>
      <c r="D659">
        <v>342</v>
      </c>
      <c r="E659" s="1">
        <v>45278</v>
      </c>
      <c r="G659" t="s">
        <v>12</v>
      </c>
      <c r="H659">
        <v>1</v>
      </c>
      <c r="I659">
        <v>2</v>
      </c>
      <c r="J659" t="s">
        <v>2015</v>
      </c>
      <c r="K659">
        <v>2</v>
      </c>
      <c r="L659" t="str">
        <f t="shared" si="10"/>
        <v>(658, 468, 6, 342, '2023-12-18', NULL, 'Active', 1, 2, 'Reactivation', 2),</v>
      </c>
    </row>
    <row r="660" spans="1:12" x14ac:dyDescent="0.35">
      <c r="A660">
        <v>659</v>
      </c>
      <c r="B660">
        <v>157</v>
      </c>
      <c r="C660">
        <v>4</v>
      </c>
      <c r="D660">
        <v>696</v>
      </c>
      <c r="E660" s="1">
        <v>43908</v>
      </c>
      <c r="G660" t="s">
        <v>12</v>
      </c>
      <c r="H660">
        <v>1</v>
      </c>
      <c r="I660">
        <v>1</v>
      </c>
      <c r="J660" t="s">
        <v>2014</v>
      </c>
      <c r="K660">
        <v>2</v>
      </c>
      <c r="L660" t="str">
        <f t="shared" si="10"/>
        <v>(659, 157, 4, 696, '2020-03-18', NULL, 'Active', 1, 1, 'Upgrade', 2),</v>
      </c>
    </row>
    <row r="661" spans="1:12" x14ac:dyDescent="0.35">
      <c r="A661">
        <v>660</v>
      </c>
      <c r="B661">
        <v>738</v>
      </c>
      <c r="C661">
        <v>5</v>
      </c>
      <c r="D661">
        <v>888</v>
      </c>
      <c r="E661" s="1">
        <v>44883</v>
      </c>
      <c r="F661" s="1">
        <v>45267</v>
      </c>
      <c r="G661" t="s">
        <v>41</v>
      </c>
      <c r="H661">
        <v>1</v>
      </c>
      <c r="I661">
        <v>5</v>
      </c>
      <c r="J661" t="s">
        <v>2012</v>
      </c>
      <c r="K661">
        <v>1</v>
      </c>
      <c r="L661" t="str">
        <f t="shared" si="10"/>
        <v>(660, 738, 5, 888, '2022-11-18', '2023-12-07', 'Cancelled', 1, 5, 'New', 1),</v>
      </c>
    </row>
    <row r="662" spans="1:12" x14ac:dyDescent="0.35">
      <c r="A662">
        <v>661</v>
      </c>
      <c r="B662">
        <v>645</v>
      </c>
      <c r="C662">
        <v>4</v>
      </c>
      <c r="D662">
        <v>553</v>
      </c>
      <c r="E662" s="1">
        <v>45166</v>
      </c>
      <c r="F662" s="1">
        <v>45286</v>
      </c>
      <c r="G662" t="s">
        <v>41</v>
      </c>
      <c r="H662">
        <v>1</v>
      </c>
      <c r="I662">
        <v>2</v>
      </c>
      <c r="J662" t="s">
        <v>2012</v>
      </c>
      <c r="K662">
        <v>24</v>
      </c>
      <c r="L662" t="str">
        <f t="shared" si="10"/>
        <v>(661, 645, 4, 553, '2023-08-28', '2023-12-26', 'Cancelled', 1, 2, 'New', 24),</v>
      </c>
    </row>
    <row r="663" spans="1:12" x14ac:dyDescent="0.35">
      <c r="A663">
        <v>662</v>
      </c>
      <c r="B663">
        <v>924</v>
      </c>
      <c r="C663">
        <v>2</v>
      </c>
      <c r="D663">
        <v>701</v>
      </c>
      <c r="E663" s="1">
        <v>44824</v>
      </c>
      <c r="G663" t="s">
        <v>12</v>
      </c>
      <c r="H663">
        <v>1</v>
      </c>
      <c r="I663">
        <v>3</v>
      </c>
      <c r="J663" t="s">
        <v>2015</v>
      </c>
      <c r="K663">
        <v>5</v>
      </c>
      <c r="L663" t="str">
        <f t="shared" si="10"/>
        <v>(662, 924, 2, 701, '2022-09-20', NULL, 'Active', 1, 3, 'Reactivation', 5),</v>
      </c>
    </row>
    <row r="664" spans="1:12" x14ac:dyDescent="0.35">
      <c r="A664">
        <v>663</v>
      </c>
      <c r="B664">
        <v>242</v>
      </c>
      <c r="C664">
        <v>3</v>
      </c>
      <c r="D664">
        <v>195</v>
      </c>
      <c r="E664" s="1">
        <v>44682</v>
      </c>
      <c r="F664" s="1">
        <v>44834</v>
      </c>
      <c r="G664" t="s">
        <v>41</v>
      </c>
      <c r="H664">
        <v>1</v>
      </c>
      <c r="I664">
        <v>2</v>
      </c>
      <c r="J664" t="s">
        <v>2013</v>
      </c>
      <c r="K664">
        <v>8</v>
      </c>
      <c r="L664" t="str">
        <f t="shared" si="10"/>
        <v>(663, 242, 3, 195, '2022-05-01', '2022-09-30', 'Cancelled', 1, 2, 'Downgrade', 8),</v>
      </c>
    </row>
    <row r="665" spans="1:12" x14ac:dyDescent="0.35">
      <c r="A665">
        <v>664</v>
      </c>
      <c r="B665">
        <v>279</v>
      </c>
      <c r="C665">
        <v>3</v>
      </c>
      <c r="D665">
        <v>880</v>
      </c>
      <c r="E665" s="1">
        <v>45258</v>
      </c>
      <c r="G665" t="s">
        <v>12</v>
      </c>
      <c r="H665">
        <v>1</v>
      </c>
      <c r="I665">
        <v>4</v>
      </c>
      <c r="J665" t="s">
        <v>2012</v>
      </c>
      <c r="K665">
        <v>9</v>
      </c>
      <c r="L665" t="str">
        <f t="shared" si="10"/>
        <v>(664, 279, 3, 880, '2023-11-28', NULL, 'Active', 1, 4, 'New', 9),</v>
      </c>
    </row>
    <row r="666" spans="1:12" x14ac:dyDescent="0.35">
      <c r="A666">
        <v>665</v>
      </c>
      <c r="B666">
        <v>328</v>
      </c>
      <c r="C666">
        <v>5</v>
      </c>
      <c r="D666">
        <v>754</v>
      </c>
      <c r="E666" s="1">
        <v>44926</v>
      </c>
      <c r="G666" t="s">
        <v>12</v>
      </c>
      <c r="H666">
        <v>1</v>
      </c>
      <c r="I666">
        <v>5</v>
      </c>
      <c r="J666" t="s">
        <v>2013</v>
      </c>
      <c r="K666">
        <v>4</v>
      </c>
      <c r="L666" t="str">
        <f t="shared" si="10"/>
        <v>(665, 328, 5, 754, '2022-12-31', NULL, 'Active', 1, 5, 'Downgrade', 4),</v>
      </c>
    </row>
    <row r="667" spans="1:12" x14ac:dyDescent="0.35">
      <c r="A667">
        <v>666</v>
      </c>
      <c r="B667">
        <v>631</v>
      </c>
      <c r="C667">
        <v>1</v>
      </c>
      <c r="D667">
        <v>509</v>
      </c>
      <c r="E667" s="1">
        <v>44312</v>
      </c>
      <c r="F667" s="1">
        <v>44595</v>
      </c>
      <c r="G667" t="s">
        <v>41</v>
      </c>
      <c r="H667">
        <v>1</v>
      </c>
      <c r="I667">
        <v>6</v>
      </c>
      <c r="J667" t="s">
        <v>2012</v>
      </c>
      <c r="K667">
        <v>7</v>
      </c>
      <c r="L667" t="str">
        <f t="shared" si="10"/>
        <v>(666, 631, 1, 509, '2021-04-26', '2022-02-03', 'Cancelled', 1, 6, 'New', 7),</v>
      </c>
    </row>
    <row r="668" spans="1:12" x14ac:dyDescent="0.35">
      <c r="A668">
        <v>667</v>
      </c>
      <c r="B668">
        <v>700</v>
      </c>
      <c r="C668">
        <v>2</v>
      </c>
      <c r="D668">
        <v>364</v>
      </c>
      <c r="E668" s="1">
        <v>45355</v>
      </c>
      <c r="G668" t="s">
        <v>12</v>
      </c>
      <c r="H668">
        <v>1</v>
      </c>
      <c r="I668">
        <v>5</v>
      </c>
      <c r="J668" t="s">
        <v>2014</v>
      </c>
      <c r="K668">
        <v>21</v>
      </c>
      <c r="L668" t="str">
        <f t="shared" si="10"/>
        <v>(667, 700, 2, 364, '2024-03-04', NULL, 'Active', 1, 5, 'Upgrade', 21),</v>
      </c>
    </row>
    <row r="669" spans="1:12" x14ac:dyDescent="0.35">
      <c r="A669">
        <v>668</v>
      </c>
      <c r="B669">
        <v>922</v>
      </c>
      <c r="C669">
        <v>4</v>
      </c>
      <c r="D669">
        <v>845</v>
      </c>
      <c r="E669" s="1">
        <v>45253</v>
      </c>
      <c r="G669" t="s">
        <v>12</v>
      </c>
      <c r="H669">
        <v>1</v>
      </c>
      <c r="I669">
        <v>4</v>
      </c>
      <c r="J669" t="s">
        <v>2012</v>
      </c>
      <c r="K669">
        <v>23</v>
      </c>
      <c r="L669" t="str">
        <f t="shared" si="10"/>
        <v>(668, 922, 4, 845, '2023-11-23', NULL, 'Active', 1, 4, 'New', 23),</v>
      </c>
    </row>
    <row r="670" spans="1:12" x14ac:dyDescent="0.35">
      <c r="A670">
        <v>669</v>
      </c>
      <c r="B670">
        <v>295</v>
      </c>
      <c r="C670">
        <v>4</v>
      </c>
      <c r="D670">
        <v>173</v>
      </c>
      <c r="E670" s="1">
        <v>43919</v>
      </c>
      <c r="F670" s="1">
        <v>44021</v>
      </c>
      <c r="G670" t="s">
        <v>41</v>
      </c>
      <c r="H670">
        <v>1</v>
      </c>
      <c r="I670">
        <v>2</v>
      </c>
      <c r="J670" t="s">
        <v>2015</v>
      </c>
      <c r="K670">
        <v>7</v>
      </c>
      <c r="L670" t="str">
        <f t="shared" si="10"/>
        <v>(669, 295, 4, 173, '2020-03-29', '2020-07-09', 'Cancelled', 1, 2, 'Reactivation', 7),</v>
      </c>
    </row>
    <row r="671" spans="1:12" x14ac:dyDescent="0.35">
      <c r="A671">
        <v>670</v>
      </c>
      <c r="B671">
        <v>484</v>
      </c>
      <c r="C671">
        <v>6</v>
      </c>
      <c r="D671">
        <v>232</v>
      </c>
      <c r="E671" s="1">
        <v>45637</v>
      </c>
      <c r="G671" t="s">
        <v>12</v>
      </c>
      <c r="H671">
        <v>1</v>
      </c>
      <c r="I671">
        <v>6</v>
      </c>
      <c r="J671" t="s">
        <v>2011</v>
      </c>
      <c r="K671">
        <v>8</v>
      </c>
      <c r="L671" t="str">
        <f t="shared" si="10"/>
        <v>(670, 484, 6, 232, '2024-12-11', NULL, 'Active', 1, 6, 'Cancellation', 8),</v>
      </c>
    </row>
    <row r="672" spans="1:12" x14ac:dyDescent="0.35">
      <c r="A672">
        <v>671</v>
      </c>
      <c r="B672">
        <v>405</v>
      </c>
      <c r="C672">
        <v>4</v>
      </c>
      <c r="D672">
        <v>341</v>
      </c>
      <c r="E672" s="1">
        <v>44931</v>
      </c>
      <c r="F672" s="1">
        <v>45106</v>
      </c>
      <c r="G672" t="s">
        <v>41</v>
      </c>
      <c r="H672">
        <v>1</v>
      </c>
      <c r="I672">
        <v>4</v>
      </c>
      <c r="J672" t="s">
        <v>2011</v>
      </c>
      <c r="K672">
        <v>16</v>
      </c>
      <c r="L672" t="str">
        <f t="shared" si="10"/>
        <v>(671, 405, 4, 341, '2023-01-05', '2023-06-29', 'Cancelled', 1, 4, 'Cancellation', 16),</v>
      </c>
    </row>
    <row r="673" spans="1:12" x14ac:dyDescent="0.35">
      <c r="A673">
        <v>672</v>
      </c>
      <c r="B673">
        <v>631</v>
      </c>
      <c r="C673">
        <v>6</v>
      </c>
      <c r="D673">
        <v>855</v>
      </c>
      <c r="E673" s="1">
        <v>43950</v>
      </c>
      <c r="G673" t="s">
        <v>12</v>
      </c>
      <c r="H673">
        <v>1</v>
      </c>
      <c r="I673">
        <v>3</v>
      </c>
      <c r="J673" t="s">
        <v>2012</v>
      </c>
      <c r="K673">
        <v>17</v>
      </c>
      <c r="L673" t="str">
        <f t="shared" si="10"/>
        <v>(672, 631, 6, 855, '2020-04-29', NULL, 'Active', 1, 3, 'New', 17),</v>
      </c>
    </row>
    <row r="674" spans="1:12" x14ac:dyDescent="0.35">
      <c r="A674">
        <v>673</v>
      </c>
      <c r="B674">
        <v>500</v>
      </c>
      <c r="C674">
        <v>2</v>
      </c>
      <c r="D674">
        <v>248</v>
      </c>
      <c r="E674" s="1">
        <v>45562</v>
      </c>
      <c r="G674" t="s">
        <v>12</v>
      </c>
      <c r="H674">
        <v>1</v>
      </c>
      <c r="I674">
        <v>5</v>
      </c>
      <c r="J674" t="s">
        <v>2012</v>
      </c>
      <c r="K674">
        <v>4</v>
      </c>
      <c r="L674" t="str">
        <f t="shared" si="10"/>
        <v>(673, 500, 2, 248, '2024-09-27', NULL, 'Active', 1, 5, 'New', 4),</v>
      </c>
    </row>
    <row r="675" spans="1:12" x14ac:dyDescent="0.35">
      <c r="A675">
        <v>674</v>
      </c>
      <c r="B675">
        <v>95</v>
      </c>
      <c r="C675">
        <v>5</v>
      </c>
      <c r="D675">
        <v>37</v>
      </c>
      <c r="E675" s="1">
        <v>44807</v>
      </c>
      <c r="G675" t="s">
        <v>12</v>
      </c>
      <c r="H675">
        <v>1</v>
      </c>
      <c r="I675">
        <v>5</v>
      </c>
      <c r="J675" t="s">
        <v>2012</v>
      </c>
      <c r="K675">
        <v>6</v>
      </c>
      <c r="L675" t="str">
        <f t="shared" si="10"/>
        <v>(674, 95, 5, 37, '2022-09-03', NULL, 'Active', 1, 5, 'New', 6),</v>
      </c>
    </row>
    <row r="676" spans="1:12" x14ac:dyDescent="0.35">
      <c r="A676">
        <v>675</v>
      </c>
      <c r="B676">
        <v>205</v>
      </c>
      <c r="C676">
        <v>6</v>
      </c>
      <c r="D676">
        <v>436</v>
      </c>
      <c r="E676" s="1">
        <v>43960</v>
      </c>
      <c r="F676" s="1">
        <v>44202</v>
      </c>
      <c r="G676" t="s">
        <v>41</v>
      </c>
      <c r="H676">
        <v>1</v>
      </c>
      <c r="I676">
        <v>6</v>
      </c>
      <c r="J676" t="s">
        <v>2014</v>
      </c>
      <c r="K676">
        <v>5</v>
      </c>
      <c r="L676" t="str">
        <f t="shared" si="10"/>
        <v>(675, 205, 6, 436, '2020-05-09', '2021-01-06', 'Cancelled', 1, 6, 'Upgrade', 5),</v>
      </c>
    </row>
    <row r="677" spans="1:12" x14ac:dyDescent="0.35">
      <c r="A677">
        <v>676</v>
      </c>
      <c r="B677">
        <v>890</v>
      </c>
      <c r="C677">
        <v>1</v>
      </c>
      <c r="D677">
        <v>995</v>
      </c>
      <c r="E677" s="1">
        <v>44819</v>
      </c>
      <c r="F677" s="1">
        <v>45014</v>
      </c>
      <c r="G677" t="s">
        <v>41</v>
      </c>
      <c r="H677">
        <v>1</v>
      </c>
      <c r="I677">
        <v>1</v>
      </c>
      <c r="J677" t="s">
        <v>2014</v>
      </c>
      <c r="K677">
        <v>1</v>
      </c>
      <c r="L677" t="str">
        <f t="shared" si="10"/>
        <v>(676, 890, 1, 995, '2022-09-15', '2023-03-29', 'Cancelled', 1, 1, 'Upgrade', 1),</v>
      </c>
    </row>
    <row r="678" spans="1:12" x14ac:dyDescent="0.35">
      <c r="A678">
        <v>677</v>
      </c>
      <c r="B678">
        <v>285</v>
      </c>
      <c r="C678">
        <v>6</v>
      </c>
      <c r="D678">
        <v>750</v>
      </c>
      <c r="E678" s="1">
        <v>45384</v>
      </c>
      <c r="G678" t="s">
        <v>12</v>
      </c>
      <c r="H678">
        <v>1</v>
      </c>
      <c r="I678">
        <v>4</v>
      </c>
      <c r="J678" t="s">
        <v>2011</v>
      </c>
      <c r="K678">
        <v>20</v>
      </c>
      <c r="L678" t="str">
        <f t="shared" si="10"/>
        <v>(677, 285, 6, 750, '2024-04-02', NULL, 'Active', 1, 4, 'Cancellation', 20),</v>
      </c>
    </row>
    <row r="679" spans="1:12" x14ac:dyDescent="0.35">
      <c r="A679">
        <v>678</v>
      </c>
      <c r="B679">
        <v>954</v>
      </c>
      <c r="C679">
        <v>2</v>
      </c>
      <c r="D679">
        <v>432</v>
      </c>
      <c r="E679" s="1">
        <v>45448</v>
      </c>
      <c r="G679" t="s">
        <v>12</v>
      </c>
      <c r="H679">
        <v>1</v>
      </c>
      <c r="I679">
        <v>2</v>
      </c>
      <c r="J679" t="s">
        <v>2011</v>
      </c>
      <c r="K679">
        <v>20</v>
      </c>
      <c r="L679" t="str">
        <f t="shared" si="10"/>
        <v>(678, 954, 2, 432, '2024-06-05', NULL, 'Active', 1, 2, 'Cancellation', 20),</v>
      </c>
    </row>
    <row r="680" spans="1:12" x14ac:dyDescent="0.35">
      <c r="A680">
        <v>679</v>
      </c>
      <c r="B680">
        <v>877</v>
      </c>
      <c r="C680">
        <v>4</v>
      </c>
      <c r="D680">
        <v>206</v>
      </c>
      <c r="E680" s="1">
        <v>45400</v>
      </c>
      <c r="G680" t="s">
        <v>12</v>
      </c>
      <c r="H680">
        <v>1</v>
      </c>
      <c r="I680">
        <v>3</v>
      </c>
      <c r="J680" t="s">
        <v>2011</v>
      </c>
      <c r="K680">
        <v>9</v>
      </c>
      <c r="L680" t="str">
        <f t="shared" si="10"/>
        <v>(679, 877, 4, 206, '2024-04-18', NULL, 'Active', 1, 3, 'Cancellation', 9),</v>
      </c>
    </row>
    <row r="681" spans="1:12" x14ac:dyDescent="0.35">
      <c r="A681">
        <v>680</v>
      </c>
      <c r="B681">
        <v>638</v>
      </c>
      <c r="C681">
        <v>5</v>
      </c>
      <c r="D681">
        <v>951</v>
      </c>
      <c r="E681" s="1">
        <v>44163</v>
      </c>
      <c r="F681" s="1">
        <v>44419</v>
      </c>
      <c r="G681" t="s">
        <v>41</v>
      </c>
      <c r="H681">
        <v>1</v>
      </c>
      <c r="I681">
        <v>2</v>
      </c>
      <c r="J681" t="s">
        <v>2011</v>
      </c>
      <c r="K681">
        <v>10</v>
      </c>
      <c r="L681" t="str">
        <f t="shared" si="10"/>
        <v>(680, 638, 5, 951, '2020-11-28', '2021-08-11', 'Cancelled', 1, 2, 'Cancellation', 10),</v>
      </c>
    </row>
    <row r="682" spans="1:12" x14ac:dyDescent="0.35">
      <c r="A682">
        <v>681</v>
      </c>
      <c r="B682">
        <v>426</v>
      </c>
      <c r="C682">
        <v>2</v>
      </c>
      <c r="D682">
        <v>170</v>
      </c>
      <c r="E682" s="1">
        <v>44264</v>
      </c>
      <c r="G682" t="s">
        <v>12</v>
      </c>
      <c r="H682">
        <v>1</v>
      </c>
      <c r="I682">
        <v>2</v>
      </c>
      <c r="J682" t="s">
        <v>2011</v>
      </c>
      <c r="K682">
        <v>11</v>
      </c>
      <c r="L682" t="str">
        <f t="shared" si="10"/>
        <v>(681, 426, 2, 170, '2021-03-09', NULL, 'Active', 1, 2, 'Cancellation', 11),</v>
      </c>
    </row>
    <row r="683" spans="1:12" x14ac:dyDescent="0.35">
      <c r="A683">
        <v>682</v>
      </c>
      <c r="B683">
        <v>22</v>
      </c>
      <c r="C683">
        <v>6</v>
      </c>
      <c r="D683">
        <v>839</v>
      </c>
      <c r="E683" s="1">
        <v>44703</v>
      </c>
      <c r="G683" t="s">
        <v>12</v>
      </c>
      <c r="H683">
        <v>1</v>
      </c>
      <c r="I683">
        <v>1</v>
      </c>
      <c r="J683" t="s">
        <v>2012</v>
      </c>
      <c r="K683">
        <v>15</v>
      </c>
      <c r="L683" t="str">
        <f t="shared" si="10"/>
        <v>(682, 22, 6, 839, '2022-05-22', NULL, 'Active', 1, 1, 'New', 15),</v>
      </c>
    </row>
    <row r="684" spans="1:12" x14ac:dyDescent="0.35">
      <c r="A684">
        <v>683</v>
      </c>
      <c r="B684">
        <v>785</v>
      </c>
      <c r="C684">
        <v>4</v>
      </c>
      <c r="D684">
        <v>944</v>
      </c>
      <c r="E684" s="1">
        <v>44393</v>
      </c>
      <c r="G684" t="s">
        <v>12</v>
      </c>
      <c r="H684">
        <v>1</v>
      </c>
      <c r="I684">
        <v>5</v>
      </c>
      <c r="J684" t="s">
        <v>2012</v>
      </c>
      <c r="K684">
        <v>14</v>
      </c>
      <c r="L684" t="str">
        <f t="shared" si="10"/>
        <v>(683, 785, 4, 944, '2021-07-16', NULL, 'Active', 1, 5, 'New', 14),</v>
      </c>
    </row>
    <row r="685" spans="1:12" x14ac:dyDescent="0.35">
      <c r="A685">
        <v>684</v>
      </c>
      <c r="B685">
        <v>540</v>
      </c>
      <c r="C685">
        <v>6</v>
      </c>
      <c r="D685">
        <v>366</v>
      </c>
      <c r="E685" s="1">
        <v>44178</v>
      </c>
      <c r="G685" t="s">
        <v>12</v>
      </c>
      <c r="H685">
        <v>1</v>
      </c>
      <c r="I685">
        <v>3</v>
      </c>
      <c r="J685" t="s">
        <v>2012</v>
      </c>
      <c r="K685">
        <v>12</v>
      </c>
      <c r="L685" t="str">
        <f t="shared" si="10"/>
        <v>(684, 540, 6, 366, '2020-12-13', NULL, 'Active', 1, 3, 'New', 12),</v>
      </c>
    </row>
    <row r="686" spans="1:12" x14ac:dyDescent="0.35">
      <c r="A686">
        <v>685</v>
      </c>
      <c r="B686">
        <v>518</v>
      </c>
      <c r="C686">
        <v>5</v>
      </c>
      <c r="D686">
        <v>353</v>
      </c>
      <c r="E686" s="1">
        <v>43947</v>
      </c>
      <c r="G686" t="s">
        <v>12</v>
      </c>
      <c r="H686">
        <v>1</v>
      </c>
      <c r="I686">
        <v>5</v>
      </c>
      <c r="J686" t="s">
        <v>2014</v>
      </c>
      <c r="K686">
        <v>19</v>
      </c>
      <c r="L686" t="str">
        <f t="shared" si="10"/>
        <v>(685, 518, 5, 353, '2020-04-26', NULL, 'Active', 1, 5, 'Upgrade', 19),</v>
      </c>
    </row>
    <row r="687" spans="1:12" x14ac:dyDescent="0.35">
      <c r="A687">
        <v>686</v>
      </c>
      <c r="B687">
        <v>592</v>
      </c>
      <c r="C687">
        <v>2</v>
      </c>
      <c r="D687">
        <v>64</v>
      </c>
      <c r="E687" s="1">
        <v>44702</v>
      </c>
      <c r="G687" t="s">
        <v>12</v>
      </c>
      <c r="H687">
        <v>1</v>
      </c>
      <c r="I687">
        <v>2</v>
      </c>
      <c r="J687" t="s">
        <v>2012</v>
      </c>
      <c r="K687">
        <v>2</v>
      </c>
      <c r="L687" t="str">
        <f t="shared" si="10"/>
        <v>(686, 592, 2, 64, '2022-05-21', NULL, 'Active', 1, 2, 'New', 2),</v>
      </c>
    </row>
    <row r="688" spans="1:12" x14ac:dyDescent="0.35">
      <c r="A688">
        <v>687</v>
      </c>
      <c r="B688">
        <v>605</v>
      </c>
      <c r="C688">
        <v>3</v>
      </c>
      <c r="D688">
        <v>667</v>
      </c>
      <c r="E688" s="1">
        <v>45089</v>
      </c>
      <c r="G688" t="s">
        <v>12</v>
      </c>
      <c r="H688">
        <v>1</v>
      </c>
      <c r="I688">
        <v>5</v>
      </c>
      <c r="J688" t="s">
        <v>2012</v>
      </c>
      <c r="K688">
        <v>20</v>
      </c>
      <c r="L688" t="str">
        <f t="shared" si="10"/>
        <v>(687, 605, 3, 667, '2023-06-12', NULL, 'Active', 1, 5, 'New', 20),</v>
      </c>
    </row>
    <row r="689" spans="1:12" x14ac:dyDescent="0.35">
      <c r="A689">
        <v>688</v>
      </c>
      <c r="B689">
        <v>453</v>
      </c>
      <c r="C689">
        <v>2</v>
      </c>
      <c r="D689">
        <v>982</v>
      </c>
      <c r="E689" s="1">
        <v>45275</v>
      </c>
      <c r="G689" t="s">
        <v>12</v>
      </c>
      <c r="H689">
        <v>1</v>
      </c>
      <c r="I689">
        <v>2</v>
      </c>
      <c r="J689" t="s">
        <v>2015</v>
      </c>
      <c r="K689">
        <v>10</v>
      </c>
      <c r="L689" t="str">
        <f t="shared" si="10"/>
        <v>(688, 453, 2, 982, '2023-12-15', NULL, 'Active', 1, 2, 'Reactivation', 10),</v>
      </c>
    </row>
    <row r="690" spans="1:12" x14ac:dyDescent="0.35">
      <c r="A690">
        <v>689</v>
      </c>
      <c r="B690">
        <v>680</v>
      </c>
      <c r="C690">
        <v>1</v>
      </c>
      <c r="D690">
        <v>165</v>
      </c>
      <c r="E690" s="1">
        <v>43954</v>
      </c>
      <c r="G690" t="s">
        <v>12</v>
      </c>
      <c r="H690">
        <v>1</v>
      </c>
      <c r="I690">
        <v>4</v>
      </c>
      <c r="J690" t="s">
        <v>2014</v>
      </c>
      <c r="K690">
        <v>19</v>
      </c>
      <c r="L690" t="str">
        <f t="shared" si="10"/>
        <v>(689, 680, 1, 165, '2020-05-03', NULL, 'Active', 1, 4, 'Upgrade', 19),</v>
      </c>
    </row>
    <row r="691" spans="1:12" x14ac:dyDescent="0.35">
      <c r="A691">
        <v>690</v>
      </c>
      <c r="B691">
        <v>510</v>
      </c>
      <c r="C691">
        <v>3</v>
      </c>
      <c r="D691">
        <v>548</v>
      </c>
      <c r="E691" s="1">
        <v>45139</v>
      </c>
      <c r="G691" t="s">
        <v>12</v>
      </c>
      <c r="H691">
        <v>1</v>
      </c>
      <c r="I691">
        <v>3</v>
      </c>
      <c r="J691" t="s">
        <v>2015</v>
      </c>
      <c r="K691">
        <v>6</v>
      </c>
      <c r="L691" t="str">
        <f t="shared" si="10"/>
        <v>(690, 510, 3, 548, '2023-08-01', NULL, 'Active', 1, 3, 'Reactivation', 6),</v>
      </c>
    </row>
    <row r="692" spans="1:12" x14ac:dyDescent="0.35">
      <c r="A692">
        <v>691</v>
      </c>
      <c r="B692">
        <v>522</v>
      </c>
      <c r="C692">
        <v>5</v>
      </c>
      <c r="D692">
        <v>185</v>
      </c>
      <c r="E692" s="1">
        <v>44469</v>
      </c>
      <c r="F692" s="1">
        <v>44736</v>
      </c>
      <c r="G692" t="s">
        <v>41</v>
      </c>
      <c r="H692">
        <v>1</v>
      </c>
      <c r="I692">
        <v>3</v>
      </c>
      <c r="J692" t="s">
        <v>2013</v>
      </c>
      <c r="K692">
        <v>7</v>
      </c>
      <c r="L692" t="str">
        <f t="shared" si="10"/>
        <v>(691, 522, 5, 185, '2021-09-30', '2022-06-24', 'Cancelled', 1, 3, 'Downgrade', 7),</v>
      </c>
    </row>
    <row r="693" spans="1:12" x14ac:dyDescent="0.35">
      <c r="A693">
        <v>692</v>
      </c>
      <c r="B693">
        <v>634</v>
      </c>
      <c r="C693">
        <v>3</v>
      </c>
      <c r="D693">
        <v>349</v>
      </c>
      <c r="E693" s="1">
        <v>44775</v>
      </c>
      <c r="F693" s="1">
        <v>44830</v>
      </c>
      <c r="G693" t="s">
        <v>41</v>
      </c>
      <c r="H693">
        <v>1</v>
      </c>
      <c r="I693">
        <v>1</v>
      </c>
      <c r="J693" t="s">
        <v>2015</v>
      </c>
      <c r="K693">
        <v>17</v>
      </c>
      <c r="L693" t="str">
        <f t="shared" si="10"/>
        <v>(692, 634, 3, 349, '2022-08-02', '2022-09-26', 'Cancelled', 1, 1, 'Reactivation', 17),</v>
      </c>
    </row>
    <row r="694" spans="1:12" x14ac:dyDescent="0.35">
      <c r="A694">
        <v>693</v>
      </c>
      <c r="B694">
        <v>334</v>
      </c>
      <c r="C694">
        <v>2</v>
      </c>
      <c r="D694">
        <v>913</v>
      </c>
      <c r="E694" s="1">
        <v>45152</v>
      </c>
      <c r="G694" t="s">
        <v>12</v>
      </c>
      <c r="H694">
        <v>1</v>
      </c>
      <c r="I694">
        <v>3</v>
      </c>
      <c r="J694" t="s">
        <v>2011</v>
      </c>
      <c r="K694">
        <v>3</v>
      </c>
      <c r="L694" t="str">
        <f t="shared" si="10"/>
        <v>(693, 334, 2, 913, '2023-08-14', NULL, 'Active', 1, 3, 'Cancellation', 3),</v>
      </c>
    </row>
    <row r="695" spans="1:12" x14ac:dyDescent="0.35">
      <c r="A695">
        <v>694</v>
      </c>
      <c r="B695">
        <v>689</v>
      </c>
      <c r="C695">
        <v>1</v>
      </c>
      <c r="D695">
        <v>38</v>
      </c>
      <c r="E695" s="1">
        <v>44967</v>
      </c>
      <c r="F695" s="1">
        <v>45151</v>
      </c>
      <c r="G695" t="s">
        <v>41</v>
      </c>
      <c r="H695">
        <v>1</v>
      </c>
      <c r="I695">
        <v>3</v>
      </c>
      <c r="J695" t="s">
        <v>2011</v>
      </c>
      <c r="K695">
        <v>5</v>
      </c>
      <c r="L695" t="str">
        <f t="shared" si="10"/>
        <v>(694, 689, 1, 38, '2023-02-10', '2023-08-13', 'Cancelled', 1, 3, 'Cancellation', 5),</v>
      </c>
    </row>
    <row r="696" spans="1:12" x14ac:dyDescent="0.35">
      <c r="A696">
        <v>695</v>
      </c>
      <c r="B696">
        <v>72</v>
      </c>
      <c r="C696">
        <v>6</v>
      </c>
      <c r="D696">
        <v>991</v>
      </c>
      <c r="E696" s="1">
        <v>44955</v>
      </c>
      <c r="G696" t="s">
        <v>12</v>
      </c>
      <c r="H696">
        <v>1</v>
      </c>
      <c r="I696">
        <v>6</v>
      </c>
      <c r="J696" t="s">
        <v>2011</v>
      </c>
      <c r="K696">
        <v>18</v>
      </c>
      <c r="L696" t="str">
        <f t="shared" si="10"/>
        <v>(695, 72, 6, 991, '2023-01-29', NULL, 'Active', 1, 6, 'Cancellation', 18),</v>
      </c>
    </row>
    <row r="697" spans="1:12" x14ac:dyDescent="0.35">
      <c r="A697">
        <v>696</v>
      </c>
      <c r="B697">
        <v>414</v>
      </c>
      <c r="C697">
        <v>5</v>
      </c>
      <c r="D697">
        <v>693</v>
      </c>
      <c r="E697" s="1">
        <v>43987</v>
      </c>
      <c r="F697" s="1">
        <v>44135</v>
      </c>
      <c r="G697" t="s">
        <v>41</v>
      </c>
      <c r="H697">
        <v>1</v>
      </c>
      <c r="I697">
        <v>5</v>
      </c>
      <c r="J697" t="s">
        <v>2015</v>
      </c>
      <c r="K697">
        <v>24</v>
      </c>
      <c r="L697" t="str">
        <f t="shared" si="10"/>
        <v>(696, 414, 5, 693, '2020-06-05', '2020-10-31', 'Cancelled', 1, 5, 'Reactivation', 24),</v>
      </c>
    </row>
    <row r="698" spans="1:12" x14ac:dyDescent="0.35">
      <c r="A698">
        <v>697</v>
      </c>
      <c r="B698">
        <v>644</v>
      </c>
      <c r="C698">
        <v>2</v>
      </c>
      <c r="D698">
        <v>855</v>
      </c>
      <c r="E698" s="1">
        <v>43974</v>
      </c>
      <c r="F698" s="1">
        <v>44131</v>
      </c>
      <c r="G698" t="s">
        <v>41</v>
      </c>
      <c r="H698">
        <v>1</v>
      </c>
      <c r="I698">
        <v>2</v>
      </c>
      <c r="J698" t="s">
        <v>2012</v>
      </c>
      <c r="K698">
        <v>13</v>
      </c>
      <c r="L698" t="str">
        <f t="shared" si="10"/>
        <v>(697, 644, 2, 855, '2020-05-23', '2020-10-27', 'Cancelled', 1, 2, 'New', 13),</v>
      </c>
    </row>
    <row r="699" spans="1:12" x14ac:dyDescent="0.35">
      <c r="A699">
        <v>698</v>
      </c>
      <c r="B699">
        <v>325</v>
      </c>
      <c r="C699">
        <v>3</v>
      </c>
      <c r="D699">
        <v>755</v>
      </c>
      <c r="E699" s="1">
        <v>44420</v>
      </c>
      <c r="G699" t="s">
        <v>12</v>
      </c>
      <c r="H699">
        <v>1</v>
      </c>
      <c r="I699">
        <v>4</v>
      </c>
      <c r="J699" t="s">
        <v>2012</v>
      </c>
      <c r="K699">
        <v>23</v>
      </c>
      <c r="L699" t="str">
        <f t="shared" si="10"/>
        <v>(698, 325, 3, 755, '2021-08-12', NULL, 'Active', 1, 4, 'New', 23),</v>
      </c>
    </row>
    <row r="700" spans="1:12" x14ac:dyDescent="0.35">
      <c r="A700">
        <v>699</v>
      </c>
      <c r="B700">
        <v>450</v>
      </c>
      <c r="C700">
        <v>3</v>
      </c>
      <c r="D700">
        <v>223</v>
      </c>
      <c r="E700" s="1">
        <v>44461</v>
      </c>
      <c r="G700" t="s">
        <v>12</v>
      </c>
      <c r="H700">
        <v>1</v>
      </c>
      <c r="I700">
        <v>3</v>
      </c>
      <c r="J700" t="s">
        <v>2012</v>
      </c>
      <c r="K700">
        <v>22</v>
      </c>
      <c r="L700" t="str">
        <f t="shared" si="10"/>
        <v>(699, 450, 3, 223, '2021-09-22', NULL, 'Active', 1, 3, 'New', 22),</v>
      </c>
    </row>
    <row r="701" spans="1:12" x14ac:dyDescent="0.35">
      <c r="A701">
        <v>700</v>
      </c>
      <c r="B701">
        <v>520</v>
      </c>
      <c r="C701">
        <v>6</v>
      </c>
      <c r="D701">
        <v>288</v>
      </c>
      <c r="E701" s="1">
        <v>44495</v>
      </c>
      <c r="G701" t="s">
        <v>12</v>
      </c>
      <c r="H701">
        <v>1</v>
      </c>
      <c r="I701">
        <v>2</v>
      </c>
      <c r="J701" t="s">
        <v>2013</v>
      </c>
      <c r="K701">
        <v>10</v>
      </c>
      <c r="L701" t="str">
        <f t="shared" si="10"/>
        <v>(700, 520, 6, 288, '2021-10-26', NULL, 'Active', 1, 2, 'Downgrade', 10),</v>
      </c>
    </row>
    <row r="702" spans="1:12" x14ac:dyDescent="0.35">
      <c r="A702">
        <v>701</v>
      </c>
      <c r="B702">
        <v>191</v>
      </c>
      <c r="C702">
        <v>1</v>
      </c>
      <c r="D702">
        <v>493</v>
      </c>
      <c r="E702" s="1">
        <v>45537</v>
      </c>
      <c r="G702" t="s">
        <v>12</v>
      </c>
      <c r="H702">
        <v>1</v>
      </c>
      <c r="I702">
        <v>4</v>
      </c>
      <c r="J702" t="s">
        <v>2014</v>
      </c>
      <c r="K702">
        <v>24</v>
      </c>
      <c r="L702" t="str">
        <f t="shared" si="10"/>
        <v>(701, 191, 1, 493, '2024-09-02', NULL, 'Active', 1, 4, 'Upgrade', 24),</v>
      </c>
    </row>
    <row r="703" spans="1:12" x14ac:dyDescent="0.35">
      <c r="A703">
        <v>702</v>
      </c>
      <c r="B703">
        <v>623</v>
      </c>
      <c r="C703">
        <v>2</v>
      </c>
      <c r="D703">
        <v>713</v>
      </c>
      <c r="E703" s="1">
        <v>45147</v>
      </c>
      <c r="F703" s="1">
        <v>45345</v>
      </c>
      <c r="G703" t="s">
        <v>41</v>
      </c>
      <c r="H703">
        <v>1</v>
      </c>
      <c r="I703">
        <v>4</v>
      </c>
      <c r="J703" t="s">
        <v>2011</v>
      </c>
      <c r="K703">
        <v>12</v>
      </c>
      <c r="L703" t="str">
        <f t="shared" si="10"/>
        <v>(702, 623, 2, 713, '2023-08-09', '2024-02-23', 'Cancelled', 1, 4, 'Cancellation', 12),</v>
      </c>
    </row>
    <row r="704" spans="1:12" x14ac:dyDescent="0.35">
      <c r="A704">
        <v>703</v>
      </c>
      <c r="B704">
        <v>679</v>
      </c>
      <c r="C704">
        <v>3</v>
      </c>
      <c r="D704">
        <v>76</v>
      </c>
      <c r="E704" s="1">
        <v>44148</v>
      </c>
      <c r="G704" t="s">
        <v>12</v>
      </c>
      <c r="H704">
        <v>1</v>
      </c>
      <c r="I704">
        <v>5</v>
      </c>
      <c r="J704" t="s">
        <v>2015</v>
      </c>
      <c r="K704">
        <v>10</v>
      </c>
      <c r="L704" t="str">
        <f t="shared" si="10"/>
        <v>(703, 679, 3, 76, '2020-11-13', NULL, 'Active', 1, 5, 'Reactivation', 10),</v>
      </c>
    </row>
    <row r="705" spans="1:12" x14ac:dyDescent="0.35">
      <c r="A705">
        <v>704</v>
      </c>
      <c r="B705">
        <v>851</v>
      </c>
      <c r="C705">
        <v>4</v>
      </c>
      <c r="D705">
        <v>728</v>
      </c>
      <c r="E705" s="1">
        <v>45509</v>
      </c>
      <c r="F705" s="1">
        <v>45863</v>
      </c>
      <c r="G705" t="s">
        <v>41</v>
      </c>
      <c r="H705">
        <v>1</v>
      </c>
      <c r="I705">
        <v>6</v>
      </c>
      <c r="J705" t="s">
        <v>2015</v>
      </c>
      <c r="K705">
        <v>15</v>
      </c>
      <c r="L705" t="str">
        <f t="shared" si="10"/>
        <v>(704, 851, 4, 728, '2024-08-05', '2025-07-25', 'Cancelled', 1, 6, 'Reactivation', 15),</v>
      </c>
    </row>
    <row r="706" spans="1:12" x14ac:dyDescent="0.35">
      <c r="A706">
        <v>705</v>
      </c>
      <c r="B706">
        <v>458</v>
      </c>
      <c r="C706">
        <v>3</v>
      </c>
      <c r="D706">
        <v>467</v>
      </c>
      <c r="E706" s="1">
        <v>44067</v>
      </c>
      <c r="G706" t="s">
        <v>12</v>
      </c>
      <c r="H706">
        <v>1</v>
      </c>
      <c r="I706">
        <v>4</v>
      </c>
      <c r="J706" t="s">
        <v>2011</v>
      </c>
      <c r="K706">
        <v>23</v>
      </c>
      <c r="L706" t="str">
        <f t="shared" si="10"/>
        <v>(705, 458, 3, 467, '2020-08-24', NULL, 'Active', 1, 4, 'Cancellation', 23),</v>
      </c>
    </row>
    <row r="707" spans="1:12" x14ac:dyDescent="0.35">
      <c r="A707">
        <v>706</v>
      </c>
      <c r="B707">
        <v>318</v>
      </c>
      <c r="C707">
        <v>3</v>
      </c>
      <c r="D707">
        <v>823</v>
      </c>
      <c r="E707" s="1">
        <v>45389</v>
      </c>
      <c r="G707" t="s">
        <v>12</v>
      </c>
      <c r="H707">
        <v>1</v>
      </c>
      <c r="I707">
        <v>2</v>
      </c>
      <c r="J707" t="s">
        <v>2013</v>
      </c>
      <c r="K707">
        <v>17</v>
      </c>
      <c r="L707" t="str">
        <f t="shared" ref="L707:L770" si="11">"(" &amp; A707 &amp; ", " &amp; B707 &amp; ", " &amp; C707 &amp; ", " &amp; D707 &amp; ", '" &amp; TEXT(E707, "yyyy-mm-dd") &amp; "', " &amp; IF(F707="", "NULL", "'" &amp; TEXT(F707, "yyyy-mm-dd") &amp; "'") &amp; ", '" &amp; G707 &amp; "', " &amp; H707 &amp; ", " &amp; I707 &amp; ", '" &amp; J707 &amp; "', " &amp; K707 &amp; "),"</f>
        <v>(706, 318, 3, 823, '2024-04-07', NULL, 'Active', 1, 2, 'Downgrade', 17),</v>
      </c>
    </row>
    <row r="708" spans="1:12" x14ac:dyDescent="0.35">
      <c r="A708">
        <v>707</v>
      </c>
      <c r="B708">
        <v>310</v>
      </c>
      <c r="C708">
        <v>4</v>
      </c>
      <c r="D708">
        <v>20</v>
      </c>
      <c r="E708" s="1">
        <v>45268</v>
      </c>
      <c r="G708" t="s">
        <v>12</v>
      </c>
      <c r="H708">
        <v>1</v>
      </c>
      <c r="I708">
        <v>4</v>
      </c>
      <c r="J708" t="s">
        <v>2011</v>
      </c>
      <c r="K708">
        <v>8</v>
      </c>
      <c r="L708" t="str">
        <f t="shared" si="11"/>
        <v>(707, 310, 4, 20, '2023-12-08', NULL, 'Active', 1, 4, 'Cancellation', 8),</v>
      </c>
    </row>
    <row r="709" spans="1:12" x14ac:dyDescent="0.35">
      <c r="A709">
        <v>708</v>
      </c>
      <c r="B709">
        <v>485</v>
      </c>
      <c r="C709">
        <v>2</v>
      </c>
      <c r="D709">
        <v>602</v>
      </c>
      <c r="E709" s="1">
        <v>43891</v>
      </c>
      <c r="G709" t="s">
        <v>12</v>
      </c>
      <c r="H709">
        <v>1</v>
      </c>
      <c r="I709">
        <v>2</v>
      </c>
      <c r="J709" t="s">
        <v>2013</v>
      </c>
      <c r="K709">
        <v>14</v>
      </c>
      <c r="L709" t="str">
        <f t="shared" si="11"/>
        <v>(708, 485, 2, 602, '2020-03-01', NULL, 'Active', 1, 2, 'Downgrade', 14),</v>
      </c>
    </row>
    <row r="710" spans="1:12" x14ac:dyDescent="0.35">
      <c r="A710">
        <v>709</v>
      </c>
      <c r="B710">
        <v>173</v>
      </c>
      <c r="C710">
        <v>3</v>
      </c>
      <c r="D710">
        <v>326</v>
      </c>
      <c r="E710" s="1">
        <v>45648</v>
      </c>
      <c r="F710" s="1">
        <v>45737</v>
      </c>
      <c r="G710" t="s">
        <v>41</v>
      </c>
      <c r="H710">
        <v>1</v>
      </c>
      <c r="I710">
        <v>3</v>
      </c>
      <c r="J710" t="s">
        <v>2012</v>
      </c>
      <c r="K710">
        <v>11</v>
      </c>
      <c r="L710" t="str">
        <f t="shared" si="11"/>
        <v>(709, 173, 3, 326, '2024-12-22', '2025-03-21', 'Cancelled', 1, 3, 'New', 11),</v>
      </c>
    </row>
    <row r="711" spans="1:12" x14ac:dyDescent="0.35">
      <c r="A711">
        <v>710</v>
      </c>
      <c r="B711">
        <v>734</v>
      </c>
      <c r="C711">
        <v>2</v>
      </c>
      <c r="D711">
        <v>926</v>
      </c>
      <c r="E711" s="1">
        <v>43950</v>
      </c>
      <c r="G711" t="s">
        <v>12</v>
      </c>
      <c r="H711">
        <v>1</v>
      </c>
      <c r="I711">
        <v>2</v>
      </c>
      <c r="J711" t="s">
        <v>2011</v>
      </c>
      <c r="K711">
        <v>11</v>
      </c>
      <c r="L711" t="str">
        <f t="shared" si="11"/>
        <v>(710, 734, 2, 926, '2020-04-29', NULL, 'Active', 1, 2, 'Cancellation', 11),</v>
      </c>
    </row>
    <row r="712" spans="1:12" x14ac:dyDescent="0.35">
      <c r="A712">
        <v>711</v>
      </c>
      <c r="B712">
        <v>202</v>
      </c>
      <c r="C712">
        <v>2</v>
      </c>
      <c r="D712">
        <v>172</v>
      </c>
      <c r="E712" s="1">
        <v>44490</v>
      </c>
      <c r="G712" t="s">
        <v>12</v>
      </c>
      <c r="H712">
        <v>1</v>
      </c>
      <c r="I712">
        <v>4</v>
      </c>
      <c r="J712" t="s">
        <v>2012</v>
      </c>
      <c r="K712">
        <v>9</v>
      </c>
      <c r="L712" t="str">
        <f t="shared" si="11"/>
        <v>(711, 202, 2, 172, '2021-10-21', NULL, 'Active', 1, 4, 'New', 9),</v>
      </c>
    </row>
    <row r="713" spans="1:12" x14ac:dyDescent="0.35">
      <c r="A713">
        <v>712</v>
      </c>
      <c r="B713">
        <v>861</v>
      </c>
      <c r="C713">
        <v>4</v>
      </c>
      <c r="D713">
        <v>189</v>
      </c>
      <c r="E713" s="1">
        <v>43930</v>
      </c>
      <c r="G713" t="s">
        <v>12</v>
      </c>
      <c r="H713">
        <v>1</v>
      </c>
      <c r="I713">
        <v>4</v>
      </c>
      <c r="J713" t="s">
        <v>2015</v>
      </c>
      <c r="K713">
        <v>15</v>
      </c>
      <c r="L713" t="str">
        <f t="shared" si="11"/>
        <v>(712, 861, 4, 189, '2020-04-09', NULL, 'Active', 1, 4, 'Reactivation', 15),</v>
      </c>
    </row>
    <row r="714" spans="1:12" x14ac:dyDescent="0.35">
      <c r="A714">
        <v>713</v>
      </c>
      <c r="B714">
        <v>279</v>
      </c>
      <c r="C714">
        <v>5</v>
      </c>
      <c r="D714">
        <v>93</v>
      </c>
      <c r="E714" s="1">
        <v>44956</v>
      </c>
      <c r="G714" t="s">
        <v>12</v>
      </c>
      <c r="H714">
        <v>1</v>
      </c>
      <c r="I714">
        <v>3</v>
      </c>
      <c r="J714" t="s">
        <v>2015</v>
      </c>
      <c r="K714">
        <v>8</v>
      </c>
      <c r="L714" t="str">
        <f t="shared" si="11"/>
        <v>(713, 279, 5, 93, '2023-01-30', NULL, 'Active', 1, 3, 'Reactivation', 8),</v>
      </c>
    </row>
    <row r="715" spans="1:12" x14ac:dyDescent="0.35">
      <c r="A715">
        <v>714</v>
      </c>
      <c r="B715">
        <v>893</v>
      </c>
      <c r="C715">
        <v>1</v>
      </c>
      <c r="D715">
        <v>791</v>
      </c>
      <c r="E715" s="1">
        <v>45430</v>
      </c>
      <c r="G715" t="s">
        <v>12</v>
      </c>
      <c r="H715">
        <v>1</v>
      </c>
      <c r="I715">
        <v>2</v>
      </c>
      <c r="J715" t="s">
        <v>2015</v>
      </c>
      <c r="K715">
        <v>24</v>
      </c>
      <c r="L715" t="str">
        <f t="shared" si="11"/>
        <v>(714, 893, 1, 791, '2024-05-18', NULL, 'Active', 1, 2, 'Reactivation', 24),</v>
      </c>
    </row>
    <row r="716" spans="1:12" x14ac:dyDescent="0.35">
      <c r="A716">
        <v>715</v>
      </c>
      <c r="B716">
        <v>896</v>
      </c>
      <c r="C716">
        <v>6</v>
      </c>
      <c r="D716">
        <v>96</v>
      </c>
      <c r="E716" s="1">
        <v>45062</v>
      </c>
      <c r="G716" t="s">
        <v>12</v>
      </c>
      <c r="H716">
        <v>1</v>
      </c>
      <c r="I716">
        <v>6</v>
      </c>
      <c r="J716" t="s">
        <v>2014</v>
      </c>
      <c r="K716">
        <v>1</v>
      </c>
      <c r="L716" t="str">
        <f t="shared" si="11"/>
        <v>(715, 896, 6, 96, '2023-05-16', NULL, 'Active', 1, 6, 'Upgrade', 1),</v>
      </c>
    </row>
    <row r="717" spans="1:12" x14ac:dyDescent="0.35">
      <c r="A717">
        <v>716</v>
      </c>
      <c r="B717">
        <v>298</v>
      </c>
      <c r="C717">
        <v>1</v>
      </c>
      <c r="D717">
        <v>827</v>
      </c>
      <c r="E717" s="1">
        <v>44256</v>
      </c>
      <c r="F717" s="1">
        <v>44649</v>
      </c>
      <c r="G717" t="s">
        <v>41</v>
      </c>
      <c r="H717">
        <v>1</v>
      </c>
      <c r="I717">
        <v>3</v>
      </c>
      <c r="J717" t="s">
        <v>2012</v>
      </c>
      <c r="K717">
        <v>19</v>
      </c>
      <c r="L717" t="str">
        <f t="shared" si="11"/>
        <v>(716, 298, 1, 827, '2021-03-01', '2022-03-29', 'Cancelled', 1, 3, 'New', 19),</v>
      </c>
    </row>
    <row r="718" spans="1:12" x14ac:dyDescent="0.35">
      <c r="A718">
        <v>717</v>
      </c>
      <c r="B718">
        <v>26</v>
      </c>
      <c r="C718">
        <v>5</v>
      </c>
      <c r="D718">
        <v>283</v>
      </c>
      <c r="E718" s="1">
        <v>44508</v>
      </c>
      <c r="G718" t="s">
        <v>12</v>
      </c>
      <c r="H718">
        <v>1</v>
      </c>
      <c r="I718">
        <v>5</v>
      </c>
      <c r="J718" t="s">
        <v>2013</v>
      </c>
      <c r="K718">
        <v>17</v>
      </c>
      <c r="L718" t="str">
        <f t="shared" si="11"/>
        <v>(717, 26, 5, 283, '2021-11-08', NULL, 'Active', 1, 5, 'Downgrade', 17),</v>
      </c>
    </row>
    <row r="719" spans="1:12" x14ac:dyDescent="0.35">
      <c r="A719">
        <v>718</v>
      </c>
      <c r="B719">
        <v>417</v>
      </c>
      <c r="C719">
        <v>4</v>
      </c>
      <c r="D719">
        <v>937</v>
      </c>
      <c r="E719" s="1">
        <v>45425</v>
      </c>
      <c r="G719" t="s">
        <v>12</v>
      </c>
      <c r="H719">
        <v>1</v>
      </c>
      <c r="I719">
        <v>2</v>
      </c>
      <c r="J719" t="s">
        <v>2014</v>
      </c>
      <c r="K719">
        <v>24</v>
      </c>
      <c r="L719" t="str">
        <f t="shared" si="11"/>
        <v>(718, 417, 4, 937, '2024-05-13', NULL, 'Active', 1, 2, 'Upgrade', 24),</v>
      </c>
    </row>
    <row r="720" spans="1:12" x14ac:dyDescent="0.35">
      <c r="A720">
        <v>719</v>
      </c>
      <c r="B720">
        <v>511</v>
      </c>
      <c r="C720">
        <v>6</v>
      </c>
      <c r="D720">
        <v>917</v>
      </c>
      <c r="E720" s="1">
        <v>43934</v>
      </c>
      <c r="F720" s="1">
        <v>44146</v>
      </c>
      <c r="G720" t="s">
        <v>41</v>
      </c>
      <c r="H720">
        <v>1</v>
      </c>
      <c r="I720">
        <v>2</v>
      </c>
      <c r="J720" t="s">
        <v>2013</v>
      </c>
      <c r="K720">
        <v>5</v>
      </c>
      <c r="L720" t="str">
        <f t="shared" si="11"/>
        <v>(719, 511, 6, 917, '2020-04-13', '2020-11-11', 'Cancelled', 1, 2, 'Downgrade', 5),</v>
      </c>
    </row>
    <row r="721" spans="1:12" x14ac:dyDescent="0.35">
      <c r="A721">
        <v>720</v>
      </c>
      <c r="B721">
        <v>193</v>
      </c>
      <c r="C721">
        <v>4</v>
      </c>
      <c r="D721">
        <v>550</v>
      </c>
      <c r="E721" s="1">
        <v>45212</v>
      </c>
      <c r="G721" t="s">
        <v>12</v>
      </c>
      <c r="H721">
        <v>1</v>
      </c>
      <c r="I721">
        <v>6</v>
      </c>
      <c r="J721" t="s">
        <v>2015</v>
      </c>
      <c r="K721">
        <v>12</v>
      </c>
      <c r="L721" t="str">
        <f t="shared" si="11"/>
        <v>(720, 193, 4, 550, '2023-10-13', NULL, 'Active', 1, 6, 'Reactivation', 12),</v>
      </c>
    </row>
    <row r="722" spans="1:12" x14ac:dyDescent="0.35">
      <c r="A722">
        <v>721</v>
      </c>
      <c r="B722">
        <v>463</v>
      </c>
      <c r="C722">
        <v>4</v>
      </c>
      <c r="D722">
        <v>795</v>
      </c>
      <c r="E722" s="1">
        <v>45368</v>
      </c>
      <c r="G722" t="s">
        <v>12</v>
      </c>
      <c r="H722">
        <v>1</v>
      </c>
      <c r="I722">
        <v>3</v>
      </c>
      <c r="J722" t="s">
        <v>2013</v>
      </c>
      <c r="K722">
        <v>2</v>
      </c>
      <c r="L722" t="str">
        <f t="shared" si="11"/>
        <v>(721, 463, 4, 795, '2024-03-17', NULL, 'Active', 1, 3, 'Downgrade', 2),</v>
      </c>
    </row>
    <row r="723" spans="1:12" x14ac:dyDescent="0.35">
      <c r="A723">
        <v>722</v>
      </c>
      <c r="B723">
        <v>509</v>
      </c>
      <c r="C723">
        <v>2</v>
      </c>
      <c r="D723">
        <v>982</v>
      </c>
      <c r="E723" s="1">
        <v>45185</v>
      </c>
      <c r="G723" t="s">
        <v>12</v>
      </c>
      <c r="H723">
        <v>1</v>
      </c>
      <c r="I723">
        <v>2</v>
      </c>
      <c r="J723" t="s">
        <v>2013</v>
      </c>
      <c r="K723">
        <v>11</v>
      </c>
      <c r="L723" t="str">
        <f t="shared" si="11"/>
        <v>(722, 509, 2, 982, '2023-09-16', NULL, 'Active', 1, 2, 'Downgrade', 11),</v>
      </c>
    </row>
    <row r="724" spans="1:12" x14ac:dyDescent="0.35">
      <c r="A724">
        <v>723</v>
      </c>
      <c r="B724">
        <v>90</v>
      </c>
      <c r="C724">
        <v>3</v>
      </c>
      <c r="D724">
        <v>569</v>
      </c>
      <c r="E724" s="1">
        <v>44311</v>
      </c>
      <c r="G724" t="s">
        <v>12</v>
      </c>
      <c r="H724">
        <v>1</v>
      </c>
      <c r="I724">
        <v>1</v>
      </c>
      <c r="J724" t="s">
        <v>2014</v>
      </c>
      <c r="K724">
        <v>12</v>
      </c>
      <c r="L724" t="str">
        <f t="shared" si="11"/>
        <v>(723, 90, 3, 569, '2021-04-25', NULL, 'Active', 1, 1, 'Upgrade', 12),</v>
      </c>
    </row>
    <row r="725" spans="1:12" x14ac:dyDescent="0.35">
      <c r="A725">
        <v>724</v>
      </c>
      <c r="B725">
        <v>974</v>
      </c>
      <c r="C725">
        <v>1</v>
      </c>
      <c r="D725">
        <v>528</v>
      </c>
      <c r="E725" s="1">
        <v>44829</v>
      </c>
      <c r="G725" t="s">
        <v>12</v>
      </c>
      <c r="H725">
        <v>1</v>
      </c>
      <c r="I725">
        <v>1</v>
      </c>
      <c r="J725" t="s">
        <v>2014</v>
      </c>
      <c r="K725">
        <v>21</v>
      </c>
      <c r="L725" t="str">
        <f t="shared" si="11"/>
        <v>(724, 974, 1, 528, '2022-09-25', NULL, 'Active', 1, 1, 'Upgrade', 21),</v>
      </c>
    </row>
    <row r="726" spans="1:12" x14ac:dyDescent="0.35">
      <c r="A726">
        <v>725</v>
      </c>
      <c r="B726">
        <v>82</v>
      </c>
      <c r="C726">
        <v>3</v>
      </c>
      <c r="D726">
        <v>483</v>
      </c>
      <c r="E726" s="1">
        <v>45377</v>
      </c>
      <c r="F726" s="1">
        <v>45603</v>
      </c>
      <c r="G726" t="s">
        <v>41</v>
      </c>
      <c r="H726">
        <v>1</v>
      </c>
      <c r="I726">
        <v>3</v>
      </c>
      <c r="J726" t="s">
        <v>2013</v>
      </c>
      <c r="K726">
        <v>16</v>
      </c>
      <c r="L726" t="str">
        <f t="shared" si="11"/>
        <v>(725, 82, 3, 483, '2024-03-26', '2024-11-07', 'Cancelled', 1, 3, 'Downgrade', 16),</v>
      </c>
    </row>
    <row r="727" spans="1:12" x14ac:dyDescent="0.35">
      <c r="A727">
        <v>726</v>
      </c>
      <c r="B727">
        <v>645</v>
      </c>
      <c r="C727">
        <v>3</v>
      </c>
      <c r="D727">
        <v>26</v>
      </c>
      <c r="E727" s="1">
        <v>44628</v>
      </c>
      <c r="F727" s="1">
        <v>44747</v>
      </c>
      <c r="G727" t="s">
        <v>41</v>
      </c>
      <c r="H727">
        <v>1</v>
      </c>
      <c r="I727">
        <v>5</v>
      </c>
      <c r="J727" t="s">
        <v>2011</v>
      </c>
      <c r="K727">
        <v>7</v>
      </c>
      <c r="L727" t="str">
        <f t="shared" si="11"/>
        <v>(726, 645, 3, 26, '2022-03-08', '2022-07-05', 'Cancelled', 1, 5, 'Cancellation', 7),</v>
      </c>
    </row>
    <row r="728" spans="1:12" x14ac:dyDescent="0.35">
      <c r="A728">
        <v>727</v>
      </c>
      <c r="B728">
        <v>606</v>
      </c>
      <c r="C728">
        <v>2</v>
      </c>
      <c r="D728">
        <v>828</v>
      </c>
      <c r="E728" s="1">
        <v>44444</v>
      </c>
      <c r="G728" t="s">
        <v>12</v>
      </c>
      <c r="H728">
        <v>1</v>
      </c>
      <c r="I728">
        <v>2</v>
      </c>
      <c r="J728" t="s">
        <v>2011</v>
      </c>
      <c r="K728">
        <v>16</v>
      </c>
      <c r="L728" t="str">
        <f t="shared" si="11"/>
        <v>(727, 606, 2, 828, '2021-09-05', NULL, 'Active', 1, 2, 'Cancellation', 16),</v>
      </c>
    </row>
    <row r="729" spans="1:12" x14ac:dyDescent="0.35">
      <c r="A729">
        <v>728</v>
      </c>
      <c r="B729">
        <v>269</v>
      </c>
      <c r="C729">
        <v>5</v>
      </c>
      <c r="D729">
        <v>804</v>
      </c>
      <c r="E729" s="1">
        <v>44358</v>
      </c>
      <c r="G729" t="s">
        <v>12</v>
      </c>
      <c r="H729">
        <v>1</v>
      </c>
      <c r="I729">
        <v>6</v>
      </c>
      <c r="J729" t="s">
        <v>2014</v>
      </c>
      <c r="K729">
        <v>19</v>
      </c>
      <c r="L729" t="str">
        <f t="shared" si="11"/>
        <v>(728, 269, 5, 804, '2021-06-11', NULL, 'Active', 1, 6, 'Upgrade', 19),</v>
      </c>
    </row>
    <row r="730" spans="1:12" x14ac:dyDescent="0.35">
      <c r="A730">
        <v>729</v>
      </c>
      <c r="B730">
        <v>150</v>
      </c>
      <c r="C730">
        <v>6</v>
      </c>
      <c r="D730">
        <v>389</v>
      </c>
      <c r="E730" s="1">
        <v>44884</v>
      </c>
      <c r="G730" t="s">
        <v>12</v>
      </c>
      <c r="H730">
        <v>1</v>
      </c>
      <c r="I730">
        <v>5</v>
      </c>
      <c r="J730" t="s">
        <v>2012</v>
      </c>
      <c r="K730">
        <v>17</v>
      </c>
      <c r="L730" t="str">
        <f t="shared" si="11"/>
        <v>(729, 150, 6, 389, '2022-11-19', NULL, 'Active', 1, 5, 'New', 17),</v>
      </c>
    </row>
    <row r="731" spans="1:12" x14ac:dyDescent="0.35">
      <c r="A731">
        <v>730</v>
      </c>
      <c r="B731">
        <v>909</v>
      </c>
      <c r="C731">
        <v>6</v>
      </c>
      <c r="D731">
        <v>100</v>
      </c>
      <c r="E731" s="1">
        <v>44530</v>
      </c>
      <c r="G731" t="s">
        <v>12</v>
      </c>
      <c r="H731">
        <v>1</v>
      </c>
      <c r="I731">
        <v>2</v>
      </c>
      <c r="J731" t="s">
        <v>2013</v>
      </c>
      <c r="K731">
        <v>17</v>
      </c>
      <c r="L731" t="str">
        <f t="shared" si="11"/>
        <v>(730, 909, 6, 100, '2021-11-30', NULL, 'Active', 1, 2, 'Downgrade', 17),</v>
      </c>
    </row>
    <row r="732" spans="1:12" x14ac:dyDescent="0.35">
      <c r="A732">
        <v>731</v>
      </c>
      <c r="B732">
        <v>780</v>
      </c>
      <c r="C732">
        <v>2</v>
      </c>
      <c r="D732">
        <v>212</v>
      </c>
      <c r="E732" s="1">
        <v>44414</v>
      </c>
      <c r="F732" s="1">
        <v>44484</v>
      </c>
      <c r="G732" t="s">
        <v>41</v>
      </c>
      <c r="H732">
        <v>1</v>
      </c>
      <c r="I732">
        <v>6</v>
      </c>
      <c r="J732" t="s">
        <v>2014</v>
      </c>
      <c r="K732">
        <v>12</v>
      </c>
      <c r="L732" t="str">
        <f t="shared" si="11"/>
        <v>(731, 780, 2, 212, '2021-08-06', '2021-10-15', 'Cancelled', 1, 6, 'Upgrade', 12),</v>
      </c>
    </row>
    <row r="733" spans="1:12" x14ac:dyDescent="0.35">
      <c r="A733">
        <v>732</v>
      </c>
      <c r="B733">
        <v>262</v>
      </c>
      <c r="C733">
        <v>3</v>
      </c>
      <c r="D733">
        <v>285</v>
      </c>
      <c r="E733" s="1">
        <v>43836</v>
      </c>
      <c r="G733" t="s">
        <v>12</v>
      </c>
      <c r="H733">
        <v>1</v>
      </c>
      <c r="I733">
        <v>2</v>
      </c>
      <c r="J733" t="s">
        <v>2013</v>
      </c>
      <c r="K733">
        <v>23</v>
      </c>
      <c r="L733" t="str">
        <f t="shared" si="11"/>
        <v>(732, 262, 3, 285, '2020-01-06', NULL, 'Active', 1, 2, 'Downgrade', 23),</v>
      </c>
    </row>
    <row r="734" spans="1:12" x14ac:dyDescent="0.35">
      <c r="A734">
        <v>733</v>
      </c>
      <c r="B734">
        <v>858</v>
      </c>
      <c r="C734">
        <v>6</v>
      </c>
      <c r="D734">
        <v>602</v>
      </c>
      <c r="E734" s="1">
        <v>45526</v>
      </c>
      <c r="G734" t="s">
        <v>12</v>
      </c>
      <c r="H734">
        <v>1</v>
      </c>
      <c r="I734">
        <v>1</v>
      </c>
      <c r="J734" t="s">
        <v>2011</v>
      </c>
      <c r="K734">
        <v>14</v>
      </c>
      <c r="L734" t="str">
        <f t="shared" si="11"/>
        <v>(733, 858, 6, 602, '2024-08-22', NULL, 'Active', 1, 1, 'Cancellation', 14),</v>
      </c>
    </row>
    <row r="735" spans="1:12" x14ac:dyDescent="0.35">
      <c r="A735">
        <v>734</v>
      </c>
      <c r="B735">
        <v>1</v>
      </c>
      <c r="C735">
        <v>6</v>
      </c>
      <c r="D735">
        <v>585</v>
      </c>
      <c r="E735" s="1">
        <v>44895</v>
      </c>
      <c r="G735" t="s">
        <v>12</v>
      </c>
      <c r="H735">
        <v>1</v>
      </c>
      <c r="I735">
        <v>6</v>
      </c>
      <c r="J735" t="s">
        <v>2015</v>
      </c>
      <c r="K735">
        <v>15</v>
      </c>
      <c r="L735" t="str">
        <f t="shared" si="11"/>
        <v>(734, 1, 6, 585, '2022-11-30', NULL, 'Active', 1, 6, 'Reactivation', 15),</v>
      </c>
    </row>
    <row r="736" spans="1:12" x14ac:dyDescent="0.35">
      <c r="A736">
        <v>735</v>
      </c>
      <c r="B736">
        <v>286</v>
      </c>
      <c r="C736">
        <v>4</v>
      </c>
      <c r="D736">
        <v>74</v>
      </c>
      <c r="E736" s="1">
        <v>43872</v>
      </c>
      <c r="F736" s="1">
        <v>44039</v>
      </c>
      <c r="G736" t="s">
        <v>41</v>
      </c>
      <c r="H736">
        <v>1</v>
      </c>
      <c r="I736">
        <v>1</v>
      </c>
      <c r="J736" t="s">
        <v>2011</v>
      </c>
      <c r="K736">
        <v>7</v>
      </c>
      <c r="L736" t="str">
        <f t="shared" si="11"/>
        <v>(735, 286, 4, 74, '2020-02-11', '2020-07-27', 'Cancelled', 1, 1, 'Cancellation', 7),</v>
      </c>
    </row>
    <row r="737" spans="1:12" x14ac:dyDescent="0.35">
      <c r="A737">
        <v>736</v>
      </c>
      <c r="B737">
        <v>418</v>
      </c>
      <c r="C737">
        <v>1</v>
      </c>
      <c r="D737">
        <v>693</v>
      </c>
      <c r="E737" s="1">
        <v>44951</v>
      </c>
      <c r="G737" t="s">
        <v>12</v>
      </c>
      <c r="H737">
        <v>1</v>
      </c>
      <c r="I737">
        <v>1</v>
      </c>
      <c r="J737" t="s">
        <v>2015</v>
      </c>
      <c r="K737">
        <v>7</v>
      </c>
      <c r="L737" t="str">
        <f t="shared" si="11"/>
        <v>(736, 418, 1, 693, '2023-01-25', NULL, 'Active', 1, 1, 'Reactivation', 7),</v>
      </c>
    </row>
    <row r="738" spans="1:12" x14ac:dyDescent="0.35">
      <c r="A738">
        <v>737</v>
      </c>
      <c r="B738">
        <v>764</v>
      </c>
      <c r="C738">
        <v>2</v>
      </c>
      <c r="D738">
        <v>974</v>
      </c>
      <c r="E738" s="1">
        <v>45373</v>
      </c>
      <c r="G738" t="s">
        <v>12</v>
      </c>
      <c r="H738">
        <v>1</v>
      </c>
      <c r="I738">
        <v>2</v>
      </c>
      <c r="J738" t="s">
        <v>2013</v>
      </c>
      <c r="K738">
        <v>14</v>
      </c>
      <c r="L738" t="str">
        <f t="shared" si="11"/>
        <v>(737, 764, 2, 974, '2024-03-22', NULL, 'Active', 1, 2, 'Downgrade', 14),</v>
      </c>
    </row>
    <row r="739" spans="1:12" x14ac:dyDescent="0.35">
      <c r="A739">
        <v>738</v>
      </c>
      <c r="B739">
        <v>909</v>
      </c>
      <c r="C739">
        <v>3</v>
      </c>
      <c r="D739">
        <v>210</v>
      </c>
      <c r="E739" s="1">
        <v>44547</v>
      </c>
      <c r="G739" t="s">
        <v>12</v>
      </c>
      <c r="H739">
        <v>1</v>
      </c>
      <c r="I739">
        <v>1</v>
      </c>
      <c r="J739" t="s">
        <v>2015</v>
      </c>
      <c r="K739">
        <v>4</v>
      </c>
      <c r="L739" t="str">
        <f t="shared" si="11"/>
        <v>(738, 909, 3, 210, '2021-12-17', NULL, 'Active', 1, 1, 'Reactivation', 4),</v>
      </c>
    </row>
    <row r="740" spans="1:12" x14ac:dyDescent="0.35">
      <c r="A740">
        <v>739</v>
      </c>
      <c r="B740">
        <v>287</v>
      </c>
      <c r="C740">
        <v>3</v>
      </c>
      <c r="D740">
        <v>460</v>
      </c>
      <c r="E740" s="1">
        <v>45393</v>
      </c>
      <c r="F740" s="1">
        <v>45657</v>
      </c>
      <c r="G740" t="s">
        <v>41</v>
      </c>
      <c r="H740">
        <v>1</v>
      </c>
      <c r="I740">
        <v>3</v>
      </c>
      <c r="J740" t="s">
        <v>2013</v>
      </c>
      <c r="K740">
        <v>15</v>
      </c>
      <c r="L740" t="str">
        <f t="shared" si="11"/>
        <v>(739, 287, 3, 460, '2024-04-11', '2024-12-31', 'Cancelled', 1, 3, 'Downgrade', 15),</v>
      </c>
    </row>
    <row r="741" spans="1:12" x14ac:dyDescent="0.35">
      <c r="A741">
        <v>740</v>
      </c>
      <c r="B741">
        <v>903</v>
      </c>
      <c r="C741">
        <v>1</v>
      </c>
      <c r="D741">
        <v>113</v>
      </c>
      <c r="E741" s="1">
        <v>44663</v>
      </c>
      <c r="G741" t="s">
        <v>12</v>
      </c>
      <c r="H741">
        <v>1</v>
      </c>
      <c r="I741">
        <v>3</v>
      </c>
      <c r="J741" t="s">
        <v>2013</v>
      </c>
      <c r="K741">
        <v>14</v>
      </c>
      <c r="L741" t="str">
        <f t="shared" si="11"/>
        <v>(740, 903, 1, 113, '2022-04-12', NULL, 'Active', 1, 3, 'Downgrade', 14),</v>
      </c>
    </row>
    <row r="742" spans="1:12" x14ac:dyDescent="0.35">
      <c r="A742">
        <v>741</v>
      </c>
      <c r="B742">
        <v>638</v>
      </c>
      <c r="C742">
        <v>2</v>
      </c>
      <c r="D742">
        <v>854</v>
      </c>
      <c r="E742" s="1">
        <v>45056</v>
      </c>
      <c r="F742" s="1">
        <v>45344</v>
      </c>
      <c r="G742" t="s">
        <v>41</v>
      </c>
      <c r="H742">
        <v>1</v>
      </c>
      <c r="I742">
        <v>6</v>
      </c>
      <c r="J742" t="s">
        <v>2015</v>
      </c>
      <c r="K742">
        <v>5</v>
      </c>
      <c r="L742" t="str">
        <f t="shared" si="11"/>
        <v>(741, 638, 2, 854, '2023-05-10', '2024-02-22', 'Cancelled', 1, 6, 'Reactivation', 5),</v>
      </c>
    </row>
    <row r="743" spans="1:12" x14ac:dyDescent="0.35">
      <c r="A743">
        <v>742</v>
      </c>
      <c r="B743">
        <v>708</v>
      </c>
      <c r="C743">
        <v>3</v>
      </c>
      <c r="D743">
        <v>921</v>
      </c>
      <c r="E743" s="1">
        <v>45200</v>
      </c>
      <c r="G743" t="s">
        <v>12</v>
      </c>
      <c r="H743">
        <v>1</v>
      </c>
      <c r="I743">
        <v>3</v>
      </c>
      <c r="J743" t="s">
        <v>2012</v>
      </c>
      <c r="K743">
        <v>4</v>
      </c>
      <c r="L743" t="str">
        <f t="shared" si="11"/>
        <v>(742, 708, 3, 921, '2023-10-01', NULL, 'Active', 1, 3, 'New', 4),</v>
      </c>
    </row>
    <row r="744" spans="1:12" x14ac:dyDescent="0.35">
      <c r="A744">
        <v>743</v>
      </c>
      <c r="B744">
        <v>470</v>
      </c>
      <c r="C744">
        <v>1</v>
      </c>
      <c r="D744">
        <v>287</v>
      </c>
      <c r="E744" s="1">
        <v>45239</v>
      </c>
      <c r="F744" s="1">
        <v>45279</v>
      </c>
      <c r="G744" t="s">
        <v>41</v>
      </c>
      <c r="H744">
        <v>1</v>
      </c>
      <c r="I744">
        <v>1</v>
      </c>
      <c r="J744" t="s">
        <v>2012</v>
      </c>
      <c r="K744">
        <v>12</v>
      </c>
      <c r="L744" t="str">
        <f t="shared" si="11"/>
        <v>(743, 470, 1, 287, '2023-11-09', '2023-12-19', 'Cancelled', 1, 1, 'New', 12),</v>
      </c>
    </row>
    <row r="745" spans="1:12" x14ac:dyDescent="0.35">
      <c r="A745">
        <v>744</v>
      </c>
      <c r="B745">
        <v>441</v>
      </c>
      <c r="C745">
        <v>1</v>
      </c>
      <c r="D745">
        <v>207</v>
      </c>
      <c r="E745" s="1">
        <v>43894</v>
      </c>
      <c r="G745" t="s">
        <v>12</v>
      </c>
      <c r="H745">
        <v>1</v>
      </c>
      <c r="I745">
        <v>1</v>
      </c>
      <c r="J745" t="s">
        <v>2011</v>
      </c>
      <c r="K745">
        <v>24</v>
      </c>
      <c r="L745" t="str">
        <f t="shared" si="11"/>
        <v>(744, 441, 1, 207, '2020-03-04', NULL, 'Active', 1, 1, 'Cancellation', 24),</v>
      </c>
    </row>
    <row r="746" spans="1:12" x14ac:dyDescent="0.35">
      <c r="A746">
        <v>745</v>
      </c>
      <c r="B746">
        <v>906</v>
      </c>
      <c r="C746">
        <v>6</v>
      </c>
      <c r="D746">
        <v>118</v>
      </c>
      <c r="E746" s="1">
        <v>45451</v>
      </c>
      <c r="G746" t="s">
        <v>12</v>
      </c>
      <c r="H746">
        <v>1</v>
      </c>
      <c r="I746">
        <v>6</v>
      </c>
      <c r="J746" t="s">
        <v>2012</v>
      </c>
      <c r="K746">
        <v>13</v>
      </c>
      <c r="L746" t="str">
        <f t="shared" si="11"/>
        <v>(745, 906, 6, 118, '2024-06-08', NULL, 'Active', 1, 6, 'New', 13),</v>
      </c>
    </row>
    <row r="747" spans="1:12" x14ac:dyDescent="0.35">
      <c r="A747">
        <v>746</v>
      </c>
      <c r="B747">
        <v>297</v>
      </c>
      <c r="C747">
        <v>2</v>
      </c>
      <c r="D747">
        <v>738</v>
      </c>
      <c r="E747" s="1">
        <v>44654</v>
      </c>
      <c r="F747" s="1">
        <v>44691</v>
      </c>
      <c r="G747" t="s">
        <v>41</v>
      </c>
      <c r="H747">
        <v>1</v>
      </c>
      <c r="I747">
        <v>5</v>
      </c>
      <c r="J747" t="s">
        <v>2015</v>
      </c>
      <c r="K747">
        <v>1</v>
      </c>
      <c r="L747" t="str">
        <f t="shared" si="11"/>
        <v>(746, 297, 2, 738, '2022-04-03', '2022-05-10', 'Cancelled', 1, 5, 'Reactivation', 1),</v>
      </c>
    </row>
    <row r="748" spans="1:12" x14ac:dyDescent="0.35">
      <c r="A748">
        <v>747</v>
      </c>
      <c r="B748">
        <v>374</v>
      </c>
      <c r="C748">
        <v>1</v>
      </c>
      <c r="D748">
        <v>49</v>
      </c>
      <c r="E748" s="1">
        <v>44765</v>
      </c>
      <c r="G748" t="s">
        <v>12</v>
      </c>
      <c r="H748">
        <v>1</v>
      </c>
      <c r="I748">
        <v>3</v>
      </c>
      <c r="J748" t="s">
        <v>2012</v>
      </c>
      <c r="K748">
        <v>7</v>
      </c>
      <c r="L748" t="str">
        <f t="shared" si="11"/>
        <v>(747, 374, 1, 49, '2022-07-23', NULL, 'Active', 1, 3, 'New', 7),</v>
      </c>
    </row>
    <row r="749" spans="1:12" x14ac:dyDescent="0.35">
      <c r="A749">
        <v>748</v>
      </c>
      <c r="B749">
        <v>892</v>
      </c>
      <c r="C749">
        <v>5</v>
      </c>
      <c r="D749">
        <v>612</v>
      </c>
      <c r="E749" s="1">
        <v>45100</v>
      </c>
      <c r="G749" t="s">
        <v>12</v>
      </c>
      <c r="H749">
        <v>1</v>
      </c>
      <c r="I749">
        <v>1</v>
      </c>
      <c r="J749" t="s">
        <v>2011</v>
      </c>
      <c r="K749">
        <v>3</v>
      </c>
      <c r="L749" t="str">
        <f t="shared" si="11"/>
        <v>(748, 892, 5, 612, '2023-06-23', NULL, 'Active', 1, 1, 'Cancellation', 3),</v>
      </c>
    </row>
    <row r="750" spans="1:12" x14ac:dyDescent="0.35">
      <c r="A750">
        <v>749</v>
      </c>
      <c r="B750">
        <v>164</v>
      </c>
      <c r="C750">
        <v>1</v>
      </c>
      <c r="D750">
        <v>74</v>
      </c>
      <c r="E750" s="1">
        <v>45303</v>
      </c>
      <c r="G750" t="s">
        <v>12</v>
      </c>
      <c r="H750">
        <v>1</v>
      </c>
      <c r="I750">
        <v>1</v>
      </c>
      <c r="J750" t="s">
        <v>2013</v>
      </c>
      <c r="K750">
        <v>21</v>
      </c>
      <c r="L750" t="str">
        <f t="shared" si="11"/>
        <v>(749, 164, 1, 74, '2024-01-12', NULL, 'Active', 1, 1, 'Downgrade', 21),</v>
      </c>
    </row>
    <row r="751" spans="1:12" x14ac:dyDescent="0.35">
      <c r="A751">
        <v>750</v>
      </c>
      <c r="B751">
        <v>285</v>
      </c>
      <c r="C751">
        <v>4</v>
      </c>
      <c r="D751">
        <v>250</v>
      </c>
      <c r="E751" s="1">
        <v>45017</v>
      </c>
      <c r="F751" s="1">
        <v>45137</v>
      </c>
      <c r="G751" t="s">
        <v>41</v>
      </c>
      <c r="H751">
        <v>1</v>
      </c>
      <c r="I751">
        <v>4</v>
      </c>
      <c r="J751" t="s">
        <v>2014</v>
      </c>
      <c r="K751">
        <v>22</v>
      </c>
      <c r="L751" t="str">
        <f t="shared" si="11"/>
        <v>(750, 285, 4, 250, '2023-04-01', '2023-07-30', 'Cancelled', 1, 4, 'Upgrade', 22),</v>
      </c>
    </row>
    <row r="752" spans="1:12" x14ac:dyDescent="0.35">
      <c r="A752">
        <v>751</v>
      </c>
      <c r="B752">
        <v>984</v>
      </c>
      <c r="C752">
        <v>4</v>
      </c>
      <c r="D752">
        <v>350</v>
      </c>
      <c r="E752" s="1">
        <v>45522</v>
      </c>
      <c r="G752" t="s">
        <v>12</v>
      </c>
      <c r="H752">
        <v>1</v>
      </c>
      <c r="I752">
        <v>5</v>
      </c>
      <c r="J752" t="s">
        <v>2012</v>
      </c>
      <c r="K752">
        <v>8</v>
      </c>
      <c r="L752" t="str">
        <f t="shared" si="11"/>
        <v>(751, 984, 4, 350, '2024-08-18', NULL, 'Active', 1, 5, 'New', 8),</v>
      </c>
    </row>
    <row r="753" spans="1:12" x14ac:dyDescent="0.35">
      <c r="A753">
        <v>752</v>
      </c>
      <c r="B753">
        <v>98</v>
      </c>
      <c r="C753">
        <v>1</v>
      </c>
      <c r="D753">
        <v>262</v>
      </c>
      <c r="E753" s="1">
        <v>45350</v>
      </c>
      <c r="F753" s="1">
        <v>45513</v>
      </c>
      <c r="G753" t="s">
        <v>41</v>
      </c>
      <c r="H753">
        <v>1</v>
      </c>
      <c r="I753">
        <v>4</v>
      </c>
      <c r="J753" t="s">
        <v>2011</v>
      </c>
      <c r="K753">
        <v>24</v>
      </c>
      <c r="L753" t="str">
        <f t="shared" si="11"/>
        <v>(752, 98, 1, 262, '2024-02-28', '2024-08-09', 'Cancelled', 1, 4, 'Cancellation', 24),</v>
      </c>
    </row>
    <row r="754" spans="1:12" x14ac:dyDescent="0.35">
      <c r="A754">
        <v>753</v>
      </c>
      <c r="B754">
        <v>351</v>
      </c>
      <c r="C754">
        <v>4</v>
      </c>
      <c r="D754">
        <v>602</v>
      </c>
      <c r="E754" s="1">
        <v>44777</v>
      </c>
      <c r="G754" t="s">
        <v>12</v>
      </c>
      <c r="H754">
        <v>1</v>
      </c>
      <c r="I754">
        <v>5</v>
      </c>
      <c r="J754" t="s">
        <v>2012</v>
      </c>
      <c r="K754">
        <v>11</v>
      </c>
      <c r="L754" t="str">
        <f t="shared" si="11"/>
        <v>(753, 351, 4, 602, '2022-08-04', NULL, 'Active', 1, 5, 'New', 11),</v>
      </c>
    </row>
    <row r="755" spans="1:12" x14ac:dyDescent="0.35">
      <c r="A755">
        <v>754</v>
      </c>
      <c r="B755">
        <v>545</v>
      </c>
      <c r="C755">
        <v>4</v>
      </c>
      <c r="D755">
        <v>150</v>
      </c>
      <c r="E755" s="1">
        <v>45509</v>
      </c>
      <c r="G755" t="s">
        <v>12</v>
      </c>
      <c r="H755">
        <v>1</v>
      </c>
      <c r="I755">
        <v>5</v>
      </c>
      <c r="J755" t="s">
        <v>2013</v>
      </c>
      <c r="K755">
        <v>4</v>
      </c>
      <c r="L755" t="str">
        <f t="shared" si="11"/>
        <v>(754, 545, 4, 150, '2024-08-05', NULL, 'Active', 1, 5, 'Downgrade', 4),</v>
      </c>
    </row>
    <row r="756" spans="1:12" x14ac:dyDescent="0.35">
      <c r="A756">
        <v>755</v>
      </c>
      <c r="B756">
        <v>318</v>
      </c>
      <c r="C756">
        <v>2</v>
      </c>
      <c r="D756">
        <v>735</v>
      </c>
      <c r="E756" s="1">
        <v>45477</v>
      </c>
      <c r="G756" t="s">
        <v>12</v>
      </c>
      <c r="H756">
        <v>1</v>
      </c>
      <c r="I756">
        <v>1</v>
      </c>
      <c r="J756" t="s">
        <v>2014</v>
      </c>
      <c r="K756">
        <v>14</v>
      </c>
      <c r="L756" t="str">
        <f t="shared" si="11"/>
        <v>(755, 318, 2, 735, '2024-07-04', NULL, 'Active', 1, 1, 'Upgrade', 14),</v>
      </c>
    </row>
    <row r="757" spans="1:12" x14ac:dyDescent="0.35">
      <c r="A757">
        <v>756</v>
      </c>
      <c r="B757">
        <v>18</v>
      </c>
      <c r="C757">
        <v>3</v>
      </c>
      <c r="D757">
        <v>856</v>
      </c>
      <c r="E757" s="1">
        <v>44690</v>
      </c>
      <c r="F757" s="1">
        <v>45011</v>
      </c>
      <c r="G757" t="s">
        <v>41</v>
      </c>
      <c r="H757">
        <v>1</v>
      </c>
      <c r="I757">
        <v>6</v>
      </c>
      <c r="J757" t="s">
        <v>2012</v>
      </c>
      <c r="K757">
        <v>17</v>
      </c>
      <c r="L757" t="str">
        <f t="shared" si="11"/>
        <v>(756, 18, 3, 856, '2022-05-09', '2023-03-26', 'Cancelled', 1, 6, 'New', 17),</v>
      </c>
    </row>
    <row r="758" spans="1:12" x14ac:dyDescent="0.35">
      <c r="A758">
        <v>757</v>
      </c>
      <c r="B758">
        <v>439</v>
      </c>
      <c r="C758">
        <v>4</v>
      </c>
      <c r="D758">
        <v>624</v>
      </c>
      <c r="E758" s="1">
        <v>44994</v>
      </c>
      <c r="G758" t="s">
        <v>12</v>
      </c>
      <c r="H758">
        <v>1</v>
      </c>
      <c r="I758">
        <v>4</v>
      </c>
      <c r="J758" t="s">
        <v>2012</v>
      </c>
      <c r="K758">
        <v>3</v>
      </c>
      <c r="L758" t="str">
        <f t="shared" si="11"/>
        <v>(757, 439, 4, 624, '2023-03-09', NULL, 'Active', 1, 4, 'New', 3),</v>
      </c>
    </row>
    <row r="759" spans="1:12" x14ac:dyDescent="0.35">
      <c r="A759">
        <v>758</v>
      </c>
      <c r="B759">
        <v>397</v>
      </c>
      <c r="C759">
        <v>4</v>
      </c>
      <c r="D759">
        <v>722</v>
      </c>
      <c r="E759" s="1">
        <v>45087</v>
      </c>
      <c r="F759" s="1">
        <v>45132</v>
      </c>
      <c r="G759" t="s">
        <v>41</v>
      </c>
      <c r="H759">
        <v>1</v>
      </c>
      <c r="I759">
        <v>4</v>
      </c>
      <c r="J759" t="s">
        <v>2011</v>
      </c>
      <c r="K759">
        <v>11</v>
      </c>
      <c r="L759" t="str">
        <f t="shared" si="11"/>
        <v>(758, 397, 4, 722, '2023-06-10', '2023-07-25', 'Cancelled', 1, 4, 'Cancellation', 11),</v>
      </c>
    </row>
    <row r="760" spans="1:12" x14ac:dyDescent="0.35">
      <c r="A760">
        <v>759</v>
      </c>
      <c r="B760">
        <v>615</v>
      </c>
      <c r="C760">
        <v>3</v>
      </c>
      <c r="D760">
        <v>384</v>
      </c>
      <c r="E760" s="1">
        <v>44217</v>
      </c>
      <c r="G760" t="s">
        <v>12</v>
      </c>
      <c r="H760">
        <v>1</v>
      </c>
      <c r="I760">
        <v>3</v>
      </c>
      <c r="J760" t="s">
        <v>2011</v>
      </c>
      <c r="K760">
        <v>8</v>
      </c>
      <c r="L760" t="str">
        <f t="shared" si="11"/>
        <v>(759, 615, 3, 384, '2021-01-21', NULL, 'Active', 1, 3, 'Cancellation', 8),</v>
      </c>
    </row>
    <row r="761" spans="1:12" x14ac:dyDescent="0.35">
      <c r="A761">
        <v>760</v>
      </c>
      <c r="B761">
        <v>328</v>
      </c>
      <c r="C761">
        <v>6</v>
      </c>
      <c r="D761">
        <v>255</v>
      </c>
      <c r="E761" s="1">
        <v>44611</v>
      </c>
      <c r="F761" s="1">
        <v>44857</v>
      </c>
      <c r="G761" t="s">
        <v>41</v>
      </c>
      <c r="H761">
        <v>1</v>
      </c>
      <c r="I761">
        <v>4</v>
      </c>
      <c r="J761" t="s">
        <v>2013</v>
      </c>
      <c r="K761">
        <v>10</v>
      </c>
      <c r="L761" t="str">
        <f t="shared" si="11"/>
        <v>(760, 328, 6, 255, '2022-02-19', '2022-10-23', 'Cancelled', 1, 4, 'Downgrade', 10),</v>
      </c>
    </row>
    <row r="762" spans="1:12" x14ac:dyDescent="0.35">
      <c r="A762">
        <v>761</v>
      </c>
      <c r="B762">
        <v>611</v>
      </c>
      <c r="C762">
        <v>3</v>
      </c>
      <c r="D762">
        <v>652</v>
      </c>
      <c r="E762" s="1">
        <v>44609</v>
      </c>
      <c r="F762" s="1">
        <v>45002</v>
      </c>
      <c r="G762" t="s">
        <v>41</v>
      </c>
      <c r="H762">
        <v>1</v>
      </c>
      <c r="I762">
        <v>1</v>
      </c>
      <c r="J762" t="s">
        <v>2014</v>
      </c>
      <c r="K762">
        <v>9</v>
      </c>
      <c r="L762" t="str">
        <f t="shared" si="11"/>
        <v>(761, 611, 3, 652, '2022-02-17', '2023-03-17', 'Cancelled', 1, 1, 'Upgrade', 9),</v>
      </c>
    </row>
    <row r="763" spans="1:12" x14ac:dyDescent="0.35">
      <c r="A763">
        <v>762</v>
      </c>
      <c r="B763">
        <v>766</v>
      </c>
      <c r="C763">
        <v>6</v>
      </c>
      <c r="D763">
        <v>773</v>
      </c>
      <c r="E763" s="1">
        <v>44538</v>
      </c>
      <c r="G763" t="s">
        <v>12</v>
      </c>
      <c r="H763">
        <v>1</v>
      </c>
      <c r="I763">
        <v>2</v>
      </c>
      <c r="J763" t="s">
        <v>2013</v>
      </c>
      <c r="K763">
        <v>3</v>
      </c>
      <c r="L763" t="str">
        <f t="shared" si="11"/>
        <v>(762, 766, 6, 773, '2021-12-08', NULL, 'Active', 1, 2, 'Downgrade', 3),</v>
      </c>
    </row>
    <row r="764" spans="1:12" x14ac:dyDescent="0.35">
      <c r="A764">
        <v>763</v>
      </c>
      <c r="B764">
        <v>623</v>
      </c>
      <c r="C764">
        <v>6</v>
      </c>
      <c r="D764">
        <v>200</v>
      </c>
      <c r="E764" s="1">
        <v>45160</v>
      </c>
      <c r="G764" t="s">
        <v>12</v>
      </c>
      <c r="H764">
        <v>1</v>
      </c>
      <c r="I764">
        <v>3</v>
      </c>
      <c r="J764" t="s">
        <v>2013</v>
      </c>
      <c r="K764">
        <v>7</v>
      </c>
      <c r="L764" t="str">
        <f t="shared" si="11"/>
        <v>(763, 623, 6, 200, '2023-08-22', NULL, 'Active', 1, 3, 'Downgrade', 7),</v>
      </c>
    </row>
    <row r="765" spans="1:12" x14ac:dyDescent="0.35">
      <c r="A765">
        <v>764</v>
      </c>
      <c r="B765">
        <v>503</v>
      </c>
      <c r="C765">
        <v>5</v>
      </c>
      <c r="D765">
        <v>495</v>
      </c>
      <c r="E765" s="1">
        <v>44605</v>
      </c>
      <c r="F765" s="1">
        <v>44654</v>
      </c>
      <c r="G765" t="s">
        <v>41</v>
      </c>
      <c r="H765">
        <v>1</v>
      </c>
      <c r="I765">
        <v>3</v>
      </c>
      <c r="J765" t="s">
        <v>2014</v>
      </c>
      <c r="K765">
        <v>6</v>
      </c>
      <c r="L765" t="str">
        <f t="shared" si="11"/>
        <v>(764, 503, 5, 495, '2022-02-13', '2022-04-03', 'Cancelled', 1, 3, 'Upgrade', 6),</v>
      </c>
    </row>
    <row r="766" spans="1:12" x14ac:dyDescent="0.35">
      <c r="A766">
        <v>765</v>
      </c>
      <c r="B766">
        <v>641</v>
      </c>
      <c r="C766">
        <v>2</v>
      </c>
      <c r="D766">
        <v>575</v>
      </c>
      <c r="E766" s="1">
        <v>44344</v>
      </c>
      <c r="F766" s="1">
        <v>44389</v>
      </c>
      <c r="G766" t="s">
        <v>41</v>
      </c>
      <c r="H766">
        <v>1</v>
      </c>
      <c r="I766">
        <v>3</v>
      </c>
      <c r="J766" t="s">
        <v>2015</v>
      </c>
      <c r="K766">
        <v>13</v>
      </c>
      <c r="L766" t="str">
        <f t="shared" si="11"/>
        <v>(765, 641, 2, 575, '2021-05-28', '2021-07-12', 'Cancelled', 1, 3, 'Reactivation', 13),</v>
      </c>
    </row>
    <row r="767" spans="1:12" x14ac:dyDescent="0.35">
      <c r="A767">
        <v>766</v>
      </c>
      <c r="B767">
        <v>61</v>
      </c>
      <c r="C767">
        <v>5</v>
      </c>
      <c r="D767">
        <v>567</v>
      </c>
      <c r="E767" s="1">
        <v>44343</v>
      </c>
      <c r="G767" t="s">
        <v>12</v>
      </c>
      <c r="H767">
        <v>1</v>
      </c>
      <c r="I767">
        <v>6</v>
      </c>
      <c r="J767" t="s">
        <v>2013</v>
      </c>
      <c r="K767">
        <v>13</v>
      </c>
      <c r="L767" t="str">
        <f t="shared" si="11"/>
        <v>(766, 61, 5, 567, '2021-05-27', NULL, 'Active', 1, 6, 'Downgrade', 13),</v>
      </c>
    </row>
    <row r="768" spans="1:12" x14ac:dyDescent="0.35">
      <c r="A768">
        <v>767</v>
      </c>
      <c r="B768">
        <v>915</v>
      </c>
      <c r="C768">
        <v>5</v>
      </c>
      <c r="D768">
        <v>811</v>
      </c>
      <c r="E768" s="1">
        <v>45144</v>
      </c>
      <c r="G768" t="s">
        <v>12</v>
      </c>
      <c r="H768">
        <v>1</v>
      </c>
      <c r="I768">
        <v>5</v>
      </c>
      <c r="J768" t="s">
        <v>2013</v>
      </c>
      <c r="K768">
        <v>22</v>
      </c>
      <c r="L768" t="str">
        <f t="shared" si="11"/>
        <v>(767, 915, 5, 811, '2023-08-06', NULL, 'Active', 1, 5, 'Downgrade', 22),</v>
      </c>
    </row>
    <row r="769" spans="1:12" x14ac:dyDescent="0.35">
      <c r="A769">
        <v>768</v>
      </c>
      <c r="B769">
        <v>826</v>
      </c>
      <c r="C769">
        <v>6</v>
      </c>
      <c r="D769">
        <v>430</v>
      </c>
      <c r="E769" s="1">
        <v>44418</v>
      </c>
      <c r="G769" t="s">
        <v>12</v>
      </c>
      <c r="H769">
        <v>1</v>
      </c>
      <c r="I769">
        <v>6</v>
      </c>
      <c r="J769" t="s">
        <v>2015</v>
      </c>
      <c r="K769">
        <v>19</v>
      </c>
      <c r="L769" t="str">
        <f t="shared" si="11"/>
        <v>(768, 826, 6, 430, '2021-08-10', NULL, 'Active', 1, 6, 'Reactivation', 19),</v>
      </c>
    </row>
    <row r="770" spans="1:12" x14ac:dyDescent="0.35">
      <c r="A770">
        <v>769</v>
      </c>
      <c r="B770">
        <v>591</v>
      </c>
      <c r="C770">
        <v>2</v>
      </c>
      <c r="D770">
        <v>282</v>
      </c>
      <c r="E770" s="1">
        <v>44003</v>
      </c>
      <c r="G770" t="s">
        <v>12</v>
      </c>
      <c r="H770">
        <v>1</v>
      </c>
      <c r="I770">
        <v>2</v>
      </c>
      <c r="J770" t="s">
        <v>2014</v>
      </c>
      <c r="K770">
        <v>9</v>
      </c>
      <c r="L770" t="str">
        <f t="shared" si="11"/>
        <v>(769, 591, 2, 282, '2020-06-21', NULL, 'Active', 1, 2, 'Upgrade', 9),</v>
      </c>
    </row>
    <row r="771" spans="1:12" x14ac:dyDescent="0.35">
      <c r="A771">
        <v>770</v>
      </c>
      <c r="B771">
        <v>504</v>
      </c>
      <c r="C771">
        <v>1</v>
      </c>
      <c r="D771">
        <v>773</v>
      </c>
      <c r="E771" s="1">
        <v>44505</v>
      </c>
      <c r="F771" s="1">
        <v>44633</v>
      </c>
      <c r="G771" t="s">
        <v>41</v>
      </c>
      <c r="H771">
        <v>1</v>
      </c>
      <c r="I771">
        <v>3</v>
      </c>
      <c r="J771" t="s">
        <v>2014</v>
      </c>
      <c r="K771">
        <v>22</v>
      </c>
      <c r="L771" t="str">
        <f t="shared" ref="L771:L834" si="12">"(" &amp; A771 &amp; ", " &amp; B771 &amp; ", " &amp; C771 &amp; ", " &amp; D771 &amp; ", '" &amp; TEXT(E771, "yyyy-mm-dd") &amp; "', " &amp; IF(F771="", "NULL", "'" &amp; TEXT(F771, "yyyy-mm-dd") &amp; "'") &amp; ", '" &amp; G771 &amp; "', " &amp; H771 &amp; ", " &amp; I771 &amp; ", '" &amp; J771 &amp; "', " &amp; K771 &amp; "),"</f>
        <v>(770, 504, 1, 773, '2021-11-05', '2022-03-13', 'Cancelled', 1, 3, 'Upgrade', 22),</v>
      </c>
    </row>
    <row r="772" spans="1:12" x14ac:dyDescent="0.35">
      <c r="A772">
        <v>771</v>
      </c>
      <c r="B772">
        <v>665</v>
      </c>
      <c r="C772">
        <v>3</v>
      </c>
      <c r="D772">
        <v>680</v>
      </c>
      <c r="E772" s="1">
        <v>44604</v>
      </c>
      <c r="G772" t="s">
        <v>12</v>
      </c>
      <c r="H772">
        <v>1</v>
      </c>
      <c r="I772">
        <v>3</v>
      </c>
      <c r="J772" t="s">
        <v>2014</v>
      </c>
      <c r="K772">
        <v>17</v>
      </c>
      <c r="L772" t="str">
        <f t="shared" si="12"/>
        <v>(771, 665, 3, 680, '2022-02-12', NULL, 'Active', 1, 3, 'Upgrade', 17),</v>
      </c>
    </row>
    <row r="773" spans="1:12" x14ac:dyDescent="0.35">
      <c r="A773">
        <v>772</v>
      </c>
      <c r="B773">
        <v>841</v>
      </c>
      <c r="C773">
        <v>4</v>
      </c>
      <c r="D773">
        <v>472</v>
      </c>
      <c r="E773" s="1">
        <v>44646</v>
      </c>
      <c r="G773" t="s">
        <v>12</v>
      </c>
      <c r="H773">
        <v>1</v>
      </c>
      <c r="I773">
        <v>1</v>
      </c>
      <c r="J773" t="s">
        <v>2013</v>
      </c>
      <c r="K773">
        <v>24</v>
      </c>
      <c r="L773" t="str">
        <f t="shared" si="12"/>
        <v>(772, 841, 4, 472, '2022-03-26', NULL, 'Active', 1, 1, 'Downgrade', 24),</v>
      </c>
    </row>
    <row r="774" spans="1:12" x14ac:dyDescent="0.35">
      <c r="A774">
        <v>773</v>
      </c>
      <c r="B774">
        <v>147</v>
      </c>
      <c r="C774">
        <v>3</v>
      </c>
      <c r="D774">
        <v>13</v>
      </c>
      <c r="E774" s="1">
        <v>44486</v>
      </c>
      <c r="G774" t="s">
        <v>12</v>
      </c>
      <c r="H774">
        <v>1</v>
      </c>
      <c r="I774">
        <v>1</v>
      </c>
      <c r="J774" t="s">
        <v>2015</v>
      </c>
      <c r="K774">
        <v>8</v>
      </c>
      <c r="L774" t="str">
        <f t="shared" si="12"/>
        <v>(773, 147, 3, 13, '2021-10-17', NULL, 'Active', 1, 1, 'Reactivation', 8),</v>
      </c>
    </row>
    <row r="775" spans="1:12" x14ac:dyDescent="0.35">
      <c r="A775">
        <v>774</v>
      </c>
      <c r="B775">
        <v>445</v>
      </c>
      <c r="C775">
        <v>5</v>
      </c>
      <c r="D775">
        <v>116</v>
      </c>
      <c r="E775" s="1">
        <v>44963</v>
      </c>
      <c r="F775" s="1">
        <v>45178</v>
      </c>
      <c r="G775" t="s">
        <v>41</v>
      </c>
      <c r="H775">
        <v>1</v>
      </c>
      <c r="I775">
        <v>3</v>
      </c>
      <c r="J775" t="s">
        <v>2015</v>
      </c>
      <c r="K775">
        <v>12</v>
      </c>
      <c r="L775" t="str">
        <f t="shared" si="12"/>
        <v>(774, 445, 5, 116, '2023-02-06', '2023-09-09', 'Cancelled', 1, 3, 'Reactivation', 12),</v>
      </c>
    </row>
    <row r="776" spans="1:12" x14ac:dyDescent="0.35">
      <c r="A776">
        <v>775</v>
      </c>
      <c r="B776">
        <v>321</v>
      </c>
      <c r="C776">
        <v>3</v>
      </c>
      <c r="D776">
        <v>27</v>
      </c>
      <c r="E776" s="1">
        <v>43924</v>
      </c>
      <c r="G776" t="s">
        <v>12</v>
      </c>
      <c r="H776">
        <v>1</v>
      </c>
      <c r="I776">
        <v>3</v>
      </c>
      <c r="J776" t="s">
        <v>2011</v>
      </c>
      <c r="K776">
        <v>8</v>
      </c>
      <c r="L776" t="str">
        <f t="shared" si="12"/>
        <v>(775, 321, 3, 27, '2020-04-03', NULL, 'Active', 1, 3, 'Cancellation', 8),</v>
      </c>
    </row>
    <row r="777" spans="1:12" x14ac:dyDescent="0.35">
      <c r="A777">
        <v>776</v>
      </c>
      <c r="B777">
        <v>399</v>
      </c>
      <c r="C777">
        <v>1</v>
      </c>
      <c r="D777">
        <v>535</v>
      </c>
      <c r="E777" s="1">
        <v>44174</v>
      </c>
      <c r="G777" t="s">
        <v>12</v>
      </c>
      <c r="H777">
        <v>1</v>
      </c>
      <c r="I777">
        <v>6</v>
      </c>
      <c r="J777" t="s">
        <v>2011</v>
      </c>
      <c r="K777">
        <v>17</v>
      </c>
      <c r="L777" t="str">
        <f t="shared" si="12"/>
        <v>(776, 399, 1, 535, '2020-12-09', NULL, 'Active', 1, 6, 'Cancellation', 17),</v>
      </c>
    </row>
    <row r="778" spans="1:12" x14ac:dyDescent="0.35">
      <c r="A778">
        <v>777</v>
      </c>
      <c r="B778">
        <v>81</v>
      </c>
      <c r="C778">
        <v>5</v>
      </c>
      <c r="D778">
        <v>832</v>
      </c>
      <c r="E778" s="1">
        <v>44464</v>
      </c>
      <c r="G778" t="s">
        <v>12</v>
      </c>
      <c r="H778">
        <v>1</v>
      </c>
      <c r="I778">
        <v>3</v>
      </c>
      <c r="J778" t="s">
        <v>2012</v>
      </c>
      <c r="K778">
        <v>18</v>
      </c>
      <c r="L778" t="str">
        <f t="shared" si="12"/>
        <v>(777, 81, 5, 832, '2021-09-25', NULL, 'Active', 1, 3, 'New', 18),</v>
      </c>
    </row>
    <row r="779" spans="1:12" x14ac:dyDescent="0.35">
      <c r="A779">
        <v>778</v>
      </c>
      <c r="B779">
        <v>38</v>
      </c>
      <c r="C779">
        <v>4</v>
      </c>
      <c r="D779">
        <v>716</v>
      </c>
      <c r="E779" s="1">
        <v>44871</v>
      </c>
      <c r="F779" s="1">
        <v>44978</v>
      </c>
      <c r="G779" t="s">
        <v>41</v>
      </c>
      <c r="H779">
        <v>1</v>
      </c>
      <c r="I779">
        <v>4</v>
      </c>
      <c r="J779" t="s">
        <v>2011</v>
      </c>
      <c r="K779">
        <v>14</v>
      </c>
      <c r="L779" t="str">
        <f t="shared" si="12"/>
        <v>(778, 38, 4, 716, '2022-11-06', '2023-02-21', 'Cancelled', 1, 4, 'Cancellation', 14),</v>
      </c>
    </row>
    <row r="780" spans="1:12" x14ac:dyDescent="0.35">
      <c r="A780">
        <v>779</v>
      </c>
      <c r="B780">
        <v>253</v>
      </c>
      <c r="C780">
        <v>6</v>
      </c>
      <c r="D780">
        <v>472</v>
      </c>
      <c r="E780" s="1">
        <v>43959</v>
      </c>
      <c r="G780" t="s">
        <v>12</v>
      </c>
      <c r="H780">
        <v>1</v>
      </c>
      <c r="I780">
        <v>6</v>
      </c>
      <c r="J780" t="s">
        <v>2015</v>
      </c>
      <c r="K780">
        <v>19</v>
      </c>
      <c r="L780" t="str">
        <f t="shared" si="12"/>
        <v>(779, 253, 6, 472, '2020-05-08', NULL, 'Active', 1, 6, 'Reactivation', 19),</v>
      </c>
    </row>
    <row r="781" spans="1:12" x14ac:dyDescent="0.35">
      <c r="A781">
        <v>780</v>
      </c>
      <c r="B781">
        <v>130</v>
      </c>
      <c r="C781">
        <v>3</v>
      </c>
      <c r="D781">
        <v>768</v>
      </c>
      <c r="E781" s="1">
        <v>43993</v>
      </c>
      <c r="G781" t="s">
        <v>12</v>
      </c>
      <c r="H781">
        <v>1</v>
      </c>
      <c r="I781">
        <v>4</v>
      </c>
      <c r="J781" t="s">
        <v>2013</v>
      </c>
      <c r="K781">
        <v>15</v>
      </c>
      <c r="L781" t="str">
        <f t="shared" si="12"/>
        <v>(780, 130, 3, 768, '2020-06-11', NULL, 'Active', 1, 4, 'Downgrade', 15),</v>
      </c>
    </row>
    <row r="782" spans="1:12" x14ac:dyDescent="0.35">
      <c r="A782">
        <v>781</v>
      </c>
      <c r="B782">
        <v>404</v>
      </c>
      <c r="C782">
        <v>3</v>
      </c>
      <c r="D782">
        <v>648</v>
      </c>
      <c r="E782" s="1">
        <v>44544</v>
      </c>
      <c r="G782" t="s">
        <v>12</v>
      </c>
      <c r="H782">
        <v>1</v>
      </c>
      <c r="I782">
        <v>3</v>
      </c>
      <c r="J782" t="s">
        <v>2012</v>
      </c>
      <c r="K782">
        <v>11</v>
      </c>
      <c r="L782" t="str">
        <f t="shared" si="12"/>
        <v>(781, 404, 3, 648, '2021-12-14', NULL, 'Active', 1, 3, 'New', 11),</v>
      </c>
    </row>
    <row r="783" spans="1:12" x14ac:dyDescent="0.35">
      <c r="A783">
        <v>782</v>
      </c>
      <c r="B783">
        <v>823</v>
      </c>
      <c r="C783">
        <v>5</v>
      </c>
      <c r="D783">
        <v>988</v>
      </c>
      <c r="E783" s="1">
        <v>44968</v>
      </c>
      <c r="G783" t="s">
        <v>12</v>
      </c>
      <c r="H783">
        <v>1</v>
      </c>
      <c r="I783">
        <v>5</v>
      </c>
      <c r="J783" t="s">
        <v>2013</v>
      </c>
      <c r="K783">
        <v>8</v>
      </c>
      <c r="L783" t="str">
        <f t="shared" si="12"/>
        <v>(782, 823, 5, 988, '2023-02-11', NULL, 'Active', 1, 5, 'Downgrade', 8),</v>
      </c>
    </row>
    <row r="784" spans="1:12" x14ac:dyDescent="0.35">
      <c r="A784">
        <v>783</v>
      </c>
      <c r="B784">
        <v>855</v>
      </c>
      <c r="C784">
        <v>4</v>
      </c>
      <c r="D784">
        <v>718</v>
      </c>
      <c r="E784" s="1">
        <v>45443</v>
      </c>
      <c r="F784" s="1">
        <v>45678</v>
      </c>
      <c r="G784" t="s">
        <v>41</v>
      </c>
      <c r="H784">
        <v>1</v>
      </c>
      <c r="I784">
        <v>5</v>
      </c>
      <c r="J784" t="s">
        <v>2015</v>
      </c>
      <c r="K784">
        <v>3</v>
      </c>
      <c r="L784" t="str">
        <f t="shared" si="12"/>
        <v>(783, 855, 4, 718, '2024-05-31', '2025-01-21', 'Cancelled', 1, 5, 'Reactivation', 3),</v>
      </c>
    </row>
    <row r="785" spans="1:12" x14ac:dyDescent="0.35">
      <c r="A785">
        <v>784</v>
      </c>
      <c r="B785">
        <v>289</v>
      </c>
      <c r="C785">
        <v>4</v>
      </c>
      <c r="D785">
        <v>930</v>
      </c>
      <c r="E785" s="1">
        <v>43853</v>
      </c>
      <c r="G785" t="s">
        <v>12</v>
      </c>
      <c r="H785">
        <v>1</v>
      </c>
      <c r="I785">
        <v>4</v>
      </c>
      <c r="J785" t="s">
        <v>2011</v>
      </c>
      <c r="K785">
        <v>20</v>
      </c>
      <c r="L785" t="str">
        <f t="shared" si="12"/>
        <v>(784, 289, 4, 930, '2020-01-23', NULL, 'Active', 1, 4, 'Cancellation', 20),</v>
      </c>
    </row>
    <row r="786" spans="1:12" x14ac:dyDescent="0.35">
      <c r="A786">
        <v>785</v>
      </c>
      <c r="B786">
        <v>518</v>
      </c>
      <c r="C786">
        <v>4</v>
      </c>
      <c r="D786">
        <v>56</v>
      </c>
      <c r="E786" s="1">
        <v>44731</v>
      </c>
      <c r="G786" t="s">
        <v>12</v>
      </c>
      <c r="H786">
        <v>1</v>
      </c>
      <c r="I786">
        <v>4</v>
      </c>
      <c r="J786" t="s">
        <v>2014</v>
      </c>
      <c r="K786">
        <v>2</v>
      </c>
      <c r="L786" t="str">
        <f t="shared" si="12"/>
        <v>(785, 518, 4, 56, '2022-06-19', NULL, 'Active', 1, 4, 'Upgrade', 2),</v>
      </c>
    </row>
    <row r="787" spans="1:12" x14ac:dyDescent="0.35">
      <c r="A787">
        <v>786</v>
      </c>
      <c r="B787">
        <v>319</v>
      </c>
      <c r="C787">
        <v>2</v>
      </c>
      <c r="D787">
        <v>257</v>
      </c>
      <c r="E787" s="1">
        <v>44774</v>
      </c>
      <c r="G787" t="s">
        <v>12</v>
      </c>
      <c r="H787">
        <v>1</v>
      </c>
      <c r="I787">
        <v>2</v>
      </c>
      <c r="J787" t="s">
        <v>2014</v>
      </c>
      <c r="K787">
        <v>13</v>
      </c>
      <c r="L787" t="str">
        <f t="shared" si="12"/>
        <v>(786, 319, 2, 257, '2022-08-01', NULL, 'Active', 1, 2, 'Upgrade', 13),</v>
      </c>
    </row>
    <row r="788" spans="1:12" x14ac:dyDescent="0.35">
      <c r="A788">
        <v>787</v>
      </c>
      <c r="B788">
        <v>52</v>
      </c>
      <c r="C788">
        <v>4</v>
      </c>
      <c r="D788">
        <v>123</v>
      </c>
      <c r="E788" s="1">
        <v>45154</v>
      </c>
      <c r="F788" s="1">
        <v>45513</v>
      </c>
      <c r="G788" t="s">
        <v>41</v>
      </c>
      <c r="H788">
        <v>1</v>
      </c>
      <c r="I788">
        <v>4</v>
      </c>
      <c r="J788" t="s">
        <v>2014</v>
      </c>
      <c r="K788">
        <v>5</v>
      </c>
      <c r="L788" t="str">
        <f t="shared" si="12"/>
        <v>(787, 52, 4, 123, '2023-08-16', '2024-08-09', 'Cancelled', 1, 4, 'Upgrade', 5),</v>
      </c>
    </row>
    <row r="789" spans="1:12" x14ac:dyDescent="0.35">
      <c r="A789">
        <v>788</v>
      </c>
      <c r="B789">
        <v>396</v>
      </c>
      <c r="C789">
        <v>2</v>
      </c>
      <c r="D789">
        <v>107</v>
      </c>
      <c r="E789" s="1">
        <v>44903</v>
      </c>
      <c r="G789" t="s">
        <v>12</v>
      </c>
      <c r="H789">
        <v>1</v>
      </c>
      <c r="I789">
        <v>4</v>
      </c>
      <c r="J789" t="s">
        <v>2011</v>
      </c>
      <c r="K789">
        <v>10</v>
      </c>
      <c r="L789" t="str">
        <f t="shared" si="12"/>
        <v>(788, 396, 2, 107, '2022-12-08', NULL, 'Active', 1, 4, 'Cancellation', 10),</v>
      </c>
    </row>
    <row r="790" spans="1:12" x14ac:dyDescent="0.35">
      <c r="A790">
        <v>789</v>
      </c>
      <c r="B790">
        <v>910</v>
      </c>
      <c r="C790">
        <v>1</v>
      </c>
      <c r="D790">
        <v>649</v>
      </c>
      <c r="E790" s="1">
        <v>45041</v>
      </c>
      <c r="G790" t="s">
        <v>12</v>
      </c>
      <c r="H790">
        <v>1</v>
      </c>
      <c r="I790">
        <v>1</v>
      </c>
      <c r="J790" t="s">
        <v>2015</v>
      </c>
      <c r="K790">
        <v>19</v>
      </c>
      <c r="L790" t="str">
        <f t="shared" si="12"/>
        <v>(789, 910, 1, 649, '2023-04-25', NULL, 'Active', 1, 1, 'Reactivation', 19),</v>
      </c>
    </row>
    <row r="791" spans="1:12" x14ac:dyDescent="0.35">
      <c r="A791">
        <v>790</v>
      </c>
      <c r="B791">
        <v>516</v>
      </c>
      <c r="C791">
        <v>6</v>
      </c>
      <c r="D791">
        <v>997</v>
      </c>
      <c r="E791" s="1">
        <v>44903</v>
      </c>
      <c r="F791" s="1">
        <v>45066</v>
      </c>
      <c r="G791" t="s">
        <v>41</v>
      </c>
      <c r="H791">
        <v>1</v>
      </c>
      <c r="I791">
        <v>1</v>
      </c>
      <c r="J791" t="s">
        <v>2012</v>
      </c>
      <c r="K791">
        <v>3</v>
      </c>
      <c r="L791" t="str">
        <f t="shared" si="12"/>
        <v>(790, 516, 6, 997, '2022-12-08', '2023-05-20', 'Cancelled', 1, 1, 'New', 3),</v>
      </c>
    </row>
    <row r="792" spans="1:12" x14ac:dyDescent="0.35">
      <c r="A792">
        <v>791</v>
      </c>
      <c r="B792">
        <v>952</v>
      </c>
      <c r="C792">
        <v>2</v>
      </c>
      <c r="D792">
        <v>916</v>
      </c>
      <c r="E792" s="1">
        <v>43953</v>
      </c>
      <c r="G792" t="s">
        <v>12</v>
      </c>
      <c r="H792">
        <v>1</v>
      </c>
      <c r="I792">
        <v>2</v>
      </c>
      <c r="J792" t="s">
        <v>2013</v>
      </c>
      <c r="K792">
        <v>23</v>
      </c>
      <c r="L792" t="str">
        <f t="shared" si="12"/>
        <v>(791, 952, 2, 916, '2020-05-02', NULL, 'Active', 1, 2, 'Downgrade', 23),</v>
      </c>
    </row>
    <row r="793" spans="1:12" x14ac:dyDescent="0.35">
      <c r="A793">
        <v>792</v>
      </c>
      <c r="B793">
        <v>554</v>
      </c>
      <c r="C793">
        <v>1</v>
      </c>
      <c r="D793">
        <v>601</v>
      </c>
      <c r="E793" s="1">
        <v>44811</v>
      </c>
      <c r="G793" t="s">
        <v>12</v>
      </c>
      <c r="H793">
        <v>1</v>
      </c>
      <c r="I793">
        <v>2</v>
      </c>
      <c r="J793" t="s">
        <v>2015</v>
      </c>
      <c r="K793">
        <v>5</v>
      </c>
      <c r="L793" t="str">
        <f t="shared" si="12"/>
        <v>(792, 554, 1, 601, '2022-09-07', NULL, 'Active', 1, 2, 'Reactivation', 5),</v>
      </c>
    </row>
    <row r="794" spans="1:12" x14ac:dyDescent="0.35">
      <c r="A794">
        <v>793</v>
      </c>
      <c r="B794">
        <v>768</v>
      </c>
      <c r="C794">
        <v>1</v>
      </c>
      <c r="D794">
        <v>634</v>
      </c>
      <c r="E794" s="1">
        <v>45523</v>
      </c>
      <c r="G794" t="s">
        <v>12</v>
      </c>
      <c r="H794">
        <v>1</v>
      </c>
      <c r="I794">
        <v>6</v>
      </c>
      <c r="J794" t="s">
        <v>2011</v>
      </c>
      <c r="K794">
        <v>21</v>
      </c>
      <c r="L794" t="str">
        <f t="shared" si="12"/>
        <v>(793, 768, 1, 634, '2024-08-19', NULL, 'Active', 1, 6, 'Cancellation', 21),</v>
      </c>
    </row>
    <row r="795" spans="1:12" x14ac:dyDescent="0.35">
      <c r="A795">
        <v>794</v>
      </c>
      <c r="B795">
        <v>683</v>
      </c>
      <c r="C795">
        <v>3</v>
      </c>
      <c r="D795">
        <v>872</v>
      </c>
      <c r="E795" s="1">
        <v>45596</v>
      </c>
      <c r="G795" t="s">
        <v>12</v>
      </c>
      <c r="H795">
        <v>1</v>
      </c>
      <c r="I795">
        <v>3</v>
      </c>
      <c r="J795" t="s">
        <v>2011</v>
      </c>
      <c r="K795">
        <v>5</v>
      </c>
      <c r="L795" t="str">
        <f t="shared" si="12"/>
        <v>(794, 683, 3, 872, '2024-10-31', NULL, 'Active', 1, 3, 'Cancellation', 5),</v>
      </c>
    </row>
    <row r="796" spans="1:12" x14ac:dyDescent="0.35">
      <c r="A796">
        <v>795</v>
      </c>
      <c r="B796">
        <v>396</v>
      </c>
      <c r="C796">
        <v>2</v>
      </c>
      <c r="D796">
        <v>107</v>
      </c>
      <c r="E796" s="1">
        <v>43923</v>
      </c>
      <c r="G796" t="s">
        <v>12</v>
      </c>
      <c r="H796">
        <v>1</v>
      </c>
      <c r="I796">
        <v>6</v>
      </c>
      <c r="J796" t="s">
        <v>2015</v>
      </c>
      <c r="K796">
        <v>3</v>
      </c>
      <c r="L796" t="str">
        <f t="shared" si="12"/>
        <v>(795, 396, 2, 107, '2020-04-02', NULL, 'Active', 1, 6, 'Reactivation', 3),</v>
      </c>
    </row>
    <row r="797" spans="1:12" x14ac:dyDescent="0.35">
      <c r="A797">
        <v>796</v>
      </c>
      <c r="B797">
        <v>446</v>
      </c>
      <c r="C797">
        <v>5</v>
      </c>
      <c r="D797">
        <v>994</v>
      </c>
      <c r="E797" s="1">
        <v>44078</v>
      </c>
      <c r="F797" s="1">
        <v>44223</v>
      </c>
      <c r="G797" t="s">
        <v>41</v>
      </c>
      <c r="H797">
        <v>1</v>
      </c>
      <c r="I797">
        <v>3</v>
      </c>
      <c r="J797" t="s">
        <v>2014</v>
      </c>
      <c r="K797">
        <v>23</v>
      </c>
      <c r="L797" t="str">
        <f t="shared" si="12"/>
        <v>(796, 446, 5, 994, '2020-09-04', '2021-01-27', 'Cancelled', 1, 3, 'Upgrade', 23),</v>
      </c>
    </row>
    <row r="798" spans="1:12" x14ac:dyDescent="0.35">
      <c r="A798">
        <v>797</v>
      </c>
      <c r="B798">
        <v>557</v>
      </c>
      <c r="C798">
        <v>6</v>
      </c>
      <c r="D798">
        <v>441</v>
      </c>
      <c r="E798" s="1">
        <v>44672</v>
      </c>
      <c r="G798" t="s">
        <v>12</v>
      </c>
      <c r="H798">
        <v>1</v>
      </c>
      <c r="I798">
        <v>5</v>
      </c>
      <c r="J798" t="s">
        <v>2012</v>
      </c>
      <c r="K798">
        <v>13</v>
      </c>
      <c r="L798" t="str">
        <f t="shared" si="12"/>
        <v>(797, 557, 6, 441, '2022-04-21', NULL, 'Active', 1, 5, 'New', 13),</v>
      </c>
    </row>
    <row r="799" spans="1:12" x14ac:dyDescent="0.35">
      <c r="A799">
        <v>798</v>
      </c>
      <c r="B799">
        <v>474</v>
      </c>
      <c r="C799">
        <v>1</v>
      </c>
      <c r="D799">
        <v>491</v>
      </c>
      <c r="E799" s="1">
        <v>44600</v>
      </c>
      <c r="G799" t="s">
        <v>12</v>
      </c>
      <c r="H799">
        <v>1</v>
      </c>
      <c r="I799">
        <v>1</v>
      </c>
      <c r="J799" t="s">
        <v>2012</v>
      </c>
      <c r="K799">
        <v>16</v>
      </c>
      <c r="L799" t="str">
        <f t="shared" si="12"/>
        <v>(798, 474, 1, 491, '2022-02-08', NULL, 'Active', 1, 1, 'New', 16),</v>
      </c>
    </row>
    <row r="800" spans="1:12" x14ac:dyDescent="0.35">
      <c r="A800">
        <v>799</v>
      </c>
      <c r="B800">
        <v>734</v>
      </c>
      <c r="C800">
        <v>6</v>
      </c>
      <c r="D800">
        <v>15</v>
      </c>
      <c r="E800" s="1">
        <v>45276</v>
      </c>
      <c r="F800" s="1">
        <v>45443</v>
      </c>
      <c r="G800" t="s">
        <v>41</v>
      </c>
      <c r="H800">
        <v>1</v>
      </c>
      <c r="I800">
        <v>6</v>
      </c>
      <c r="J800" t="s">
        <v>2015</v>
      </c>
      <c r="K800">
        <v>19</v>
      </c>
      <c r="L800" t="str">
        <f t="shared" si="12"/>
        <v>(799, 734, 6, 15, '2023-12-16', '2024-05-31', 'Cancelled', 1, 6, 'Reactivation', 19),</v>
      </c>
    </row>
    <row r="801" spans="1:12" x14ac:dyDescent="0.35">
      <c r="A801">
        <v>800</v>
      </c>
      <c r="B801">
        <v>374</v>
      </c>
      <c r="C801">
        <v>6</v>
      </c>
      <c r="D801">
        <v>136</v>
      </c>
      <c r="E801" s="1">
        <v>43995</v>
      </c>
      <c r="G801" t="s">
        <v>12</v>
      </c>
      <c r="H801">
        <v>1</v>
      </c>
      <c r="I801">
        <v>3</v>
      </c>
      <c r="J801" t="s">
        <v>2014</v>
      </c>
      <c r="K801">
        <v>3</v>
      </c>
      <c r="L801" t="str">
        <f t="shared" si="12"/>
        <v>(800, 374, 6, 136, '2020-06-13', NULL, 'Active', 1, 3, 'Upgrade', 3),</v>
      </c>
    </row>
    <row r="802" spans="1:12" x14ac:dyDescent="0.35">
      <c r="A802">
        <v>801</v>
      </c>
      <c r="B802">
        <v>114</v>
      </c>
      <c r="C802">
        <v>6</v>
      </c>
      <c r="D802">
        <v>854</v>
      </c>
      <c r="E802" s="1">
        <v>45011</v>
      </c>
      <c r="F802" s="1">
        <v>45201</v>
      </c>
      <c r="G802" t="s">
        <v>41</v>
      </c>
      <c r="H802">
        <v>1</v>
      </c>
      <c r="I802">
        <v>2</v>
      </c>
      <c r="J802" t="s">
        <v>2013</v>
      </c>
      <c r="K802">
        <v>24</v>
      </c>
      <c r="L802" t="str">
        <f t="shared" si="12"/>
        <v>(801, 114, 6, 854, '2023-03-26', '2023-10-02', 'Cancelled', 1, 2, 'Downgrade', 24),</v>
      </c>
    </row>
    <row r="803" spans="1:12" x14ac:dyDescent="0.35">
      <c r="A803">
        <v>802</v>
      </c>
      <c r="B803">
        <v>67</v>
      </c>
      <c r="C803">
        <v>1</v>
      </c>
      <c r="D803">
        <v>345</v>
      </c>
      <c r="E803" s="1">
        <v>44110</v>
      </c>
      <c r="G803" t="s">
        <v>12</v>
      </c>
      <c r="H803">
        <v>1</v>
      </c>
      <c r="I803">
        <v>5</v>
      </c>
      <c r="J803" t="s">
        <v>2013</v>
      </c>
      <c r="K803">
        <v>18</v>
      </c>
      <c r="L803" t="str">
        <f t="shared" si="12"/>
        <v>(802, 67, 1, 345, '2020-10-06', NULL, 'Active', 1, 5, 'Downgrade', 18),</v>
      </c>
    </row>
    <row r="804" spans="1:12" x14ac:dyDescent="0.35">
      <c r="A804">
        <v>803</v>
      </c>
      <c r="B804">
        <v>52</v>
      </c>
      <c r="C804">
        <v>2</v>
      </c>
      <c r="D804">
        <v>508</v>
      </c>
      <c r="E804" s="1">
        <v>44388</v>
      </c>
      <c r="G804" t="s">
        <v>12</v>
      </c>
      <c r="H804">
        <v>1</v>
      </c>
      <c r="I804">
        <v>3</v>
      </c>
      <c r="J804" t="s">
        <v>2014</v>
      </c>
      <c r="K804">
        <v>1</v>
      </c>
      <c r="L804" t="str">
        <f t="shared" si="12"/>
        <v>(803, 52, 2, 508, '2021-07-11', NULL, 'Active', 1, 3, 'Upgrade', 1),</v>
      </c>
    </row>
    <row r="805" spans="1:12" x14ac:dyDescent="0.35">
      <c r="A805">
        <v>804</v>
      </c>
      <c r="B805">
        <v>898</v>
      </c>
      <c r="C805">
        <v>6</v>
      </c>
      <c r="D805">
        <v>322</v>
      </c>
      <c r="E805" s="1">
        <v>45586</v>
      </c>
      <c r="F805" s="1">
        <v>45816</v>
      </c>
      <c r="G805" t="s">
        <v>41</v>
      </c>
      <c r="H805">
        <v>1</v>
      </c>
      <c r="I805">
        <v>6</v>
      </c>
      <c r="J805" t="s">
        <v>2012</v>
      </c>
      <c r="K805">
        <v>23</v>
      </c>
      <c r="L805" t="str">
        <f t="shared" si="12"/>
        <v>(804, 898, 6, 322, '2024-10-21', '2025-06-08', 'Cancelled', 1, 6, 'New', 23),</v>
      </c>
    </row>
    <row r="806" spans="1:12" x14ac:dyDescent="0.35">
      <c r="A806">
        <v>805</v>
      </c>
      <c r="B806">
        <v>276</v>
      </c>
      <c r="C806">
        <v>5</v>
      </c>
      <c r="D806">
        <v>737</v>
      </c>
      <c r="E806" s="1">
        <v>44511</v>
      </c>
      <c r="G806" t="s">
        <v>12</v>
      </c>
      <c r="H806">
        <v>1</v>
      </c>
      <c r="I806">
        <v>6</v>
      </c>
      <c r="J806" t="s">
        <v>2012</v>
      </c>
      <c r="K806">
        <v>24</v>
      </c>
      <c r="L806" t="str">
        <f t="shared" si="12"/>
        <v>(805, 276, 5, 737, '2021-11-11', NULL, 'Active', 1, 6, 'New', 24),</v>
      </c>
    </row>
    <row r="807" spans="1:12" x14ac:dyDescent="0.35">
      <c r="A807">
        <v>806</v>
      </c>
      <c r="B807">
        <v>527</v>
      </c>
      <c r="C807">
        <v>3</v>
      </c>
      <c r="D807">
        <v>760</v>
      </c>
      <c r="E807" s="1">
        <v>44233</v>
      </c>
      <c r="G807" t="s">
        <v>12</v>
      </c>
      <c r="H807">
        <v>1</v>
      </c>
      <c r="I807">
        <v>3</v>
      </c>
      <c r="J807" t="s">
        <v>2012</v>
      </c>
      <c r="K807">
        <v>3</v>
      </c>
      <c r="L807" t="str">
        <f t="shared" si="12"/>
        <v>(806, 527, 3, 760, '2021-02-06', NULL, 'Active', 1, 3, 'New', 3),</v>
      </c>
    </row>
    <row r="808" spans="1:12" x14ac:dyDescent="0.35">
      <c r="A808">
        <v>807</v>
      </c>
      <c r="B808">
        <v>950</v>
      </c>
      <c r="C808">
        <v>4</v>
      </c>
      <c r="D808">
        <v>829</v>
      </c>
      <c r="E808" s="1">
        <v>44003</v>
      </c>
      <c r="F808" s="1">
        <v>44207</v>
      </c>
      <c r="G808" t="s">
        <v>41</v>
      </c>
      <c r="H808">
        <v>1</v>
      </c>
      <c r="I808">
        <v>5</v>
      </c>
      <c r="J808" t="s">
        <v>2014</v>
      </c>
      <c r="K808">
        <v>20</v>
      </c>
      <c r="L808" t="str">
        <f t="shared" si="12"/>
        <v>(807, 950, 4, 829, '2020-06-21', '2021-01-11', 'Cancelled', 1, 5, 'Upgrade', 20),</v>
      </c>
    </row>
    <row r="809" spans="1:12" x14ac:dyDescent="0.35">
      <c r="A809">
        <v>808</v>
      </c>
      <c r="B809">
        <v>350</v>
      </c>
      <c r="C809">
        <v>4</v>
      </c>
      <c r="D809">
        <v>991</v>
      </c>
      <c r="E809" s="1">
        <v>44128</v>
      </c>
      <c r="G809" t="s">
        <v>12</v>
      </c>
      <c r="H809">
        <v>1</v>
      </c>
      <c r="I809">
        <v>4</v>
      </c>
      <c r="J809" t="s">
        <v>2012</v>
      </c>
      <c r="K809">
        <v>15</v>
      </c>
      <c r="L809" t="str">
        <f t="shared" si="12"/>
        <v>(808, 350, 4, 991, '2020-10-24', NULL, 'Active', 1, 4, 'New', 15),</v>
      </c>
    </row>
    <row r="810" spans="1:12" x14ac:dyDescent="0.35">
      <c r="A810">
        <v>809</v>
      </c>
      <c r="B810">
        <v>817</v>
      </c>
      <c r="C810">
        <v>5</v>
      </c>
      <c r="D810">
        <v>957</v>
      </c>
      <c r="E810" s="1">
        <v>44093</v>
      </c>
      <c r="G810" t="s">
        <v>12</v>
      </c>
      <c r="H810">
        <v>1</v>
      </c>
      <c r="I810">
        <v>6</v>
      </c>
      <c r="J810" t="s">
        <v>2012</v>
      </c>
      <c r="K810">
        <v>17</v>
      </c>
      <c r="L810" t="str">
        <f t="shared" si="12"/>
        <v>(809, 817, 5, 957, '2020-09-19', NULL, 'Active', 1, 6, 'New', 17),</v>
      </c>
    </row>
    <row r="811" spans="1:12" x14ac:dyDescent="0.35">
      <c r="A811">
        <v>810</v>
      </c>
      <c r="B811">
        <v>460</v>
      </c>
      <c r="C811">
        <v>3</v>
      </c>
      <c r="D811">
        <v>390</v>
      </c>
      <c r="E811" s="1">
        <v>44342</v>
      </c>
      <c r="G811" t="s">
        <v>12</v>
      </c>
      <c r="H811">
        <v>1</v>
      </c>
      <c r="I811">
        <v>6</v>
      </c>
      <c r="J811" t="s">
        <v>2012</v>
      </c>
      <c r="K811">
        <v>9</v>
      </c>
      <c r="L811" t="str">
        <f t="shared" si="12"/>
        <v>(810, 460, 3, 390, '2021-05-26', NULL, 'Active', 1, 6, 'New', 9),</v>
      </c>
    </row>
    <row r="812" spans="1:12" x14ac:dyDescent="0.35">
      <c r="A812">
        <v>811</v>
      </c>
      <c r="B812">
        <v>345</v>
      </c>
      <c r="C812">
        <v>4</v>
      </c>
      <c r="D812">
        <v>483</v>
      </c>
      <c r="E812" s="1">
        <v>45508</v>
      </c>
      <c r="F812" s="1">
        <v>45752</v>
      </c>
      <c r="G812" t="s">
        <v>41</v>
      </c>
      <c r="H812">
        <v>1</v>
      </c>
      <c r="I812">
        <v>4</v>
      </c>
      <c r="J812" t="s">
        <v>2014</v>
      </c>
      <c r="K812">
        <v>4</v>
      </c>
      <c r="L812" t="str">
        <f t="shared" si="12"/>
        <v>(811, 345, 4, 483, '2024-08-04', '2025-04-05', 'Cancelled', 1, 4, 'Upgrade', 4),</v>
      </c>
    </row>
    <row r="813" spans="1:12" x14ac:dyDescent="0.35">
      <c r="A813">
        <v>812</v>
      </c>
      <c r="B813">
        <v>690</v>
      </c>
      <c r="C813">
        <v>4</v>
      </c>
      <c r="D813">
        <v>687</v>
      </c>
      <c r="E813" s="1">
        <v>44610</v>
      </c>
      <c r="G813" t="s">
        <v>12</v>
      </c>
      <c r="H813">
        <v>1</v>
      </c>
      <c r="I813">
        <v>6</v>
      </c>
      <c r="J813" t="s">
        <v>2012</v>
      </c>
      <c r="K813">
        <v>6</v>
      </c>
      <c r="L813" t="str">
        <f t="shared" si="12"/>
        <v>(812, 690, 4, 687, '2022-02-18', NULL, 'Active', 1, 6, 'New', 6),</v>
      </c>
    </row>
    <row r="814" spans="1:12" x14ac:dyDescent="0.35">
      <c r="A814">
        <v>813</v>
      </c>
      <c r="B814">
        <v>932</v>
      </c>
      <c r="C814">
        <v>1</v>
      </c>
      <c r="D814">
        <v>8</v>
      </c>
      <c r="E814" s="1">
        <v>44381</v>
      </c>
      <c r="G814" t="s">
        <v>12</v>
      </c>
      <c r="H814">
        <v>1</v>
      </c>
      <c r="I814">
        <v>2</v>
      </c>
      <c r="J814" t="s">
        <v>2015</v>
      </c>
      <c r="K814">
        <v>11</v>
      </c>
      <c r="L814" t="str">
        <f t="shared" si="12"/>
        <v>(813, 932, 1, 8, '2021-07-04', NULL, 'Active', 1, 2, 'Reactivation', 11),</v>
      </c>
    </row>
    <row r="815" spans="1:12" x14ac:dyDescent="0.35">
      <c r="A815">
        <v>814</v>
      </c>
      <c r="B815">
        <v>843</v>
      </c>
      <c r="C815">
        <v>6</v>
      </c>
      <c r="D815">
        <v>451</v>
      </c>
      <c r="E815" s="1">
        <v>44361</v>
      </c>
      <c r="G815" t="s">
        <v>12</v>
      </c>
      <c r="H815">
        <v>1</v>
      </c>
      <c r="I815">
        <v>5</v>
      </c>
      <c r="J815" t="s">
        <v>2012</v>
      </c>
      <c r="K815">
        <v>14</v>
      </c>
      <c r="L815" t="str">
        <f t="shared" si="12"/>
        <v>(814, 843, 6, 451, '2021-06-14', NULL, 'Active', 1, 5, 'New', 14),</v>
      </c>
    </row>
    <row r="816" spans="1:12" x14ac:dyDescent="0.35">
      <c r="A816">
        <v>815</v>
      </c>
      <c r="B816">
        <v>510</v>
      </c>
      <c r="C816">
        <v>5</v>
      </c>
      <c r="D816">
        <v>339</v>
      </c>
      <c r="E816" s="1">
        <v>44531</v>
      </c>
      <c r="G816" t="s">
        <v>12</v>
      </c>
      <c r="H816">
        <v>1</v>
      </c>
      <c r="I816">
        <v>1</v>
      </c>
      <c r="J816" t="s">
        <v>2014</v>
      </c>
      <c r="K816">
        <v>12</v>
      </c>
      <c r="L816" t="str">
        <f t="shared" si="12"/>
        <v>(815, 510, 5, 339, '2021-12-01', NULL, 'Active', 1, 1, 'Upgrade', 12),</v>
      </c>
    </row>
    <row r="817" spans="1:12" x14ac:dyDescent="0.35">
      <c r="A817">
        <v>816</v>
      </c>
      <c r="B817">
        <v>871</v>
      </c>
      <c r="C817">
        <v>3</v>
      </c>
      <c r="D817">
        <v>921</v>
      </c>
      <c r="E817" s="1">
        <v>45546</v>
      </c>
      <c r="G817" t="s">
        <v>12</v>
      </c>
      <c r="H817">
        <v>1</v>
      </c>
      <c r="I817">
        <v>2</v>
      </c>
      <c r="J817" t="s">
        <v>2013</v>
      </c>
      <c r="K817">
        <v>20</v>
      </c>
      <c r="L817" t="str">
        <f t="shared" si="12"/>
        <v>(816, 871, 3, 921, '2024-09-11', NULL, 'Active', 1, 2, 'Downgrade', 20),</v>
      </c>
    </row>
    <row r="818" spans="1:12" x14ac:dyDescent="0.35">
      <c r="A818">
        <v>817</v>
      </c>
      <c r="B818">
        <v>883</v>
      </c>
      <c r="C818">
        <v>2</v>
      </c>
      <c r="D818">
        <v>651</v>
      </c>
      <c r="E818" s="1">
        <v>45319</v>
      </c>
      <c r="G818" t="s">
        <v>12</v>
      </c>
      <c r="H818">
        <v>1</v>
      </c>
      <c r="I818">
        <v>3</v>
      </c>
      <c r="J818" t="s">
        <v>2014</v>
      </c>
      <c r="K818">
        <v>12</v>
      </c>
      <c r="L818" t="str">
        <f t="shared" si="12"/>
        <v>(817, 883, 2, 651, '2024-01-28', NULL, 'Active', 1, 3, 'Upgrade', 12),</v>
      </c>
    </row>
    <row r="819" spans="1:12" x14ac:dyDescent="0.35">
      <c r="A819">
        <v>818</v>
      </c>
      <c r="B819">
        <v>965</v>
      </c>
      <c r="C819">
        <v>1</v>
      </c>
      <c r="D819">
        <v>977</v>
      </c>
      <c r="E819" s="1">
        <v>44048</v>
      </c>
      <c r="F819" s="1">
        <v>44409</v>
      </c>
      <c r="G819" t="s">
        <v>41</v>
      </c>
      <c r="H819">
        <v>1</v>
      </c>
      <c r="I819">
        <v>3</v>
      </c>
      <c r="J819" t="s">
        <v>2015</v>
      </c>
      <c r="K819">
        <v>20</v>
      </c>
      <c r="L819" t="str">
        <f t="shared" si="12"/>
        <v>(818, 965, 1, 977, '2020-08-05', '2021-08-01', 'Cancelled', 1, 3, 'Reactivation', 20),</v>
      </c>
    </row>
    <row r="820" spans="1:12" x14ac:dyDescent="0.35">
      <c r="A820">
        <v>819</v>
      </c>
      <c r="B820">
        <v>811</v>
      </c>
      <c r="C820">
        <v>3</v>
      </c>
      <c r="D820">
        <v>159</v>
      </c>
      <c r="E820" s="1">
        <v>44544</v>
      </c>
      <c r="G820" t="s">
        <v>12</v>
      </c>
      <c r="H820">
        <v>1</v>
      </c>
      <c r="I820">
        <v>2</v>
      </c>
      <c r="J820" t="s">
        <v>2015</v>
      </c>
      <c r="K820">
        <v>8</v>
      </c>
      <c r="L820" t="str">
        <f t="shared" si="12"/>
        <v>(819, 811, 3, 159, '2021-12-14', NULL, 'Active', 1, 2, 'Reactivation', 8),</v>
      </c>
    </row>
    <row r="821" spans="1:12" x14ac:dyDescent="0.35">
      <c r="A821">
        <v>820</v>
      </c>
      <c r="B821">
        <v>823</v>
      </c>
      <c r="C821">
        <v>2</v>
      </c>
      <c r="D821">
        <v>833</v>
      </c>
      <c r="E821" s="1">
        <v>45123</v>
      </c>
      <c r="G821" t="s">
        <v>12</v>
      </c>
      <c r="H821">
        <v>1</v>
      </c>
      <c r="I821">
        <v>4</v>
      </c>
      <c r="J821" t="s">
        <v>2011</v>
      </c>
      <c r="K821">
        <v>16</v>
      </c>
      <c r="L821" t="str">
        <f t="shared" si="12"/>
        <v>(820, 823, 2, 833, '2023-07-16', NULL, 'Active', 1, 4, 'Cancellation', 16),</v>
      </c>
    </row>
    <row r="822" spans="1:12" x14ac:dyDescent="0.35">
      <c r="A822">
        <v>821</v>
      </c>
      <c r="B822">
        <v>212</v>
      </c>
      <c r="C822">
        <v>2</v>
      </c>
      <c r="D822">
        <v>612</v>
      </c>
      <c r="E822" s="1">
        <v>44178</v>
      </c>
      <c r="G822" t="s">
        <v>12</v>
      </c>
      <c r="H822">
        <v>1</v>
      </c>
      <c r="I822">
        <v>5</v>
      </c>
      <c r="J822" t="s">
        <v>2012</v>
      </c>
      <c r="K822">
        <v>7</v>
      </c>
      <c r="L822" t="str">
        <f t="shared" si="12"/>
        <v>(821, 212, 2, 612, '2020-12-13', NULL, 'Active', 1, 5, 'New', 7),</v>
      </c>
    </row>
    <row r="823" spans="1:12" x14ac:dyDescent="0.35">
      <c r="A823">
        <v>822</v>
      </c>
      <c r="B823">
        <v>146</v>
      </c>
      <c r="C823">
        <v>1</v>
      </c>
      <c r="D823">
        <v>645</v>
      </c>
      <c r="E823" s="1">
        <v>44303</v>
      </c>
      <c r="F823" s="1">
        <v>44335</v>
      </c>
      <c r="G823" t="s">
        <v>41</v>
      </c>
      <c r="H823">
        <v>1</v>
      </c>
      <c r="I823">
        <v>1</v>
      </c>
      <c r="J823" t="s">
        <v>2011</v>
      </c>
      <c r="K823">
        <v>8</v>
      </c>
      <c r="L823" t="str">
        <f t="shared" si="12"/>
        <v>(822, 146, 1, 645, '2021-04-17', '2021-05-19', 'Cancelled', 1, 1, 'Cancellation', 8),</v>
      </c>
    </row>
    <row r="824" spans="1:12" x14ac:dyDescent="0.35">
      <c r="A824">
        <v>823</v>
      </c>
      <c r="B824">
        <v>910</v>
      </c>
      <c r="C824">
        <v>6</v>
      </c>
      <c r="D824">
        <v>883</v>
      </c>
      <c r="E824" s="1">
        <v>43961</v>
      </c>
      <c r="G824" t="s">
        <v>12</v>
      </c>
      <c r="H824">
        <v>1</v>
      </c>
      <c r="I824">
        <v>6</v>
      </c>
      <c r="J824" t="s">
        <v>2015</v>
      </c>
      <c r="K824">
        <v>17</v>
      </c>
      <c r="L824" t="str">
        <f t="shared" si="12"/>
        <v>(823, 910, 6, 883, '2020-05-10', NULL, 'Active', 1, 6, 'Reactivation', 17),</v>
      </c>
    </row>
    <row r="825" spans="1:12" x14ac:dyDescent="0.35">
      <c r="A825">
        <v>824</v>
      </c>
      <c r="B825">
        <v>531</v>
      </c>
      <c r="C825">
        <v>1</v>
      </c>
      <c r="D825">
        <v>312</v>
      </c>
      <c r="E825" s="1">
        <v>44641</v>
      </c>
      <c r="G825" t="s">
        <v>12</v>
      </c>
      <c r="H825">
        <v>1</v>
      </c>
      <c r="I825">
        <v>2</v>
      </c>
      <c r="J825" t="s">
        <v>2013</v>
      </c>
      <c r="K825">
        <v>17</v>
      </c>
      <c r="L825" t="str">
        <f t="shared" si="12"/>
        <v>(824, 531, 1, 312, '2022-03-21', NULL, 'Active', 1, 2, 'Downgrade', 17),</v>
      </c>
    </row>
    <row r="826" spans="1:12" x14ac:dyDescent="0.35">
      <c r="A826">
        <v>825</v>
      </c>
      <c r="B826">
        <v>116</v>
      </c>
      <c r="C826">
        <v>5</v>
      </c>
      <c r="D826">
        <v>237</v>
      </c>
      <c r="E826" s="1">
        <v>44221</v>
      </c>
      <c r="F826" s="1">
        <v>44395</v>
      </c>
      <c r="G826" t="s">
        <v>41</v>
      </c>
      <c r="H826">
        <v>1</v>
      </c>
      <c r="I826">
        <v>2</v>
      </c>
      <c r="J826" t="s">
        <v>2014</v>
      </c>
      <c r="K826">
        <v>5</v>
      </c>
      <c r="L826" t="str">
        <f t="shared" si="12"/>
        <v>(825, 116, 5, 237, '2021-01-25', '2021-07-18', 'Cancelled', 1, 2, 'Upgrade', 5),</v>
      </c>
    </row>
    <row r="827" spans="1:12" x14ac:dyDescent="0.35">
      <c r="A827">
        <v>826</v>
      </c>
      <c r="B827">
        <v>513</v>
      </c>
      <c r="C827">
        <v>6</v>
      </c>
      <c r="D827">
        <v>353</v>
      </c>
      <c r="E827" s="1">
        <v>44762</v>
      </c>
      <c r="G827" t="s">
        <v>12</v>
      </c>
      <c r="H827">
        <v>1</v>
      </c>
      <c r="I827">
        <v>6</v>
      </c>
      <c r="J827" t="s">
        <v>2014</v>
      </c>
      <c r="K827">
        <v>15</v>
      </c>
      <c r="L827" t="str">
        <f t="shared" si="12"/>
        <v>(826, 513, 6, 353, '2022-07-20', NULL, 'Active', 1, 6, 'Upgrade', 15),</v>
      </c>
    </row>
    <row r="828" spans="1:12" x14ac:dyDescent="0.35">
      <c r="A828">
        <v>827</v>
      </c>
      <c r="B828">
        <v>386</v>
      </c>
      <c r="C828">
        <v>4</v>
      </c>
      <c r="D828">
        <v>438</v>
      </c>
      <c r="E828" s="1">
        <v>44614</v>
      </c>
      <c r="G828" t="s">
        <v>12</v>
      </c>
      <c r="H828">
        <v>1</v>
      </c>
      <c r="I828">
        <v>4</v>
      </c>
      <c r="J828" t="s">
        <v>2012</v>
      </c>
      <c r="K828">
        <v>9</v>
      </c>
      <c r="L828" t="str">
        <f t="shared" si="12"/>
        <v>(827, 386, 4, 438, '2022-02-22', NULL, 'Active', 1, 4, 'New', 9),</v>
      </c>
    </row>
    <row r="829" spans="1:12" x14ac:dyDescent="0.35">
      <c r="A829">
        <v>828</v>
      </c>
      <c r="B829">
        <v>682</v>
      </c>
      <c r="C829">
        <v>1</v>
      </c>
      <c r="D829">
        <v>896</v>
      </c>
      <c r="E829" s="1">
        <v>45646</v>
      </c>
      <c r="G829" t="s">
        <v>12</v>
      </c>
      <c r="H829">
        <v>1</v>
      </c>
      <c r="I829">
        <v>3</v>
      </c>
      <c r="J829" t="s">
        <v>2012</v>
      </c>
      <c r="K829">
        <v>11</v>
      </c>
      <c r="L829" t="str">
        <f t="shared" si="12"/>
        <v>(828, 682, 1, 896, '2024-12-20', NULL, 'Active', 1, 3, 'New', 11),</v>
      </c>
    </row>
    <row r="830" spans="1:12" x14ac:dyDescent="0.35">
      <c r="A830">
        <v>829</v>
      </c>
      <c r="B830">
        <v>243</v>
      </c>
      <c r="C830">
        <v>3</v>
      </c>
      <c r="D830">
        <v>723</v>
      </c>
      <c r="E830" s="1">
        <v>45498</v>
      </c>
      <c r="G830" t="s">
        <v>12</v>
      </c>
      <c r="H830">
        <v>1</v>
      </c>
      <c r="I830">
        <v>5</v>
      </c>
      <c r="J830" t="s">
        <v>2013</v>
      </c>
      <c r="K830">
        <v>12</v>
      </c>
      <c r="L830" t="str">
        <f t="shared" si="12"/>
        <v>(829, 243, 3, 723, '2024-07-25', NULL, 'Active', 1, 5, 'Downgrade', 12),</v>
      </c>
    </row>
    <row r="831" spans="1:12" x14ac:dyDescent="0.35">
      <c r="A831">
        <v>830</v>
      </c>
      <c r="B831">
        <v>217</v>
      </c>
      <c r="C831">
        <v>6</v>
      </c>
      <c r="D831">
        <v>692</v>
      </c>
      <c r="E831" s="1">
        <v>43876</v>
      </c>
      <c r="G831" t="s">
        <v>12</v>
      </c>
      <c r="H831">
        <v>1</v>
      </c>
      <c r="I831">
        <v>6</v>
      </c>
      <c r="J831" t="s">
        <v>2011</v>
      </c>
      <c r="K831">
        <v>6</v>
      </c>
      <c r="L831" t="str">
        <f t="shared" si="12"/>
        <v>(830, 217, 6, 692, '2020-02-15', NULL, 'Active', 1, 6, 'Cancellation', 6),</v>
      </c>
    </row>
    <row r="832" spans="1:12" x14ac:dyDescent="0.35">
      <c r="A832">
        <v>831</v>
      </c>
      <c r="B832">
        <v>647</v>
      </c>
      <c r="C832">
        <v>4</v>
      </c>
      <c r="D832">
        <v>855</v>
      </c>
      <c r="E832" s="1">
        <v>44492</v>
      </c>
      <c r="G832" t="s">
        <v>12</v>
      </c>
      <c r="H832">
        <v>1</v>
      </c>
      <c r="I832">
        <v>6</v>
      </c>
      <c r="J832" t="s">
        <v>2015</v>
      </c>
      <c r="K832">
        <v>8</v>
      </c>
      <c r="L832" t="str">
        <f t="shared" si="12"/>
        <v>(831, 647, 4, 855, '2021-10-23', NULL, 'Active', 1, 6, 'Reactivation', 8),</v>
      </c>
    </row>
    <row r="833" spans="1:12" x14ac:dyDescent="0.35">
      <c r="A833">
        <v>832</v>
      </c>
      <c r="B833">
        <v>396</v>
      </c>
      <c r="C833">
        <v>2</v>
      </c>
      <c r="D833">
        <v>892</v>
      </c>
      <c r="E833" s="1">
        <v>43938</v>
      </c>
      <c r="G833" t="s">
        <v>12</v>
      </c>
      <c r="H833">
        <v>1</v>
      </c>
      <c r="I833">
        <v>3</v>
      </c>
      <c r="J833" t="s">
        <v>2011</v>
      </c>
      <c r="K833">
        <v>21</v>
      </c>
      <c r="L833" t="str">
        <f t="shared" si="12"/>
        <v>(832, 396, 2, 892, '2020-04-17', NULL, 'Active', 1, 3, 'Cancellation', 21),</v>
      </c>
    </row>
    <row r="834" spans="1:12" x14ac:dyDescent="0.35">
      <c r="A834">
        <v>833</v>
      </c>
      <c r="B834">
        <v>806</v>
      </c>
      <c r="C834">
        <v>1</v>
      </c>
      <c r="D834">
        <v>487</v>
      </c>
      <c r="E834" s="1">
        <v>45657</v>
      </c>
      <c r="G834" t="s">
        <v>12</v>
      </c>
      <c r="H834">
        <v>1</v>
      </c>
      <c r="I834">
        <v>1</v>
      </c>
      <c r="J834" t="s">
        <v>2014</v>
      </c>
      <c r="K834">
        <v>8</v>
      </c>
      <c r="L834" t="str">
        <f t="shared" si="12"/>
        <v>(833, 806, 1, 487, '2024-12-31', NULL, 'Active', 1, 1, 'Upgrade', 8),</v>
      </c>
    </row>
    <row r="835" spans="1:12" x14ac:dyDescent="0.35">
      <c r="A835">
        <v>834</v>
      </c>
      <c r="B835">
        <v>351</v>
      </c>
      <c r="C835">
        <v>2</v>
      </c>
      <c r="D835">
        <v>365</v>
      </c>
      <c r="E835" s="1">
        <v>45446</v>
      </c>
      <c r="G835" t="s">
        <v>12</v>
      </c>
      <c r="H835">
        <v>1</v>
      </c>
      <c r="I835">
        <v>6</v>
      </c>
      <c r="J835" t="s">
        <v>2012</v>
      </c>
      <c r="K835">
        <v>5</v>
      </c>
      <c r="L835" t="str">
        <f t="shared" ref="L835:L898" si="13">"(" &amp; A835 &amp; ", " &amp; B835 &amp; ", " &amp; C835 &amp; ", " &amp; D835 &amp; ", '" &amp; TEXT(E835, "yyyy-mm-dd") &amp; "', " &amp; IF(F835="", "NULL", "'" &amp; TEXT(F835, "yyyy-mm-dd") &amp; "'") &amp; ", '" &amp; G835 &amp; "', " &amp; H835 &amp; ", " &amp; I835 &amp; ", '" &amp; J835 &amp; "', " &amp; K835 &amp; "),"</f>
        <v>(834, 351, 2, 365, '2024-06-03', NULL, 'Active', 1, 6, 'New', 5),</v>
      </c>
    </row>
    <row r="836" spans="1:12" x14ac:dyDescent="0.35">
      <c r="A836">
        <v>835</v>
      </c>
      <c r="B836">
        <v>714</v>
      </c>
      <c r="C836">
        <v>4</v>
      </c>
      <c r="D836">
        <v>8</v>
      </c>
      <c r="E836" s="1">
        <v>45356</v>
      </c>
      <c r="G836" t="s">
        <v>12</v>
      </c>
      <c r="H836">
        <v>1</v>
      </c>
      <c r="I836">
        <v>4</v>
      </c>
      <c r="J836" t="s">
        <v>2012</v>
      </c>
      <c r="K836">
        <v>9</v>
      </c>
      <c r="L836" t="str">
        <f t="shared" si="13"/>
        <v>(835, 714, 4, 8, '2024-03-05', NULL, 'Active', 1, 4, 'New', 9),</v>
      </c>
    </row>
    <row r="837" spans="1:12" x14ac:dyDescent="0.35">
      <c r="A837">
        <v>836</v>
      </c>
      <c r="B837">
        <v>660</v>
      </c>
      <c r="C837">
        <v>6</v>
      </c>
      <c r="D837">
        <v>66</v>
      </c>
      <c r="E837" s="1">
        <v>44220</v>
      </c>
      <c r="G837" t="s">
        <v>12</v>
      </c>
      <c r="H837">
        <v>1</v>
      </c>
      <c r="I837">
        <v>4</v>
      </c>
      <c r="J837" t="s">
        <v>2014</v>
      </c>
      <c r="K837">
        <v>16</v>
      </c>
      <c r="L837" t="str">
        <f t="shared" si="13"/>
        <v>(836, 660, 6, 66, '2021-01-24', NULL, 'Active', 1, 4, 'Upgrade', 16),</v>
      </c>
    </row>
    <row r="838" spans="1:12" x14ac:dyDescent="0.35">
      <c r="A838">
        <v>837</v>
      </c>
      <c r="B838">
        <v>655</v>
      </c>
      <c r="C838">
        <v>1</v>
      </c>
      <c r="D838">
        <v>670</v>
      </c>
      <c r="E838" s="1">
        <v>45113</v>
      </c>
      <c r="F838" s="1">
        <v>45228</v>
      </c>
      <c r="G838" t="s">
        <v>41</v>
      </c>
      <c r="H838">
        <v>1</v>
      </c>
      <c r="I838">
        <v>1</v>
      </c>
      <c r="J838" t="s">
        <v>2013</v>
      </c>
      <c r="K838">
        <v>9</v>
      </c>
      <c r="L838" t="str">
        <f t="shared" si="13"/>
        <v>(837, 655, 1, 670, '2023-07-06', '2023-10-29', 'Cancelled', 1, 1, 'Downgrade', 9),</v>
      </c>
    </row>
    <row r="839" spans="1:12" x14ac:dyDescent="0.35">
      <c r="A839">
        <v>838</v>
      </c>
      <c r="B839">
        <v>202</v>
      </c>
      <c r="C839">
        <v>1</v>
      </c>
      <c r="D839">
        <v>954</v>
      </c>
      <c r="E839" s="1">
        <v>45207</v>
      </c>
      <c r="F839" s="1">
        <v>45248</v>
      </c>
      <c r="G839" t="s">
        <v>41</v>
      </c>
      <c r="H839">
        <v>1</v>
      </c>
      <c r="I839">
        <v>2</v>
      </c>
      <c r="J839" t="s">
        <v>2013</v>
      </c>
      <c r="K839">
        <v>24</v>
      </c>
      <c r="L839" t="str">
        <f t="shared" si="13"/>
        <v>(838, 202, 1, 954, '2023-10-08', '2023-11-18', 'Cancelled', 1, 2, 'Downgrade', 24),</v>
      </c>
    </row>
    <row r="840" spans="1:12" x14ac:dyDescent="0.35">
      <c r="A840">
        <v>839</v>
      </c>
      <c r="B840">
        <v>256</v>
      </c>
      <c r="C840">
        <v>6</v>
      </c>
      <c r="D840">
        <v>856</v>
      </c>
      <c r="E840" s="1">
        <v>44880</v>
      </c>
      <c r="G840" t="s">
        <v>12</v>
      </c>
      <c r="H840">
        <v>1</v>
      </c>
      <c r="I840">
        <v>6</v>
      </c>
      <c r="J840" t="s">
        <v>2015</v>
      </c>
      <c r="K840">
        <v>24</v>
      </c>
      <c r="L840" t="str">
        <f t="shared" si="13"/>
        <v>(839, 256, 6, 856, '2022-11-15', NULL, 'Active', 1, 6, 'Reactivation', 24),</v>
      </c>
    </row>
    <row r="841" spans="1:12" x14ac:dyDescent="0.35">
      <c r="A841">
        <v>840</v>
      </c>
      <c r="B841">
        <v>354</v>
      </c>
      <c r="C841">
        <v>1</v>
      </c>
      <c r="D841">
        <v>673</v>
      </c>
      <c r="E841" s="1">
        <v>44899</v>
      </c>
      <c r="G841" t="s">
        <v>12</v>
      </c>
      <c r="H841">
        <v>1</v>
      </c>
      <c r="I841">
        <v>5</v>
      </c>
      <c r="J841" t="s">
        <v>2015</v>
      </c>
      <c r="K841">
        <v>15</v>
      </c>
      <c r="L841" t="str">
        <f t="shared" si="13"/>
        <v>(840, 354, 1, 673, '2022-12-04', NULL, 'Active', 1, 5, 'Reactivation', 15),</v>
      </c>
    </row>
    <row r="842" spans="1:12" x14ac:dyDescent="0.35">
      <c r="A842">
        <v>841</v>
      </c>
      <c r="B842">
        <v>557</v>
      </c>
      <c r="C842">
        <v>2</v>
      </c>
      <c r="D842">
        <v>265</v>
      </c>
      <c r="E842" s="1">
        <v>43904</v>
      </c>
      <c r="G842" t="s">
        <v>12</v>
      </c>
      <c r="H842">
        <v>1</v>
      </c>
      <c r="I842">
        <v>3</v>
      </c>
      <c r="J842" t="s">
        <v>2013</v>
      </c>
      <c r="K842">
        <v>19</v>
      </c>
      <c r="L842" t="str">
        <f t="shared" si="13"/>
        <v>(841, 557, 2, 265, '2020-03-14', NULL, 'Active', 1, 3, 'Downgrade', 19),</v>
      </c>
    </row>
    <row r="843" spans="1:12" x14ac:dyDescent="0.35">
      <c r="A843">
        <v>842</v>
      </c>
      <c r="B843">
        <v>487</v>
      </c>
      <c r="C843">
        <v>4</v>
      </c>
      <c r="D843">
        <v>156</v>
      </c>
      <c r="E843" s="1">
        <v>45472</v>
      </c>
      <c r="F843" s="1">
        <v>45676</v>
      </c>
      <c r="G843" t="s">
        <v>41</v>
      </c>
      <c r="H843">
        <v>1</v>
      </c>
      <c r="I843">
        <v>5</v>
      </c>
      <c r="J843" t="s">
        <v>2011</v>
      </c>
      <c r="K843">
        <v>4</v>
      </c>
      <c r="L843" t="str">
        <f t="shared" si="13"/>
        <v>(842, 487, 4, 156, '2024-06-29', '2025-01-19', 'Cancelled', 1, 5, 'Cancellation', 4),</v>
      </c>
    </row>
    <row r="844" spans="1:12" x14ac:dyDescent="0.35">
      <c r="A844">
        <v>843</v>
      </c>
      <c r="B844">
        <v>784</v>
      </c>
      <c r="C844">
        <v>6</v>
      </c>
      <c r="D844">
        <v>756</v>
      </c>
      <c r="E844" s="1">
        <v>45609</v>
      </c>
      <c r="G844" t="s">
        <v>12</v>
      </c>
      <c r="H844">
        <v>1</v>
      </c>
      <c r="I844">
        <v>4</v>
      </c>
      <c r="J844" t="s">
        <v>2012</v>
      </c>
      <c r="K844">
        <v>20</v>
      </c>
      <c r="L844" t="str">
        <f t="shared" si="13"/>
        <v>(843, 784, 6, 756, '2024-11-13', NULL, 'Active', 1, 4, 'New', 20),</v>
      </c>
    </row>
    <row r="845" spans="1:12" x14ac:dyDescent="0.35">
      <c r="A845">
        <v>844</v>
      </c>
      <c r="B845">
        <v>692</v>
      </c>
      <c r="C845">
        <v>5</v>
      </c>
      <c r="D845">
        <v>451</v>
      </c>
      <c r="E845" s="1">
        <v>44953</v>
      </c>
      <c r="G845" t="s">
        <v>12</v>
      </c>
      <c r="H845">
        <v>1</v>
      </c>
      <c r="I845">
        <v>1</v>
      </c>
      <c r="J845" t="s">
        <v>2014</v>
      </c>
      <c r="K845">
        <v>18</v>
      </c>
      <c r="L845" t="str">
        <f t="shared" si="13"/>
        <v>(844, 692, 5, 451, '2023-01-27', NULL, 'Active', 1, 1, 'Upgrade', 18),</v>
      </c>
    </row>
    <row r="846" spans="1:12" x14ac:dyDescent="0.35">
      <c r="A846">
        <v>845</v>
      </c>
      <c r="B846">
        <v>844</v>
      </c>
      <c r="C846">
        <v>5</v>
      </c>
      <c r="D846">
        <v>308</v>
      </c>
      <c r="E846" s="1">
        <v>44432</v>
      </c>
      <c r="F846" s="1">
        <v>44484</v>
      </c>
      <c r="G846" t="s">
        <v>41</v>
      </c>
      <c r="H846">
        <v>1</v>
      </c>
      <c r="I846">
        <v>5</v>
      </c>
      <c r="J846" t="s">
        <v>2011</v>
      </c>
      <c r="K846">
        <v>22</v>
      </c>
      <c r="L846" t="str">
        <f t="shared" si="13"/>
        <v>(845, 844, 5, 308, '2021-08-24', '2021-10-15', 'Cancelled', 1, 5, 'Cancellation', 22),</v>
      </c>
    </row>
    <row r="847" spans="1:12" x14ac:dyDescent="0.35">
      <c r="A847">
        <v>846</v>
      </c>
      <c r="B847">
        <v>233</v>
      </c>
      <c r="C847">
        <v>1</v>
      </c>
      <c r="D847">
        <v>821</v>
      </c>
      <c r="E847" s="1">
        <v>43915</v>
      </c>
      <c r="G847" t="s">
        <v>12</v>
      </c>
      <c r="H847">
        <v>1</v>
      </c>
      <c r="I847">
        <v>1</v>
      </c>
      <c r="J847" t="s">
        <v>2015</v>
      </c>
      <c r="K847">
        <v>21</v>
      </c>
      <c r="L847" t="str">
        <f t="shared" si="13"/>
        <v>(846, 233, 1, 821, '2020-03-25', NULL, 'Active', 1, 1, 'Reactivation', 21),</v>
      </c>
    </row>
    <row r="848" spans="1:12" x14ac:dyDescent="0.35">
      <c r="A848">
        <v>847</v>
      </c>
      <c r="B848">
        <v>295</v>
      </c>
      <c r="C848">
        <v>6</v>
      </c>
      <c r="D848">
        <v>714</v>
      </c>
      <c r="E848" s="1">
        <v>45389</v>
      </c>
      <c r="G848" t="s">
        <v>12</v>
      </c>
      <c r="H848">
        <v>1</v>
      </c>
      <c r="I848">
        <v>1</v>
      </c>
      <c r="J848" t="s">
        <v>2012</v>
      </c>
      <c r="K848">
        <v>17</v>
      </c>
      <c r="L848" t="str">
        <f t="shared" si="13"/>
        <v>(847, 295, 6, 714, '2024-04-07', NULL, 'Active', 1, 1, 'New', 17),</v>
      </c>
    </row>
    <row r="849" spans="1:12" x14ac:dyDescent="0.35">
      <c r="A849">
        <v>848</v>
      </c>
      <c r="B849">
        <v>812</v>
      </c>
      <c r="C849">
        <v>5</v>
      </c>
      <c r="D849">
        <v>158</v>
      </c>
      <c r="E849" s="1">
        <v>45504</v>
      </c>
      <c r="G849" t="s">
        <v>12</v>
      </c>
      <c r="H849">
        <v>1</v>
      </c>
      <c r="I849">
        <v>2</v>
      </c>
      <c r="J849" t="s">
        <v>2015</v>
      </c>
      <c r="K849">
        <v>21</v>
      </c>
      <c r="L849" t="str">
        <f t="shared" si="13"/>
        <v>(848, 812, 5, 158, '2024-07-31', NULL, 'Active', 1, 2, 'Reactivation', 21),</v>
      </c>
    </row>
    <row r="850" spans="1:12" x14ac:dyDescent="0.35">
      <c r="A850">
        <v>849</v>
      </c>
      <c r="B850">
        <v>562</v>
      </c>
      <c r="C850">
        <v>3</v>
      </c>
      <c r="D850">
        <v>739</v>
      </c>
      <c r="E850" s="1">
        <v>44837</v>
      </c>
      <c r="G850" t="s">
        <v>12</v>
      </c>
      <c r="H850">
        <v>1</v>
      </c>
      <c r="I850">
        <v>2</v>
      </c>
      <c r="J850" t="s">
        <v>2011</v>
      </c>
      <c r="K850">
        <v>20</v>
      </c>
      <c r="L850" t="str">
        <f t="shared" si="13"/>
        <v>(849, 562, 3, 739, '2022-10-03', NULL, 'Active', 1, 2, 'Cancellation', 20),</v>
      </c>
    </row>
    <row r="851" spans="1:12" x14ac:dyDescent="0.35">
      <c r="A851">
        <v>850</v>
      </c>
      <c r="B851">
        <v>893</v>
      </c>
      <c r="C851">
        <v>4</v>
      </c>
      <c r="D851">
        <v>565</v>
      </c>
      <c r="E851" s="1">
        <v>45267</v>
      </c>
      <c r="G851" t="s">
        <v>12</v>
      </c>
      <c r="H851">
        <v>1</v>
      </c>
      <c r="I851">
        <v>5</v>
      </c>
      <c r="J851" t="s">
        <v>2011</v>
      </c>
      <c r="K851">
        <v>11</v>
      </c>
      <c r="L851" t="str">
        <f t="shared" si="13"/>
        <v>(850, 893, 4, 565, '2023-12-07', NULL, 'Active', 1, 5, 'Cancellation', 11),</v>
      </c>
    </row>
    <row r="852" spans="1:12" x14ac:dyDescent="0.35">
      <c r="A852">
        <v>851</v>
      </c>
      <c r="B852">
        <v>583</v>
      </c>
      <c r="C852">
        <v>6</v>
      </c>
      <c r="D852">
        <v>5</v>
      </c>
      <c r="E852" s="1">
        <v>45323</v>
      </c>
      <c r="G852" t="s">
        <v>12</v>
      </c>
      <c r="H852">
        <v>1</v>
      </c>
      <c r="I852">
        <v>6</v>
      </c>
      <c r="J852" t="s">
        <v>2011</v>
      </c>
      <c r="K852">
        <v>18</v>
      </c>
      <c r="L852" t="str">
        <f t="shared" si="13"/>
        <v>(851, 583, 6, 5, '2024-02-01', NULL, 'Active', 1, 6, 'Cancellation', 18),</v>
      </c>
    </row>
    <row r="853" spans="1:12" x14ac:dyDescent="0.35">
      <c r="A853">
        <v>852</v>
      </c>
      <c r="B853">
        <v>805</v>
      </c>
      <c r="C853">
        <v>6</v>
      </c>
      <c r="D853">
        <v>208</v>
      </c>
      <c r="E853" s="1">
        <v>45576</v>
      </c>
      <c r="F853" s="1">
        <v>45787</v>
      </c>
      <c r="G853" t="s">
        <v>41</v>
      </c>
      <c r="H853">
        <v>1</v>
      </c>
      <c r="I853">
        <v>6</v>
      </c>
      <c r="J853" t="s">
        <v>2014</v>
      </c>
      <c r="K853">
        <v>3</v>
      </c>
      <c r="L853" t="str">
        <f t="shared" si="13"/>
        <v>(852, 805, 6, 208, '2024-10-11', '2025-05-10', 'Cancelled', 1, 6, 'Upgrade', 3),</v>
      </c>
    </row>
    <row r="854" spans="1:12" x14ac:dyDescent="0.35">
      <c r="A854">
        <v>853</v>
      </c>
      <c r="B854">
        <v>536</v>
      </c>
      <c r="C854">
        <v>4</v>
      </c>
      <c r="D854">
        <v>220</v>
      </c>
      <c r="E854" s="1">
        <v>44759</v>
      </c>
      <c r="F854" s="1">
        <v>45123</v>
      </c>
      <c r="G854" t="s">
        <v>41</v>
      </c>
      <c r="H854">
        <v>1</v>
      </c>
      <c r="I854">
        <v>2</v>
      </c>
      <c r="J854" t="s">
        <v>2014</v>
      </c>
      <c r="K854">
        <v>15</v>
      </c>
      <c r="L854" t="str">
        <f t="shared" si="13"/>
        <v>(853, 536, 4, 220, '2022-07-17', '2023-07-16', 'Cancelled', 1, 2, 'Upgrade', 15),</v>
      </c>
    </row>
    <row r="855" spans="1:12" x14ac:dyDescent="0.35">
      <c r="A855">
        <v>854</v>
      </c>
      <c r="B855">
        <v>911</v>
      </c>
      <c r="C855">
        <v>5</v>
      </c>
      <c r="D855">
        <v>77</v>
      </c>
      <c r="E855" s="1">
        <v>44405</v>
      </c>
      <c r="G855" t="s">
        <v>12</v>
      </c>
      <c r="H855">
        <v>1</v>
      </c>
      <c r="I855">
        <v>2</v>
      </c>
      <c r="J855" t="s">
        <v>2013</v>
      </c>
      <c r="K855">
        <v>12</v>
      </c>
      <c r="L855" t="str">
        <f t="shared" si="13"/>
        <v>(854, 911, 5, 77, '2021-07-28', NULL, 'Active', 1, 2, 'Downgrade', 12),</v>
      </c>
    </row>
    <row r="856" spans="1:12" x14ac:dyDescent="0.35">
      <c r="A856">
        <v>855</v>
      </c>
      <c r="B856">
        <v>962</v>
      </c>
      <c r="C856">
        <v>2</v>
      </c>
      <c r="D856">
        <v>864</v>
      </c>
      <c r="E856" s="1">
        <v>44267</v>
      </c>
      <c r="G856" t="s">
        <v>12</v>
      </c>
      <c r="H856">
        <v>1</v>
      </c>
      <c r="I856">
        <v>4</v>
      </c>
      <c r="J856" t="s">
        <v>2014</v>
      </c>
      <c r="K856">
        <v>1</v>
      </c>
      <c r="L856" t="str">
        <f t="shared" si="13"/>
        <v>(855, 962, 2, 864, '2021-03-12', NULL, 'Active', 1, 4, 'Upgrade', 1),</v>
      </c>
    </row>
    <row r="857" spans="1:12" x14ac:dyDescent="0.35">
      <c r="A857">
        <v>856</v>
      </c>
      <c r="B857">
        <v>559</v>
      </c>
      <c r="C857">
        <v>2</v>
      </c>
      <c r="D857">
        <v>206</v>
      </c>
      <c r="E857" s="1">
        <v>44782</v>
      </c>
      <c r="G857" t="s">
        <v>12</v>
      </c>
      <c r="H857">
        <v>1</v>
      </c>
      <c r="I857">
        <v>5</v>
      </c>
      <c r="J857" t="s">
        <v>2015</v>
      </c>
      <c r="K857">
        <v>1</v>
      </c>
      <c r="L857" t="str">
        <f t="shared" si="13"/>
        <v>(856, 559, 2, 206, '2022-08-09', NULL, 'Active', 1, 5, 'Reactivation', 1),</v>
      </c>
    </row>
    <row r="858" spans="1:12" x14ac:dyDescent="0.35">
      <c r="A858">
        <v>857</v>
      </c>
      <c r="B858">
        <v>608</v>
      </c>
      <c r="C858">
        <v>5</v>
      </c>
      <c r="D858">
        <v>219</v>
      </c>
      <c r="E858" s="1">
        <v>44475</v>
      </c>
      <c r="G858" t="s">
        <v>12</v>
      </c>
      <c r="H858">
        <v>1</v>
      </c>
      <c r="I858">
        <v>3</v>
      </c>
      <c r="J858" t="s">
        <v>2015</v>
      </c>
      <c r="K858">
        <v>14</v>
      </c>
      <c r="L858" t="str">
        <f t="shared" si="13"/>
        <v>(857, 608, 5, 219, '2021-10-06', NULL, 'Active', 1, 3, 'Reactivation', 14),</v>
      </c>
    </row>
    <row r="859" spans="1:12" x14ac:dyDescent="0.35">
      <c r="A859">
        <v>858</v>
      </c>
      <c r="B859">
        <v>552</v>
      </c>
      <c r="C859">
        <v>2</v>
      </c>
      <c r="D859">
        <v>595</v>
      </c>
      <c r="E859" s="1">
        <v>44296</v>
      </c>
      <c r="G859" t="s">
        <v>12</v>
      </c>
      <c r="H859">
        <v>1</v>
      </c>
      <c r="I859">
        <v>6</v>
      </c>
      <c r="J859" t="s">
        <v>2015</v>
      </c>
      <c r="K859">
        <v>2</v>
      </c>
      <c r="L859" t="str">
        <f t="shared" si="13"/>
        <v>(858, 552, 2, 595, '2021-04-10', NULL, 'Active', 1, 6, 'Reactivation', 2),</v>
      </c>
    </row>
    <row r="860" spans="1:12" x14ac:dyDescent="0.35">
      <c r="A860">
        <v>859</v>
      </c>
      <c r="B860">
        <v>489</v>
      </c>
      <c r="C860">
        <v>3</v>
      </c>
      <c r="D860">
        <v>10</v>
      </c>
      <c r="E860" s="1">
        <v>44616</v>
      </c>
      <c r="F860" s="1">
        <v>45016</v>
      </c>
      <c r="G860" t="s">
        <v>41</v>
      </c>
      <c r="H860">
        <v>1</v>
      </c>
      <c r="I860">
        <v>3</v>
      </c>
      <c r="J860" t="s">
        <v>2012</v>
      </c>
      <c r="K860">
        <v>4</v>
      </c>
      <c r="L860" t="str">
        <f t="shared" si="13"/>
        <v>(859, 489, 3, 10, '2022-02-24', '2023-03-31', 'Cancelled', 1, 3, 'New', 4),</v>
      </c>
    </row>
    <row r="861" spans="1:12" x14ac:dyDescent="0.35">
      <c r="A861">
        <v>860</v>
      </c>
      <c r="B861">
        <v>616</v>
      </c>
      <c r="C861">
        <v>1</v>
      </c>
      <c r="D861">
        <v>247</v>
      </c>
      <c r="E861" s="1">
        <v>44747</v>
      </c>
      <c r="G861" t="s">
        <v>12</v>
      </c>
      <c r="H861">
        <v>1</v>
      </c>
      <c r="I861">
        <v>1</v>
      </c>
      <c r="J861" t="s">
        <v>2012</v>
      </c>
      <c r="K861">
        <v>2</v>
      </c>
      <c r="L861" t="str">
        <f t="shared" si="13"/>
        <v>(860, 616, 1, 247, '2022-07-05', NULL, 'Active', 1, 1, 'New', 2),</v>
      </c>
    </row>
    <row r="862" spans="1:12" x14ac:dyDescent="0.35">
      <c r="A862">
        <v>861</v>
      </c>
      <c r="B862">
        <v>586</v>
      </c>
      <c r="C862">
        <v>2</v>
      </c>
      <c r="D862">
        <v>417</v>
      </c>
      <c r="E862" s="1">
        <v>44791</v>
      </c>
      <c r="G862" t="s">
        <v>12</v>
      </c>
      <c r="H862">
        <v>1</v>
      </c>
      <c r="I862">
        <v>5</v>
      </c>
      <c r="J862" t="s">
        <v>2012</v>
      </c>
      <c r="K862">
        <v>19</v>
      </c>
      <c r="L862" t="str">
        <f t="shared" si="13"/>
        <v>(861, 586, 2, 417, '2022-08-18', NULL, 'Active', 1, 5, 'New', 19),</v>
      </c>
    </row>
    <row r="863" spans="1:12" x14ac:dyDescent="0.35">
      <c r="A863">
        <v>862</v>
      </c>
      <c r="B863">
        <v>585</v>
      </c>
      <c r="C863">
        <v>1</v>
      </c>
      <c r="D863">
        <v>667</v>
      </c>
      <c r="E863" s="1">
        <v>45257</v>
      </c>
      <c r="F863" s="1">
        <v>45489</v>
      </c>
      <c r="G863" t="s">
        <v>41</v>
      </c>
      <c r="H863">
        <v>1</v>
      </c>
      <c r="I863">
        <v>5</v>
      </c>
      <c r="J863" t="s">
        <v>2012</v>
      </c>
      <c r="K863">
        <v>21</v>
      </c>
      <c r="L863" t="str">
        <f t="shared" si="13"/>
        <v>(862, 585, 1, 667, '2023-11-27', '2024-07-16', 'Cancelled', 1, 5, 'New', 21),</v>
      </c>
    </row>
    <row r="864" spans="1:12" x14ac:dyDescent="0.35">
      <c r="A864">
        <v>863</v>
      </c>
      <c r="B864">
        <v>514</v>
      </c>
      <c r="C864">
        <v>4</v>
      </c>
      <c r="D864">
        <v>588</v>
      </c>
      <c r="E864" s="1">
        <v>45099</v>
      </c>
      <c r="G864" t="s">
        <v>12</v>
      </c>
      <c r="H864">
        <v>1</v>
      </c>
      <c r="I864">
        <v>4</v>
      </c>
      <c r="J864" t="s">
        <v>2013</v>
      </c>
      <c r="K864">
        <v>23</v>
      </c>
      <c r="L864" t="str">
        <f t="shared" si="13"/>
        <v>(863, 514, 4, 588, '2023-06-22', NULL, 'Active', 1, 4, 'Downgrade', 23),</v>
      </c>
    </row>
    <row r="865" spans="1:12" x14ac:dyDescent="0.35">
      <c r="A865">
        <v>864</v>
      </c>
      <c r="B865">
        <v>875</v>
      </c>
      <c r="C865">
        <v>5</v>
      </c>
      <c r="D865">
        <v>166</v>
      </c>
      <c r="E865" s="1">
        <v>44494</v>
      </c>
      <c r="G865" t="s">
        <v>12</v>
      </c>
      <c r="H865">
        <v>1</v>
      </c>
      <c r="I865">
        <v>4</v>
      </c>
      <c r="J865" t="s">
        <v>2015</v>
      </c>
      <c r="K865">
        <v>24</v>
      </c>
      <c r="L865" t="str">
        <f t="shared" si="13"/>
        <v>(864, 875, 5, 166, '2021-10-25', NULL, 'Active', 1, 4, 'Reactivation', 24),</v>
      </c>
    </row>
    <row r="866" spans="1:12" x14ac:dyDescent="0.35">
      <c r="A866">
        <v>865</v>
      </c>
      <c r="B866">
        <v>852</v>
      </c>
      <c r="C866">
        <v>2</v>
      </c>
      <c r="D866">
        <v>18</v>
      </c>
      <c r="E866" s="1">
        <v>45176</v>
      </c>
      <c r="G866" t="s">
        <v>12</v>
      </c>
      <c r="H866">
        <v>1</v>
      </c>
      <c r="I866">
        <v>3</v>
      </c>
      <c r="J866" t="s">
        <v>2015</v>
      </c>
      <c r="K866">
        <v>9</v>
      </c>
      <c r="L866" t="str">
        <f t="shared" si="13"/>
        <v>(865, 852, 2, 18, '2023-09-07', NULL, 'Active', 1, 3, 'Reactivation', 9),</v>
      </c>
    </row>
    <row r="867" spans="1:12" x14ac:dyDescent="0.35">
      <c r="A867">
        <v>866</v>
      </c>
      <c r="B867">
        <v>939</v>
      </c>
      <c r="C867">
        <v>2</v>
      </c>
      <c r="D867">
        <v>432</v>
      </c>
      <c r="E867" s="1">
        <v>45276</v>
      </c>
      <c r="G867" t="s">
        <v>12</v>
      </c>
      <c r="H867">
        <v>1</v>
      </c>
      <c r="I867">
        <v>5</v>
      </c>
      <c r="J867" t="s">
        <v>2015</v>
      </c>
      <c r="K867">
        <v>8</v>
      </c>
      <c r="L867" t="str">
        <f t="shared" si="13"/>
        <v>(866, 939, 2, 432, '2023-12-16', NULL, 'Active', 1, 5, 'Reactivation', 8),</v>
      </c>
    </row>
    <row r="868" spans="1:12" x14ac:dyDescent="0.35">
      <c r="A868">
        <v>867</v>
      </c>
      <c r="B868">
        <v>65</v>
      </c>
      <c r="C868">
        <v>3</v>
      </c>
      <c r="D868">
        <v>682</v>
      </c>
      <c r="E868" s="1">
        <v>44371</v>
      </c>
      <c r="G868" t="s">
        <v>12</v>
      </c>
      <c r="H868">
        <v>1</v>
      </c>
      <c r="I868">
        <v>5</v>
      </c>
      <c r="J868" t="s">
        <v>2012</v>
      </c>
      <c r="K868">
        <v>12</v>
      </c>
      <c r="L868" t="str">
        <f t="shared" si="13"/>
        <v>(867, 65, 3, 682, '2021-06-24', NULL, 'Active', 1, 5, 'New', 12),</v>
      </c>
    </row>
    <row r="869" spans="1:12" x14ac:dyDescent="0.35">
      <c r="A869">
        <v>868</v>
      </c>
      <c r="B869">
        <v>886</v>
      </c>
      <c r="C869">
        <v>6</v>
      </c>
      <c r="D869">
        <v>329</v>
      </c>
      <c r="E869" s="1">
        <v>45235</v>
      </c>
      <c r="G869" t="s">
        <v>12</v>
      </c>
      <c r="H869">
        <v>1</v>
      </c>
      <c r="I869">
        <v>3</v>
      </c>
      <c r="J869" t="s">
        <v>2012</v>
      </c>
      <c r="K869">
        <v>23</v>
      </c>
      <c r="L869" t="str">
        <f t="shared" si="13"/>
        <v>(868, 886, 6, 329, '2023-11-05', NULL, 'Active', 1, 3, 'New', 23),</v>
      </c>
    </row>
    <row r="870" spans="1:12" x14ac:dyDescent="0.35">
      <c r="A870">
        <v>869</v>
      </c>
      <c r="B870">
        <v>853</v>
      </c>
      <c r="C870">
        <v>4</v>
      </c>
      <c r="D870">
        <v>78</v>
      </c>
      <c r="E870" s="1">
        <v>45570</v>
      </c>
      <c r="G870" t="s">
        <v>12</v>
      </c>
      <c r="H870">
        <v>1</v>
      </c>
      <c r="I870">
        <v>4</v>
      </c>
      <c r="J870" t="s">
        <v>2011</v>
      </c>
      <c r="K870">
        <v>19</v>
      </c>
      <c r="L870" t="str">
        <f t="shared" si="13"/>
        <v>(869, 853, 4, 78, '2024-10-05', NULL, 'Active', 1, 4, 'Cancellation', 19),</v>
      </c>
    </row>
    <row r="871" spans="1:12" x14ac:dyDescent="0.35">
      <c r="A871">
        <v>870</v>
      </c>
      <c r="B871">
        <v>561</v>
      </c>
      <c r="C871">
        <v>2</v>
      </c>
      <c r="D871">
        <v>230</v>
      </c>
      <c r="E871" s="1">
        <v>43872</v>
      </c>
      <c r="F871" s="1">
        <v>44246</v>
      </c>
      <c r="G871" t="s">
        <v>41</v>
      </c>
      <c r="H871">
        <v>1</v>
      </c>
      <c r="I871">
        <v>2</v>
      </c>
      <c r="J871" t="s">
        <v>2011</v>
      </c>
      <c r="K871">
        <v>11</v>
      </c>
      <c r="L871" t="str">
        <f t="shared" si="13"/>
        <v>(870, 561, 2, 230, '2020-02-11', '2021-02-19', 'Cancelled', 1, 2, 'Cancellation', 11),</v>
      </c>
    </row>
    <row r="872" spans="1:12" x14ac:dyDescent="0.35">
      <c r="A872">
        <v>871</v>
      </c>
      <c r="B872">
        <v>217</v>
      </c>
      <c r="C872">
        <v>4</v>
      </c>
      <c r="D872">
        <v>622</v>
      </c>
      <c r="E872" s="1">
        <v>44359</v>
      </c>
      <c r="G872" t="s">
        <v>12</v>
      </c>
      <c r="H872">
        <v>1</v>
      </c>
      <c r="I872">
        <v>5</v>
      </c>
      <c r="J872" t="s">
        <v>2012</v>
      </c>
      <c r="K872">
        <v>18</v>
      </c>
      <c r="L872" t="str">
        <f t="shared" si="13"/>
        <v>(871, 217, 4, 622, '2021-06-12', NULL, 'Active', 1, 5, 'New', 18),</v>
      </c>
    </row>
    <row r="873" spans="1:12" x14ac:dyDescent="0.35">
      <c r="A873">
        <v>872</v>
      </c>
      <c r="B873">
        <v>998</v>
      </c>
      <c r="C873">
        <v>3</v>
      </c>
      <c r="D873">
        <v>833</v>
      </c>
      <c r="E873" s="1">
        <v>44359</v>
      </c>
      <c r="G873" t="s">
        <v>12</v>
      </c>
      <c r="H873">
        <v>1</v>
      </c>
      <c r="I873">
        <v>3</v>
      </c>
      <c r="J873" t="s">
        <v>2014</v>
      </c>
      <c r="K873">
        <v>8</v>
      </c>
      <c r="L873" t="str">
        <f t="shared" si="13"/>
        <v>(872, 998, 3, 833, '2021-06-12', NULL, 'Active', 1, 3, 'Upgrade', 8),</v>
      </c>
    </row>
    <row r="874" spans="1:12" x14ac:dyDescent="0.35">
      <c r="A874">
        <v>873</v>
      </c>
      <c r="B874">
        <v>778</v>
      </c>
      <c r="C874">
        <v>2</v>
      </c>
      <c r="D874">
        <v>858</v>
      </c>
      <c r="E874" s="1">
        <v>44393</v>
      </c>
      <c r="F874" s="1">
        <v>44777</v>
      </c>
      <c r="G874" t="s">
        <v>41</v>
      </c>
      <c r="H874">
        <v>1</v>
      </c>
      <c r="I874">
        <v>1</v>
      </c>
      <c r="J874" t="s">
        <v>2012</v>
      </c>
      <c r="K874">
        <v>6</v>
      </c>
      <c r="L874" t="str">
        <f t="shared" si="13"/>
        <v>(873, 778, 2, 858, '2021-07-16', '2022-08-04', 'Cancelled', 1, 1, 'New', 6),</v>
      </c>
    </row>
    <row r="875" spans="1:12" x14ac:dyDescent="0.35">
      <c r="A875">
        <v>874</v>
      </c>
      <c r="B875">
        <v>610</v>
      </c>
      <c r="C875">
        <v>6</v>
      </c>
      <c r="D875">
        <v>916</v>
      </c>
      <c r="E875" s="1">
        <v>45190</v>
      </c>
      <c r="F875" s="1">
        <v>45543</v>
      </c>
      <c r="G875" t="s">
        <v>41</v>
      </c>
      <c r="H875">
        <v>1</v>
      </c>
      <c r="I875">
        <v>4</v>
      </c>
      <c r="J875" t="s">
        <v>2013</v>
      </c>
      <c r="K875">
        <v>22</v>
      </c>
      <c r="L875" t="str">
        <f t="shared" si="13"/>
        <v>(874, 610, 6, 916, '2023-09-21', '2024-09-08', 'Cancelled', 1, 4, 'Downgrade', 22),</v>
      </c>
    </row>
    <row r="876" spans="1:12" x14ac:dyDescent="0.35">
      <c r="A876">
        <v>875</v>
      </c>
      <c r="B876">
        <v>306</v>
      </c>
      <c r="C876">
        <v>3</v>
      </c>
      <c r="D876">
        <v>353</v>
      </c>
      <c r="E876" s="1">
        <v>45544</v>
      </c>
      <c r="F876" s="1">
        <v>45680</v>
      </c>
      <c r="G876" t="s">
        <v>41</v>
      </c>
      <c r="H876">
        <v>1</v>
      </c>
      <c r="I876">
        <v>1</v>
      </c>
      <c r="J876" t="s">
        <v>2012</v>
      </c>
      <c r="K876">
        <v>13</v>
      </c>
      <c r="L876" t="str">
        <f t="shared" si="13"/>
        <v>(875, 306, 3, 353, '2024-09-09', '2025-01-23', 'Cancelled', 1, 1, 'New', 13),</v>
      </c>
    </row>
    <row r="877" spans="1:12" x14ac:dyDescent="0.35">
      <c r="A877">
        <v>876</v>
      </c>
      <c r="B877">
        <v>155</v>
      </c>
      <c r="C877">
        <v>5</v>
      </c>
      <c r="D877">
        <v>981</v>
      </c>
      <c r="E877" s="1">
        <v>44948</v>
      </c>
      <c r="G877" t="s">
        <v>12</v>
      </c>
      <c r="H877">
        <v>1</v>
      </c>
      <c r="I877">
        <v>5</v>
      </c>
      <c r="J877" t="s">
        <v>2011</v>
      </c>
      <c r="K877">
        <v>18</v>
      </c>
      <c r="L877" t="str">
        <f t="shared" si="13"/>
        <v>(876, 155, 5, 981, '2023-01-22', NULL, 'Active', 1, 5, 'Cancellation', 18),</v>
      </c>
    </row>
    <row r="878" spans="1:12" x14ac:dyDescent="0.35">
      <c r="A878">
        <v>877</v>
      </c>
      <c r="B878">
        <v>948</v>
      </c>
      <c r="C878">
        <v>5</v>
      </c>
      <c r="D878">
        <v>308</v>
      </c>
      <c r="E878" s="1">
        <v>45548</v>
      </c>
      <c r="F878" s="1">
        <v>45683</v>
      </c>
      <c r="G878" t="s">
        <v>41</v>
      </c>
      <c r="H878">
        <v>1</v>
      </c>
      <c r="I878">
        <v>5</v>
      </c>
      <c r="J878" t="s">
        <v>2014</v>
      </c>
      <c r="K878">
        <v>15</v>
      </c>
      <c r="L878" t="str">
        <f t="shared" si="13"/>
        <v>(877, 948, 5, 308, '2024-09-13', '2025-01-26', 'Cancelled', 1, 5, 'Upgrade', 15),</v>
      </c>
    </row>
    <row r="879" spans="1:12" x14ac:dyDescent="0.35">
      <c r="A879">
        <v>878</v>
      </c>
      <c r="B879">
        <v>124</v>
      </c>
      <c r="C879">
        <v>2</v>
      </c>
      <c r="D879">
        <v>575</v>
      </c>
      <c r="E879" s="1">
        <v>44268</v>
      </c>
      <c r="G879" t="s">
        <v>12</v>
      </c>
      <c r="H879">
        <v>1</v>
      </c>
      <c r="I879">
        <v>4</v>
      </c>
      <c r="J879" t="s">
        <v>2012</v>
      </c>
      <c r="K879">
        <v>12</v>
      </c>
      <c r="L879" t="str">
        <f t="shared" si="13"/>
        <v>(878, 124, 2, 575, '2021-03-13', NULL, 'Active', 1, 4, 'New', 12),</v>
      </c>
    </row>
    <row r="880" spans="1:12" x14ac:dyDescent="0.35">
      <c r="A880">
        <v>879</v>
      </c>
      <c r="B880">
        <v>153</v>
      </c>
      <c r="C880">
        <v>3</v>
      </c>
      <c r="D880">
        <v>897</v>
      </c>
      <c r="E880" s="1">
        <v>45086</v>
      </c>
      <c r="G880" t="s">
        <v>12</v>
      </c>
      <c r="H880">
        <v>1</v>
      </c>
      <c r="I880">
        <v>5</v>
      </c>
      <c r="J880" t="s">
        <v>2012</v>
      </c>
      <c r="K880">
        <v>18</v>
      </c>
      <c r="L880" t="str">
        <f t="shared" si="13"/>
        <v>(879, 153, 3, 897, '2023-06-09', NULL, 'Active', 1, 5, 'New', 18),</v>
      </c>
    </row>
    <row r="881" spans="1:12" x14ac:dyDescent="0.35">
      <c r="A881">
        <v>880</v>
      </c>
      <c r="B881">
        <v>47</v>
      </c>
      <c r="C881">
        <v>3</v>
      </c>
      <c r="D881">
        <v>323</v>
      </c>
      <c r="E881" s="1">
        <v>45066</v>
      </c>
      <c r="G881" t="s">
        <v>12</v>
      </c>
      <c r="H881">
        <v>1</v>
      </c>
      <c r="I881">
        <v>1</v>
      </c>
      <c r="J881" t="s">
        <v>2011</v>
      </c>
      <c r="K881">
        <v>7</v>
      </c>
      <c r="L881" t="str">
        <f t="shared" si="13"/>
        <v>(880, 47, 3, 323, '2023-05-20', NULL, 'Active', 1, 1, 'Cancellation', 7),</v>
      </c>
    </row>
    <row r="882" spans="1:12" x14ac:dyDescent="0.35">
      <c r="A882">
        <v>881</v>
      </c>
      <c r="B882">
        <v>632</v>
      </c>
      <c r="C882">
        <v>4</v>
      </c>
      <c r="D882">
        <v>275</v>
      </c>
      <c r="E882" s="1">
        <v>45002</v>
      </c>
      <c r="F882" s="1">
        <v>45049</v>
      </c>
      <c r="G882" t="s">
        <v>41</v>
      </c>
      <c r="H882">
        <v>1</v>
      </c>
      <c r="I882">
        <v>2</v>
      </c>
      <c r="J882" t="s">
        <v>2014</v>
      </c>
      <c r="K882">
        <v>3</v>
      </c>
      <c r="L882" t="str">
        <f t="shared" si="13"/>
        <v>(881, 632, 4, 275, '2023-03-17', '2023-05-03', 'Cancelled', 1, 2, 'Upgrade', 3),</v>
      </c>
    </row>
    <row r="883" spans="1:12" x14ac:dyDescent="0.35">
      <c r="A883">
        <v>882</v>
      </c>
      <c r="B883">
        <v>983</v>
      </c>
      <c r="C883">
        <v>5</v>
      </c>
      <c r="D883">
        <v>308</v>
      </c>
      <c r="E883" s="1">
        <v>45274</v>
      </c>
      <c r="F883" s="1">
        <v>45414</v>
      </c>
      <c r="G883" t="s">
        <v>41</v>
      </c>
      <c r="H883">
        <v>1</v>
      </c>
      <c r="I883">
        <v>4</v>
      </c>
      <c r="J883" t="s">
        <v>2014</v>
      </c>
      <c r="K883">
        <v>9</v>
      </c>
      <c r="L883" t="str">
        <f t="shared" si="13"/>
        <v>(882, 983, 5, 308, '2023-12-14', '2024-05-02', 'Cancelled', 1, 4, 'Upgrade', 9),</v>
      </c>
    </row>
    <row r="884" spans="1:12" x14ac:dyDescent="0.35">
      <c r="A884">
        <v>883</v>
      </c>
      <c r="B884">
        <v>753</v>
      </c>
      <c r="C884">
        <v>3</v>
      </c>
      <c r="D884">
        <v>926</v>
      </c>
      <c r="E884" s="1">
        <v>44031</v>
      </c>
      <c r="G884" t="s">
        <v>12</v>
      </c>
      <c r="H884">
        <v>1</v>
      </c>
      <c r="I884">
        <v>4</v>
      </c>
      <c r="J884" t="s">
        <v>2015</v>
      </c>
      <c r="K884">
        <v>12</v>
      </c>
      <c r="L884" t="str">
        <f t="shared" si="13"/>
        <v>(883, 753, 3, 926, '2020-07-19', NULL, 'Active', 1, 4, 'Reactivation', 12),</v>
      </c>
    </row>
    <row r="885" spans="1:12" x14ac:dyDescent="0.35">
      <c r="A885">
        <v>884</v>
      </c>
      <c r="B885">
        <v>533</v>
      </c>
      <c r="C885">
        <v>4</v>
      </c>
      <c r="D885">
        <v>768</v>
      </c>
      <c r="E885" s="1">
        <v>44971</v>
      </c>
      <c r="F885" s="1">
        <v>45053</v>
      </c>
      <c r="G885" t="s">
        <v>41</v>
      </c>
      <c r="H885">
        <v>1</v>
      </c>
      <c r="I885">
        <v>4</v>
      </c>
      <c r="J885" t="s">
        <v>2011</v>
      </c>
      <c r="K885">
        <v>8</v>
      </c>
      <c r="L885" t="str">
        <f t="shared" si="13"/>
        <v>(884, 533, 4, 768, '2023-02-14', '2023-05-07', 'Cancelled', 1, 4, 'Cancellation', 8),</v>
      </c>
    </row>
    <row r="886" spans="1:12" x14ac:dyDescent="0.35">
      <c r="A886">
        <v>885</v>
      </c>
      <c r="B886">
        <v>437</v>
      </c>
      <c r="C886">
        <v>1</v>
      </c>
      <c r="D886">
        <v>18</v>
      </c>
      <c r="E886" s="1">
        <v>43941</v>
      </c>
      <c r="F886" s="1">
        <v>44120</v>
      </c>
      <c r="G886" t="s">
        <v>41</v>
      </c>
      <c r="H886">
        <v>1</v>
      </c>
      <c r="I886">
        <v>4</v>
      </c>
      <c r="J886" t="s">
        <v>2015</v>
      </c>
      <c r="K886">
        <v>7</v>
      </c>
      <c r="L886" t="str">
        <f t="shared" si="13"/>
        <v>(885, 437, 1, 18, '2020-04-20', '2020-10-16', 'Cancelled', 1, 4, 'Reactivation', 7),</v>
      </c>
    </row>
    <row r="887" spans="1:12" x14ac:dyDescent="0.35">
      <c r="A887">
        <v>886</v>
      </c>
      <c r="B887">
        <v>365</v>
      </c>
      <c r="C887">
        <v>3</v>
      </c>
      <c r="D887">
        <v>481</v>
      </c>
      <c r="E887" s="1">
        <v>44660</v>
      </c>
      <c r="G887" t="s">
        <v>12</v>
      </c>
      <c r="H887">
        <v>1</v>
      </c>
      <c r="I887">
        <v>6</v>
      </c>
      <c r="J887" t="s">
        <v>2012</v>
      </c>
      <c r="K887">
        <v>7</v>
      </c>
      <c r="L887" t="str">
        <f t="shared" si="13"/>
        <v>(886, 365, 3, 481, '2022-04-09', NULL, 'Active', 1, 6, 'New', 7),</v>
      </c>
    </row>
    <row r="888" spans="1:12" x14ac:dyDescent="0.35">
      <c r="A888">
        <v>887</v>
      </c>
      <c r="B888">
        <v>59</v>
      </c>
      <c r="C888">
        <v>1</v>
      </c>
      <c r="D888">
        <v>824</v>
      </c>
      <c r="E888" s="1">
        <v>45579</v>
      </c>
      <c r="G888" t="s">
        <v>12</v>
      </c>
      <c r="H888">
        <v>1</v>
      </c>
      <c r="I888">
        <v>6</v>
      </c>
      <c r="J888" t="s">
        <v>2014</v>
      </c>
      <c r="K888">
        <v>2</v>
      </c>
      <c r="L888" t="str">
        <f t="shared" si="13"/>
        <v>(887, 59, 1, 824, '2024-10-14', NULL, 'Active', 1, 6, 'Upgrade', 2),</v>
      </c>
    </row>
    <row r="889" spans="1:12" x14ac:dyDescent="0.35">
      <c r="A889">
        <v>888</v>
      </c>
      <c r="B889">
        <v>863</v>
      </c>
      <c r="C889">
        <v>6</v>
      </c>
      <c r="D889">
        <v>69</v>
      </c>
      <c r="E889" s="1">
        <v>44875</v>
      </c>
      <c r="G889" t="s">
        <v>12</v>
      </c>
      <c r="H889">
        <v>1</v>
      </c>
      <c r="I889">
        <v>4</v>
      </c>
      <c r="J889" t="s">
        <v>2013</v>
      </c>
      <c r="K889">
        <v>9</v>
      </c>
      <c r="L889" t="str">
        <f t="shared" si="13"/>
        <v>(888, 863, 6, 69, '2022-11-10', NULL, 'Active', 1, 4, 'Downgrade', 9),</v>
      </c>
    </row>
    <row r="890" spans="1:12" x14ac:dyDescent="0.35">
      <c r="A890">
        <v>889</v>
      </c>
      <c r="B890">
        <v>384</v>
      </c>
      <c r="C890">
        <v>1</v>
      </c>
      <c r="D890">
        <v>808</v>
      </c>
      <c r="E890" s="1">
        <v>45457</v>
      </c>
      <c r="G890" t="s">
        <v>12</v>
      </c>
      <c r="H890">
        <v>1</v>
      </c>
      <c r="I890">
        <v>1</v>
      </c>
      <c r="J890" t="s">
        <v>2015</v>
      </c>
      <c r="K890">
        <v>11</v>
      </c>
      <c r="L890" t="str">
        <f t="shared" si="13"/>
        <v>(889, 384, 1, 808, '2024-06-14', NULL, 'Active', 1, 1, 'Reactivation', 11),</v>
      </c>
    </row>
    <row r="891" spans="1:12" x14ac:dyDescent="0.35">
      <c r="A891">
        <v>890</v>
      </c>
      <c r="B891">
        <v>588</v>
      </c>
      <c r="C891">
        <v>6</v>
      </c>
      <c r="D891">
        <v>105</v>
      </c>
      <c r="E891" s="1">
        <v>44324</v>
      </c>
      <c r="G891" t="s">
        <v>12</v>
      </c>
      <c r="H891">
        <v>1</v>
      </c>
      <c r="I891">
        <v>4</v>
      </c>
      <c r="J891" t="s">
        <v>2012</v>
      </c>
      <c r="K891">
        <v>15</v>
      </c>
      <c r="L891" t="str">
        <f t="shared" si="13"/>
        <v>(890, 588, 6, 105, '2021-05-08', NULL, 'Active', 1, 4, 'New', 15),</v>
      </c>
    </row>
    <row r="892" spans="1:12" x14ac:dyDescent="0.35">
      <c r="A892">
        <v>891</v>
      </c>
      <c r="B892">
        <v>506</v>
      </c>
      <c r="C892">
        <v>4</v>
      </c>
      <c r="D892">
        <v>90</v>
      </c>
      <c r="E892" s="1">
        <v>44366</v>
      </c>
      <c r="F892" s="1">
        <v>44699</v>
      </c>
      <c r="G892" t="s">
        <v>41</v>
      </c>
      <c r="H892">
        <v>1</v>
      </c>
      <c r="I892">
        <v>4</v>
      </c>
      <c r="J892" t="s">
        <v>2011</v>
      </c>
      <c r="K892">
        <v>10</v>
      </c>
      <c r="L892" t="str">
        <f t="shared" si="13"/>
        <v>(891, 506, 4, 90, '2021-06-19', '2022-05-18', 'Cancelled', 1, 4, 'Cancellation', 10),</v>
      </c>
    </row>
    <row r="893" spans="1:12" x14ac:dyDescent="0.35">
      <c r="A893">
        <v>892</v>
      </c>
      <c r="B893">
        <v>47</v>
      </c>
      <c r="C893">
        <v>2</v>
      </c>
      <c r="D893">
        <v>925</v>
      </c>
      <c r="E893" s="1">
        <v>45415</v>
      </c>
      <c r="G893" t="s">
        <v>12</v>
      </c>
      <c r="H893">
        <v>1</v>
      </c>
      <c r="I893">
        <v>2</v>
      </c>
      <c r="J893" t="s">
        <v>2012</v>
      </c>
      <c r="K893">
        <v>2</v>
      </c>
      <c r="L893" t="str">
        <f t="shared" si="13"/>
        <v>(892, 47, 2, 925, '2024-05-03', NULL, 'Active', 1, 2, 'New', 2),</v>
      </c>
    </row>
    <row r="894" spans="1:12" x14ac:dyDescent="0.35">
      <c r="A894">
        <v>893</v>
      </c>
      <c r="B894">
        <v>598</v>
      </c>
      <c r="C894">
        <v>4</v>
      </c>
      <c r="D894">
        <v>650</v>
      </c>
      <c r="E894" s="1">
        <v>44070</v>
      </c>
      <c r="G894" t="s">
        <v>12</v>
      </c>
      <c r="H894">
        <v>1</v>
      </c>
      <c r="I894">
        <v>4</v>
      </c>
      <c r="J894" t="s">
        <v>2015</v>
      </c>
      <c r="K894">
        <v>4</v>
      </c>
      <c r="L894" t="str">
        <f t="shared" si="13"/>
        <v>(893, 598, 4, 650, '2020-08-27', NULL, 'Active', 1, 4, 'Reactivation', 4),</v>
      </c>
    </row>
    <row r="895" spans="1:12" x14ac:dyDescent="0.35">
      <c r="A895">
        <v>894</v>
      </c>
      <c r="B895">
        <v>378</v>
      </c>
      <c r="C895">
        <v>2</v>
      </c>
      <c r="D895">
        <v>154</v>
      </c>
      <c r="E895" s="1">
        <v>44275</v>
      </c>
      <c r="G895" t="s">
        <v>12</v>
      </c>
      <c r="H895">
        <v>1</v>
      </c>
      <c r="I895">
        <v>3</v>
      </c>
      <c r="J895" t="s">
        <v>2012</v>
      </c>
      <c r="K895">
        <v>23</v>
      </c>
      <c r="L895" t="str">
        <f t="shared" si="13"/>
        <v>(894, 378, 2, 154, '2021-03-20', NULL, 'Active', 1, 3, 'New', 23),</v>
      </c>
    </row>
    <row r="896" spans="1:12" x14ac:dyDescent="0.35">
      <c r="A896">
        <v>895</v>
      </c>
      <c r="B896">
        <v>311</v>
      </c>
      <c r="C896">
        <v>2</v>
      </c>
      <c r="D896">
        <v>441</v>
      </c>
      <c r="E896" s="1">
        <v>43995</v>
      </c>
      <c r="G896" t="s">
        <v>12</v>
      </c>
      <c r="H896">
        <v>1</v>
      </c>
      <c r="I896">
        <v>2</v>
      </c>
      <c r="J896" t="s">
        <v>2012</v>
      </c>
      <c r="K896">
        <v>23</v>
      </c>
      <c r="L896" t="str">
        <f t="shared" si="13"/>
        <v>(895, 311, 2, 441, '2020-06-13', NULL, 'Active', 1, 2, 'New', 23),</v>
      </c>
    </row>
    <row r="897" spans="1:12" x14ac:dyDescent="0.35">
      <c r="A897">
        <v>896</v>
      </c>
      <c r="B897">
        <v>631</v>
      </c>
      <c r="C897">
        <v>2</v>
      </c>
      <c r="D897">
        <v>723</v>
      </c>
      <c r="E897" s="1">
        <v>44601</v>
      </c>
      <c r="G897" t="s">
        <v>12</v>
      </c>
      <c r="H897">
        <v>1</v>
      </c>
      <c r="I897">
        <v>2</v>
      </c>
      <c r="J897" t="s">
        <v>2015</v>
      </c>
      <c r="K897">
        <v>23</v>
      </c>
      <c r="L897" t="str">
        <f t="shared" si="13"/>
        <v>(896, 631, 2, 723, '2022-02-09', NULL, 'Active', 1, 2, 'Reactivation', 23),</v>
      </c>
    </row>
    <row r="898" spans="1:12" x14ac:dyDescent="0.35">
      <c r="A898">
        <v>897</v>
      </c>
      <c r="B898">
        <v>314</v>
      </c>
      <c r="C898">
        <v>4</v>
      </c>
      <c r="D898">
        <v>122</v>
      </c>
      <c r="E898" s="1">
        <v>45228</v>
      </c>
      <c r="F898" s="1">
        <v>45397</v>
      </c>
      <c r="G898" t="s">
        <v>41</v>
      </c>
      <c r="H898">
        <v>1</v>
      </c>
      <c r="I898">
        <v>4</v>
      </c>
      <c r="J898" t="s">
        <v>2015</v>
      </c>
      <c r="K898">
        <v>12</v>
      </c>
      <c r="L898" t="str">
        <f t="shared" si="13"/>
        <v>(897, 314, 4, 122, '2023-10-29', '2024-04-15', 'Cancelled', 1, 4, 'Reactivation', 12),</v>
      </c>
    </row>
    <row r="899" spans="1:12" x14ac:dyDescent="0.35">
      <c r="A899">
        <v>898</v>
      </c>
      <c r="B899">
        <v>280</v>
      </c>
      <c r="C899">
        <v>4</v>
      </c>
      <c r="D899">
        <v>902</v>
      </c>
      <c r="E899" s="1">
        <v>43914</v>
      </c>
      <c r="G899" t="s">
        <v>12</v>
      </c>
      <c r="H899">
        <v>1</v>
      </c>
      <c r="I899">
        <v>4</v>
      </c>
      <c r="J899" t="s">
        <v>2013</v>
      </c>
      <c r="K899">
        <v>5</v>
      </c>
      <c r="L899" t="str">
        <f t="shared" ref="L899:L962" si="14">"(" &amp; A899 &amp; ", " &amp; B899 &amp; ", " &amp; C899 &amp; ", " &amp; D899 &amp; ", '" &amp; TEXT(E899, "yyyy-mm-dd") &amp; "', " &amp; IF(F899="", "NULL", "'" &amp; TEXT(F899, "yyyy-mm-dd") &amp; "'") &amp; ", '" &amp; G899 &amp; "', " &amp; H899 &amp; ", " &amp; I899 &amp; ", '" &amp; J899 &amp; "', " &amp; K899 &amp; "),"</f>
        <v>(898, 280, 4, 902, '2020-03-24', NULL, 'Active', 1, 4, 'Downgrade', 5),</v>
      </c>
    </row>
    <row r="900" spans="1:12" x14ac:dyDescent="0.35">
      <c r="A900">
        <v>899</v>
      </c>
      <c r="B900">
        <v>447</v>
      </c>
      <c r="C900">
        <v>6</v>
      </c>
      <c r="D900">
        <v>42</v>
      </c>
      <c r="E900" s="1">
        <v>44828</v>
      </c>
      <c r="G900" t="s">
        <v>12</v>
      </c>
      <c r="H900">
        <v>1</v>
      </c>
      <c r="I900">
        <v>5</v>
      </c>
      <c r="J900" t="s">
        <v>2015</v>
      </c>
      <c r="K900">
        <v>11</v>
      </c>
      <c r="L900" t="str">
        <f t="shared" si="14"/>
        <v>(899, 447, 6, 42, '2022-09-24', NULL, 'Active', 1, 5, 'Reactivation', 11),</v>
      </c>
    </row>
    <row r="901" spans="1:12" x14ac:dyDescent="0.35">
      <c r="A901">
        <v>900</v>
      </c>
      <c r="B901">
        <v>369</v>
      </c>
      <c r="C901">
        <v>5</v>
      </c>
      <c r="D901">
        <v>309</v>
      </c>
      <c r="E901" s="1">
        <v>44616</v>
      </c>
      <c r="G901" t="s">
        <v>12</v>
      </c>
      <c r="H901">
        <v>1</v>
      </c>
      <c r="I901">
        <v>5</v>
      </c>
      <c r="J901" t="s">
        <v>2012</v>
      </c>
      <c r="K901">
        <v>9</v>
      </c>
      <c r="L901" t="str">
        <f t="shared" si="14"/>
        <v>(900, 369, 5, 309, '2022-02-24', NULL, 'Active', 1, 5, 'New', 9),</v>
      </c>
    </row>
    <row r="902" spans="1:12" x14ac:dyDescent="0.35">
      <c r="A902">
        <v>901</v>
      </c>
      <c r="B902">
        <v>497</v>
      </c>
      <c r="C902">
        <v>1</v>
      </c>
      <c r="D902">
        <v>845</v>
      </c>
      <c r="E902" s="1">
        <v>45232</v>
      </c>
      <c r="G902" t="s">
        <v>12</v>
      </c>
      <c r="H902">
        <v>1</v>
      </c>
      <c r="I902">
        <v>1</v>
      </c>
      <c r="J902" t="s">
        <v>2012</v>
      </c>
      <c r="K902">
        <v>1</v>
      </c>
      <c r="L902" t="str">
        <f t="shared" si="14"/>
        <v>(901, 497, 1, 845, '2023-11-02', NULL, 'Active', 1, 1, 'New', 1),</v>
      </c>
    </row>
    <row r="903" spans="1:12" x14ac:dyDescent="0.35">
      <c r="A903">
        <v>902</v>
      </c>
      <c r="B903">
        <v>536</v>
      </c>
      <c r="C903">
        <v>3</v>
      </c>
      <c r="D903">
        <v>218</v>
      </c>
      <c r="E903" s="1">
        <v>44211</v>
      </c>
      <c r="G903" t="s">
        <v>12</v>
      </c>
      <c r="H903">
        <v>1</v>
      </c>
      <c r="I903">
        <v>2</v>
      </c>
      <c r="J903" t="s">
        <v>2014</v>
      </c>
      <c r="K903">
        <v>7</v>
      </c>
      <c r="L903" t="str">
        <f t="shared" si="14"/>
        <v>(902, 536, 3, 218, '2021-01-15', NULL, 'Active', 1, 2, 'Upgrade', 7),</v>
      </c>
    </row>
    <row r="904" spans="1:12" x14ac:dyDescent="0.35">
      <c r="A904">
        <v>903</v>
      </c>
      <c r="B904">
        <v>989</v>
      </c>
      <c r="C904">
        <v>1</v>
      </c>
      <c r="D904">
        <v>984</v>
      </c>
      <c r="E904" s="1">
        <v>43900</v>
      </c>
      <c r="F904" s="1">
        <v>44119</v>
      </c>
      <c r="G904" t="s">
        <v>41</v>
      </c>
      <c r="H904">
        <v>1</v>
      </c>
      <c r="I904">
        <v>1</v>
      </c>
      <c r="J904" t="s">
        <v>2013</v>
      </c>
      <c r="K904">
        <v>7</v>
      </c>
      <c r="L904" t="str">
        <f t="shared" si="14"/>
        <v>(903, 989, 1, 984, '2020-03-10', '2020-10-15', 'Cancelled', 1, 1, 'Downgrade', 7),</v>
      </c>
    </row>
    <row r="905" spans="1:12" x14ac:dyDescent="0.35">
      <c r="A905">
        <v>904</v>
      </c>
      <c r="B905">
        <v>168</v>
      </c>
      <c r="C905">
        <v>2</v>
      </c>
      <c r="D905">
        <v>210</v>
      </c>
      <c r="E905" s="1">
        <v>45020</v>
      </c>
      <c r="F905" s="1">
        <v>45092</v>
      </c>
      <c r="G905" t="s">
        <v>41</v>
      </c>
      <c r="H905">
        <v>1</v>
      </c>
      <c r="I905">
        <v>5</v>
      </c>
      <c r="J905" t="s">
        <v>2014</v>
      </c>
      <c r="K905">
        <v>20</v>
      </c>
      <c r="L905" t="str">
        <f t="shared" si="14"/>
        <v>(904, 168, 2, 210, '2023-04-04', '2023-06-15', 'Cancelled', 1, 5, 'Upgrade', 20),</v>
      </c>
    </row>
    <row r="906" spans="1:12" x14ac:dyDescent="0.35">
      <c r="A906">
        <v>905</v>
      </c>
      <c r="B906">
        <v>580</v>
      </c>
      <c r="C906">
        <v>2</v>
      </c>
      <c r="D906">
        <v>362</v>
      </c>
      <c r="E906" s="1">
        <v>44952</v>
      </c>
      <c r="G906" t="s">
        <v>12</v>
      </c>
      <c r="H906">
        <v>1</v>
      </c>
      <c r="I906">
        <v>2</v>
      </c>
      <c r="J906" t="s">
        <v>2013</v>
      </c>
      <c r="K906">
        <v>3</v>
      </c>
      <c r="L906" t="str">
        <f t="shared" si="14"/>
        <v>(905, 580, 2, 362, '2023-01-26', NULL, 'Active', 1, 2, 'Downgrade', 3),</v>
      </c>
    </row>
    <row r="907" spans="1:12" x14ac:dyDescent="0.35">
      <c r="A907">
        <v>906</v>
      </c>
      <c r="B907">
        <v>263</v>
      </c>
      <c r="C907">
        <v>3</v>
      </c>
      <c r="D907">
        <v>914</v>
      </c>
      <c r="E907" s="1">
        <v>45098</v>
      </c>
      <c r="F907" s="1">
        <v>45130</v>
      </c>
      <c r="G907" t="s">
        <v>41</v>
      </c>
      <c r="H907">
        <v>1</v>
      </c>
      <c r="I907">
        <v>4</v>
      </c>
      <c r="J907" t="s">
        <v>2015</v>
      </c>
      <c r="K907">
        <v>16</v>
      </c>
      <c r="L907" t="str">
        <f t="shared" si="14"/>
        <v>(906, 263, 3, 914, '2023-06-21', '2023-07-23', 'Cancelled', 1, 4, 'Reactivation', 16),</v>
      </c>
    </row>
    <row r="908" spans="1:12" x14ac:dyDescent="0.35">
      <c r="A908">
        <v>907</v>
      </c>
      <c r="B908">
        <v>314</v>
      </c>
      <c r="C908">
        <v>3</v>
      </c>
      <c r="D908">
        <v>329</v>
      </c>
      <c r="E908" s="1">
        <v>44729</v>
      </c>
      <c r="F908" s="1">
        <v>44896</v>
      </c>
      <c r="G908" t="s">
        <v>41</v>
      </c>
      <c r="H908">
        <v>1</v>
      </c>
      <c r="I908">
        <v>4</v>
      </c>
      <c r="J908" t="s">
        <v>2015</v>
      </c>
      <c r="K908">
        <v>16</v>
      </c>
      <c r="L908" t="str">
        <f t="shared" si="14"/>
        <v>(907, 314, 3, 329, '2022-06-17', '2022-12-01', 'Cancelled', 1, 4, 'Reactivation', 16),</v>
      </c>
    </row>
    <row r="909" spans="1:12" x14ac:dyDescent="0.35">
      <c r="A909">
        <v>908</v>
      </c>
      <c r="B909">
        <v>681</v>
      </c>
      <c r="C909">
        <v>1</v>
      </c>
      <c r="D909">
        <v>907</v>
      </c>
      <c r="E909" s="1">
        <v>45433</v>
      </c>
      <c r="F909" s="1">
        <v>45472</v>
      </c>
      <c r="G909" t="s">
        <v>41</v>
      </c>
      <c r="H909">
        <v>1</v>
      </c>
      <c r="I909">
        <v>1</v>
      </c>
      <c r="J909" t="s">
        <v>2011</v>
      </c>
      <c r="K909">
        <v>4</v>
      </c>
      <c r="L909" t="str">
        <f t="shared" si="14"/>
        <v>(908, 681, 1, 907, '2024-05-21', '2024-06-29', 'Cancelled', 1, 1, 'Cancellation', 4),</v>
      </c>
    </row>
    <row r="910" spans="1:12" x14ac:dyDescent="0.35">
      <c r="A910">
        <v>909</v>
      </c>
      <c r="B910">
        <v>873</v>
      </c>
      <c r="C910">
        <v>5</v>
      </c>
      <c r="D910">
        <v>351</v>
      </c>
      <c r="E910" s="1">
        <v>44961</v>
      </c>
      <c r="G910" t="s">
        <v>12</v>
      </c>
      <c r="H910">
        <v>1</v>
      </c>
      <c r="I910">
        <v>1</v>
      </c>
      <c r="J910" t="s">
        <v>2013</v>
      </c>
      <c r="K910">
        <v>2</v>
      </c>
      <c r="L910" t="str">
        <f t="shared" si="14"/>
        <v>(909, 873, 5, 351, '2023-02-04', NULL, 'Active', 1, 1, 'Downgrade', 2),</v>
      </c>
    </row>
    <row r="911" spans="1:12" x14ac:dyDescent="0.35">
      <c r="A911">
        <v>910</v>
      </c>
      <c r="B911">
        <v>867</v>
      </c>
      <c r="C911">
        <v>3</v>
      </c>
      <c r="D911">
        <v>336</v>
      </c>
      <c r="E911" s="1">
        <v>44382</v>
      </c>
      <c r="G911" t="s">
        <v>12</v>
      </c>
      <c r="H911">
        <v>1</v>
      </c>
      <c r="I911">
        <v>4</v>
      </c>
      <c r="J911" t="s">
        <v>2013</v>
      </c>
      <c r="K911">
        <v>16</v>
      </c>
      <c r="L911" t="str">
        <f t="shared" si="14"/>
        <v>(910, 867, 3, 336, '2021-07-05', NULL, 'Active', 1, 4, 'Downgrade', 16),</v>
      </c>
    </row>
    <row r="912" spans="1:12" x14ac:dyDescent="0.35">
      <c r="A912">
        <v>911</v>
      </c>
      <c r="B912">
        <v>823</v>
      </c>
      <c r="C912">
        <v>2</v>
      </c>
      <c r="D912">
        <v>153</v>
      </c>
      <c r="E912" s="1">
        <v>44442</v>
      </c>
      <c r="G912" t="s">
        <v>12</v>
      </c>
      <c r="H912">
        <v>1</v>
      </c>
      <c r="I912">
        <v>2</v>
      </c>
      <c r="J912" t="s">
        <v>2015</v>
      </c>
      <c r="K912">
        <v>6</v>
      </c>
      <c r="L912" t="str">
        <f t="shared" si="14"/>
        <v>(911, 823, 2, 153, '2021-09-03', NULL, 'Active', 1, 2, 'Reactivation', 6),</v>
      </c>
    </row>
    <row r="913" spans="1:12" x14ac:dyDescent="0.35">
      <c r="A913">
        <v>912</v>
      </c>
      <c r="B913">
        <v>624</v>
      </c>
      <c r="C913">
        <v>1</v>
      </c>
      <c r="D913">
        <v>828</v>
      </c>
      <c r="E913" s="1">
        <v>44011</v>
      </c>
      <c r="F913" s="1">
        <v>44376</v>
      </c>
      <c r="G913" t="s">
        <v>41</v>
      </c>
      <c r="H913">
        <v>1</v>
      </c>
      <c r="I913">
        <v>1</v>
      </c>
      <c r="J913" t="s">
        <v>2013</v>
      </c>
      <c r="K913">
        <v>18</v>
      </c>
      <c r="L913" t="str">
        <f t="shared" si="14"/>
        <v>(912, 624, 1, 828, '2020-06-29', '2021-06-29', 'Cancelled', 1, 1, 'Downgrade', 18),</v>
      </c>
    </row>
    <row r="914" spans="1:12" x14ac:dyDescent="0.35">
      <c r="A914">
        <v>913</v>
      </c>
      <c r="B914">
        <v>682</v>
      </c>
      <c r="C914">
        <v>1</v>
      </c>
      <c r="D914">
        <v>982</v>
      </c>
      <c r="E914" s="1">
        <v>44604</v>
      </c>
      <c r="G914" t="s">
        <v>12</v>
      </c>
      <c r="H914">
        <v>1</v>
      </c>
      <c r="I914">
        <v>2</v>
      </c>
      <c r="J914" t="s">
        <v>2014</v>
      </c>
      <c r="K914">
        <v>7</v>
      </c>
      <c r="L914" t="str">
        <f t="shared" si="14"/>
        <v>(913, 682, 1, 982, '2022-02-12', NULL, 'Active', 1, 2, 'Upgrade', 7),</v>
      </c>
    </row>
    <row r="915" spans="1:12" x14ac:dyDescent="0.35">
      <c r="A915">
        <v>914</v>
      </c>
      <c r="B915">
        <v>658</v>
      </c>
      <c r="C915">
        <v>4</v>
      </c>
      <c r="D915">
        <v>84</v>
      </c>
      <c r="E915" s="1">
        <v>45311</v>
      </c>
      <c r="G915" t="s">
        <v>12</v>
      </c>
      <c r="H915">
        <v>1</v>
      </c>
      <c r="I915">
        <v>4</v>
      </c>
      <c r="J915" t="s">
        <v>2015</v>
      </c>
      <c r="K915">
        <v>14</v>
      </c>
      <c r="L915" t="str">
        <f t="shared" si="14"/>
        <v>(914, 658, 4, 84, '2024-01-20', NULL, 'Active', 1, 4, 'Reactivation', 14),</v>
      </c>
    </row>
    <row r="916" spans="1:12" x14ac:dyDescent="0.35">
      <c r="A916">
        <v>915</v>
      </c>
      <c r="B916">
        <v>958</v>
      </c>
      <c r="C916">
        <v>6</v>
      </c>
      <c r="D916">
        <v>181</v>
      </c>
      <c r="E916" s="1">
        <v>44955</v>
      </c>
      <c r="G916" t="s">
        <v>12</v>
      </c>
      <c r="H916">
        <v>1</v>
      </c>
      <c r="I916">
        <v>6</v>
      </c>
      <c r="J916" t="s">
        <v>2013</v>
      </c>
      <c r="K916">
        <v>16</v>
      </c>
      <c r="L916" t="str">
        <f t="shared" si="14"/>
        <v>(915, 958, 6, 181, '2023-01-29', NULL, 'Active', 1, 6, 'Downgrade', 16),</v>
      </c>
    </row>
    <row r="917" spans="1:12" x14ac:dyDescent="0.35">
      <c r="A917">
        <v>916</v>
      </c>
      <c r="B917">
        <v>603</v>
      </c>
      <c r="C917">
        <v>1</v>
      </c>
      <c r="D917">
        <v>364</v>
      </c>
      <c r="E917" s="1">
        <v>45278</v>
      </c>
      <c r="G917" t="s">
        <v>12</v>
      </c>
      <c r="H917">
        <v>1</v>
      </c>
      <c r="I917">
        <v>2</v>
      </c>
      <c r="J917" t="s">
        <v>2014</v>
      </c>
      <c r="K917">
        <v>12</v>
      </c>
      <c r="L917" t="str">
        <f t="shared" si="14"/>
        <v>(916, 603, 1, 364, '2023-12-18', NULL, 'Active', 1, 2, 'Upgrade', 12),</v>
      </c>
    </row>
    <row r="918" spans="1:12" x14ac:dyDescent="0.35">
      <c r="A918">
        <v>917</v>
      </c>
      <c r="B918">
        <v>933</v>
      </c>
      <c r="C918">
        <v>2</v>
      </c>
      <c r="D918">
        <v>561</v>
      </c>
      <c r="E918" s="1">
        <v>44978</v>
      </c>
      <c r="G918" t="s">
        <v>12</v>
      </c>
      <c r="H918">
        <v>1</v>
      </c>
      <c r="I918">
        <v>3</v>
      </c>
      <c r="J918" t="s">
        <v>2011</v>
      </c>
      <c r="K918">
        <v>3</v>
      </c>
      <c r="L918" t="str">
        <f t="shared" si="14"/>
        <v>(917, 933, 2, 561, '2023-02-21', NULL, 'Active', 1, 3, 'Cancellation', 3),</v>
      </c>
    </row>
    <row r="919" spans="1:12" x14ac:dyDescent="0.35">
      <c r="A919">
        <v>918</v>
      </c>
      <c r="B919">
        <v>562</v>
      </c>
      <c r="C919">
        <v>5</v>
      </c>
      <c r="D919">
        <v>96</v>
      </c>
      <c r="E919" s="1">
        <v>45654</v>
      </c>
      <c r="G919" t="s">
        <v>12</v>
      </c>
      <c r="H919">
        <v>1</v>
      </c>
      <c r="I919">
        <v>5</v>
      </c>
      <c r="J919" t="s">
        <v>2012</v>
      </c>
      <c r="K919">
        <v>2</v>
      </c>
      <c r="L919" t="str">
        <f t="shared" si="14"/>
        <v>(918, 562, 5, 96, '2024-12-28', NULL, 'Active', 1, 5, 'New', 2),</v>
      </c>
    </row>
    <row r="920" spans="1:12" x14ac:dyDescent="0.35">
      <c r="A920">
        <v>919</v>
      </c>
      <c r="B920">
        <v>510</v>
      </c>
      <c r="C920">
        <v>1</v>
      </c>
      <c r="D920">
        <v>375</v>
      </c>
      <c r="E920" s="1">
        <v>45405</v>
      </c>
      <c r="G920" t="s">
        <v>12</v>
      </c>
      <c r="H920">
        <v>1</v>
      </c>
      <c r="I920">
        <v>5</v>
      </c>
      <c r="J920" t="s">
        <v>2013</v>
      </c>
      <c r="K920">
        <v>18</v>
      </c>
      <c r="L920" t="str">
        <f t="shared" si="14"/>
        <v>(919, 510, 1, 375, '2024-04-23', NULL, 'Active', 1, 5, 'Downgrade', 18),</v>
      </c>
    </row>
    <row r="921" spans="1:12" x14ac:dyDescent="0.35">
      <c r="A921">
        <v>920</v>
      </c>
      <c r="B921">
        <v>380</v>
      </c>
      <c r="C921">
        <v>1</v>
      </c>
      <c r="D921">
        <v>854</v>
      </c>
      <c r="E921" s="1">
        <v>44337</v>
      </c>
      <c r="G921" t="s">
        <v>12</v>
      </c>
      <c r="H921">
        <v>1</v>
      </c>
      <c r="I921">
        <v>1</v>
      </c>
      <c r="J921" t="s">
        <v>2011</v>
      </c>
      <c r="K921">
        <v>13</v>
      </c>
      <c r="L921" t="str">
        <f t="shared" si="14"/>
        <v>(920, 380, 1, 854, '2021-05-21', NULL, 'Active', 1, 1, 'Cancellation', 13),</v>
      </c>
    </row>
    <row r="922" spans="1:12" x14ac:dyDescent="0.35">
      <c r="A922">
        <v>921</v>
      </c>
      <c r="B922">
        <v>444</v>
      </c>
      <c r="C922">
        <v>5</v>
      </c>
      <c r="D922">
        <v>549</v>
      </c>
      <c r="E922" s="1">
        <v>44689</v>
      </c>
      <c r="G922" t="s">
        <v>12</v>
      </c>
      <c r="H922">
        <v>1</v>
      </c>
      <c r="I922">
        <v>3</v>
      </c>
      <c r="J922" t="s">
        <v>2012</v>
      </c>
      <c r="K922">
        <v>7</v>
      </c>
      <c r="L922" t="str">
        <f t="shared" si="14"/>
        <v>(921, 444, 5, 549, '2022-05-08', NULL, 'Active', 1, 3, 'New', 7),</v>
      </c>
    </row>
    <row r="923" spans="1:12" x14ac:dyDescent="0.35">
      <c r="A923">
        <v>922</v>
      </c>
      <c r="B923">
        <v>742</v>
      </c>
      <c r="C923">
        <v>2</v>
      </c>
      <c r="D923">
        <v>531</v>
      </c>
      <c r="E923" s="1">
        <v>44340</v>
      </c>
      <c r="G923" t="s">
        <v>12</v>
      </c>
      <c r="H923">
        <v>1</v>
      </c>
      <c r="I923">
        <v>3</v>
      </c>
      <c r="J923" t="s">
        <v>2013</v>
      </c>
      <c r="K923">
        <v>3</v>
      </c>
      <c r="L923" t="str">
        <f t="shared" si="14"/>
        <v>(922, 742, 2, 531, '2021-05-24', NULL, 'Active', 1, 3, 'Downgrade', 3),</v>
      </c>
    </row>
    <row r="924" spans="1:12" x14ac:dyDescent="0.35">
      <c r="A924">
        <v>923</v>
      </c>
      <c r="B924">
        <v>406</v>
      </c>
      <c r="C924">
        <v>6</v>
      </c>
      <c r="D924">
        <v>782</v>
      </c>
      <c r="E924" s="1">
        <v>44605</v>
      </c>
      <c r="G924" t="s">
        <v>12</v>
      </c>
      <c r="H924">
        <v>1</v>
      </c>
      <c r="I924">
        <v>1</v>
      </c>
      <c r="J924" t="s">
        <v>2011</v>
      </c>
      <c r="K924">
        <v>6</v>
      </c>
      <c r="L924" t="str">
        <f t="shared" si="14"/>
        <v>(923, 406, 6, 782, '2022-02-13', NULL, 'Active', 1, 1, 'Cancellation', 6),</v>
      </c>
    </row>
    <row r="925" spans="1:12" x14ac:dyDescent="0.35">
      <c r="A925">
        <v>924</v>
      </c>
      <c r="B925">
        <v>946</v>
      </c>
      <c r="C925">
        <v>2</v>
      </c>
      <c r="D925">
        <v>679</v>
      </c>
      <c r="E925" s="1">
        <v>44515</v>
      </c>
      <c r="G925" t="s">
        <v>12</v>
      </c>
      <c r="H925">
        <v>1</v>
      </c>
      <c r="I925">
        <v>3</v>
      </c>
      <c r="J925" t="s">
        <v>2011</v>
      </c>
      <c r="K925">
        <v>18</v>
      </c>
      <c r="L925" t="str">
        <f t="shared" si="14"/>
        <v>(924, 946, 2, 679, '2021-11-15', NULL, 'Active', 1, 3, 'Cancellation', 18),</v>
      </c>
    </row>
    <row r="926" spans="1:12" x14ac:dyDescent="0.35">
      <c r="A926">
        <v>925</v>
      </c>
      <c r="B926">
        <v>956</v>
      </c>
      <c r="C926">
        <v>4</v>
      </c>
      <c r="D926">
        <v>268</v>
      </c>
      <c r="E926" s="1">
        <v>44861</v>
      </c>
      <c r="G926" t="s">
        <v>12</v>
      </c>
      <c r="H926">
        <v>1</v>
      </c>
      <c r="I926">
        <v>4</v>
      </c>
      <c r="J926" t="s">
        <v>2014</v>
      </c>
      <c r="K926">
        <v>9</v>
      </c>
      <c r="L926" t="str">
        <f t="shared" si="14"/>
        <v>(925, 956, 4, 268, '2022-10-27', NULL, 'Active', 1, 4, 'Upgrade', 9),</v>
      </c>
    </row>
    <row r="927" spans="1:12" x14ac:dyDescent="0.35">
      <c r="A927">
        <v>926</v>
      </c>
      <c r="B927">
        <v>850</v>
      </c>
      <c r="C927">
        <v>5</v>
      </c>
      <c r="D927">
        <v>962</v>
      </c>
      <c r="E927" s="1">
        <v>45549</v>
      </c>
      <c r="F927" s="1">
        <v>45634</v>
      </c>
      <c r="G927" t="s">
        <v>41</v>
      </c>
      <c r="H927">
        <v>1</v>
      </c>
      <c r="I927">
        <v>3</v>
      </c>
      <c r="J927" t="s">
        <v>2013</v>
      </c>
      <c r="K927">
        <v>10</v>
      </c>
      <c r="L927" t="str">
        <f t="shared" si="14"/>
        <v>(926, 850, 5, 962, '2024-09-14', '2024-12-08', 'Cancelled', 1, 3, 'Downgrade', 10),</v>
      </c>
    </row>
    <row r="928" spans="1:12" x14ac:dyDescent="0.35">
      <c r="A928">
        <v>927</v>
      </c>
      <c r="B928">
        <v>84</v>
      </c>
      <c r="C928">
        <v>4</v>
      </c>
      <c r="D928">
        <v>279</v>
      </c>
      <c r="E928" s="1">
        <v>44837</v>
      </c>
      <c r="G928" t="s">
        <v>12</v>
      </c>
      <c r="H928">
        <v>1</v>
      </c>
      <c r="I928">
        <v>4</v>
      </c>
      <c r="J928" t="s">
        <v>2015</v>
      </c>
      <c r="K928">
        <v>21</v>
      </c>
      <c r="L928" t="str">
        <f t="shared" si="14"/>
        <v>(927, 84, 4, 279, '2022-10-03', NULL, 'Active', 1, 4, 'Reactivation', 21),</v>
      </c>
    </row>
    <row r="929" spans="1:12" x14ac:dyDescent="0.35">
      <c r="A929">
        <v>928</v>
      </c>
      <c r="B929">
        <v>419</v>
      </c>
      <c r="C929">
        <v>2</v>
      </c>
      <c r="D929">
        <v>280</v>
      </c>
      <c r="E929" s="1">
        <v>45274</v>
      </c>
      <c r="G929" t="s">
        <v>12</v>
      </c>
      <c r="H929">
        <v>1</v>
      </c>
      <c r="I929">
        <v>4</v>
      </c>
      <c r="J929" t="s">
        <v>2012</v>
      </c>
      <c r="K929">
        <v>11</v>
      </c>
      <c r="L929" t="str">
        <f t="shared" si="14"/>
        <v>(928, 419, 2, 280, '2023-12-14', NULL, 'Active', 1, 4, 'New', 11),</v>
      </c>
    </row>
    <row r="930" spans="1:12" x14ac:dyDescent="0.35">
      <c r="A930">
        <v>929</v>
      </c>
      <c r="B930">
        <v>917</v>
      </c>
      <c r="C930">
        <v>6</v>
      </c>
      <c r="D930">
        <v>557</v>
      </c>
      <c r="E930" s="1">
        <v>45114</v>
      </c>
      <c r="F930" s="1">
        <v>45342</v>
      </c>
      <c r="G930" t="s">
        <v>41</v>
      </c>
      <c r="H930">
        <v>1</v>
      </c>
      <c r="I930">
        <v>6</v>
      </c>
      <c r="J930" t="s">
        <v>2011</v>
      </c>
      <c r="K930">
        <v>18</v>
      </c>
      <c r="L930" t="str">
        <f t="shared" si="14"/>
        <v>(929, 917, 6, 557, '2023-07-07', '2024-02-20', 'Cancelled', 1, 6, 'Cancellation', 18),</v>
      </c>
    </row>
    <row r="931" spans="1:12" x14ac:dyDescent="0.35">
      <c r="A931">
        <v>930</v>
      </c>
      <c r="B931">
        <v>786</v>
      </c>
      <c r="C931">
        <v>3</v>
      </c>
      <c r="D931">
        <v>131</v>
      </c>
      <c r="E931" s="1">
        <v>45495</v>
      </c>
      <c r="F931" s="1">
        <v>45814</v>
      </c>
      <c r="G931" t="s">
        <v>41</v>
      </c>
      <c r="H931">
        <v>1</v>
      </c>
      <c r="I931">
        <v>5</v>
      </c>
      <c r="J931" t="s">
        <v>2013</v>
      </c>
      <c r="K931">
        <v>17</v>
      </c>
      <c r="L931" t="str">
        <f t="shared" si="14"/>
        <v>(930, 786, 3, 131, '2024-07-22', '2025-06-06', 'Cancelled', 1, 5, 'Downgrade', 17),</v>
      </c>
    </row>
    <row r="932" spans="1:12" x14ac:dyDescent="0.35">
      <c r="A932">
        <v>931</v>
      </c>
      <c r="B932">
        <v>634</v>
      </c>
      <c r="C932">
        <v>6</v>
      </c>
      <c r="D932">
        <v>617</v>
      </c>
      <c r="E932" s="1">
        <v>45513</v>
      </c>
      <c r="G932" t="s">
        <v>12</v>
      </c>
      <c r="H932">
        <v>1</v>
      </c>
      <c r="I932">
        <v>6</v>
      </c>
      <c r="J932" t="s">
        <v>2015</v>
      </c>
      <c r="K932">
        <v>23</v>
      </c>
      <c r="L932" t="str">
        <f t="shared" si="14"/>
        <v>(931, 634, 6, 617, '2024-08-09', NULL, 'Active', 1, 6, 'Reactivation', 23),</v>
      </c>
    </row>
    <row r="933" spans="1:12" x14ac:dyDescent="0.35">
      <c r="A933">
        <v>932</v>
      </c>
      <c r="B933">
        <v>740</v>
      </c>
      <c r="C933">
        <v>3</v>
      </c>
      <c r="D933">
        <v>369</v>
      </c>
      <c r="E933" s="1">
        <v>43922</v>
      </c>
      <c r="G933" t="s">
        <v>12</v>
      </c>
      <c r="H933">
        <v>1</v>
      </c>
      <c r="I933">
        <v>3</v>
      </c>
      <c r="J933" t="s">
        <v>2012</v>
      </c>
      <c r="K933">
        <v>2</v>
      </c>
      <c r="L933" t="str">
        <f t="shared" si="14"/>
        <v>(932, 740, 3, 369, '2020-04-01', NULL, 'Active', 1, 3, 'New', 2),</v>
      </c>
    </row>
    <row r="934" spans="1:12" x14ac:dyDescent="0.35">
      <c r="A934">
        <v>933</v>
      </c>
      <c r="B934">
        <v>985</v>
      </c>
      <c r="C934">
        <v>1</v>
      </c>
      <c r="D934">
        <v>260</v>
      </c>
      <c r="E934" s="1">
        <v>44936</v>
      </c>
      <c r="G934" t="s">
        <v>12</v>
      </c>
      <c r="H934">
        <v>1</v>
      </c>
      <c r="I934">
        <v>1</v>
      </c>
      <c r="J934" t="s">
        <v>2012</v>
      </c>
      <c r="K934">
        <v>23</v>
      </c>
      <c r="L934" t="str">
        <f t="shared" si="14"/>
        <v>(933, 985, 1, 260, '2023-01-10', NULL, 'Active', 1, 1, 'New', 23),</v>
      </c>
    </row>
    <row r="935" spans="1:12" x14ac:dyDescent="0.35">
      <c r="A935">
        <v>934</v>
      </c>
      <c r="B935">
        <v>659</v>
      </c>
      <c r="C935">
        <v>6</v>
      </c>
      <c r="D935">
        <v>278</v>
      </c>
      <c r="E935" s="1">
        <v>44631</v>
      </c>
      <c r="G935" t="s">
        <v>12</v>
      </c>
      <c r="H935">
        <v>1</v>
      </c>
      <c r="I935">
        <v>4</v>
      </c>
      <c r="J935" t="s">
        <v>2013</v>
      </c>
      <c r="K935">
        <v>24</v>
      </c>
      <c r="L935" t="str">
        <f t="shared" si="14"/>
        <v>(934, 659, 6, 278, '2022-03-11', NULL, 'Active', 1, 4, 'Downgrade', 24),</v>
      </c>
    </row>
    <row r="936" spans="1:12" x14ac:dyDescent="0.35">
      <c r="A936">
        <v>935</v>
      </c>
      <c r="B936">
        <v>495</v>
      </c>
      <c r="C936">
        <v>1</v>
      </c>
      <c r="D936">
        <v>54</v>
      </c>
      <c r="E936" s="1">
        <v>44660</v>
      </c>
      <c r="F936" s="1">
        <v>44973</v>
      </c>
      <c r="G936" t="s">
        <v>41</v>
      </c>
      <c r="H936">
        <v>1</v>
      </c>
      <c r="I936">
        <v>1</v>
      </c>
      <c r="J936" t="s">
        <v>2012</v>
      </c>
      <c r="K936">
        <v>15</v>
      </c>
      <c r="L936" t="str">
        <f t="shared" si="14"/>
        <v>(935, 495, 1, 54, '2022-04-09', '2023-02-16', 'Cancelled', 1, 1, 'New', 15),</v>
      </c>
    </row>
    <row r="937" spans="1:12" x14ac:dyDescent="0.35">
      <c r="A937">
        <v>936</v>
      </c>
      <c r="B937">
        <v>386</v>
      </c>
      <c r="C937">
        <v>5</v>
      </c>
      <c r="D937">
        <v>3</v>
      </c>
      <c r="E937" s="1">
        <v>43952</v>
      </c>
      <c r="G937" t="s">
        <v>12</v>
      </c>
      <c r="H937">
        <v>1</v>
      </c>
      <c r="I937">
        <v>5</v>
      </c>
      <c r="J937" t="s">
        <v>2014</v>
      </c>
      <c r="K937">
        <v>17</v>
      </c>
      <c r="L937" t="str">
        <f t="shared" si="14"/>
        <v>(936, 386, 5, 3, '2020-05-01', NULL, 'Active', 1, 5, 'Upgrade', 17),</v>
      </c>
    </row>
    <row r="938" spans="1:12" x14ac:dyDescent="0.35">
      <c r="A938">
        <v>937</v>
      </c>
      <c r="B938">
        <v>653</v>
      </c>
      <c r="C938">
        <v>1</v>
      </c>
      <c r="D938">
        <v>431</v>
      </c>
      <c r="E938" s="1">
        <v>44872</v>
      </c>
      <c r="F938" s="1">
        <v>45068</v>
      </c>
      <c r="G938" t="s">
        <v>41</v>
      </c>
      <c r="H938">
        <v>1</v>
      </c>
      <c r="I938">
        <v>5</v>
      </c>
      <c r="J938" t="s">
        <v>2015</v>
      </c>
      <c r="K938">
        <v>6</v>
      </c>
      <c r="L938" t="str">
        <f t="shared" si="14"/>
        <v>(937, 653, 1, 431, '2022-11-07', '2023-05-22', 'Cancelled', 1, 5, 'Reactivation', 6),</v>
      </c>
    </row>
    <row r="939" spans="1:12" x14ac:dyDescent="0.35">
      <c r="A939">
        <v>938</v>
      </c>
      <c r="B939">
        <v>369</v>
      </c>
      <c r="C939">
        <v>3</v>
      </c>
      <c r="D939">
        <v>180</v>
      </c>
      <c r="E939" s="1">
        <v>44863</v>
      </c>
      <c r="G939" t="s">
        <v>12</v>
      </c>
      <c r="H939">
        <v>1</v>
      </c>
      <c r="I939">
        <v>5</v>
      </c>
      <c r="J939" t="s">
        <v>2014</v>
      </c>
      <c r="K939">
        <v>7</v>
      </c>
      <c r="L939" t="str">
        <f t="shared" si="14"/>
        <v>(938, 369, 3, 180, '2022-10-29', NULL, 'Active', 1, 5, 'Upgrade', 7),</v>
      </c>
    </row>
    <row r="940" spans="1:12" x14ac:dyDescent="0.35">
      <c r="A940">
        <v>939</v>
      </c>
      <c r="B940">
        <v>706</v>
      </c>
      <c r="C940">
        <v>5</v>
      </c>
      <c r="D940">
        <v>503</v>
      </c>
      <c r="E940" s="1">
        <v>44320</v>
      </c>
      <c r="F940" s="1">
        <v>44507</v>
      </c>
      <c r="G940" t="s">
        <v>41</v>
      </c>
      <c r="H940">
        <v>1</v>
      </c>
      <c r="I940">
        <v>1</v>
      </c>
      <c r="J940" t="s">
        <v>2011</v>
      </c>
      <c r="K940">
        <v>10</v>
      </c>
      <c r="L940" t="str">
        <f t="shared" si="14"/>
        <v>(939, 706, 5, 503, '2021-05-04', '2021-11-07', 'Cancelled', 1, 1, 'Cancellation', 10),</v>
      </c>
    </row>
    <row r="941" spans="1:12" x14ac:dyDescent="0.35">
      <c r="A941">
        <v>940</v>
      </c>
      <c r="B941">
        <v>835</v>
      </c>
      <c r="C941">
        <v>4</v>
      </c>
      <c r="D941">
        <v>540</v>
      </c>
      <c r="E941" s="1">
        <v>44755</v>
      </c>
      <c r="F941" s="1">
        <v>45135</v>
      </c>
      <c r="G941" t="s">
        <v>41</v>
      </c>
      <c r="H941">
        <v>1</v>
      </c>
      <c r="I941">
        <v>2</v>
      </c>
      <c r="J941" t="s">
        <v>2015</v>
      </c>
      <c r="K941">
        <v>4</v>
      </c>
      <c r="L941" t="str">
        <f t="shared" si="14"/>
        <v>(940, 835, 4, 540, '2022-07-13', '2023-07-28', 'Cancelled', 1, 2, 'Reactivation', 4),</v>
      </c>
    </row>
    <row r="942" spans="1:12" x14ac:dyDescent="0.35">
      <c r="A942">
        <v>941</v>
      </c>
      <c r="B942">
        <v>944</v>
      </c>
      <c r="C942">
        <v>3</v>
      </c>
      <c r="D942">
        <v>189</v>
      </c>
      <c r="E942" s="1">
        <v>45445</v>
      </c>
      <c r="F942" s="1">
        <v>45476</v>
      </c>
      <c r="G942" t="s">
        <v>41</v>
      </c>
      <c r="H942">
        <v>1</v>
      </c>
      <c r="I942">
        <v>5</v>
      </c>
      <c r="J942" t="s">
        <v>2012</v>
      </c>
      <c r="K942">
        <v>20</v>
      </c>
      <c r="L942" t="str">
        <f t="shared" si="14"/>
        <v>(941, 944, 3, 189, '2024-06-02', '2024-07-03', 'Cancelled', 1, 5, 'New', 20),</v>
      </c>
    </row>
    <row r="943" spans="1:12" x14ac:dyDescent="0.35">
      <c r="A943">
        <v>942</v>
      </c>
      <c r="B943">
        <v>582</v>
      </c>
      <c r="C943">
        <v>3</v>
      </c>
      <c r="D943">
        <v>913</v>
      </c>
      <c r="E943" s="1">
        <v>45474</v>
      </c>
      <c r="F943" s="1">
        <v>45625</v>
      </c>
      <c r="G943" t="s">
        <v>41</v>
      </c>
      <c r="H943">
        <v>1</v>
      </c>
      <c r="I943">
        <v>3</v>
      </c>
      <c r="J943" t="s">
        <v>2012</v>
      </c>
      <c r="K943">
        <v>22</v>
      </c>
      <c r="L943" t="str">
        <f t="shared" si="14"/>
        <v>(942, 582, 3, 913, '2024-07-01', '2024-11-29', 'Cancelled', 1, 3, 'New', 22),</v>
      </c>
    </row>
    <row r="944" spans="1:12" x14ac:dyDescent="0.35">
      <c r="A944">
        <v>943</v>
      </c>
      <c r="B944">
        <v>942</v>
      </c>
      <c r="C944">
        <v>1</v>
      </c>
      <c r="D944">
        <v>142</v>
      </c>
      <c r="E944" s="1">
        <v>44209</v>
      </c>
      <c r="G944" t="s">
        <v>12</v>
      </c>
      <c r="H944">
        <v>1</v>
      </c>
      <c r="I944">
        <v>3</v>
      </c>
      <c r="J944" t="s">
        <v>2015</v>
      </c>
      <c r="K944">
        <v>12</v>
      </c>
      <c r="L944" t="str">
        <f t="shared" si="14"/>
        <v>(943, 942, 1, 142, '2021-01-13', NULL, 'Active', 1, 3, 'Reactivation', 12),</v>
      </c>
    </row>
    <row r="945" spans="1:12" x14ac:dyDescent="0.35">
      <c r="A945">
        <v>944</v>
      </c>
      <c r="B945">
        <v>215</v>
      </c>
      <c r="C945">
        <v>3</v>
      </c>
      <c r="D945">
        <v>491</v>
      </c>
      <c r="E945" s="1">
        <v>44105</v>
      </c>
      <c r="G945" t="s">
        <v>12</v>
      </c>
      <c r="H945">
        <v>1</v>
      </c>
      <c r="I945">
        <v>3</v>
      </c>
      <c r="J945" t="s">
        <v>2012</v>
      </c>
      <c r="K945">
        <v>6</v>
      </c>
      <c r="L945" t="str">
        <f t="shared" si="14"/>
        <v>(944, 215, 3, 491, '2020-10-01', NULL, 'Active', 1, 3, 'New', 6),</v>
      </c>
    </row>
    <row r="946" spans="1:12" x14ac:dyDescent="0.35">
      <c r="A946">
        <v>945</v>
      </c>
      <c r="B946">
        <v>680</v>
      </c>
      <c r="C946">
        <v>2</v>
      </c>
      <c r="D946">
        <v>881</v>
      </c>
      <c r="E946" s="1">
        <v>44506</v>
      </c>
      <c r="G946" t="s">
        <v>12</v>
      </c>
      <c r="H946">
        <v>1</v>
      </c>
      <c r="I946">
        <v>1</v>
      </c>
      <c r="J946" t="s">
        <v>2012</v>
      </c>
      <c r="K946">
        <v>14</v>
      </c>
      <c r="L946" t="str">
        <f t="shared" si="14"/>
        <v>(945, 680, 2, 881, '2021-11-06', NULL, 'Active', 1, 1, 'New', 14),</v>
      </c>
    </row>
    <row r="947" spans="1:12" x14ac:dyDescent="0.35">
      <c r="A947">
        <v>946</v>
      </c>
      <c r="B947">
        <v>564</v>
      </c>
      <c r="C947">
        <v>3</v>
      </c>
      <c r="D947">
        <v>383</v>
      </c>
      <c r="E947" s="1">
        <v>44449</v>
      </c>
      <c r="G947" t="s">
        <v>12</v>
      </c>
      <c r="H947">
        <v>1</v>
      </c>
      <c r="I947">
        <v>3</v>
      </c>
      <c r="J947" t="s">
        <v>2015</v>
      </c>
      <c r="K947">
        <v>5</v>
      </c>
      <c r="L947" t="str">
        <f t="shared" si="14"/>
        <v>(946, 564, 3, 383, '2021-09-10', NULL, 'Active', 1, 3, 'Reactivation', 5),</v>
      </c>
    </row>
    <row r="948" spans="1:12" x14ac:dyDescent="0.35">
      <c r="A948">
        <v>947</v>
      </c>
      <c r="B948">
        <v>363</v>
      </c>
      <c r="C948">
        <v>6</v>
      </c>
      <c r="D948">
        <v>524</v>
      </c>
      <c r="E948" s="1">
        <v>45652</v>
      </c>
      <c r="F948" s="1">
        <v>45855</v>
      </c>
      <c r="G948" t="s">
        <v>41</v>
      </c>
      <c r="H948">
        <v>1</v>
      </c>
      <c r="I948">
        <v>6</v>
      </c>
      <c r="J948" t="s">
        <v>2014</v>
      </c>
      <c r="K948">
        <v>4</v>
      </c>
      <c r="L948" t="str">
        <f t="shared" si="14"/>
        <v>(947, 363, 6, 524, '2024-12-26', '2025-07-17', 'Cancelled', 1, 6, 'Upgrade', 4),</v>
      </c>
    </row>
    <row r="949" spans="1:12" x14ac:dyDescent="0.35">
      <c r="A949">
        <v>948</v>
      </c>
      <c r="B949">
        <v>905</v>
      </c>
      <c r="C949">
        <v>1</v>
      </c>
      <c r="D949">
        <v>735</v>
      </c>
      <c r="E949" s="1">
        <v>45406</v>
      </c>
      <c r="G949" t="s">
        <v>12</v>
      </c>
      <c r="H949">
        <v>1</v>
      </c>
      <c r="I949">
        <v>4</v>
      </c>
      <c r="J949" t="s">
        <v>2012</v>
      </c>
      <c r="K949">
        <v>20</v>
      </c>
      <c r="L949" t="str">
        <f t="shared" si="14"/>
        <v>(948, 905, 1, 735, '2024-04-24', NULL, 'Active', 1, 4, 'New', 20),</v>
      </c>
    </row>
    <row r="950" spans="1:12" x14ac:dyDescent="0.35">
      <c r="A950">
        <v>949</v>
      </c>
      <c r="B950">
        <v>678</v>
      </c>
      <c r="C950">
        <v>4</v>
      </c>
      <c r="D950">
        <v>718</v>
      </c>
      <c r="E950" s="1">
        <v>45331</v>
      </c>
      <c r="G950" t="s">
        <v>12</v>
      </c>
      <c r="H950">
        <v>1</v>
      </c>
      <c r="I950">
        <v>1</v>
      </c>
      <c r="J950" t="s">
        <v>2015</v>
      </c>
      <c r="K950">
        <v>22</v>
      </c>
      <c r="L950" t="str">
        <f t="shared" si="14"/>
        <v>(949, 678, 4, 718, '2024-02-09', NULL, 'Active', 1, 1, 'Reactivation', 22),</v>
      </c>
    </row>
    <row r="951" spans="1:12" x14ac:dyDescent="0.35">
      <c r="A951">
        <v>950</v>
      </c>
      <c r="B951">
        <v>915</v>
      </c>
      <c r="C951">
        <v>3</v>
      </c>
      <c r="D951">
        <v>594</v>
      </c>
      <c r="E951" s="1">
        <v>44566</v>
      </c>
      <c r="G951" t="s">
        <v>12</v>
      </c>
      <c r="H951">
        <v>1</v>
      </c>
      <c r="I951">
        <v>5</v>
      </c>
      <c r="J951" t="s">
        <v>2014</v>
      </c>
      <c r="K951">
        <v>14</v>
      </c>
      <c r="L951" t="str">
        <f t="shared" si="14"/>
        <v>(950, 915, 3, 594, '2022-01-05', NULL, 'Active', 1, 5, 'Upgrade', 14),</v>
      </c>
    </row>
    <row r="952" spans="1:12" x14ac:dyDescent="0.35">
      <c r="A952">
        <v>951</v>
      </c>
      <c r="B952">
        <v>475</v>
      </c>
      <c r="C952">
        <v>2</v>
      </c>
      <c r="D952">
        <v>667</v>
      </c>
      <c r="E952" s="1">
        <v>45166</v>
      </c>
      <c r="G952" t="s">
        <v>12</v>
      </c>
      <c r="H952">
        <v>1</v>
      </c>
      <c r="I952">
        <v>2</v>
      </c>
      <c r="J952" t="s">
        <v>2011</v>
      </c>
      <c r="K952">
        <v>3</v>
      </c>
      <c r="L952" t="str">
        <f t="shared" si="14"/>
        <v>(951, 475, 2, 667, '2023-08-28', NULL, 'Active', 1, 2, 'Cancellation', 3),</v>
      </c>
    </row>
    <row r="953" spans="1:12" x14ac:dyDescent="0.35">
      <c r="A953">
        <v>952</v>
      </c>
      <c r="B953">
        <v>789</v>
      </c>
      <c r="C953">
        <v>2</v>
      </c>
      <c r="D953">
        <v>722</v>
      </c>
      <c r="E953" s="1">
        <v>44977</v>
      </c>
      <c r="F953" s="1">
        <v>45088</v>
      </c>
      <c r="G953" t="s">
        <v>41</v>
      </c>
      <c r="H953">
        <v>1</v>
      </c>
      <c r="I953">
        <v>4</v>
      </c>
      <c r="J953" t="s">
        <v>2014</v>
      </c>
      <c r="K953">
        <v>21</v>
      </c>
      <c r="L953" t="str">
        <f t="shared" si="14"/>
        <v>(952, 789, 2, 722, '2023-02-20', '2023-06-11', 'Cancelled', 1, 4, 'Upgrade', 21),</v>
      </c>
    </row>
    <row r="954" spans="1:12" x14ac:dyDescent="0.35">
      <c r="A954">
        <v>953</v>
      </c>
      <c r="B954">
        <v>739</v>
      </c>
      <c r="C954">
        <v>2</v>
      </c>
      <c r="D954">
        <v>890</v>
      </c>
      <c r="E954" s="1">
        <v>44767</v>
      </c>
      <c r="G954" t="s">
        <v>12</v>
      </c>
      <c r="H954">
        <v>1</v>
      </c>
      <c r="I954">
        <v>1</v>
      </c>
      <c r="J954" t="s">
        <v>2012</v>
      </c>
      <c r="K954">
        <v>7</v>
      </c>
      <c r="L954" t="str">
        <f t="shared" si="14"/>
        <v>(953, 739, 2, 890, '2022-07-25', NULL, 'Active', 1, 1, 'New', 7),</v>
      </c>
    </row>
    <row r="955" spans="1:12" x14ac:dyDescent="0.35">
      <c r="A955">
        <v>954</v>
      </c>
      <c r="B955">
        <v>539</v>
      </c>
      <c r="C955">
        <v>2</v>
      </c>
      <c r="D955">
        <v>614</v>
      </c>
      <c r="E955" s="1">
        <v>45153</v>
      </c>
      <c r="F955" s="1">
        <v>45358</v>
      </c>
      <c r="G955" t="s">
        <v>41</v>
      </c>
      <c r="H955">
        <v>1</v>
      </c>
      <c r="I955">
        <v>3</v>
      </c>
      <c r="J955" t="s">
        <v>2012</v>
      </c>
      <c r="K955">
        <v>9</v>
      </c>
      <c r="L955" t="str">
        <f t="shared" si="14"/>
        <v>(954, 539, 2, 614, '2023-08-15', '2024-03-07', 'Cancelled', 1, 3, 'New', 9),</v>
      </c>
    </row>
    <row r="956" spans="1:12" x14ac:dyDescent="0.35">
      <c r="A956">
        <v>955</v>
      </c>
      <c r="B956">
        <v>999</v>
      </c>
      <c r="C956">
        <v>2</v>
      </c>
      <c r="D956">
        <v>379</v>
      </c>
      <c r="E956" s="1">
        <v>45067</v>
      </c>
      <c r="G956" t="s">
        <v>12</v>
      </c>
      <c r="H956">
        <v>1</v>
      </c>
      <c r="I956">
        <v>2</v>
      </c>
      <c r="J956" t="s">
        <v>2013</v>
      </c>
      <c r="K956">
        <v>3</v>
      </c>
      <c r="L956" t="str">
        <f t="shared" si="14"/>
        <v>(955, 999, 2, 379, '2023-05-21', NULL, 'Active', 1, 2, 'Downgrade', 3),</v>
      </c>
    </row>
    <row r="957" spans="1:12" x14ac:dyDescent="0.35">
      <c r="A957">
        <v>956</v>
      </c>
      <c r="B957">
        <v>212</v>
      </c>
      <c r="C957">
        <v>5</v>
      </c>
      <c r="D957">
        <v>712</v>
      </c>
      <c r="E957" s="1">
        <v>43903</v>
      </c>
      <c r="G957" t="s">
        <v>12</v>
      </c>
      <c r="H957">
        <v>1</v>
      </c>
      <c r="I957">
        <v>1</v>
      </c>
      <c r="J957" t="s">
        <v>2014</v>
      </c>
      <c r="K957">
        <v>12</v>
      </c>
      <c r="L957" t="str">
        <f t="shared" si="14"/>
        <v>(956, 212, 5, 712, '2020-03-13', NULL, 'Active', 1, 1, 'Upgrade', 12),</v>
      </c>
    </row>
    <row r="958" spans="1:12" x14ac:dyDescent="0.35">
      <c r="A958">
        <v>957</v>
      </c>
      <c r="B958">
        <v>523</v>
      </c>
      <c r="C958">
        <v>1</v>
      </c>
      <c r="D958">
        <v>675</v>
      </c>
      <c r="E958" s="1">
        <v>43896</v>
      </c>
      <c r="G958" t="s">
        <v>12</v>
      </c>
      <c r="H958">
        <v>1</v>
      </c>
      <c r="I958">
        <v>1</v>
      </c>
      <c r="J958" t="s">
        <v>2011</v>
      </c>
      <c r="K958">
        <v>4</v>
      </c>
      <c r="L958" t="str">
        <f t="shared" si="14"/>
        <v>(957, 523, 1, 675, '2020-03-06', NULL, 'Active', 1, 1, 'Cancellation', 4),</v>
      </c>
    </row>
    <row r="959" spans="1:12" x14ac:dyDescent="0.35">
      <c r="A959">
        <v>958</v>
      </c>
      <c r="B959">
        <v>276</v>
      </c>
      <c r="C959">
        <v>1</v>
      </c>
      <c r="D959">
        <v>831</v>
      </c>
      <c r="E959" s="1">
        <v>44866</v>
      </c>
      <c r="G959" t="s">
        <v>12</v>
      </c>
      <c r="H959">
        <v>1</v>
      </c>
      <c r="I959">
        <v>6</v>
      </c>
      <c r="J959" t="s">
        <v>2012</v>
      </c>
      <c r="K959">
        <v>12</v>
      </c>
      <c r="L959" t="str">
        <f t="shared" si="14"/>
        <v>(958, 276, 1, 831, '2022-11-01', NULL, 'Active', 1, 6, 'New', 12),</v>
      </c>
    </row>
    <row r="960" spans="1:12" x14ac:dyDescent="0.35">
      <c r="A960">
        <v>959</v>
      </c>
      <c r="B960">
        <v>489</v>
      </c>
      <c r="C960">
        <v>3</v>
      </c>
      <c r="D960">
        <v>335</v>
      </c>
      <c r="E960" s="1">
        <v>44957</v>
      </c>
      <c r="G960" t="s">
        <v>12</v>
      </c>
      <c r="H960">
        <v>1</v>
      </c>
      <c r="I960">
        <v>3</v>
      </c>
      <c r="J960" t="s">
        <v>2013</v>
      </c>
      <c r="K960">
        <v>10</v>
      </c>
      <c r="L960" t="str">
        <f t="shared" si="14"/>
        <v>(959, 489, 3, 335, '2023-01-31', NULL, 'Active', 1, 3, 'Downgrade', 10),</v>
      </c>
    </row>
    <row r="961" spans="1:12" x14ac:dyDescent="0.35">
      <c r="A961">
        <v>960</v>
      </c>
      <c r="B961">
        <v>632</v>
      </c>
      <c r="C961">
        <v>5</v>
      </c>
      <c r="D961">
        <v>509</v>
      </c>
      <c r="E961" s="1">
        <v>43989</v>
      </c>
      <c r="F961" s="1">
        <v>44324</v>
      </c>
      <c r="G961" t="s">
        <v>41</v>
      </c>
      <c r="H961">
        <v>1</v>
      </c>
      <c r="I961">
        <v>1</v>
      </c>
      <c r="J961" t="s">
        <v>2014</v>
      </c>
      <c r="K961">
        <v>24</v>
      </c>
      <c r="L961" t="str">
        <f t="shared" si="14"/>
        <v>(960, 632, 5, 509, '2020-06-07', '2021-05-08', 'Cancelled', 1, 1, 'Upgrade', 24),</v>
      </c>
    </row>
    <row r="962" spans="1:12" x14ac:dyDescent="0.35">
      <c r="A962">
        <v>961</v>
      </c>
      <c r="B962">
        <v>175</v>
      </c>
      <c r="C962">
        <v>1</v>
      </c>
      <c r="D962">
        <v>856</v>
      </c>
      <c r="E962" s="1">
        <v>44873</v>
      </c>
      <c r="F962" s="1">
        <v>45103</v>
      </c>
      <c r="G962" t="s">
        <v>41</v>
      </c>
      <c r="H962">
        <v>1</v>
      </c>
      <c r="I962">
        <v>1</v>
      </c>
      <c r="J962" t="s">
        <v>2015</v>
      </c>
      <c r="K962">
        <v>24</v>
      </c>
      <c r="L962" t="str">
        <f t="shared" si="14"/>
        <v>(961, 175, 1, 856, '2022-11-08', '2023-06-26', 'Cancelled', 1, 1, 'Reactivation', 24),</v>
      </c>
    </row>
    <row r="963" spans="1:12" x14ac:dyDescent="0.35">
      <c r="A963">
        <v>962</v>
      </c>
      <c r="B963">
        <v>619</v>
      </c>
      <c r="C963">
        <v>6</v>
      </c>
      <c r="D963">
        <v>335</v>
      </c>
      <c r="E963" s="1">
        <v>45562</v>
      </c>
      <c r="G963" t="s">
        <v>12</v>
      </c>
      <c r="H963">
        <v>1</v>
      </c>
      <c r="I963">
        <v>1</v>
      </c>
      <c r="J963" t="s">
        <v>2015</v>
      </c>
      <c r="K963">
        <v>6</v>
      </c>
      <c r="L963" t="str">
        <f t="shared" ref="L963:L1001" si="15">"(" &amp; A963 &amp; ", " &amp; B963 &amp; ", " &amp; C963 &amp; ", " &amp; D963 &amp; ", '" &amp; TEXT(E963, "yyyy-mm-dd") &amp; "', " &amp; IF(F963="", "NULL", "'" &amp; TEXT(F963, "yyyy-mm-dd") &amp; "'") &amp; ", '" &amp; G963 &amp; "', " &amp; H963 &amp; ", " &amp; I963 &amp; ", '" &amp; J963 &amp; "', " &amp; K963 &amp; "),"</f>
        <v>(962, 619, 6, 335, '2024-09-27', NULL, 'Active', 1, 1, 'Reactivation', 6),</v>
      </c>
    </row>
    <row r="964" spans="1:12" x14ac:dyDescent="0.35">
      <c r="A964">
        <v>963</v>
      </c>
      <c r="B964">
        <v>890</v>
      </c>
      <c r="C964">
        <v>3</v>
      </c>
      <c r="D964">
        <v>229</v>
      </c>
      <c r="E964" s="1">
        <v>45492</v>
      </c>
      <c r="F964" s="1">
        <v>45661</v>
      </c>
      <c r="G964" t="s">
        <v>41</v>
      </c>
      <c r="H964">
        <v>1</v>
      </c>
      <c r="I964">
        <v>6</v>
      </c>
      <c r="J964" t="s">
        <v>2011</v>
      </c>
      <c r="K964">
        <v>9</v>
      </c>
      <c r="L964" t="str">
        <f t="shared" si="15"/>
        <v>(963, 890, 3, 229, '2024-07-19', '2025-01-04', 'Cancelled', 1, 6, 'Cancellation', 9),</v>
      </c>
    </row>
    <row r="965" spans="1:12" x14ac:dyDescent="0.35">
      <c r="A965">
        <v>964</v>
      </c>
      <c r="B965">
        <v>551</v>
      </c>
      <c r="C965">
        <v>5</v>
      </c>
      <c r="D965">
        <v>846</v>
      </c>
      <c r="E965" s="1">
        <v>45534</v>
      </c>
      <c r="G965" t="s">
        <v>12</v>
      </c>
      <c r="H965">
        <v>1</v>
      </c>
      <c r="I965">
        <v>5</v>
      </c>
      <c r="J965" t="s">
        <v>2014</v>
      </c>
      <c r="K965">
        <v>20</v>
      </c>
      <c r="L965" t="str">
        <f t="shared" si="15"/>
        <v>(964, 551, 5, 846, '2024-08-30', NULL, 'Active', 1, 5, 'Upgrade', 20),</v>
      </c>
    </row>
    <row r="966" spans="1:12" x14ac:dyDescent="0.35">
      <c r="A966">
        <v>965</v>
      </c>
      <c r="B966">
        <v>857</v>
      </c>
      <c r="C966">
        <v>6</v>
      </c>
      <c r="D966">
        <v>228</v>
      </c>
      <c r="E966" s="1">
        <v>44951</v>
      </c>
      <c r="G966" t="s">
        <v>12</v>
      </c>
      <c r="H966">
        <v>1</v>
      </c>
      <c r="I966">
        <v>3</v>
      </c>
      <c r="J966" t="s">
        <v>2011</v>
      </c>
      <c r="K966">
        <v>11</v>
      </c>
      <c r="L966" t="str">
        <f t="shared" si="15"/>
        <v>(965, 857, 6, 228, '2023-01-25', NULL, 'Active', 1, 3, 'Cancellation', 11),</v>
      </c>
    </row>
    <row r="967" spans="1:12" x14ac:dyDescent="0.35">
      <c r="A967">
        <v>966</v>
      </c>
      <c r="B967">
        <v>893</v>
      </c>
      <c r="C967">
        <v>5</v>
      </c>
      <c r="D967">
        <v>538</v>
      </c>
      <c r="E967" s="1">
        <v>44751</v>
      </c>
      <c r="G967" t="s">
        <v>12</v>
      </c>
      <c r="H967">
        <v>1</v>
      </c>
      <c r="I967">
        <v>3</v>
      </c>
      <c r="J967" t="s">
        <v>2014</v>
      </c>
      <c r="K967">
        <v>24</v>
      </c>
      <c r="L967" t="str">
        <f t="shared" si="15"/>
        <v>(966, 893, 5, 538, '2022-07-09', NULL, 'Active', 1, 3, 'Upgrade', 24),</v>
      </c>
    </row>
    <row r="968" spans="1:12" x14ac:dyDescent="0.35">
      <c r="A968">
        <v>967</v>
      </c>
      <c r="B968">
        <v>101</v>
      </c>
      <c r="C968">
        <v>6</v>
      </c>
      <c r="D968">
        <v>825</v>
      </c>
      <c r="E968" s="1">
        <v>43983</v>
      </c>
      <c r="G968" t="s">
        <v>12</v>
      </c>
      <c r="H968">
        <v>1</v>
      </c>
      <c r="I968">
        <v>6</v>
      </c>
      <c r="J968" t="s">
        <v>2013</v>
      </c>
      <c r="K968">
        <v>14</v>
      </c>
      <c r="L968" t="str">
        <f t="shared" si="15"/>
        <v>(967, 101, 6, 825, '2020-06-01', NULL, 'Active', 1, 6, 'Downgrade', 14),</v>
      </c>
    </row>
    <row r="969" spans="1:12" x14ac:dyDescent="0.35">
      <c r="A969">
        <v>968</v>
      </c>
      <c r="B969">
        <v>971</v>
      </c>
      <c r="C969">
        <v>4</v>
      </c>
      <c r="D969">
        <v>112</v>
      </c>
      <c r="E969" s="1">
        <v>45555</v>
      </c>
      <c r="G969" t="s">
        <v>12</v>
      </c>
      <c r="H969">
        <v>1</v>
      </c>
      <c r="I969">
        <v>4</v>
      </c>
      <c r="J969" t="s">
        <v>2014</v>
      </c>
      <c r="K969">
        <v>20</v>
      </c>
      <c r="L969" t="str">
        <f t="shared" si="15"/>
        <v>(968, 971, 4, 112, '2024-09-20', NULL, 'Active', 1, 4, 'Upgrade', 20),</v>
      </c>
    </row>
    <row r="970" spans="1:12" x14ac:dyDescent="0.35">
      <c r="A970">
        <v>969</v>
      </c>
      <c r="B970">
        <v>491</v>
      </c>
      <c r="C970">
        <v>3</v>
      </c>
      <c r="D970">
        <v>992</v>
      </c>
      <c r="E970" s="1">
        <v>45362</v>
      </c>
      <c r="G970" t="s">
        <v>12</v>
      </c>
      <c r="H970">
        <v>1</v>
      </c>
      <c r="I970">
        <v>3</v>
      </c>
      <c r="J970" t="s">
        <v>2014</v>
      </c>
      <c r="K970">
        <v>5</v>
      </c>
      <c r="L970" t="str">
        <f t="shared" si="15"/>
        <v>(969, 491, 3, 992, '2024-03-11', NULL, 'Active', 1, 3, 'Upgrade', 5),</v>
      </c>
    </row>
    <row r="971" spans="1:12" x14ac:dyDescent="0.35">
      <c r="A971">
        <v>970</v>
      </c>
      <c r="B971">
        <v>229</v>
      </c>
      <c r="C971">
        <v>1</v>
      </c>
      <c r="D971">
        <v>98</v>
      </c>
      <c r="E971" s="1">
        <v>44214</v>
      </c>
      <c r="G971" t="s">
        <v>12</v>
      </c>
      <c r="H971">
        <v>1</v>
      </c>
      <c r="I971">
        <v>1</v>
      </c>
      <c r="J971" t="s">
        <v>2013</v>
      </c>
      <c r="K971">
        <v>10</v>
      </c>
      <c r="L971" t="str">
        <f t="shared" si="15"/>
        <v>(970, 229, 1, 98, '2021-01-18', NULL, 'Active', 1, 1, 'Downgrade', 10),</v>
      </c>
    </row>
    <row r="972" spans="1:12" x14ac:dyDescent="0.35">
      <c r="A972">
        <v>971</v>
      </c>
      <c r="B972">
        <v>684</v>
      </c>
      <c r="C972">
        <v>6</v>
      </c>
      <c r="D972">
        <v>805</v>
      </c>
      <c r="E972" s="1">
        <v>43898</v>
      </c>
      <c r="G972" t="s">
        <v>12</v>
      </c>
      <c r="H972">
        <v>1</v>
      </c>
      <c r="I972">
        <v>5</v>
      </c>
      <c r="J972" t="s">
        <v>2013</v>
      </c>
      <c r="K972">
        <v>5</v>
      </c>
      <c r="L972" t="str">
        <f t="shared" si="15"/>
        <v>(971, 684, 6, 805, '2020-03-08', NULL, 'Active', 1, 5, 'Downgrade', 5),</v>
      </c>
    </row>
    <row r="973" spans="1:12" x14ac:dyDescent="0.35">
      <c r="A973">
        <v>972</v>
      </c>
      <c r="B973">
        <v>71</v>
      </c>
      <c r="C973">
        <v>1</v>
      </c>
      <c r="D973">
        <v>763</v>
      </c>
      <c r="E973" s="1">
        <v>44549</v>
      </c>
      <c r="F973" s="1">
        <v>44938</v>
      </c>
      <c r="G973" t="s">
        <v>41</v>
      </c>
      <c r="H973">
        <v>1</v>
      </c>
      <c r="I973">
        <v>1</v>
      </c>
      <c r="J973" t="s">
        <v>2014</v>
      </c>
      <c r="K973">
        <v>13</v>
      </c>
      <c r="L973" t="str">
        <f t="shared" si="15"/>
        <v>(972, 71, 1, 763, '2021-12-19', '2023-01-12', 'Cancelled', 1, 1, 'Upgrade', 13),</v>
      </c>
    </row>
    <row r="974" spans="1:12" x14ac:dyDescent="0.35">
      <c r="A974">
        <v>973</v>
      </c>
      <c r="B974">
        <v>330</v>
      </c>
      <c r="C974">
        <v>1</v>
      </c>
      <c r="D974">
        <v>364</v>
      </c>
      <c r="E974" s="1">
        <v>44799</v>
      </c>
      <c r="G974" t="s">
        <v>12</v>
      </c>
      <c r="H974">
        <v>1</v>
      </c>
      <c r="I974">
        <v>1</v>
      </c>
      <c r="J974" t="s">
        <v>2014</v>
      </c>
      <c r="K974">
        <v>5</v>
      </c>
      <c r="L974" t="str">
        <f t="shared" si="15"/>
        <v>(973, 330, 1, 364, '2022-08-26', NULL, 'Active', 1, 1, 'Upgrade', 5),</v>
      </c>
    </row>
    <row r="975" spans="1:12" x14ac:dyDescent="0.35">
      <c r="A975">
        <v>974</v>
      </c>
      <c r="B975">
        <v>21</v>
      </c>
      <c r="C975">
        <v>1</v>
      </c>
      <c r="D975">
        <v>310</v>
      </c>
      <c r="E975" s="1">
        <v>44637</v>
      </c>
      <c r="G975" t="s">
        <v>12</v>
      </c>
      <c r="H975">
        <v>1</v>
      </c>
      <c r="I975">
        <v>3</v>
      </c>
      <c r="J975" t="s">
        <v>2012</v>
      </c>
      <c r="K975">
        <v>22</v>
      </c>
      <c r="L975" t="str">
        <f t="shared" si="15"/>
        <v>(974, 21, 1, 310, '2022-03-17', NULL, 'Active', 1, 3, 'New', 22),</v>
      </c>
    </row>
    <row r="976" spans="1:12" x14ac:dyDescent="0.35">
      <c r="A976">
        <v>975</v>
      </c>
      <c r="B976">
        <v>914</v>
      </c>
      <c r="C976">
        <v>6</v>
      </c>
      <c r="D976">
        <v>495</v>
      </c>
      <c r="E976" s="1">
        <v>44181</v>
      </c>
      <c r="G976" t="s">
        <v>12</v>
      </c>
      <c r="H976">
        <v>1</v>
      </c>
      <c r="I976">
        <v>6</v>
      </c>
      <c r="J976" t="s">
        <v>2015</v>
      </c>
      <c r="K976">
        <v>19</v>
      </c>
      <c r="L976" t="str">
        <f t="shared" si="15"/>
        <v>(975, 914, 6, 495, '2020-12-16', NULL, 'Active', 1, 6, 'Reactivation', 19),</v>
      </c>
    </row>
    <row r="977" spans="1:12" x14ac:dyDescent="0.35">
      <c r="A977">
        <v>976</v>
      </c>
      <c r="B977">
        <v>833</v>
      </c>
      <c r="C977">
        <v>4</v>
      </c>
      <c r="D977">
        <v>601</v>
      </c>
      <c r="E977" s="1">
        <v>44987</v>
      </c>
      <c r="G977" t="s">
        <v>12</v>
      </c>
      <c r="H977">
        <v>1</v>
      </c>
      <c r="I977">
        <v>5</v>
      </c>
      <c r="J977" t="s">
        <v>2011</v>
      </c>
      <c r="K977">
        <v>15</v>
      </c>
      <c r="L977" t="str">
        <f t="shared" si="15"/>
        <v>(976, 833, 4, 601, '2023-03-02', NULL, 'Active', 1, 5, 'Cancellation', 15),</v>
      </c>
    </row>
    <row r="978" spans="1:12" x14ac:dyDescent="0.35">
      <c r="A978">
        <v>977</v>
      </c>
      <c r="B978">
        <v>75</v>
      </c>
      <c r="C978">
        <v>5</v>
      </c>
      <c r="D978">
        <v>796</v>
      </c>
      <c r="E978" s="1">
        <v>45496</v>
      </c>
      <c r="G978" t="s">
        <v>12</v>
      </c>
      <c r="H978">
        <v>1</v>
      </c>
      <c r="I978">
        <v>5</v>
      </c>
      <c r="J978" t="s">
        <v>2015</v>
      </c>
      <c r="K978">
        <v>1</v>
      </c>
      <c r="L978" t="str">
        <f t="shared" si="15"/>
        <v>(977, 75, 5, 796, '2024-07-23', NULL, 'Active', 1, 5, 'Reactivation', 1),</v>
      </c>
    </row>
    <row r="979" spans="1:12" x14ac:dyDescent="0.35">
      <c r="A979">
        <v>978</v>
      </c>
      <c r="B979">
        <v>729</v>
      </c>
      <c r="C979">
        <v>2</v>
      </c>
      <c r="D979">
        <v>287</v>
      </c>
      <c r="E979" s="1">
        <v>43990</v>
      </c>
      <c r="G979" t="s">
        <v>12</v>
      </c>
      <c r="H979">
        <v>1</v>
      </c>
      <c r="I979">
        <v>5</v>
      </c>
      <c r="J979" t="s">
        <v>2011</v>
      </c>
      <c r="K979">
        <v>20</v>
      </c>
      <c r="L979" t="str">
        <f t="shared" si="15"/>
        <v>(978, 729, 2, 287, '2020-06-08', NULL, 'Active', 1, 5, 'Cancellation', 20),</v>
      </c>
    </row>
    <row r="980" spans="1:12" x14ac:dyDescent="0.35">
      <c r="A980">
        <v>979</v>
      </c>
      <c r="B980">
        <v>628</v>
      </c>
      <c r="C980">
        <v>5</v>
      </c>
      <c r="D980">
        <v>974</v>
      </c>
      <c r="E980" s="1">
        <v>43913</v>
      </c>
      <c r="G980" t="s">
        <v>12</v>
      </c>
      <c r="H980">
        <v>1</v>
      </c>
      <c r="I980">
        <v>5</v>
      </c>
      <c r="J980" t="s">
        <v>2012</v>
      </c>
      <c r="K980">
        <v>6</v>
      </c>
      <c r="L980" t="str">
        <f t="shared" si="15"/>
        <v>(979, 628, 5, 974, '2020-03-23', NULL, 'Active', 1, 5, 'New', 6),</v>
      </c>
    </row>
    <row r="981" spans="1:12" x14ac:dyDescent="0.35">
      <c r="A981">
        <v>980</v>
      </c>
      <c r="B981">
        <v>139</v>
      </c>
      <c r="C981">
        <v>6</v>
      </c>
      <c r="D981">
        <v>688</v>
      </c>
      <c r="E981" s="1">
        <v>44156</v>
      </c>
      <c r="G981" t="s">
        <v>12</v>
      </c>
      <c r="H981">
        <v>1</v>
      </c>
      <c r="I981">
        <v>4</v>
      </c>
      <c r="J981" t="s">
        <v>2014</v>
      </c>
      <c r="K981">
        <v>24</v>
      </c>
      <c r="L981" t="str">
        <f t="shared" si="15"/>
        <v>(980, 139, 6, 688, '2020-11-21', NULL, 'Active', 1, 4, 'Upgrade', 24),</v>
      </c>
    </row>
    <row r="982" spans="1:12" x14ac:dyDescent="0.35">
      <c r="A982">
        <v>981</v>
      </c>
      <c r="B982">
        <v>578</v>
      </c>
      <c r="C982">
        <v>4</v>
      </c>
      <c r="D982">
        <v>983</v>
      </c>
      <c r="E982" s="1">
        <v>45072</v>
      </c>
      <c r="G982" t="s">
        <v>12</v>
      </c>
      <c r="H982">
        <v>1</v>
      </c>
      <c r="I982">
        <v>2</v>
      </c>
      <c r="J982" t="s">
        <v>2013</v>
      </c>
      <c r="K982">
        <v>23</v>
      </c>
      <c r="L982" t="str">
        <f t="shared" si="15"/>
        <v>(981, 578, 4, 983, '2023-05-26', NULL, 'Active', 1, 2, 'Downgrade', 23),</v>
      </c>
    </row>
    <row r="983" spans="1:12" x14ac:dyDescent="0.35">
      <c r="A983">
        <v>982</v>
      </c>
      <c r="B983">
        <v>719</v>
      </c>
      <c r="C983">
        <v>1</v>
      </c>
      <c r="D983">
        <v>56</v>
      </c>
      <c r="E983" s="1">
        <v>43869</v>
      </c>
      <c r="G983" t="s">
        <v>12</v>
      </c>
      <c r="H983">
        <v>1</v>
      </c>
      <c r="I983">
        <v>5</v>
      </c>
      <c r="J983" t="s">
        <v>2015</v>
      </c>
      <c r="K983">
        <v>19</v>
      </c>
      <c r="L983" t="str">
        <f t="shared" si="15"/>
        <v>(982, 719, 1, 56, '2020-02-08', NULL, 'Active', 1, 5, 'Reactivation', 19),</v>
      </c>
    </row>
    <row r="984" spans="1:12" x14ac:dyDescent="0.35">
      <c r="A984">
        <v>983</v>
      </c>
      <c r="B984">
        <v>469</v>
      </c>
      <c r="C984">
        <v>5</v>
      </c>
      <c r="D984">
        <v>955</v>
      </c>
      <c r="E984" s="1">
        <v>44525</v>
      </c>
      <c r="F984" s="1">
        <v>44717</v>
      </c>
      <c r="G984" t="s">
        <v>41</v>
      </c>
      <c r="H984">
        <v>1</v>
      </c>
      <c r="I984">
        <v>1</v>
      </c>
      <c r="J984" t="s">
        <v>2014</v>
      </c>
      <c r="K984">
        <v>24</v>
      </c>
      <c r="L984" t="str">
        <f t="shared" si="15"/>
        <v>(983, 469, 5, 955, '2021-11-25', '2022-06-05', 'Cancelled', 1, 1, 'Upgrade', 24),</v>
      </c>
    </row>
    <row r="985" spans="1:12" x14ac:dyDescent="0.35">
      <c r="A985">
        <v>984</v>
      </c>
      <c r="B985">
        <v>212</v>
      </c>
      <c r="C985">
        <v>3</v>
      </c>
      <c r="D985">
        <v>360</v>
      </c>
      <c r="E985" s="1">
        <v>45107</v>
      </c>
      <c r="G985" t="s">
        <v>12</v>
      </c>
      <c r="H985">
        <v>1</v>
      </c>
      <c r="I985">
        <v>1</v>
      </c>
      <c r="J985" t="s">
        <v>2013</v>
      </c>
      <c r="K985">
        <v>5</v>
      </c>
      <c r="L985" t="str">
        <f t="shared" si="15"/>
        <v>(984, 212, 3, 360, '2023-06-30', NULL, 'Active', 1, 1, 'Downgrade', 5),</v>
      </c>
    </row>
    <row r="986" spans="1:12" x14ac:dyDescent="0.35">
      <c r="A986">
        <v>985</v>
      </c>
      <c r="B986">
        <v>928</v>
      </c>
      <c r="C986">
        <v>3</v>
      </c>
      <c r="D986">
        <v>371</v>
      </c>
      <c r="E986" s="1">
        <v>43953</v>
      </c>
      <c r="F986" s="1">
        <v>44062</v>
      </c>
      <c r="G986" t="s">
        <v>41</v>
      </c>
      <c r="H986">
        <v>1</v>
      </c>
      <c r="I986">
        <v>1</v>
      </c>
      <c r="J986" t="s">
        <v>2013</v>
      </c>
      <c r="K986">
        <v>18</v>
      </c>
      <c r="L986" t="str">
        <f t="shared" si="15"/>
        <v>(985, 928, 3, 371, '2020-05-02', '2020-08-19', 'Cancelled', 1, 1, 'Downgrade', 18),</v>
      </c>
    </row>
    <row r="987" spans="1:12" x14ac:dyDescent="0.35">
      <c r="A987">
        <v>986</v>
      </c>
      <c r="B987">
        <v>165</v>
      </c>
      <c r="C987">
        <v>1</v>
      </c>
      <c r="D987">
        <v>791</v>
      </c>
      <c r="E987" s="1">
        <v>45136</v>
      </c>
      <c r="G987" t="s">
        <v>12</v>
      </c>
      <c r="H987">
        <v>1</v>
      </c>
      <c r="I987">
        <v>3</v>
      </c>
      <c r="J987" t="s">
        <v>2012</v>
      </c>
      <c r="K987">
        <v>24</v>
      </c>
      <c r="L987" t="str">
        <f t="shared" si="15"/>
        <v>(986, 165, 1, 791, '2023-07-29', NULL, 'Active', 1, 3, 'New', 24),</v>
      </c>
    </row>
    <row r="988" spans="1:12" x14ac:dyDescent="0.35">
      <c r="A988">
        <v>987</v>
      </c>
      <c r="B988">
        <v>168</v>
      </c>
      <c r="C988">
        <v>4</v>
      </c>
      <c r="D988">
        <v>118</v>
      </c>
      <c r="E988" s="1">
        <v>45073</v>
      </c>
      <c r="F988" s="1">
        <v>45223</v>
      </c>
      <c r="G988" t="s">
        <v>41</v>
      </c>
      <c r="H988">
        <v>1</v>
      </c>
      <c r="I988">
        <v>4</v>
      </c>
      <c r="J988" t="s">
        <v>2011</v>
      </c>
      <c r="K988">
        <v>17</v>
      </c>
      <c r="L988" t="str">
        <f t="shared" si="15"/>
        <v>(987, 168, 4, 118, '2023-05-27', '2023-10-24', 'Cancelled', 1, 4, 'Cancellation', 17),</v>
      </c>
    </row>
    <row r="989" spans="1:12" x14ac:dyDescent="0.35">
      <c r="A989">
        <v>988</v>
      </c>
      <c r="B989">
        <v>605</v>
      </c>
      <c r="C989">
        <v>6</v>
      </c>
      <c r="D989">
        <v>893</v>
      </c>
      <c r="E989" s="1">
        <v>44799</v>
      </c>
      <c r="F989" s="1">
        <v>45052</v>
      </c>
      <c r="G989" t="s">
        <v>41</v>
      </c>
      <c r="H989">
        <v>1</v>
      </c>
      <c r="I989">
        <v>1</v>
      </c>
      <c r="J989" t="s">
        <v>2012</v>
      </c>
      <c r="K989">
        <v>22</v>
      </c>
      <c r="L989" t="str">
        <f t="shared" si="15"/>
        <v>(988, 605, 6, 893, '2022-08-26', '2023-05-06', 'Cancelled', 1, 1, 'New', 22),</v>
      </c>
    </row>
    <row r="990" spans="1:12" x14ac:dyDescent="0.35">
      <c r="A990">
        <v>989</v>
      </c>
      <c r="B990">
        <v>389</v>
      </c>
      <c r="C990">
        <v>2</v>
      </c>
      <c r="D990">
        <v>298</v>
      </c>
      <c r="E990" s="1">
        <v>44906</v>
      </c>
      <c r="G990" t="s">
        <v>12</v>
      </c>
      <c r="H990">
        <v>1</v>
      </c>
      <c r="I990">
        <v>5</v>
      </c>
      <c r="J990" t="s">
        <v>2012</v>
      </c>
      <c r="K990">
        <v>12</v>
      </c>
      <c r="L990" t="str">
        <f t="shared" si="15"/>
        <v>(989, 389, 2, 298, '2022-12-11', NULL, 'Active', 1, 5, 'New', 12),</v>
      </c>
    </row>
    <row r="991" spans="1:12" x14ac:dyDescent="0.35">
      <c r="A991">
        <v>990</v>
      </c>
      <c r="B991">
        <v>700</v>
      </c>
      <c r="C991">
        <v>6</v>
      </c>
      <c r="D991">
        <v>761</v>
      </c>
      <c r="E991" s="1">
        <v>43942</v>
      </c>
      <c r="G991" t="s">
        <v>12</v>
      </c>
      <c r="H991">
        <v>1</v>
      </c>
      <c r="I991">
        <v>6</v>
      </c>
      <c r="J991" t="s">
        <v>2013</v>
      </c>
      <c r="K991">
        <v>5</v>
      </c>
      <c r="L991" t="str">
        <f t="shared" si="15"/>
        <v>(990, 700, 6, 761, '2020-04-21', NULL, 'Active', 1, 6, 'Downgrade', 5),</v>
      </c>
    </row>
    <row r="992" spans="1:12" x14ac:dyDescent="0.35">
      <c r="A992">
        <v>991</v>
      </c>
      <c r="B992">
        <v>251</v>
      </c>
      <c r="C992">
        <v>1</v>
      </c>
      <c r="D992">
        <v>128</v>
      </c>
      <c r="E992" s="1">
        <v>44948</v>
      </c>
      <c r="G992" t="s">
        <v>12</v>
      </c>
      <c r="H992">
        <v>1</v>
      </c>
      <c r="I992">
        <v>4</v>
      </c>
      <c r="J992" t="s">
        <v>2015</v>
      </c>
      <c r="K992">
        <v>21</v>
      </c>
      <c r="L992" t="str">
        <f t="shared" si="15"/>
        <v>(991, 251, 1, 128, '2023-01-22', NULL, 'Active', 1, 4, 'Reactivation', 21),</v>
      </c>
    </row>
    <row r="993" spans="1:12" x14ac:dyDescent="0.35">
      <c r="A993">
        <v>992</v>
      </c>
      <c r="B993">
        <v>309</v>
      </c>
      <c r="C993">
        <v>2</v>
      </c>
      <c r="D993">
        <v>656</v>
      </c>
      <c r="E993" s="1">
        <v>44011</v>
      </c>
      <c r="F993" s="1">
        <v>44206</v>
      </c>
      <c r="G993" t="s">
        <v>41</v>
      </c>
      <c r="H993">
        <v>1</v>
      </c>
      <c r="I993">
        <v>2</v>
      </c>
      <c r="J993" t="s">
        <v>2011</v>
      </c>
      <c r="K993">
        <v>12</v>
      </c>
      <c r="L993" t="str">
        <f t="shared" si="15"/>
        <v>(992, 309, 2, 656, '2020-06-29', '2021-01-10', 'Cancelled', 1, 2, 'Cancellation', 12),</v>
      </c>
    </row>
    <row r="994" spans="1:12" x14ac:dyDescent="0.35">
      <c r="A994">
        <v>993</v>
      </c>
      <c r="B994">
        <v>424</v>
      </c>
      <c r="C994">
        <v>2</v>
      </c>
      <c r="D994">
        <v>438</v>
      </c>
      <c r="E994" s="1">
        <v>44446</v>
      </c>
      <c r="F994" s="1">
        <v>44757</v>
      </c>
      <c r="G994" t="s">
        <v>41</v>
      </c>
      <c r="H994">
        <v>1</v>
      </c>
      <c r="I994">
        <v>4</v>
      </c>
      <c r="J994" t="s">
        <v>2012</v>
      </c>
      <c r="K994">
        <v>22</v>
      </c>
      <c r="L994" t="str">
        <f t="shared" si="15"/>
        <v>(993, 424, 2, 438, '2021-09-07', '2022-07-15', 'Cancelled', 1, 4, 'New', 22),</v>
      </c>
    </row>
    <row r="995" spans="1:12" x14ac:dyDescent="0.35">
      <c r="A995">
        <v>994</v>
      </c>
      <c r="B995">
        <v>711</v>
      </c>
      <c r="C995">
        <v>2</v>
      </c>
      <c r="D995">
        <v>18</v>
      </c>
      <c r="E995" s="1">
        <v>44918</v>
      </c>
      <c r="F995" s="1">
        <v>45011</v>
      </c>
      <c r="G995" t="s">
        <v>41</v>
      </c>
      <c r="H995">
        <v>1</v>
      </c>
      <c r="I995">
        <v>3</v>
      </c>
      <c r="J995" t="s">
        <v>2014</v>
      </c>
      <c r="K995">
        <v>15</v>
      </c>
      <c r="L995" t="str">
        <f t="shared" si="15"/>
        <v>(994, 711, 2, 18, '2022-12-23', '2023-03-26', 'Cancelled', 1, 3, 'Upgrade', 15),</v>
      </c>
    </row>
    <row r="996" spans="1:12" x14ac:dyDescent="0.35">
      <c r="A996">
        <v>995</v>
      </c>
      <c r="B996">
        <v>331</v>
      </c>
      <c r="C996">
        <v>1</v>
      </c>
      <c r="D996">
        <v>353</v>
      </c>
      <c r="E996" s="1">
        <v>44481</v>
      </c>
      <c r="G996" t="s">
        <v>12</v>
      </c>
      <c r="H996">
        <v>1</v>
      </c>
      <c r="I996">
        <v>1</v>
      </c>
      <c r="J996" t="s">
        <v>2013</v>
      </c>
      <c r="K996">
        <v>11</v>
      </c>
      <c r="L996" t="str">
        <f t="shared" si="15"/>
        <v>(995, 331, 1, 353, '2021-10-12', NULL, 'Active', 1, 1, 'Downgrade', 11),</v>
      </c>
    </row>
    <row r="997" spans="1:12" x14ac:dyDescent="0.35">
      <c r="A997">
        <v>996</v>
      </c>
      <c r="B997">
        <v>117</v>
      </c>
      <c r="C997">
        <v>2</v>
      </c>
      <c r="D997">
        <v>888</v>
      </c>
      <c r="E997" s="1">
        <v>45574</v>
      </c>
      <c r="G997" t="s">
        <v>12</v>
      </c>
      <c r="H997">
        <v>1</v>
      </c>
      <c r="I997">
        <v>2</v>
      </c>
      <c r="J997" t="s">
        <v>2012</v>
      </c>
      <c r="K997">
        <v>8</v>
      </c>
      <c r="L997" t="str">
        <f t="shared" si="15"/>
        <v>(996, 117, 2, 888, '2024-10-09', NULL, 'Active', 1, 2, 'New', 8),</v>
      </c>
    </row>
    <row r="998" spans="1:12" x14ac:dyDescent="0.35">
      <c r="A998">
        <v>997</v>
      </c>
      <c r="B998">
        <v>75</v>
      </c>
      <c r="C998">
        <v>4</v>
      </c>
      <c r="D998">
        <v>585</v>
      </c>
      <c r="E998" s="1">
        <v>44545</v>
      </c>
      <c r="G998" t="s">
        <v>12</v>
      </c>
      <c r="H998">
        <v>1</v>
      </c>
      <c r="I998">
        <v>3</v>
      </c>
      <c r="J998" t="s">
        <v>2013</v>
      </c>
      <c r="K998">
        <v>3</v>
      </c>
      <c r="L998" t="str">
        <f t="shared" si="15"/>
        <v>(997, 75, 4, 585, '2021-12-15', NULL, 'Active', 1, 3, 'Downgrade', 3),</v>
      </c>
    </row>
    <row r="999" spans="1:12" x14ac:dyDescent="0.35">
      <c r="A999">
        <v>998</v>
      </c>
      <c r="B999">
        <v>377</v>
      </c>
      <c r="C999">
        <v>1</v>
      </c>
      <c r="D999">
        <v>27</v>
      </c>
      <c r="E999" s="1">
        <v>44490</v>
      </c>
      <c r="G999" t="s">
        <v>12</v>
      </c>
      <c r="H999">
        <v>1</v>
      </c>
      <c r="I999">
        <v>4</v>
      </c>
      <c r="J999" t="s">
        <v>2015</v>
      </c>
      <c r="K999">
        <v>15</v>
      </c>
      <c r="L999" t="str">
        <f t="shared" si="15"/>
        <v>(998, 377, 1, 27, '2021-10-21', NULL, 'Active', 1, 4, 'Reactivation', 15),</v>
      </c>
    </row>
    <row r="1000" spans="1:12" x14ac:dyDescent="0.35">
      <c r="A1000">
        <v>999</v>
      </c>
      <c r="B1000">
        <v>770</v>
      </c>
      <c r="C1000">
        <v>1</v>
      </c>
      <c r="D1000">
        <v>750</v>
      </c>
      <c r="E1000" s="1">
        <v>44931</v>
      </c>
      <c r="G1000" t="s">
        <v>12</v>
      </c>
      <c r="H1000">
        <v>1</v>
      </c>
      <c r="I1000">
        <v>1</v>
      </c>
      <c r="J1000" t="s">
        <v>2014</v>
      </c>
      <c r="K1000">
        <v>7</v>
      </c>
      <c r="L1000" t="str">
        <f t="shared" si="15"/>
        <v>(999, 770, 1, 750, '2023-01-05', NULL, 'Active', 1, 1, 'Upgrade', 7),</v>
      </c>
    </row>
    <row r="1001" spans="1:12" x14ac:dyDescent="0.35">
      <c r="A1001">
        <v>1000</v>
      </c>
      <c r="B1001">
        <v>936</v>
      </c>
      <c r="C1001">
        <v>1</v>
      </c>
      <c r="D1001">
        <v>672</v>
      </c>
      <c r="E1001" s="1">
        <v>45072</v>
      </c>
      <c r="G1001" t="s">
        <v>12</v>
      </c>
      <c r="H1001">
        <v>1</v>
      </c>
      <c r="I1001">
        <v>5</v>
      </c>
      <c r="J1001" t="s">
        <v>2015</v>
      </c>
      <c r="K1001">
        <v>14</v>
      </c>
      <c r="L1001" t="str">
        <f t="shared" si="15"/>
        <v>(1000, 936, 1, 672, '2023-05-26', NULL, 'Active', 1, 5, 'Reactivation', 14),</v>
      </c>
    </row>
  </sheetData>
  <pageMargins left="0.75" right="0.75" top="1" bottom="1" header="0.5" footer="0.5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001"/>
  <sheetViews>
    <sheetView workbookViewId="0">
      <selection activeCell="D1" sqref="D1"/>
    </sheetView>
  </sheetViews>
  <sheetFormatPr defaultRowHeight="14.5" x14ac:dyDescent="0.35"/>
  <cols>
    <col min="1" max="1" width="10.7265625" bestFit="1" customWidth="1"/>
    <col min="2" max="2" width="13.6328125" bestFit="1" customWidth="1"/>
    <col min="3" max="3" width="13" bestFit="1" customWidth="1"/>
    <col min="4" max="4" width="7.36328125" bestFit="1" customWidth="1"/>
    <col min="5" max="5" width="15.81640625" bestFit="1" customWidth="1"/>
    <col min="6" max="6" width="14.26953125" bestFit="1" customWidth="1"/>
    <col min="7" max="7" width="13.26953125" bestFit="1" customWidth="1"/>
    <col min="8" max="8" width="14.08984375" bestFit="1" customWidth="1"/>
    <col min="10" max="10" width="59.26953125" bestFit="1" customWidth="1"/>
  </cols>
  <sheetData>
    <row r="1" spans="1:10" x14ac:dyDescent="0.35">
      <c r="A1" t="s">
        <v>2016</v>
      </c>
      <c r="B1" t="s">
        <v>2005</v>
      </c>
      <c r="C1" t="s">
        <v>2017</v>
      </c>
      <c r="D1" t="s">
        <v>2018</v>
      </c>
      <c r="E1" t="s">
        <v>2019</v>
      </c>
      <c r="F1" t="s">
        <v>2020</v>
      </c>
      <c r="G1" t="s">
        <v>2021</v>
      </c>
      <c r="H1" t="s">
        <v>2022</v>
      </c>
      <c r="J1" t="s">
        <v>3883</v>
      </c>
    </row>
    <row r="2" spans="1:10" x14ac:dyDescent="0.35">
      <c r="A2">
        <v>1</v>
      </c>
      <c r="B2">
        <v>80</v>
      </c>
      <c r="C2" s="1">
        <v>45634</v>
      </c>
      <c r="D2">
        <v>6.99</v>
      </c>
      <c r="E2" t="s">
        <v>2023</v>
      </c>
      <c r="F2" t="s">
        <v>2024</v>
      </c>
      <c r="G2" s="1">
        <v>45634</v>
      </c>
      <c r="H2">
        <v>0</v>
      </c>
      <c r="J2" t="str">
        <f>"(" &amp; A2 &amp; ", " &amp; B2 &amp; ", '" &amp; TEXT(C2, "yyyy-mm-dd") &amp; "', " &amp; TEXT(D2, "0.00") &amp; ", '" &amp; E2 &amp; "', '" &amp; F2 &amp; "', '" &amp; TEXT(G2, "yyyy-mm-dd") &amp; "', " &amp; H2 &amp; "),"</f>
        <v>(1, 80, '2024-12-08', 6.99, 'Card', 'Paid', '2024-12-08', 0),</v>
      </c>
    </row>
    <row r="3" spans="1:10" x14ac:dyDescent="0.35">
      <c r="A3">
        <v>2</v>
      </c>
      <c r="B3">
        <v>235</v>
      </c>
      <c r="C3" s="1">
        <v>45208</v>
      </c>
      <c r="D3">
        <v>4.99</v>
      </c>
      <c r="E3" t="s">
        <v>2023</v>
      </c>
      <c r="F3" t="s">
        <v>2024</v>
      </c>
      <c r="G3" s="1">
        <v>45208</v>
      </c>
      <c r="H3">
        <v>0</v>
      </c>
      <c r="J3" t="str">
        <f t="shared" ref="J3:J66" si="0">"(" &amp; A3 &amp; ", " &amp; B3 &amp; ", '" &amp; TEXT(C3, "yyyy-mm-dd") &amp; "', " &amp; TEXT(D3, "0.00") &amp; ", '" &amp; E3 &amp; "', '" &amp; F3 &amp; "', '" &amp; TEXT(G3, "yyyy-mm-dd") &amp; "', " &amp; H3 &amp; "),"</f>
        <v>(2, 235, '2023-10-09', 4.99, 'Card', 'Paid', '2023-10-09', 0),</v>
      </c>
    </row>
    <row r="4" spans="1:10" x14ac:dyDescent="0.35">
      <c r="A4">
        <v>3</v>
      </c>
      <c r="B4">
        <v>404</v>
      </c>
      <c r="C4" s="1">
        <v>45781</v>
      </c>
      <c r="D4">
        <v>6.99</v>
      </c>
      <c r="E4" t="s">
        <v>2023</v>
      </c>
      <c r="F4" t="s">
        <v>2024</v>
      </c>
      <c r="G4" s="1">
        <v>45781</v>
      </c>
      <c r="H4">
        <v>0</v>
      </c>
      <c r="J4" t="str">
        <f t="shared" si="0"/>
        <v>(3, 404, '2025-05-04', 6.99, 'Card', 'Paid', '2025-05-04', 0),</v>
      </c>
    </row>
    <row r="5" spans="1:10" x14ac:dyDescent="0.35">
      <c r="A5">
        <v>4</v>
      </c>
      <c r="B5">
        <v>470</v>
      </c>
      <c r="C5" s="1">
        <v>45360</v>
      </c>
      <c r="D5">
        <v>9.99</v>
      </c>
      <c r="E5" t="s">
        <v>2023</v>
      </c>
      <c r="F5" t="s">
        <v>2024</v>
      </c>
      <c r="G5" s="1">
        <v>45360</v>
      </c>
      <c r="H5">
        <v>0</v>
      </c>
      <c r="J5" t="str">
        <f t="shared" si="0"/>
        <v>(4, 470, '2024-03-09', 9.99, 'Card', 'Paid', '2024-03-09', 0),</v>
      </c>
    </row>
    <row r="6" spans="1:10" x14ac:dyDescent="0.35">
      <c r="A6">
        <v>5</v>
      </c>
      <c r="B6">
        <v>91</v>
      </c>
      <c r="C6" s="1">
        <v>45247</v>
      </c>
      <c r="D6">
        <v>4.99</v>
      </c>
      <c r="E6" t="s">
        <v>2023</v>
      </c>
      <c r="F6" t="s">
        <v>2024</v>
      </c>
      <c r="G6" s="1">
        <v>45247</v>
      </c>
      <c r="H6">
        <v>0</v>
      </c>
      <c r="J6" t="str">
        <f t="shared" si="0"/>
        <v>(5, 91, '2023-11-17', 4.99, 'Card', 'Paid', '2023-11-17', 0),</v>
      </c>
    </row>
    <row r="7" spans="1:10" x14ac:dyDescent="0.35">
      <c r="A7">
        <v>6</v>
      </c>
      <c r="B7">
        <v>375</v>
      </c>
      <c r="C7" s="1">
        <v>45600</v>
      </c>
      <c r="D7">
        <v>11.99</v>
      </c>
      <c r="E7" t="s">
        <v>2023</v>
      </c>
      <c r="F7" t="s">
        <v>2024</v>
      </c>
      <c r="G7" s="1">
        <v>45600</v>
      </c>
      <c r="H7">
        <v>0</v>
      </c>
      <c r="J7" t="str">
        <f t="shared" si="0"/>
        <v>(6, 375, '2024-11-04', 11.99, 'Card', 'Paid', '2024-11-04', 0),</v>
      </c>
    </row>
    <row r="8" spans="1:10" x14ac:dyDescent="0.35">
      <c r="A8">
        <v>7</v>
      </c>
      <c r="B8">
        <v>315</v>
      </c>
      <c r="C8" s="1">
        <v>45739</v>
      </c>
      <c r="D8">
        <v>11.99</v>
      </c>
      <c r="E8" t="s">
        <v>2023</v>
      </c>
      <c r="F8" t="s">
        <v>2024</v>
      </c>
      <c r="G8" s="1">
        <v>45739</v>
      </c>
      <c r="H8">
        <v>0</v>
      </c>
      <c r="J8" t="str">
        <f t="shared" si="0"/>
        <v>(7, 315, '2025-03-23', 11.99, 'Card', 'Paid', '2025-03-23', 0),</v>
      </c>
    </row>
    <row r="9" spans="1:10" x14ac:dyDescent="0.35">
      <c r="A9">
        <v>8</v>
      </c>
      <c r="B9">
        <v>775</v>
      </c>
      <c r="C9" s="1">
        <v>45240</v>
      </c>
      <c r="D9">
        <v>9.99</v>
      </c>
      <c r="E9" t="s">
        <v>2023</v>
      </c>
      <c r="F9" t="s">
        <v>2024</v>
      </c>
      <c r="G9" s="1">
        <v>45240</v>
      </c>
      <c r="H9">
        <v>0</v>
      </c>
      <c r="J9" t="str">
        <f t="shared" si="0"/>
        <v>(8, 775, '2023-11-10', 9.99, 'Card', 'Paid', '2023-11-10', 0),</v>
      </c>
    </row>
    <row r="10" spans="1:10" x14ac:dyDescent="0.35">
      <c r="A10">
        <v>9</v>
      </c>
      <c r="B10">
        <v>423</v>
      </c>
      <c r="C10" s="1">
        <v>45135</v>
      </c>
      <c r="D10">
        <v>6.99</v>
      </c>
      <c r="E10" t="s">
        <v>2023</v>
      </c>
      <c r="F10" t="s">
        <v>2024</v>
      </c>
      <c r="G10" s="1">
        <v>45135</v>
      </c>
      <c r="H10">
        <v>0</v>
      </c>
      <c r="J10" t="str">
        <f t="shared" si="0"/>
        <v>(9, 423, '2023-07-28', 6.99, 'Card', 'Paid', '2023-07-28', 0),</v>
      </c>
    </row>
    <row r="11" spans="1:10" x14ac:dyDescent="0.35">
      <c r="A11">
        <v>10</v>
      </c>
      <c r="B11">
        <v>960</v>
      </c>
      <c r="C11" s="1">
        <v>45593</v>
      </c>
      <c r="D11">
        <v>6.99</v>
      </c>
      <c r="E11" t="s">
        <v>2023</v>
      </c>
      <c r="F11" t="s">
        <v>2025</v>
      </c>
      <c r="G11" s="1">
        <v>45593</v>
      </c>
      <c r="H11">
        <v>6.99</v>
      </c>
      <c r="J11" t="str">
        <f t="shared" si="0"/>
        <v>(10, 960, '2024-10-28', 6.99, 'Card', 'Refunded', '2024-10-28', 6.99),</v>
      </c>
    </row>
    <row r="12" spans="1:10" x14ac:dyDescent="0.35">
      <c r="A12">
        <v>11</v>
      </c>
      <c r="B12">
        <v>643</v>
      </c>
      <c r="C12" s="1">
        <v>45647</v>
      </c>
      <c r="D12">
        <v>4.99</v>
      </c>
      <c r="E12" t="s">
        <v>2023</v>
      </c>
      <c r="F12" t="s">
        <v>2024</v>
      </c>
      <c r="G12" s="1">
        <v>45647</v>
      </c>
      <c r="H12">
        <v>0</v>
      </c>
      <c r="J12" t="str">
        <f t="shared" si="0"/>
        <v>(11, 643, '2024-12-21', 4.99, 'Card', 'Paid', '2024-12-21', 0),</v>
      </c>
    </row>
    <row r="13" spans="1:10" x14ac:dyDescent="0.35">
      <c r="A13">
        <v>12</v>
      </c>
      <c r="B13">
        <v>192</v>
      </c>
      <c r="C13" s="1">
        <v>45872</v>
      </c>
      <c r="D13">
        <v>5.99</v>
      </c>
      <c r="E13" t="s">
        <v>2023</v>
      </c>
      <c r="F13" t="s">
        <v>2026</v>
      </c>
      <c r="G13" s="1">
        <v>45872</v>
      </c>
      <c r="H13">
        <v>0</v>
      </c>
      <c r="J13" t="str">
        <f t="shared" si="0"/>
        <v>(12, 192, '2025-08-03', 5.99, 'Card', 'Failed', '2025-08-03', 0),</v>
      </c>
    </row>
    <row r="14" spans="1:10" x14ac:dyDescent="0.35">
      <c r="A14">
        <v>13</v>
      </c>
      <c r="B14">
        <v>864</v>
      </c>
      <c r="C14" s="1">
        <v>45105</v>
      </c>
      <c r="D14">
        <v>5.99</v>
      </c>
      <c r="E14" t="s">
        <v>2023</v>
      </c>
      <c r="F14" t="s">
        <v>2024</v>
      </c>
      <c r="G14" s="1">
        <v>45105</v>
      </c>
      <c r="H14">
        <v>0</v>
      </c>
      <c r="J14" t="str">
        <f t="shared" si="0"/>
        <v>(13, 864, '2023-06-28', 5.99, 'Card', 'Paid', '2023-06-28', 0),</v>
      </c>
    </row>
    <row r="15" spans="1:10" x14ac:dyDescent="0.35">
      <c r="A15">
        <v>14</v>
      </c>
      <c r="B15">
        <v>777</v>
      </c>
      <c r="C15" s="1">
        <v>45799</v>
      </c>
      <c r="D15">
        <v>4.99</v>
      </c>
      <c r="E15" t="s">
        <v>2023</v>
      </c>
      <c r="F15" t="s">
        <v>2024</v>
      </c>
      <c r="G15" s="1">
        <v>45799</v>
      </c>
      <c r="H15">
        <v>0</v>
      </c>
      <c r="J15" t="str">
        <f t="shared" si="0"/>
        <v>(14, 777, '2025-05-22', 4.99, 'Card', 'Paid', '2025-05-22', 0),</v>
      </c>
    </row>
    <row r="16" spans="1:10" x14ac:dyDescent="0.35">
      <c r="A16">
        <v>15</v>
      </c>
      <c r="B16">
        <v>16</v>
      </c>
      <c r="C16" s="1">
        <v>45301</v>
      </c>
      <c r="D16">
        <v>11.99</v>
      </c>
      <c r="E16" t="s">
        <v>2023</v>
      </c>
      <c r="F16" t="s">
        <v>2024</v>
      </c>
      <c r="G16" s="1">
        <v>45301</v>
      </c>
      <c r="H16">
        <v>0</v>
      </c>
      <c r="J16" t="str">
        <f t="shared" si="0"/>
        <v>(15, 16, '2024-01-10', 11.99, 'Card', 'Paid', '2024-01-10', 0),</v>
      </c>
    </row>
    <row r="17" spans="1:10" x14ac:dyDescent="0.35">
      <c r="A17">
        <v>16</v>
      </c>
      <c r="B17">
        <v>646</v>
      </c>
      <c r="C17" s="1">
        <v>45132</v>
      </c>
      <c r="D17">
        <v>6.99</v>
      </c>
      <c r="E17" t="s">
        <v>2023</v>
      </c>
      <c r="F17" t="s">
        <v>2024</v>
      </c>
      <c r="G17" s="1">
        <v>45132</v>
      </c>
      <c r="H17">
        <v>0</v>
      </c>
      <c r="J17" t="str">
        <f t="shared" si="0"/>
        <v>(16, 646, '2023-07-25', 6.99, 'Card', 'Paid', '2023-07-25', 0),</v>
      </c>
    </row>
    <row r="18" spans="1:10" x14ac:dyDescent="0.35">
      <c r="A18">
        <v>17</v>
      </c>
      <c r="B18">
        <v>913</v>
      </c>
      <c r="C18" s="1">
        <v>45545</v>
      </c>
      <c r="D18">
        <v>5.99</v>
      </c>
      <c r="E18" t="s">
        <v>2023</v>
      </c>
      <c r="F18" t="s">
        <v>2024</v>
      </c>
      <c r="G18" s="1">
        <v>45545</v>
      </c>
      <c r="H18">
        <v>0</v>
      </c>
      <c r="J18" t="str">
        <f t="shared" si="0"/>
        <v>(17, 913, '2024-09-10', 5.99, 'Card', 'Paid', '2024-09-10', 0),</v>
      </c>
    </row>
    <row r="19" spans="1:10" x14ac:dyDescent="0.35">
      <c r="A19">
        <v>18</v>
      </c>
      <c r="B19">
        <v>229</v>
      </c>
      <c r="C19" s="1">
        <v>45930</v>
      </c>
      <c r="D19">
        <v>6.99</v>
      </c>
      <c r="E19" t="s">
        <v>2023</v>
      </c>
      <c r="F19" t="s">
        <v>2024</v>
      </c>
      <c r="G19" s="1">
        <v>45930</v>
      </c>
      <c r="H19">
        <v>0</v>
      </c>
      <c r="J19" t="str">
        <f t="shared" si="0"/>
        <v>(18, 229, '2025-09-30', 6.99, 'Card', 'Paid', '2025-09-30', 0),</v>
      </c>
    </row>
    <row r="20" spans="1:10" x14ac:dyDescent="0.35">
      <c r="A20">
        <v>19</v>
      </c>
      <c r="B20">
        <v>830</v>
      </c>
      <c r="C20" s="1">
        <v>45803</v>
      </c>
      <c r="D20">
        <v>9.99</v>
      </c>
      <c r="E20" t="s">
        <v>2023</v>
      </c>
      <c r="F20" t="s">
        <v>2024</v>
      </c>
      <c r="G20" s="1">
        <v>45803</v>
      </c>
      <c r="H20">
        <v>0</v>
      </c>
      <c r="J20" t="str">
        <f t="shared" si="0"/>
        <v>(19, 830, '2025-05-26', 9.99, 'Card', 'Paid', '2025-05-26', 0),</v>
      </c>
    </row>
    <row r="21" spans="1:10" x14ac:dyDescent="0.35">
      <c r="A21">
        <v>20</v>
      </c>
      <c r="B21">
        <v>366</v>
      </c>
      <c r="C21" s="1">
        <v>45079</v>
      </c>
      <c r="D21">
        <v>11.99</v>
      </c>
      <c r="E21" t="s">
        <v>2023</v>
      </c>
      <c r="F21" t="s">
        <v>2026</v>
      </c>
      <c r="G21" s="1">
        <v>45079</v>
      </c>
      <c r="H21">
        <v>0</v>
      </c>
      <c r="J21" t="str">
        <f t="shared" si="0"/>
        <v>(20, 366, '2023-06-02', 11.99, 'Card', 'Failed', '2023-06-02', 0),</v>
      </c>
    </row>
    <row r="22" spans="1:10" x14ac:dyDescent="0.35">
      <c r="A22">
        <v>21</v>
      </c>
      <c r="B22">
        <v>240</v>
      </c>
      <c r="C22" s="1">
        <v>44997</v>
      </c>
      <c r="D22">
        <v>6.99</v>
      </c>
      <c r="E22" t="s">
        <v>2023</v>
      </c>
      <c r="F22" t="s">
        <v>2024</v>
      </c>
      <c r="G22" s="1">
        <v>44997</v>
      </c>
      <c r="H22">
        <v>0</v>
      </c>
      <c r="J22" t="str">
        <f t="shared" si="0"/>
        <v>(21, 240, '2023-03-12', 6.99, 'Card', 'Paid', '2023-03-12', 0),</v>
      </c>
    </row>
    <row r="23" spans="1:10" x14ac:dyDescent="0.35">
      <c r="A23">
        <v>22</v>
      </c>
      <c r="B23">
        <v>145</v>
      </c>
      <c r="C23" s="1">
        <v>45796</v>
      </c>
      <c r="D23">
        <v>11.99</v>
      </c>
      <c r="E23" t="s">
        <v>2023</v>
      </c>
      <c r="F23" t="s">
        <v>2024</v>
      </c>
      <c r="G23" s="1">
        <v>45796</v>
      </c>
      <c r="H23">
        <v>0</v>
      </c>
      <c r="J23" t="str">
        <f t="shared" si="0"/>
        <v>(22, 145, '2025-05-19', 11.99, 'Card', 'Paid', '2025-05-19', 0),</v>
      </c>
    </row>
    <row r="24" spans="1:10" x14ac:dyDescent="0.35">
      <c r="A24">
        <v>23</v>
      </c>
      <c r="B24">
        <v>315</v>
      </c>
      <c r="C24" s="1">
        <v>45926</v>
      </c>
      <c r="D24">
        <v>6.99</v>
      </c>
      <c r="E24" t="s">
        <v>2023</v>
      </c>
      <c r="F24" t="s">
        <v>2024</v>
      </c>
      <c r="G24" s="1">
        <v>45926</v>
      </c>
      <c r="H24">
        <v>0</v>
      </c>
      <c r="J24" t="str">
        <f t="shared" si="0"/>
        <v>(23, 315, '2025-09-26', 6.99, 'Card', 'Paid', '2025-09-26', 0),</v>
      </c>
    </row>
    <row r="25" spans="1:10" x14ac:dyDescent="0.35">
      <c r="A25">
        <v>24</v>
      </c>
      <c r="B25">
        <v>355</v>
      </c>
      <c r="C25" s="1">
        <v>45827</v>
      </c>
      <c r="D25">
        <v>11.99</v>
      </c>
      <c r="E25" t="s">
        <v>2023</v>
      </c>
      <c r="F25" t="s">
        <v>2024</v>
      </c>
      <c r="G25" s="1">
        <v>45827</v>
      </c>
      <c r="H25">
        <v>0</v>
      </c>
      <c r="J25" t="str">
        <f t="shared" si="0"/>
        <v>(24, 355, '2025-06-19', 11.99, 'Card', 'Paid', '2025-06-19', 0),</v>
      </c>
    </row>
    <row r="26" spans="1:10" x14ac:dyDescent="0.35">
      <c r="A26">
        <v>25</v>
      </c>
      <c r="B26">
        <v>257</v>
      </c>
      <c r="C26" s="1">
        <v>45282</v>
      </c>
      <c r="D26">
        <v>6.99</v>
      </c>
      <c r="E26" t="s">
        <v>2023</v>
      </c>
      <c r="F26" t="s">
        <v>2024</v>
      </c>
      <c r="G26" s="1">
        <v>45282</v>
      </c>
      <c r="H26">
        <v>0</v>
      </c>
      <c r="J26" t="str">
        <f t="shared" si="0"/>
        <v>(25, 257, '2023-12-22', 6.99, 'Card', 'Paid', '2023-12-22', 0),</v>
      </c>
    </row>
    <row r="27" spans="1:10" x14ac:dyDescent="0.35">
      <c r="A27">
        <v>26</v>
      </c>
      <c r="B27">
        <v>284</v>
      </c>
      <c r="C27" s="1">
        <v>45555</v>
      </c>
      <c r="D27">
        <v>4.99</v>
      </c>
      <c r="E27" t="s">
        <v>2023</v>
      </c>
      <c r="F27" t="s">
        <v>2024</v>
      </c>
      <c r="G27" s="1">
        <v>45555</v>
      </c>
      <c r="H27">
        <v>0</v>
      </c>
      <c r="J27" t="str">
        <f t="shared" si="0"/>
        <v>(26, 284, '2024-09-20', 4.99, 'Card', 'Paid', '2024-09-20', 0),</v>
      </c>
    </row>
    <row r="28" spans="1:10" x14ac:dyDescent="0.35">
      <c r="A28">
        <v>27</v>
      </c>
      <c r="B28">
        <v>251</v>
      </c>
      <c r="C28" s="1">
        <v>45335</v>
      </c>
      <c r="D28">
        <v>9.99</v>
      </c>
      <c r="E28" t="s">
        <v>2023</v>
      </c>
      <c r="F28" t="s">
        <v>2025</v>
      </c>
      <c r="G28" s="1">
        <v>45335</v>
      </c>
      <c r="H28">
        <v>9.99</v>
      </c>
      <c r="J28" t="str">
        <f t="shared" si="0"/>
        <v>(27, 251, '2024-02-13', 9.99, 'Card', 'Refunded', '2024-02-13', 9.99),</v>
      </c>
    </row>
    <row r="29" spans="1:10" x14ac:dyDescent="0.35">
      <c r="A29">
        <v>28</v>
      </c>
      <c r="B29">
        <v>404</v>
      </c>
      <c r="C29" s="1">
        <v>45628</v>
      </c>
      <c r="D29">
        <v>16.989999999999998</v>
      </c>
      <c r="E29" t="s">
        <v>2023</v>
      </c>
      <c r="F29" t="s">
        <v>2024</v>
      </c>
      <c r="G29" s="1">
        <v>45628</v>
      </c>
      <c r="H29">
        <v>0</v>
      </c>
      <c r="J29" t="str">
        <f t="shared" si="0"/>
        <v>(28, 404, '2024-12-02', 16.99, 'Card', 'Paid', '2024-12-02', 0),</v>
      </c>
    </row>
    <row r="30" spans="1:10" x14ac:dyDescent="0.35">
      <c r="A30">
        <v>29</v>
      </c>
      <c r="B30">
        <v>640</v>
      </c>
      <c r="C30" s="1">
        <v>45743</v>
      </c>
      <c r="D30">
        <v>6.99</v>
      </c>
      <c r="E30" t="s">
        <v>2023</v>
      </c>
      <c r="F30" t="s">
        <v>2024</v>
      </c>
      <c r="G30" s="1">
        <v>45743</v>
      </c>
      <c r="H30">
        <v>0</v>
      </c>
      <c r="J30" t="str">
        <f t="shared" si="0"/>
        <v>(29, 640, '2025-03-27', 6.99, 'Card', 'Paid', '2025-03-27', 0),</v>
      </c>
    </row>
    <row r="31" spans="1:10" x14ac:dyDescent="0.35">
      <c r="A31">
        <v>30</v>
      </c>
      <c r="B31">
        <v>878</v>
      </c>
      <c r="C31" s="1">
        <v>44978</v>
      </c>
      <c r="D31">
        <v>5.99</v>
      </c>
      <c r="E31" t="s">
        <v>2023</v>
      </c>
      <c r="F31" t="s">
        <v>2026</v>
      </c>
      <c r="G31" s="1">
        <v>44978</v>
      </c>
      <c r="H31">
        <v>0</v>
      </c>
      <c r="J31" t="str">
        <f t="shared" si="0"/>
        <v>(30, 878, '2023-02-21', 5.99, 'Card', 'Failed', '2023-02-21', 0),</v>
      </c>
    </row>
    <row r="32" spans="1:10" x14ac:dyDescent="0.35">
      <c r="A32">
        <v>31</v>
      </c>
      <c r="B32">
        <v>172</v>
      </c>
      <c r="C32" s="1">
        <v>45250</v>
      </c>
      <c r="D32">
        <v>9.99</v>
      </c>
      <c r="E32" t="s">
        <v>2023</v>
      </c>
      <c r="F32" t="s">
        <v>2024</v>
      </c>
      <c r="G32" s="1">
        <v>45250</v>
      </c>
      <c r="H32">
        <v>0</v>
      </c>
      <c r="J32" t="str">
        <f t="shared" si="0"/>
        <v>(31, 172, '2023-11-20', 9.99, 'Card', 'Paid', '2023-11-20', 0),</v>
      </c>
    </row>
    <row r="33" spans="1:10" x14ac:dyDescent="0.35">
      <c r="A33">
        <v>32</v>
      </c>
      <c r="B33">
        <v>408</v>
      </c>
      <c r="C33" s="1">
        <v>45337</v>
      </c>
      <c r="D33">
        <v>9.99</v>
      </c>
      <c r="E33" t="s">
        <v>2023</v>
      </c>
      <c r="F33" t="s">
        <v>2024</v>
      </c>
      <c r="G33" s="1">
        <v>45337</v>
      </c>
      <c r="H33">
        <v>0</v>
      </c>
      <c r="J33" t="str">
        <f t="shared" si="0"/>
        <v>(32, 408, '2024-02-15', 9.99, 'Card', 'Paid', '2024-02-15', 0),</v>
      </c>
    </row>
    <row r="34" spans="1:10" x14ac:dyDescent="0.35">
      <c r="A34">
        <v>33</v>
      </c>
      <c r="B34">
        <v>566</v>
      </c>
      <c r="C34" s="1">
        <v>45691</v>
      </c>
      <c r="D34">
        <v>9.99</v>
      </c>
      <c r="E34" t="s">
        <v>2023</v>
      </c>
      <c r="F34" t="s">
        <v>2024</v>
      </c>
      <c r="G34" s="1">
        <v>45691</v>
      </c>
      <c r="H34">
        <v>0</v>
      </c>
      <c r="J34" t="str">
        <f t="shared" si="0"/>
        <v>(33, 566, '2025-02-03', 9.99, 'Card', 'Paid', '2025-02-03', 0),</v>
      </c>
    </row>
    <row r="35" spans="1:10" x14ac:dyDescent="0.35">
      <c r="A35">
        <v>34</v>
      </c>
      <c r="B35">
        <v>617</v>
      </c>
      <c r="C35" s="1">
        <v>45357</v>
      </c>
      <c r="D35">
        <v>16.989999999999998</v>
      </c>
      <c r="E35" t="s">
        <v>2023</v>
      </c>
      <c r="F35" t="s">
        <v>2024</v>
      </c>
      <c r="G35" s="1">
        <v>45357</v>
      </c>
      <c r="H35">
        <v>0</v>
      </c>
      <c r="J35" t="str">
        <f t="shared" si="0"/>
        <v>(34, 617, '2024-03-06', 16.99, 'Card', 'Paid', '2024-03-06', 0),</v>
      </c>
    </row>
    <row r="36" spans="1:10" x14ac:dyDescent="0.35">
      <c r="A36">
        <v>35</v>
      </c>
      <c r="B36">
        <v>114</v>
      </c>
      <c r="C36" s="1">
        <v>45616</v>
      </c>
      <c r="D36">
        <v>4.99</v>
      </c>
      <c r="E36" t="s">
        <v>2023</v>
      </c>
      <c r="F36" t="s">
        <v>2024</v>
      </c>
      <c r="G36" s="1">
        <v>45616</v>
      </c>
      <c r="H36">
        <v>0</v>
      </c>
      <c r="J36" t="str">
        <f t="shared" si="0"/>
        <v>(35, 114, '2024-11-20', 4.99, 'Card', 'Paid', '2024-11-20', 0),</v>
      </c>
    </row>
    <row r="37" spans="1:10" x14ac:dyDescent="0.35">
      <c r="A37">
        <v>36</v>
      </c>
      <c r="B37">
        <v>445</v>
      </c>
      <c r="C37" s="1">
        <v>45934</v>
      </c>
      <c r="D37">
        <v>11.99</v>
      </c>
      <c r="E37" t="s">
        <v>2023</v>
      </c>
      <c r="F37" t="s">
        <v>2024</v>
      </c>
      <c r="G37" s="1">
        <v>45934</v>
      </c>
      <c r="H37">
        <v>0</v>
      </c>
      <c r="J37" t="str">
        <f t="shared" si="0"/>
        <v>(36, 445, '2025-10-04', 11.99, 'Card', 'Paid', '2025-10-04', 0),</v>
      </c>
    </row>
    <row r="38" spans="1:10" x14ac:dyDescent="0.35">
      <c r="A38">
        <v>37</v>
      </c>
      <c r="B38">
        <v>422</v>
      </c>
      <c r="C38" s="1">
        <v>45938</v>
      </c>
      <c r="D38">
        <v>16.989999999999998</v>
      </c>
      <c r="E38" t="s">
        <v>2023</v>
      </c>
      <c r="F38" t="s">
        <v>2024</v>
      </c>
      <c r="G38" s="1">
        <v>45938</v>
      </c>
      <c r="H38">
        <v>0</v>
      </c>
      <c r="J38" t="str">
        <f t="shared" si="0"/>
        <v>(37, 422, '2025-10-08', 16.99, 'Card', 'Paid', '2025-10-08', 0),</v>
      </c>
    </row>
    <row r="39" spans="1:10" x14ac:dyDescent="0.35">
      <c r="A39">
        <v>38</v>
      </c>
      <c r="B39">
        <v>976</v>
      </c>
      <c r="C39" s="1">
        <v>44939</v>
      </c>
      <c r="D39">
        <v>4.99</v>
      </c>
      <c r="E39" t="s">
        <v>2023</v>
      </c>
      <c r="F39" t="s">
        <v>2024</v>
      </c>
      <c r="G39" s="1">
        <v>44939</v>
      </c>
      <c r="H39">
        <v>0</v>
      </c>
      <c r="J39" t="str">
        <f t="shared" si="0"/>
        <v>(38, 976, '2023-01-13', 4.99, 'Card', 'Paid', '2023-01-13', 0),</v>
      </c>
    </row>
    <row r="40" spans="1:10" x14ac:dyDescent="0.35">
      <c r="A40">
        <v>39</v>
      </c>
      <c r="B40">
        <v>835</v>
      </c>
      <c r="C40" s="1">
        <v>45232</v>
      </c>
      <c r="D40">
        <v>16.989999999999998</v>
      </c>
      <c r="E40" t="s">
        <v>2023</v>
      </c>
      <c r="F40" t="s">
        <v>2026</v>
      </c>
      <c r="G40" s="1">
        <v>45232</v>
      </c>
      <c r="H40">
        <v>0</v>
      </c>
      <c r="J40" t="str">
        <f t="shared" si="0"/>
        <v>(39, 835, '2023-11-02', 16.99, 'Card', 'Failed', '2023-11-02', 0),</v>
      </c>
    </row>
    <row r="41" spans="1:10" x14ac:dyDescent="0.35">
      <c r="A41">
        <v>40</v>
      </c>
      <c r="B41">
        <v>822</v>
      </c>
      <c r="C41" s="1">
        <v>45148</v>
      </c>
      <c r="D41">
        <v>9.99</v>
      </c>
      <c r="E41" t="s">
        <v>2023</v>
      </c>
      <c r="F41" t="s">
        <v>2024</v>
      </c>
      <c r="G41" s="1">
        <v>45148</v>
      </c>
      <c r="H41">
        <v>0</v>
      </c>
      <c r="J41" t="str">
        <f t="shared" si="0"/>
        <v>(40, 822, '2023-08-10', 9.99, 'Card', 'Paid', '2023-08-10', 0),</v>
      </c>
    </row>
    <row r="42" spans="1:10" x14ac:dyDescent="0.35">
      <c r="A42">
        <v>41</v>
      </c>
      <c r="B42">
        <v>969</v>
      </c>
      <c r="C42" s="1">
        <v>45496</v>
      </c>
      <c r="D42">
        <v>11.99</v>
      </c>
      <c r="E42" t="s">
        <v>2023</v>
      </c>
      <c r="F42" t="s">
        <v>2024</v>
      </c>
      <c r="G42" s="1">
        <v>45496</v>
      </c>
      <c r="H42">
        <v>0</v>
      </c>
      <c r="J42" t="str">
        <f t="shared" si="0"/>
        <v>(41, 969, '2024-07-23', 11.99, 'Card', 'Paid', '2024-07-23', 0),</v>
      </c>
    </row>
    <row r="43" spans="1:10" x14ac:dyDescent="0.35">
      <c r="A43">
        <v>42</v>
      </c>
      <c r="B43">
        <v>370</v>
      </c>
      <c r="C43" s="1">
        <v>45767</v>
      </c>
      <c r="D43">
        <v>9.99</v>
      </c>
      <c r="E43" t="s">
        <v>2023</v>
      </c>
      <c r="F43" t="s">
        <v>2024</v>
      </c>
      <c r="G43" s="1">
        <v>45767</v>
      </c>
      <c r="H43">
        <v>0</v>
      </c>
      <c r="J43" t="str">
        <f t="shared" si="0"/>
        <v>(42, 370, '2025-04-20', 9.99, 'Card', 'Paid', '2025-04-20', 0),</v>
      </c>
    </row>
    <row r="44" spans="1:10" x14ac:dyDescent="0.35">
      <c r="A44">
        <v>43</v>
      </c>
      <c r="B44">
        <v>776</v>
      </c>
      <c r="C44" s="1">
        <v>45998</v>
      </c>
      <c r="D44">
        <v>4.99</v>
      </c>
      <c r="E44" t="s">
        <v>2023</v>
      </c>
      <c r="F44" t="s">
        <v>2024</v>
      </c>
      <c r="G44" s="1">
        <v>45998</v>
      </c>
      <c r="H44">
        <v>0</v>
      </c>
      <c r="J44" t="str">
        <f t="shared" si="0"/>
        <v>(43, 776, '2025-12-07', 4.99, 'Card', 'Paid', '2025-12-07', 0),</v>
      </c>
    </row>
    <row r="45" spans="1:10" x14ac:dyDescent="0.35">
      <c r="A45">
        <v>44</v>
      </c>
      <c r="B45">
        <v>945</v>
      </c>
      <c r="C45" s="1">
        <v>45263</v>
      </c>
      <c r="D45">
        <v>6.99</v>
      </c>
      <c r="E45" t="s">
        <v>2023</v>
      </c>
      <c r="F45" t="s">
        <v>2025</v>
      </c>
      <c r="G45" s="1">
        <v>45263</v>
      </c>
      <c r="H45">
        <v>6.99</v>
      </c>
      <c r="J45" t="str">
        <f t="shared" si="0"/>
        <v>(44, 945, '2023-12-03', 6.99, 'Card', 'Refunded', '2023-12-03', 6.99),</v>
      </c>
    </row>
    <row r="46" spans="1:10" x14ac:dyDescent="0.35">
      <c r="A46">
        <v>45</v>
      </c>
      <c r="B46">
        <v>484</v>
      </c>
      <c r="C46" s="1">
        <v>45759</v>
      </c>
      <c r="D46">
        <v>4.99</v>
      </c>
      <c r="E46" t="s">
        <v>2023</v>
      </c>
      <c r="F46" t="s">
        <v>2024</v>
      </c>
      <c r="G46" s="1">
        <v>45759</v>
      </c>
      <c r="H46">
        <v>0</v>
      </c>
      <c r="J46" t="str">
        <f t="shared" si="0"/>
        <v>(45, 484, '2025-04-12', 4.99, 'Card', 'Paid', '2025-04-12', 0),</v>
      </c>
    </row>
    <row r="47" spans="1:10" x14ac:dyDescent="0.35">
      <c r="A47">
        <v>46</v>
      </c>
      <c r="B47">
        <v>677</v>
      </c>
      <c r="C47" s="1">
        <v>45615</v>
      </c>
      <c r="D47">
        <v>4.99</v>
      </c>
      <c r="E47" t="s">
        <v>2023</v>
      </c>
      <c r="F47" t="s">
        <v>2024</v>
      </c>
      <c r="G47" s="1">
        <v>45615</v>
      </c>
      <c r="H47">
        <v>0</v>
      </c>
      <c r="J47" t="str">
        <f t="shared" si="0"/>
        <v>(46, 677, '2024-11-19', 4.99, 'Card', 'Paid', '2024-11-19', 0),</v>
      </c>
    </row>
    <row r="48" spans="1:10" x14ac:dyDescent="0.35">
      <c r="A48">
        <v>47</v>
      </c>
      <c r="B48">
        <v>614</v>
      </c>
      <c r="C48" s="1">
        <v>45142</v>
      </c>
      <c r="D48">
        <v>6.99</v>
      </c>
      <c r="E48" t="s">
        <v>2023</v>
      </c>
      <c r="F48" t="s">
        <v>2026</v>
      </c>
      <c r="G48" s="1">
        <v>45142</v>
      </c>
      <c r="H48">
        <v>0</v>
      </c>
      <c r="J48" t="str">
        <f t="shared" si="0"/>
        <v>(47, 614, '2023-08-04', 6.99, 'Card', 'Failed', '2023-08-04', 0),</v>
      </c>
    </row>
    <row r="49" spans="1:10" x14ac:dyDescent="0.35">
      <c r="A49">
        <v>48</v>
      </c>
      <c r="B49">
        <v>473</v>
      </c>
      <c r="C49" s="1">
        <v>45072</v>
      </c>
      <c r="D49">
        <v>4.99</v>
      </c>
      <c r="E49" t="s">
        <v>2023</v>
      </c>
      <c r="F49" t="s">
        <v>2024</v>
      </c>
      <c r="G49" s="1">
        <v>45072</v>
      </c>
      <c r="H49">
        <v>0</v>
      </c>
      <c r="J49" t="str">
        <f t="shared" si="0"/>
        <v>(48, 473, '2023-05-26', 4.99, 'Card', 'Paid', '2023-05-26', 0),</v>
      </c>
    </row>
    <row r="50" spans="1:10" x14ac:dyDescent="0.35">
      <c r="A50">
        <v>49</v>
      </c>
      <c r="B50">
        <v>600</v>
      </c>
      <c r="C50" s="1">
        <v>45920</v>
      </c>
      <c r="D50">
        <v>4.99</v>
      </c>
      <c r="E50" t="s">
        <v>2023</v>
      </c>
      <c r="F50" t="s">
        <v>2024</v>
      </c>
      <c r="G50" s="1">
        <v>45920</v>
      </c>
      <c r="H50">
        <v>0</v>
      </c>
      <c r="J50" t="str">
        <f t="shared" si="0"/>
        <v>(49, 600, '2025-09-20', 4.99, 'Card', 'Paid', '2025-09-20', 0),</v>
      </c>
    </row>
    <row r="51" spans="1:10" x14ac:dyDescent="0.35">
      <c r="A51">
        <v>50</v>
      </c>
      <c r="B51">
        <v>754</v>
      </c>
      <c r="C51" s="1">
        <v>45750</v>
      </c>
      <c r="D51">
        <v>6.99</v>
      </c>
      <c r="E51" t="s">
        <v>2023</v>
      </c>
      <c r="F51" t="s">
        <v>2024</v>
      </c>
      <c r="G51" s="1">
        <v>45750</v>
      </c>
      <c r="H51">
        <v>0</v>
      </c>
      <c r="J51" t="str">
        <f t="shared" si="0"/>
        <v>(50, 754, '2025-04-03', 6.99, 'Card', 'Paid', '2025-04-03', 0),</v>
      </c>
    </row>
    <row r="52" spans="1:10" x14ac:dyDescent="0.35">
      <c r="A52">
        <v>51</v>
      </c>
      <c r="B52">
        <v>555</v>
      </c>
      <c r="C52" s="1">
        <v>45405</v>
      </c>
      <c r="D52">
        <v>6.99</v>
      </c>
      <c r="E52" t="s">
        <v>2023</v>
      </c>
      <c r="F52" t="s">
        <v>2024</v>
      </c>
      <c r="G52" s="1">
        <v>45405</v>
      </c>
      <c r="H52">
        <v>0</v>
      </c>
      <c r="J52" t="str">
        <f t="shared" si="0"/>
        <v>(51, 555, '2024-04-23', 6.99, 'Card', 'Paid', '2024-04-23', 0),</v>
      </c>
    </row>
    <row r="53" spans="1:10" x14ac:dyDescent="0.35">
      <c r="A53">
        <v>52</v>
      </c>
      <c r="B53">
        <v>939</v>
      </c>
      <c r="C53" s="1">
        <v>46002</v>
      </c>
      <c r="D53">
        <v>6.99</v>
      </c>
      <c r="E53" t="s">
        <v>2023</v>
      </c>
      <c r="F53" t="s">
        <v>2024</v>
      </c>
      <c r="G53" s="1">
        <v>46002</v>
      </c>
      <c r="H53">
        <v>0</v>
      </c>
      <c r="J53" t="str">
        <f t="shared" si="0"/>
        <v>(52, 939, '2025-12-11', 6.99, 'Card', 'Paid', '2025-12-11', 0),</v>
      </c>
    </row>
    <row r="54" spans="1:10" x14ac:dyDescent="0.35">
      <c r="A54">
        <v>53</v>
      </c>
      <c r="B54">
        <v>50</v>
      </c>
      <c r="C54" s="1">
        <v>44962</v>
      </c>
      <c r="D54">
        <v>4.99</v>
      </c>
      <c r="E54" t="s">
        <v>2023</v>
      </c>
      <c r="F54" t="s">
        <v>2024</v>
      </c>
      <c r="G54" s="1">
        <v>44962</v>
      </c>
      <c r="H54">
        <v>0</v>
      </c>
      <c r="J54" t="str">
        <f t="shared" si="0"/>
        <v>(53, 50, '2023-02-05', 4.99, 'Card', 'Paid', '2023-02-05', 0),</v>
      </c>
    </row>
    <row r="55" spans="1:10" x14ac:dyDescent="0.35">
      <c r="A55">
        <v>54</v>
      </c>
      <c r="B55">
        <v>511</v>
      </c>
      <c r="C55" s="1">
        <v>45522</v>
      </c>
      <c r="D55">
        <v>5.99</v>
      </c>
      <c r="E55" t="s">
        <v>2023</v>
      </c>
      <c r="F55" t="s">
        <v>2024</v>
      </c>
      <c r="G55" s="1">
        <v>45522</v>
      </c>
      <c r="H55">
        <v>0</v>
      </c>
      <c r="J55" t="str">
        <f t="shared" si="0"/>
        <v>(54, 511, '2024-08-18', 5.99, 'Card', 'Paid', '2024-08-18', 0),</v>
      </c>
    </row>
    <row r="56" spans="1:10" x14ac:dyDescent="0.35">
      <c r="A56">
        <v>55</v>
      </c>
      <c r="B56">
        <v>501</v>
      </c>
      <c r="C56" s="1">
        <v>45296</v>
      </c>
      <c r="D56">
        <v>4.99</v>
      </c>
      <c r="E56" t="s">
        <v>2023</v>
      </c>
      <c r="F56" t="s">
        <v>2026</v>
      </c>
      <c r="G56" s="1">
        <v>45296</v>
      </c>
      <c r="H56">
        <v>0</v>
      </c>
      <c r="J56" t="str">
        <f t="shared" si="0"/>
        <v>(55, 501, '2024-01-05', 4.99, 'Card', 'Failed', '2024-01-05', 0),</v>
      </c>
    </row>
    <row r="57" spans="1:10" x14ac:dyDescent="0.35">
      <c r="A57">
        <v>56</v>
      </c>
      <c r="B57">
        <v>56</v>
      </c>
      <c r="C57" s="1">
        <v>45361</v>
      </c>
      <c r="D57">
        <v>4.99</v>
      </c>
      <c r="E57" t="s">
        <v>2023</v>
      </c>
      <c r="F57" t="s">
        <v>2024</v>
      </c>
      <c r="G57" s="1">
        <v>45361</v>
      </c>
      <c r="H57">
        <v>0</v>
      </c>
      <c r="J57" t="str">
        <f t="shared" si="0"/>
        <v>(56, 56, '2024-03-10', 4.99, 'Card', 'Paid', '2024-03-10', 0),</v>
      </c>
    </row>
    <row r="58" spans="1:10" x14ac:dyDescent="0.35">
      <c r="A58">
        <v>57</v>
      </c>
      <c r="B58">
        <v>208</v>
      </c>
      <c r="C58" s="1">
        <v>45324</v>
      </c>
      <c r="D58">
        <v>11.99</v>
      </c>
      <c r="E58" t="s">
        <v>2023</v>
      </c>
      <c r="F58" t="s">
        <v>2025</v>
      </c>
      <c r="G58" s="1">
        <v>45324</v>
      </c>
      <c r="H58">
        <v>11.99</v>
      </c>
      <c r="J58" t="str">
        <f t="shared" si="0"/>
        <v>(57, 208, '2024-02-02', 11.99, 'Card', 'Refunded', '2024-02-02', 11.99),</v>
      </c>
    </row>
    <row r="59" spans="1:10" x14ac:dyDescent="0.35">
      <c r="A59">
        <v>58</v>
      </c>
      <c r="B59">
        <v>612</v>
      </c>
      <c r="C59" s="1">
        <v>45058</v>
      </c>
      <c r="D59">
        <v>5.99</v>
      </c>
      <c r="E59" t="s">
        <v>2023</v>
      </c>
      <c r="F59" t="s">
        <v>2024</v>
      </c>
      <c r="G59" s="1">
        <v>45058</v>
      </c>
      <c r="H59">
        <v>0</v>
      </c>
      <c r="J59" t="str">
        <f t="shared" si="0"/>
        <v>(58, 612, '2023-05-12', 5.99, 'Card', 'Paid', '2023-05-12', 0),</v>
      </c>
    </row>
    <row r="60" spans="1:10" x14ac:dyDescent="0.35">
      <c r="A60">
        <v>59</v>
      </c>
      <c r="B60">
        <v>253</v>
      </c>
      <c r="C60" s="1">
        <v>45289</v>
      </c>
      <c r="D60">
        <v>16.989999999999998</v>
      </c>
      <c r="E60" t="s">
        <v>2023</v>
      </c>
      <c r="F60" t="s">
        <v>2024</v>
      </c>
      <c r="G60" s="1">
        <v>45289</v>
      </c>
      <c r="H60">
        <v>0</v>
      </c>
      <c r="J60" t="str">
        <f t="shared" si="0"/>
        <v>(59, 253, '2023-12-29', 16.99, 'Card', 'Paid', '2023-12-29', 0),</v>
      </c>
    </row>
    <row r="61" spans="1:10" x14ac:dyDescent="0.35">
      <c r="A61">
        <v>60</v>
      </c>
      <c r="B61">
        <v>519</v>
      </c>
      <c r="C61" s="1">
        <v>45817</v>
      </c>
      <c r="D61">
        <v>6.99</v>
      </c>
      <c r="E61" t="s">
        <v>2023</v>
      </c>
      <c r="F61" t="s">
        <v>2024</v>
      </c>
      <c r="G61" s="1">
        <v>45817</v>
      </c>
      <c r="H61">
        <v>0</v>
      </c>
      <c r="J61" t="str">
        <f t="shared" si="0"/>
        <v>(60, 519, '2025-06-09', 6.99, 'Card', 'Paid', '2025-06-09', 0),</v>
      </c>
    </row>
    <row r="62" spans="1:10" x14ac:dyDescent="0.35">
      <c r="A62">
        <v>61</v>
      </c>
      <c r="B62">
        <v>523</v>
      </c>
      <c r="C62" s="1">
        <v>45223</v>
      </c>
      <c r="D62">
        <v>6.99</v>
      </c>
      <c r="E62" t="s">
        <v>2023</v>
      </c>
      <c r="F62" t="s">
        <v>2024</v>
      </c>
      <c r="G62" s="1">
        <v>45223</v>
      </c>
      <c r="H62">
        <v>0</v>
      </c>
      <c r="J62" t="str">
        <f t="shared" si="0"/>
        <v>(61, 523, '2023-10-24', 6.99, 'Card', 'Paid', '2023-10-24', 0),</v>
      </c>
    </row>
    <row r="63" spans="1:10" x14ac:dyDescent="0.35">
      <c r="A63">
        <v>62</v>
      </c>
      <c r="B63">
        <v>896</v>
      </c>
      <c r="C63" s="1">
        <v>45379</v>
      </c>
      <c r="D63">
        <v>5.99</v>
      </c>
      <c r="E63" t="s">
        <v>2023</v>
      </c>
      <c r="F63" t="s">
        <v>2025</v>
      </c>
      <c r="G63" s="1">
        <v>45379</v>
      </c>
      <c r="H63">
        <v>5.99</v>
      </c>
      <c r="J63" t="str">
        <f t="shared" si="0"/>
        <v>(62, 896, '2024-03-28', 5.99, 'Card', 'Refunded', '2024-03-28', 5.99),</v>
      </c>
    </row>
    <row r="64" spans="1:10" x14ac:dyDescent="0.35">
      <c r="A64">
        <v>63</v>
      </c>
      <c r="B64">
        <v>220</v>
      </c>
      <c r="C64" s="1">
        <v>45079</v>
      </c>
      <c r="D64">
        <v>4.99</v>
      </c>
      <c r="E64" t="s">
        <v>2023</v>
      </c>
      <c r="F64" t="s">
        <v>2024</v>
      </c>
      <c r="G64" s="1">
        <v>45079</v>
      </c>
      <c r="H64">
        <v>0</v>
      </c>
      <c r="J64" t="str">
        <f t="shared" si="0"/>
        <v>(63, 220, '2023-06-02', 4.99, 'Card', 'Paid', '2023-06-02', 0),</v>
      </c>
    </row>
    <row r="65" spans="1:10" x14ac:dyDescent="0.35">
      <c r="A65">
        <v>64</v>
      </c>
      <c r="B65">
        <v>638</v>
      </c>
      <c r="C65" s="1">
        <v>45932</v>
      </c>
      <c r="D65">
        <v>4.99</v>
      </c>
      <c r="E65" t="s">
        <v>2023</v>
      </c>
      <c r="F65" t="s">
        <v>2024</v>
      </c>
      <c r="G65" s="1">
        <v>45932</v>
      </c>
      <c r="H65">
        <v>0</v>
      </c>
      <c r="J65" t="str">
        <f t="shared" si="0"/>
        <v>(64, 638, '2025-10-02', 4.99, 'Card', 'Paid', '2025-10-02', 0),</v>
      </c>
    </row>
    <row r="66" spans="1:10" x14ac:dyDescent="0.35">
      <c r="A66">
        <v>65</v>
      </c>
      <c r="B66">
        <v>659</v>
      </c>
      <c r="C66" s="1">
        <v>45649</v>
      </c>
      <c r="D66">
        <v>11.99</v>
      </c>
      <c r="E66" t="s">
        <v>2023</v>
      </c>
      <c r="F66" t="s">
        <v>2024</v>
      </c>
      <c r="G66" s="1">
        <v>45649</v>
      </c>
      <c r="H66">
        <v>0</v>
      </c>
      <c r="J66" t="str">
        <f t="shared" si="0"/>
        <v>(65, 659, '2024-12-23', 11.99, 'Card', 'Paid', '2024-12-23', 0),</v>
      </c>
    </row>
    <row r="67" spans="1:10" x14ac:dyDescent="0.35">
      <c r="A67">
        <v>66</v>
      </c>
      <c r="B67">
        <v>184</v>
      </c>
      <c r="C67" s="1">
        <v>45121</v>
      </c>
      <c r="D67">
        <v>5.99</v>
      </c>
      <c r="E67" t="s">
        <v>2023</v>
      </c>
      <c r="F67" t="s">
        <v>2024</v>
      </c>
      <c r="G67" s="1">
        <v>45121</v>
      </c>
      <c r="H67">
        <v>0</v>
      </c>
      <c r="J67" t="str">
        <f t="shared" ref="J67:J130" si="1">"(" &amp; A67 &amp; ", " &amp; B67 &amp; ", '" &amp; TEXT(C67, "yyyy-mm-dd") &amp; "', " &amp; TEXT(D67, "0.00") &amp; ", '" &amp; E67 &amp; "', '" &amp; F67 &amp; "', '" &amp; TEXT(G67, "yyyy-mm-dd") &amp; "', " &amp; H67 &amp; "),"</f>
        <v>(66, 184, '2023-07-14', 5.99, 'Card', 'Paid', '2023-07-14', 0),</v>
      </c>
    </row>
    <row r="68" spans="1:10" x14ac:dyDescent="0.35">
      <c r="A68">
        <v>67</v>
      </c>
      <c r="B68">
        <v>462</v>
      </c>
      <c r="C68" s="1">
        <v>45088</v>
      </c>
      <c r="D68">
        <v>11.99</v>
      </c>
      <c r="E68" t="s">
        <v>2023</v>
      </c>
      <c r="F68" t="s">
        <v>2024</v>
      </c>
      <c r="G68" s="1">
        <v>45088</v>
      </c>
      <c r="H68">
        <v>0</v>
      </c>
      <c r="J68" t="str">
        <f t="shared" si="1"/>
        <v>(67, 462, '2023-06-11', 11.99, 'Card', 'Paid', '2023-06-11', 0),</v>
      </c>
    </row>
    <row r="69" spans="1:10" x14ac:dyDescent="0.35">
      <c r="A69">
        <v>68</v>
      </c>
      <c r="B69">
        <v>824</v>
      </c>
      <c r="C69" s="1">
        <v>45814</v>
      </c>
      <c r="D69">
        <v>16.989999999999998</v>
      </c>
      <c r="E69" t="s">
        <v>2023</v>
      </c>
      <c r="F69" t="s">
        <v>2024</v>
      </c>
      <c r="G69" s="1">
        <v>45814</v>
      </c>
      <c r="H69">
        <v>0</v>
      </c>
      <c r="J69" t="str">
        <f t="shared" si="1"/>
        <v>(68, 824, '2025-06-06', 16.99, 'Card', 'Paid', '2025-06-06', 0),</v>
      </c>
    </row>
    <row r="70" spans="1:10" x14ac:dyDescent="0.35">
      <c r="A70">
        <v>69</v>
      </c>
      <c r="B70">
        <v>480</v>
      </c>
      <c r="C70" s="1">
        <v>45978</v>
      </c>
      <c r="D70">
        <v>6.99</v>
      </c>
      <c r="E70" t="s">
        <v>2023</v>
      </c>
      <c r="F70" t="s">
        <v>2024</v>
      </c>
      <c r="G70" s="1">
        <v>45978</v>
      </c>
      <c r="H70">
        <v>0</v>
      </c>
      <c r="J70" t="str">
        <f t="shared" si="1"/>
        <v>(69, 480, '2025-11-17', 6.99, 'Card', 'Paid', '2025-11-17', 0),</v>
      </c>
    </row>
    <row r="71" spans="1:10" x14ac:dyDescent="0.35">
      <c r="A71">
        <v>70</v>
      </c>
      <c r="B71">
        <v>819</v>
      </c>
      <c r="C71" s="1">
        <v>45546</v>
      </c>
      <c r="D71">
        <v>4.99</v>
      </c>
      <c r="E71" t="s">
        <v>2023</v>
      </c>
      <c r="F71" t="s">
        <v>2024</v>
      </c>
      <c r="G71" s="1">
        <v>45546</v>
      </c>
      <c r="H71">
        <v>0</v>
      </c>
      <c r="J71" t="str">
        <f t="shared" si="1"/>
        <v>(70, 819, '2024-09-11', 4.99, 'Card', 'Paid', '2024-09-11', 0),</v>
      </c>
    </row>
    <row r="72" spans="1:10" x14ac:dyDescent="0.35">
      <c r="A72">
        <v>71</v>
      </c>
      <c r="B72">
        <v>846</v>
      </c>
      <c r="C72" s="1">
        <v>45359</v>
      </c>
      <c r="D72">
        <v>4.99</v>
      </c>
      <c r="E72" t="s">
        <v>2023</v>
      </c>
      <c r="F72" t="s">
        <v>2024</v>
      </c>
      <c r="G72" s="1">
        <v>45359</v>
      </c>
      <c r="H72">
        <v>0</v>
      </c>
      <c r="J72" t="str">
        <f t="shared" si="1"/>
        <v>(71, 846, '2024-03-08', 4.99, 'Card', 'Paid', '2024-03-08', 0),</v>
      </c>
    </row>
    <row r="73" spans="1:10" x14ac:dyDescent="0.35">
      <c r="A73">
        <v>72</v>
      </c>
      <c r="B73">
        <v>840</v>
      </c>
      <c r="C73" s="1">
        <v>45283</v>
      </c>
      <c r="D73">
        <v>6.99</v>
      </c>
      <c r="E73" t="s">
        <v>2023</v>
      </c>
      <c r="F73" t="s">
        <v>2024</v>
      </c>
      <c r="G73" s="1">
        <v>45283</v>
      </c>
      <c r="H73">
        <v>0</v>
      </c>
      <c r="J73" t="str">
        <f t="shared" si="1"/>
        <v>(72, 840, '2023-12-23', 6.99, 'Card', 'Paid', '2023-12-23', 0),</v>
      </c>
    </row>
    <row r="74" spans="1:10" x14ac:dyDescent="0.35">
      <c r="A74">
        <v>73</v>
      </c>
      <c r="B74">
        <v>753</v>
      </c>
      <c r="C74" s="1">
        <v>45165</v>
      </c>
      <c r="D74">
        <v>4.99</v>
      </c>
      <c r="E74" t="s">
        <v>2023</v>
      </c>
      <c r="F74" t="s">
        <v>2024</v>
      </c>
      <c r="G74" s="1">
        <v>45165</v>
      </c>
      <c r="H74">
        <v>0</v>
      </c>
      <c r="J74" t="str">
        <f t="shared" si="1"/>
        <v>(73, 753, '2023-08-27', 4.99, 'Card', 'Paid', '2023-08-27', 0),</v>
      </c>
    </row>
    <row r="75" spans="1:10" x14ac:dyDescent="0.35">
      <c r="A75">
        <v>74</v>
      </c>
      <c r="B75">
        <v>708</v>
      </c>
      <c r="C75" s="1">
        <v>45836</v>
      </c>
      <c r="D75">
        <v>9.99</v>
      </c>
      <c r="E75" t="s">
        <v>2023</v>
      </c>
      <c r="F75" t="s">
        <v>2024</v>
      </c>
      <c r="G75" s="1">
        <v>45836</v>
      </c>
      <c r="H75">
        <v>0</v>
      </c>
      <c r="J75" t="str">
        <f t="shared" si="1"/>
        <v>(74, 708, '2025-06-28', 9.99, 'Card', 'Paid', '2025-06-28', 0),</v>
      </c>
    </row>
    <row r="76" spans="1:10" x14ac:dyDescent="0.35">
      <c r="A76">
        <v>75</v>
      </c>
      <c r="B76">
        <v>263</v>
      </c>
      <c r="C76" s="1">
        <v>45587</v>
      </c>
      <c r="D76">
        <v>5.99</v>
      </c>
      <c r="E76" t="s">
        <v>2023</v>
      </c>
      <c r="F76" t="s">
        <v>2024</v>
      </c>
      <c r="G76" s="1">
        <v>45587</v>
      </c>
      <c r="H76">
        <v>0</v>
      </c>
      <c r="J76" t="str">
        <f t="shared" si="1"/>
        <v>(75, 263, '2024-10-22', 5.99, 'Card', 'Paid', '2024-10-22', 0),</v>
      </c>
    </row>
    <row r="77" spans="1:10" x14ac:dyDescent="0.35">
      <c r="A77">
        <v>76</v>
      </c>
      <c r="B77">
        <v>634</v>
      </c>
      <c r="C77" s="1">
        <v>45545</v>
      </c>
      <c r="D77">
        <v>16.989999999999998</v>
      </c>
      <c r="E77" t="s">
        <v>2023</v>
      </c>
      <c r="F77" t="s">
        <v>2026</v>
      </c>
      <c r="G77" s="1">
        <v>45545</v>
      </c>
      <c r="H77">
        <v>0</v>
      </c>
      <c r="J77" t="str">
        <f t="shared" si="1"/>
        <v>(76, 634, '2024-09-10', 16.99, 'Card', 'Failed', '2024-09-10', 0),</v>
      </c>
    </row>
    <row r="78" spans="1:10" x14ac:dyDescent="0.35">
      <c r="A78">
        <v>77</v>
      </c>
      <c r="B78">
        <v>1</v>
      </c>
      <c r="C78" s="1">
        <v>45474</v>
      </c>
      <c r="D78">
        <v>9.99</v>
      </c>
      <c r="E78" t="s">
        <v>2023</v>
      </c>
      <c r="F78" t="s">
        <v>2024</v>
      </c>
      <c r="G78" s="1">
        <v>45474</v>
      </c>
      <c r="H78">
        <v>0</v>
      </c>
      <c r="J78" t="str">
        <f t="shared" si="1"/>
        <v>(77, 1, '2024-07-01', 9.99, 'Card', 'Paid', '2024-07-01', 0),</v>
      </c>
    </row>
    <row r="79" spans="1:10" x14ac:dyDescent="0.35">
      <c r="A79">
        <v>78</v>
      </c>
      <c r="B79">
        <v>555</v>
      </c>
      <c r="C79" s="1">
        <v>45559</v>
      </c>
      <c r="D79">
        <v>11.99</v>
      </c>
      <c r="E79" t="s">
        <v>2023</v>
      </c>
      <c r="F79" t="s">
        <v>2024</v>
      </c>
      <c r="G79" s="1">
        <v>45559</v>
      </c>
      <c r="H79">
        <v>0</v>
      </c>
      <c r="J79" t="str">
        <f t="shared" si="1"/>
        <v>(78, 555, '2024-09-24', 11.99, 'Card', 'Paid', '2024-09-24', 0),</v>
      </c>
    </row>
    <row r="80" spans="1:10" x14ac:dyDescent="0.35">
      <c r="A80">
        <v>79</v>
      </c>
      <c r="B80">
        <v>487</v>
      </c>
      <c r="C80" s="1">
        <v>45488</v>
      </c>
      <c r="D80">
        <v>4.99</v>
      </c>
      <c r="E80" t="s">
        <v>2023</v>
      </c>
      <c r="F80" t="s">
        <v>2024</v>
      </c>
      <c r="G80" s="1">
        <v>45488</v>
      </c>
      <c r="H80">
        <v>0</v>
      </c>
      <c r="J80" t="str">
        <f t="shared" si="1"/>
        <v>(79, 487, '2024-07-15', 4.99, 'Card', 'Paid', '2024-07-15', 0),</v>
      </c>
    </row>
    <row r="81" spans="1:10" x14ac:dyDescent="0.35">
      <c r="A81">
        <v>80</v>
      </c>
      <c r="B81">
        <v>83</v>
      </c>
      <c r="C81" s="1">
        <v>45484</v>
      </c>
      <c r="D81">
        <v>5.99</v>
      </c>
      <c r="E81" t="s">
        <v>2023</v>
      </c>
      <c r="F81" t="s">
        <v>2024</v>
      </c>
      <c r="G81" s="1">
        <v>45484</v>
      </c>
      <c r="H81">
        <v>0</v>
      </c>
      <c r="J81" t="str">
        <f t="shared" si="1"/>
        <v>(80, 83, '2024-07-11', 5.99, 'Card', 'Paid', '2024-07-11', 0),</v>
      </c>
    </row>
    <row r="82" spans="1:10" x14ac:dyDescent="0.35">
      <c r="A82">
        <v>81</v>
      </c>
      <c r="B82">
        <v>320</v>
      </c>
      <c r="C82" s="1">
        <v>45624</v>
      </c>
      <c r="D82">
        <v>4.99</v>
      </c>
      <c r="E82" t="s">
        <v>2023</v>
      </c>
      <c r="F82" t="s">
        <v>2024</v>
      </c>
      <c r="G82" s="1">
        <v>45624</v>
      </c>
      <c r="H82">
        <v>0</v>
      </c>
      <c r="J82" t="str">
        <f t="shared" si="1"/>
        <v>(81, 320, '2024-11-28', 4.99, 'Card', 'Paid', '2024-11-28', 0),</v>
      </c>
    </row>
    <row r="83" spans="1:10" x14ac:dyDescent="0.35">
      <c r="A83">
        <v>82</v>
      </c>
      <c r="B83">
        <v>370</v>
      </c>
      <c r="C83" s="1">
        <v>45407</v>
      </c>
      <c r="D83">
        <v>9.99</v>
      </c>
      <c r="E83" t="s">
        <v>2023</v>
      </c>
      <c r="F83" t="s">
        <v>2024</v>
      </c>
      <c r="G83" s="1">
        <v>45407</v>
      </c>
      <c r="H83">
        <v>0</v>
      </c>
      <c r="J83" t="str">
        <f t="shared" si="1"/>
        <v>(82, 370, '2024-04-25', 9.99, 'Card', 'Paid', '2024-04-25', 0),</v>
      </c>
    </row>
    <row r="84" spans="1:10" x14ac:dyDescent="0.35">
      <c r="A84">
        <v>83</v>
      </c>
      <c r="B84">
        <v>546</v>
      </c>
      <c r="C84" s="1">
        <v>45327</v>
      </c>
      <c r="D84">
        <v>6.99</v>
      </c>
      <c r="E84" t="s">
        <v>2023</v>
      </c>
      <c r="F84" t="s">
        <v>2024</v>
      </c>
      <c r="G84" s="1">
        <v>45327</v>
      </c>
      <c r="H84">
        <v>0</v>
      </c>
      <c r="J84" t="str">
        <f t="shared" si="1"/>
        <v>(83, 546, '2024-02-05', 6.99, 'Card', 'Paid', '2024-02-05', 0),</v>
      </c>
    </row>
    <row r="85" spans="1:10" x14ac:dyDescent="0.35">
      <c r="A85">
        <v>84</v>
      </c>
      <c r="B85">
        <v>766</v>
      </c>
      <c r="C85" s="1">
        <v>45105</v>
      </c>
      <c r="D85">
        <v>11.99</v>
      </c>
      <c r="E85" t="s">
        <v>2023</v>
      </c>
      <c r="F85" t="s">
        <v>2024</v>
      </c>
      <c r="G85" s="1">
        <v>45105</v>
      </c>
      <c r="H85">
        <v>0</v>
      </c>
      <c r="J85" t="str">
        <f t="shared" si="1"/>
        <v>(84, 766, '2023-06-28', 11.99, 'Card', 'Paid', '2023-06-28', 0),</v>
      </c>
    </row>
    <row r="86" spans="1:10" x14ac:dyDescent="0.35">
      <c r="A86">
        <v>85</v>
      </c>
      <c r="B86">
        <v>737</v>
      </c>
      <c r="C86" s="1">
        <v>45882</v>
      </c>
      <c r="D86">
        <v>5.99</v>
      </c>
      <c r="E86" t="s">
        <v>2023</v>
      </c>
      <c r="F86" t="s">
        <v>2024</v>
      </c>
      <c r="G86" s="1">
        <v>45882</v>
      </c>
      <c r="H86">
        <v>0</v>
      </c>
      <c r="J86" t="str">
        <f t="shared" si="1"/>
        <v>(85, 737, '2025-08-13', 5.99, 'Card', 'Paid', '2025-08-13', 0),</v>
      </c>
    </row>
    <row r="87" spans="1:10" x14ac:dyDescent="0.35">
      <c r="A87">
        <v>86</v>
      </c>
      <c r="B87">
        <v>516</v>
      </c>
      <c r="C87" s="1">
        <v>45285</v>
      </c>
      <c r="D87">
        <v>5.99</v>
      </c>
      <c r="E87" t="s">
        <v>2023</v>
      </c>
      <c r="F87" t="s">
        <v>2025</v>
      </c>
      <c r="G87" s="1">
        <v>45285</v>
      </c>
      <c r="H87">
        <v>5.99</v>
      </c>
      <c r="J87" t="str">
        <f t="shared" si="1"/>
        <v>(86, 516, '2023-12-25', 5.99, 'Card', 'Refunded', '2023-12-25', 5.99),</v>
      </c>
    </row>
    <row r="88" spans="1:10" x14ac:dyDescent="0.35">
      <c r="A88">
        <v>87</v>
      </c>
      <c r="B88">
        <v>909</v>
      </c>
      <c r="C88" s="1">
        <v>45591</v>
      </c>
      <c r="D88">
        <v>16.989999999999998</v>
      </c>
      <c r="E88" t="s">
        <v>2023</v>
      </c>
      <c r="F88" t="s">
        <v>2026</v>
      </c>
      <c r="G88" s="1">
        <v>45591</v>
      </c>
      <c r="H88">
        <v>0</v>
      </c>
      <c r="J88" t="str">
        <f t="shared" si="1"/>
        <v>(87, 909, '2024-10-26', 16.99, 'Card', 'Failed', '2024-10-26', 0),</v>
      </c>
    </row>
    <row r="89" spans="1:10" x14ac:dyDescent="0.35">
      <c r="A89">
        <v>88</v>
      </c>
      <c r="B89">
        <v>892</v>
      </c>
      <c r="C89" s="1">
        <v>45904</v>
      </c>
      <c r="D89">
        <v>5.99</v>
      </c>
      <c r="E89" t="s">
        <v>2023</v>
      </c>
      <c r="F89" t="s">
        <v>2024</v>
      </c>
      <c r="G89" s="1">
        <v>45904</v>
      </c>
      <c r="H89">
        <v>0</v>
      </c>
      <c r="J89" t="str">
        <f t="shared" si="1"/>
        <v>(88, 892, '2025-09-04', 5.99, 'Card', 'Paid', '2025-09-04', 0),</v>
      </c>
    </row>
    <row r="90" spans="1:10" x14ac:dyDescent="0.35">
      <c r="A90">
        <v>89</v>
      </c>
      <c r="B90">
        <v>86</v>
      </c>
      <c r="C90" s="1">
        <v>45085</v>
      </c>
      <c r="D90">
        <v>6.99</v>
      </c>
      <c r="E90" t="s">
        <v>2023</v>
      </c>
      <c r="F90" t="s">
        <v>2024</v>
      </c>
      <c r="G90" s="1">
        <v>45085</v>
      </c>
      <c r="H90">
        <v>0</v>
      </c>
      <c r="J90" t="str">
        <f t="shared" si="1"/>
        <v>(89, 86, '2023-06-08', 6.99, 'Card', 'Paid', '2023-06-08', 0),</v>
      </c>
    </row>
    <row r="91" spans="1:10" x14ac:dyDescent="0.35">
      <c r="A91">
        <v>90</v>
      </c>
      <c r="B91">
        <v>133</v>
      </c>
      <c r="C91" s="1">
        <v>44983</v>
      </c>
      <c r="D91">
        <v>11.99</v>
      </c>
      <c r="E91" t="s">
        <v>2023</v>
      </c>
      <c r="F91" t="s">
        <v>2024</v>
      </c>
      <c r="G91" s="1">
        <v>44983</v>
      </c>
      <c r="H91">
        <v>0</v>
      </c>
      <c r="J91" t="str">
        <f t="shared" si="1"/>
        <v>(90, 133, '2023-02-26', 11.99, 'Card', 'Paid', '2023-02-26', 0),</v>
      </c>
    </row>
    <row r="92" spans="1:10" x14ac:dyDescent="0.35">
      <c r="A92">
        <v>91</v>
      </c>
      <c r="B92">
        <v>790</v>
      </c>
      <c r="C92" s="1">
        <v>45316</v>
      </c>
      <c r="D92">
        <v>4.99</v>
      </c>
      <c r="E92" t="s">
        <v>2023</v>
      </c>
      <c r="F92" t="s">
        <v>2024</v>
      </c>
      <c r="G92" s="1">
        <v>45316</v>
      </c>
      <c r="H92">
        <v>0</v>
      </c>
      <c r="J92" t="str">
        <f t="shared" si="1"/>
        <v>(91, 790, '2024-01-25', 4.99, 'Card', 'Paid', '2024-01-25', 0),</v>
      </c>
    </row>
    <row r="93" spans="1:10" x14ac:dyDescent="0.35">
      <c r="A93">
        <v>92</v>
      </c>
      <c r="B93">
        <v>790</v>
      </c>
      <c r="C93" s="1">
        <v>45629</v>
      </c>
      <c r="D93">
        <v>4.99</v>
      </c>
      <c r="E93" t="s">
        <v>2023</v>
      </c>
      <c r="F93" t="s">
        <v>2024</v>
      </c>
      <c r="G93" s="1">
        <v>45629</v>
      </c>
      <c r="H93">
        <v>0</v>
      </c>
      <c r="J93" t="str">
        <f t="shared" si="1"/>
        <v>(92, 790, '2024-12-03', 4.99, 'Card', 'Paid', '2024-12-03', 0),</v>
      </c>
    </row>
    <row r="94" spans="1:10" x14ac:dyDescent="0.35">
      <c r="A94">
        <v>93</v>
      </c>
      <c r="B94">
        <v>734</v>
      </c>
      <c r="C94" s="1">
        <v>45699</v>
      </c>
      <c r="D94">
        <v>6.99</v>
      </c>
      <c r="E94" t="s">
        <v>2023</v>
      </c>
      <c r="F94" t="s">
        <v>2024</v>
      </c>
      <c r="G94" s="1">
        <v>45699</v>
      </c>
      <c r="H94">
        <v>0</v>
      </c>
      <c r="J94" t="str">
        <f t="shared" si="1"/>
        <v>(93, 734, '2025-02-11', 6.99, 'Card', 'Paid', '2025-02-11', 0),</v>
      </c>
    </row>
    <row r="95" spans="1:10" x14ac:dyDescent="0.35">
      <c r="A95">
        <v>94</v>
      </c>
      <c r="B95">
        <v>801</v>
      </c>
      <c r="C95" s="1">
        <v>45310</v>
      </c>
      <c r="D95">
        <v>5.99</v>
      </c>
      <c r="E95" t="s">
        <v>2023</v>
      </c>
      <c r="F95" t="s">
        <v>2024</v>
      </c>
      <c r="G95" s="1">
        <v>45310</v>
      </c>
      <c r="H95">
        <v>0</v>
      </c>
      <c r="J95" t="str">
        <f t="shared" si="1"/>
        <v>(94, 801, '2024-01-19', 5.99, 'Card', 'Paid', '2024-01-19', 0),</v>
      </c>
    </row>
    <row r="96" spans="1:10" x14ac:dyDescent="0.35">
      <c r="A96">
        <v>95</v>
      </c>
      <c r="B96">
        <v>930</v>
      </c>
      <c r="C96" s="1">
        <v>45467</v>
      </c>
      <c r="D96">
        <v>4.99</v>
      </c>
      <c r="E96" t="s">
        <v>2023</v>
      </c>
      <c r="F96" t="s">
        <v>2024</v>
      </c>
      <c r="G96" s="1">
        <v>45467</v>
      </c>
      <c r="H96">
        <v>0</v>
      </c>
      <c r="J96" t="str">
        <f t="shared" si="1"/>
        <v>(95, 930, '2024-06-24', 4.99, 'Card', 'Paid', '2024-06-24', 0),</v>
      </c>
    </row>
    <row r="97" spans="1:10" x14ac:dyDescent="0.35">
      <c r="A97">
        <v>96</v>
      </c>
      <c r="B97">
        <v>543</v>
      </c>
      <c r="C97" s="1">
        <v>45496</v>
      </c>
      <c r="D97">
        <v>5.99</v>
      </c>
      <c r="E97" t="s">
        <v>2023</v>
      </c>
      <c r="F97" t="s">
        <v>2026</v>
      </c>
      <c r="G97" s="1">
        <v>45496</v>
      </c>
      <c r="H97">
        <v>0</v>
      </c>
      <c r="J97" t="str">
        <f t="shared" si="1"/>
        <v>(96, 543, '2024-07-23', 5.99, 'Card', 'Failed', '2024-07-23', 0),</v>
      </c>
    </row>
    <row r="98" spans="1:10" x14ac:dyDescent="0.35">
      <c r="A98">
        <v>97</v>
      </c>
      <c r="B98">
        <v>232</v>
      </c>
      <c r="C98" s="1">
        <v>45049</v>
      </c>
      <c r="D98">
        <v>11.99</v>
      </c>
      <c r="E98" t="s">
        <v>2023</v>
      </c>
      <c r="F98" t="s">
        <v>2024</v>
      </c>
      <c r="G98" s="1">
        <v>45049</v>
      </c>
      <c r="H98">
        <v>0</v>
      </c>
      <c r="J98" t="str">
        <f t="shared" si="1"/>
        <v>(97, 232, '2023-05-03', 11.99, 'Card', 'Paid', '2023-05-03', 0),</v>
      </c>
    </row>
    <row r="99" spans="1:10" x14ac:dyDescent="0.35">
      <c r="A99">
        <v>98</v>
      </c>
      <c r="B99">
        <v>158</v>
      </c>
      <c r="C99" s="1">
        <v>45705</v>
      </c>
      <c r="D99">
        <v>9.99</v>
      </c>
      <c r="E99" t="s">
        <v>2023</v>
      </c>
      <c r="F99" t="s">
        <v>2025</v>
      </c>
      <c r="G99" s="1">
        <v>45705</v>
      </c>
      <c r="H99">
        <v>9.99</v>
      </c>
      <c r="J99" t="str">
        <f t="shared" si="1"/>
        <v>(98, 158, '2025-02-17', 9.99, 'Card', 'Refunded', '2025-02-17', 9.99),</v>
      </c>
    </row>
    <row r="100" spans="1:10" x14ac:dyDescent="0.35">
      <c r="A100">
        <v>99</v>
      </c>
      <c r="B100">
        <v>837</v>
      </c>
      <c r="C100" s="1">
        <v>45731</v>
      </c>
      <c r="D100">
        <v>9.99</v>
      </c>
      <c r="E100" t="s">
        <v>2023</v>
      </c>
      <c r="F100" t="s">
        <v>2024</v>
      </c>
      <c r="G100" s="1">
        <v>45731</v>
      </c>
      <c r="H100">
        <v>0</v>
      </c>
      <c r="J100" t="str">
        <f t="shared" si="1"/>
        <v>(99, 837, '2025-03-15', 9.99, 'Card', 'Paid', '2025-03-15', 0),</v>
      </c>
    </row>
    <row r="101" spans="1:10" x14ac:dyDescent="0.35">
      <c r="A101">
        <v>100</v>
      </c>
      <c r="B101">
        <v>721</v>
      </c>
      <c r="C101" s="1">
        <v>45371</v>
      </c>
      <c r="D101">
        <v>9.99</v>
      </c>
      <c r="E101" t="s">
        <v>2023</v>
      </c>
      <c r="F101" t="s">
        <v>2024</v>
      </c>
      <c r="G101" s="1">
        <v>45371</v>
      </c>
      <c r="H101">
        <v>0</v>
      </c>
      <c r="J101" t="str">
        <f t="shared" si="1"/>
        <v>(100, 721, '2024-03-20', 9.99, 'Card', 'Paid', '2024-03-20', 0),</v>
      </c>
    </row>
    <row r="102" spans="1:10" x14ac:dyDescent="0.35">
      <c r="A102">
        <v>101</v>
      </c>
      <c r="B102">
        <v>956</v>
      </c>
      <c r="C102" s="1">
        <v>45655</v>
      </c>
      <c r="D102">
        <v>9.99</v>
      </c>
      <c r="E102" t="s">
        <v>2023</v>
      </c>
      <c r="F102" t="s">
        <v>2024</v>
      </c>
      <c r="G102" s="1">
        <v>45655</v>
      </c>
      <c r="H102">
        <v>0</v>
      </c>
      <c r="J102" t="str">
        <f t="shared" si="1"/>
        <v>(101, 956, '2024-12-29', 9.99, 'Card', 'Paid', '2024-12-29', 0),</v>
      </c>
    </row>
    <row r="103" spans="1:10" x14ac:dyDescent="0.35">
      <c r="A103">
        <v>102</v>
      </c>
      <c r="B103">
        <v>129</v>
      </c>
      <c r="C103" s="1">
        <v>45518</v>
      </c>
      <c r="D103">
        <v>11.99</v>
      </c>
      <c r="E103" t="s">
        <v>2023</v>
      </c>
      <c r="F103" t="s">
        <v>2024</v>
      </c>
      <c r="G103" s="1">
        <v>45518</v>
      </c>
      <c r="H103">
        <v>0</v>
      </c>
      <c r="J103" t="str">
        <f t="shared" si="1"/>
        <v>(102, 129, '2024-08-14', 11.99, 'Card', 'Paid', '2024-08-14', 0),</v>
      </c>
    </row>
    <row r="104" spans="1:10" x14ac:dyDescent="0.35">
      <c r="A104">
        <v>103</v>
      </c>
      <c r="B104">
        <v>969</v>
      </c>
      <c r="C104" s="1">
        <v>45283</v>
      </c>
      <c r="D104">
        <v>16.989999999999998</v>
      </c>
      <c r="E104" t="s">
        <v>2023</v>
      </c>
      <c r="F104" t="s">
        <v>2024</v>
      </c>
      <c r="G104" s="1">
        <v>45283</v>
      </c>
      <c r="H104">
        <v>0</v>
      </c>
      <c r="J104" t="str">
        <f t="shared" si="1"/>
        <v>(103, 969, '2023-12-23', 16.99, 'Card', 'Paid', '2023-12-23', 0),</v>
      </c>
    </row>
    <row r="105" spans="1:10" x14ac:dyDescent="0.35">
      <c r="A105">
        <v>104</v>
      </c>
      <c r="B105">
        <v>673</v>
      </c>
      <c r="C105" s="1">
        <v>45618</v>
      </c>
      <c r="D105">
        <v>5.99</v>
      </c>
      <c r="E105" t="s">
        <v>2023</v>
      </c>
      <c r="F105" t="s">
        <v>2024</v>
      </c>
      <c r="G105" s="1">
        <v>45618</v>
      </c>
      <c r="H105">
        <v>0</v>
      </c>
      <c r="J105" t="str">
        <f t="shared" si="1"/>
        <v>(104, 673, '2024-11-22', 5.99, 'Card', 'Paid', '2024-11-22', 0),</v>
      </c>
    </row>
    <row r="106" spans="1:10" x14ac:dyDescent="0.35">
      <c r="A106">
        <v>105</v>
      </c>
      <c r="B106">
        <v>705</v>
      </c>
      <c r="C106" s="1">
        <v>45881</v>
      </c>
      <c r="D106">
        <v>4.99</v>
      </c>
      <c r="E106" t="s">
        <v>2023</v>
      </c>
      <c r="F106" t="s">
        <v>2024</v>
      </c>
      <c r="G106" s="1">
        <v>45881</v>
      </c>
      <c r="H106">
        <v>0</v>
      </c>
      <c r="J106" t="str">
        <f t="shared" si="1"/>
        <v>(105, 705, '2025-08-12', 4.99, 'Card', 'Paid', '2025-08-12', 0),</v>
      </c>
    </row>
    <row r="107" spans="1:10" x14ac:dyDescent="0.35">
      <c r="A107">
        <v>106</v>
      </c>
      <c r="B107">
        <v>281</v>
      </c>
      <c r="C107" s="1">
        <v>45486</v>
      </c>
      <c r="D107">
        <v>5.99</v>
      </c>
      <c r="E107" t="s">
        <v>2023</v>
      </c>
      <c r="F107" t="s">
        <v>2025</v>
      </c>
      <c r="G107" s="1">
        <v>45486</v>
      </c>
      <c r="H107">
        <v>5.99</v>
      </c>
      <c r="J107" t="str">
        <f t="shared" si="1"/>
        <v>(106, 281, '2024-07-13', 5.99, 'Card', 'Refunded', '2024-07-13', 5.99),</v>
      </c>
    </row>
    <row r="108" spans="1:10" x14ac:dyDescent="0.35">
      <c r="A108">
        <v>107</v>
      </c>
      <c r="B108">
        <v>457</v>
      </c>
      <c r="C108" s="1">
        <v>45652</v>
      </c>
      <c r="D108">
        <v>5.99</v>
      </c>
      <c r="E108" t="s">
        <v>2023</v>
      </c>
      <c r="F108" t="s">
        <v>2026</v>
      </c>
      <c r="G108" s="1">
        <v>45652</v>
      </c>
      <c r="H108">
        <v>0</v>
      </c>
      <c r="J108" t="str">
        <f t="shared" si="1"/>
        <v>(107, 457, '2024-12-26', 5.99, 'Card', 'Failed', '2024-12-26', 0),</v>
      </c>
    </row>
    <row r="109" spans="1:10" x14ac:dyDescent="0.35">
      <c r="A109">
        <v>108</v>
      </c>
      <c r="B109">
        <v>226</v>
      </c>
      <c r="C109" s="1">
        <v>45294</v>
      </c>
      <c r="D109">
        <v>11.99</v>
      </c>
      <c r="E109" t="s">
        <v>2023</v>
      </c>
      <c r="F109" t="s">
        <v>2024</v>
      </c>
      <c r="G109" s="1">
        <v>45294</v>
      </c>
      <c r="H109">
        <v>0</v>
      </c>
      <c r="J109" t="str">
        <f t="shared" si="1"/>
        <v>(108, 226, '2024-01-03', 11.99, 'Card', 'Paid', '2024-01-03', 0),</v>
      </c>
    </row>
    <row r="110" spans="1:10" x14ac:dyDescent="0.35">
      <c r="A110">
        <v>109</v>
      </c>
      <c r="B110">
        <v>331</v>
      </c>
      <c r="C110" s="1">
        <v>45966</v>
      </c>
      <c r="D110">
        <v>5.99</v>
      </c>
      <c r="E110" t="s">
        <v>2023</v>
      </c>
      <c r="F110" t="s">
        <v>2024</v>
      </c>
      <c r="G110" s="1">
        <v>45966</v>
      </c>
      <c r="H110">
        <v>0</v>
      </c>
      <c r="J110" t="str">
        <f t="shared" si="1"/>
        <v>(109, 331, '2025-11-05', 5.99, 'Card', 'Paid', '2025-11-05', 0),</v>
      </c>
    </row>
    <row r="111" spans="1:10" x14ac:dyDescent="0.35">
      <c r="A111">
        <v>110</v>
      </c>
      <c r="B111">
        <v>215</v>
      </c>
      <c r="C111" s="1">
        <v>45257</v>
      </c>
      <c r="D111">
        <v>5.99</v>
      </c>
      <c r="E111" t="s">
        <v>2023</v>
      </c>
      <c r="F111" t="s">
        <v>2024</v>
      </c>
      <c r="G111" s="1">
        <v>45257</v>
      </c>
      <c r="H111">
        <v>0</v>
      </c>
      <c r="J111" t="str">
        <f t="shared" si="1"/>
        <v>(110, 215, '2023-11-27', 5.99, 'Card', 'Paid', '2023-11-27', 0),</v>
      </c>
    </row>
    <row r="112" spans="1:10" x14ac:dyDescent="0.35">
      <c r="A112">
        <v>111</v>
      </c>
      <c r="B112">
        <v>702</v>
      </c>
      <c r="C112" s="1">
        <v>45660</v>
      </c>
      <c r="D112">
        <v>6.99</v>
      </c>
      <c r="E112" t="s">
        <v>2023</v>
      </c>
      <c r="F112" t="s">
        <v>2024</v>
      </c>
      <c r="G112" s="1">
        <v>45660</v>
      </c>
      <c r="H112">
        <v>0</v>
      </c>
      <c r="J112" t="str">
        <f t="shared" si="1"/>
        <v>(111, 702, '2025-01-03', 6.99, 'Card', 'Paid', '2025-01-03', 0),</v>
      </c>
    </row>
    <row r="113" spans="1:10" x14ac:dyDescent="0.35">
      <c r="A113">
        <v>112</v>
      </c>
      <c r="B113">
        <v>614</v>
      </c>
      <c r="C113" s="1">
        <v>44963</v>
      </c>
      <c r="D113">
        <v>4.99</v>
      </c>
      <c r="E113" t="s">
        <v>2023</v>
      </c>
      <c r="F113" t="s">
        <v>2024</v>
      </c>
      <c r="G113" s="1">
        <v>44963</v>
      </c>
      <c r="H113">
        <v>0</v>
      </c>
      <c r="J113" t="str">
        <f t="shared" si="1"/>
        <v>(112, 614, '2023-02-06', 4.99, 'Card', 'Paid', '2023-02-06', 0),</v>
      </c>
    </row>
    <row r="114" spans="1:10" x14ac:dyDescent="0.35">
      <c r="A114">
        <v>113</v>
      </c>
      <c r="B114">
        <v>951</v>
      </c>
      <c r="C114" s="1">
        <v>44966</v>
      </c>
      <c r="D114">
        <v>9.99</v>
      </c>
      <c r="E114" t="s">
        <v>2023</v>
      </c>
      <c r="F114" t="s">
        <v>2025</v>
      </c>
      <c r="G114" s="1">
        <v>44966</v>
      </c>
      <c r="H114">
        <v>9.99</v>
      </c>
      <c r="J114" t="str">
        <f t="shared" si="1"/>
        <v>(113, 951, '2023-02-09', 9.99, 'Card', 'Refunded', '2023-02-09', 9.99),</v>
      </c>
    </row>
    <row r="115" spans="1:10" x14ac:dyDescent="0.35">
      <c r="A115">
        <v>114</v>
      </c>
      <c r="B115">
        <v>185</v>
      </c>
      <c r="C115" s="1">
        <v>45140</v>
      </c>
      <c r="D115">
        <v>5.99</v>
      </c>
      <c r="E115" t="s">
        <v>2023</v>
      </c>
      <c r="F115" t="s">
        <v>2026</v>
      </c>
      <c r="G115" s="1">
        <v>45140</v>
      </c>
      <c r="H115">
        <v>0</v>
      </c>
      <c r="J115" t="str">
        <f t="shared" si="1"/>
        <v>(114, 185, '2023-08-02', 5.99, 'Card', 'Failed', '2023-08-02', 0),</v>
      </c>
    </row>
    <row r="116" spans="1:10" x14ac:dyDescent="0.35">
      <c r="A116">
        <v>115</v>
      </c>
      <c r="B116">
        <v>607</v>
      </c>
      <c r="C116" s="1">
        <v>45663</v>
      </c>
      <c r="D116">
        <v>11.99</v>
      </c>
      <c r="E116" t="s">
        <v>2023</v>
      </c>
      <c r="F116" t="s">
        <v>2024</v>
      </c>
      <c r="G116" s="1">
        <v>45663</v>
      </c>
      <c r="H116">
        <v>0</v>
      </c>
      <c r="J116" t="str">
        <f t="shared" si="1"/>
        <v>(115, 607, '2025-01-06', 11.99, 'Card', 'Paid', '2025-01-06', 0),</v>
      </c>
    </row>
    <row r="117" spans="1:10" x14ac:dyDescent="0.35">
      <c r="A117">
        <v>116</v>
      </c>
      <c r="B117">
        <v>220</v>
      </c>
      <c r="C117" s="1">
        <v>45160</v>
      </c>
      <c r="D117">
        <v>16.989999999999998</v>
      </c>
      <c r="E117" t="s">
        <v>2023</v>
      </c>
      <c r="F117" t="s">
        <v>2024</v>
      </c>
      <c r="G117" s="1">
        <v>45160</v>
      </c>
      <c r="H117">
        <v>0</v>
      </c>
      <c r="J117" t="str">
        <f t="shared" si="1"/>
        <v>(116, 220, '2023-08-22', 16.99, 'Card', 'Paid', '2023-08-22', 0),</v>
      </c>
    </row>
    <row r="118" spans="1:10" x14ac:dyDescent="0.35">
      <c r="A118">
        <v>117</v>
      </c>
      <c r="B118">
        <v>981</v>
      </c>
      <c r="C118" s="1">
        <v>45184</v>
      </c>
      <c r="D118">
        <v>5.99</v>
      </c>
      <c r="E118" t="s">
        <v>2023</v>
      </c>
      <c r="F118" t="s">
        <v>2024</v>
      </c>
      <c r="G118" s="1">
        <v>45184</v>
      </c>
      <c r="H118">
        <v>0</v>
      </c>
      <c r="J118" t="str">
        <f t="shared" si="1"/>
        <v>(117, 981, '2023-09-15', 5.99, 'Card', 'Paid', '2023-09-15', 0),</v>
      </c>
    </row>
    <row r="119" spans="1:10" x14ac:dyDescent="0.35">
      <c r="A119">
        <v>118</v>
      </c>
      <c r="B119">
        <v>783</v>
      </c>
      <c r="C119" s="1">
        <v>45360</v>
      </c>
      <c r="D119">
        <v>16.989999999999998</v>
      </c>
      <c r="E119" t="s">
        <v>2023</v>
      </c>
      <c r="F119" t="s">
        <v>2024</v>
      </c>
      <c r="G119" s="1">
        <v>45360</v>
      </c>
      <c r="H119">
        <v>0</v>
      </c>
      <c r="J119" t="str">
        <f t="shared" si="1"/>
        <v>(118, 783, '2024-03-09', 16.99, 'Card', 'Paid', '2024-03-09', 0),</v>
      </c>
    </row>
    <row r="120" spans="1:10" x14ac:dyDescent="0.35">
      <c r="A120">
        <v>119</v>
      </c>
      <c r="B120">
        <v>942</v>
      </c>
      <c r="C120" s="1">
        <v>45592</v>
      </c>
      <c r="D120">
        <v>16.989999999999998</v>
      </c>
      <c r="E120" t="s">
        <v>2023</v>
      </c>
      <c r="F120" t="s">
        <v>2024</v>
      </c>
      <c r="G120" s="1">
        <v>45592</v>
      </c>
      <c r="H120">
        <v>0</v>
      </c>
      <c r="J120" t="str">
        <f t="shared" si="1"/>
        <v>(119, 942, '2024-10-27', 16.99, 'Card', 'Paid', '2024-10-27', 0),</v>
      </c>
    </row>
    <row r="121" spans="1:10" x14ac:dyDescent="0.35">
      <c r="A121">
        <v>120</v>
      </c>
      <c r="B121">
        <v>36</v>
      </c>
      <c r="C121" s="1">
        <v>45588</v>
      </c>
      <c r="D121">
        <v>5.99</v>
      </c>
      <c r="E121" t="s">
        <v>2023</v>
      </c>
      <c r="F121" t="s">
        <v>2024</v>
      </c>
      <c r="G121" s="1">
        <v>45588</v>
      </c>
      <c r="H121">
        <v>0</v>
      </c>
      <c r="J121" t="str">
        <f t="shared" si="1"/>
        <v>(120, 36, '2024-10-23', 5.99, 'Card', 'Paid', '2024-10-23', 0),</v>
      </c>
    </row>
    <row r="122" spans="1:10" x14ac:dyDescent="0.35">
      <c r="A122">
        <v>121</v>
      </c>
      <c r="B122">
        <v>911</v>
      </c>
      <c r="C122" s="1">
        <v>45761</v>
      </c>
      <c r="D122">
        <v>16.989999999999998</v>
      </c>
      <c r="E122" t="s">
        <v>2023</v>
      </c>
      <c r="F122" t="s">
        <v>2024</v>
      </c>
      <c r="G122" s="1">
        <v>45761</v>
      </c>
      <c r="H122">
        <v>0</v>
      </c>
      <c r="J122" t="str">
        <f t="shared" si="1"/>
        <v>(121, 911, '2025-04-14', 16.99, 'Card', 'Paid', '2025-04-14', 0),</v>
      </c>
    </row>
    <row r="123" spans="1:10" x14ac:dyDescent="0.35">
      <c r="A123">
        <v>122</v>
      </c>
      <c r="B123">
        <v>426</v>
      </c>
      <c r="C123" s="1">
        <v>45488</v>
      </c>
      <c r="D123">
        <v>11.99</v>
      </c>
      <c r="E123" t="s">
        <v>2023</v>
      </c>
      <c r="F123" t="s">
        <v>2024</v>
      </c>
      <c r="G123" s="1">
        <v>45488</v>
      </c>
      <c r="H123">
        <v>0</v>
      </c>
      <c r="J123" t="str">
        <f t="shared" si="1"/>
        <v>(122, 426, '2024-07-15', 11.99, 'Card', 'Paid', '2024-07-15', 0),</v>
      </c>
    </row>
    <row r="124" spans="1:10" x14ac:dyDescent="0.35">
      <c r="A124">
        <v>123</v>
      </c>
      <c r="B124">
        <v>625</v>
      </c>
      <c r="C124" s="1">
        <v>46000</v>
      </c>
      <c r="D124">
        <v>9.99</v>
      </c>
      <c r="E124" t="s">
        <v>2023</v>
      </c>
      <c r="F124" t="s">
        <v>2024</v>
      </c>
      <c r="G124" s="1">
        <v>46000</v>
      </c>
      <c r="H124">
        <v>0</v>
      </c>
      <c r="J124" t="str">
        <f t="shared" si="1"/>
        <v>(123, 625, '2025-12-09', 9.99, 'Card', 'Paid', '2025-12-09', 0),</v>
      </c>
    </row>
    <row r="125" spans="1:10" x14ac:dyDescent="0.35">
      <c r="A125">
        <v>124</v>
      </c>
      <c r="B125">
        <v>546</v>
      </c>
      <c r="C125" s="1">
        <v>45961</v>
      </c>
      <c r="D125">
        <v>5.99</v>
      </c>
      <c r="E125" t="s">
        <v>2023</v>
      </c>
      <c r="F125" t="s">
        <v>2024</v>
      </c>
      <c r="G125" s="1">
        <v>45961</v>
      </c>
      <c r="H125">
        <v>0</v>
      </c>
      <c r="J125" t="str">
        <f t="shared" si="1"/>
        <v>(124, 546, '2025-10-31', 5.99, 'Card', 'Paid', '2025-10-31', 0),</v>
      </c>
    </row>
    <row r="126" spans="1:10" x14ac:dyDescent="0.35">
      <c r="A126">
        <v>125</v>
      </c>
      <c r="B126">
        <v>264</v>
      </c>
      <c r="C126" s="1">
        <v>45451</v>
      </c>
      <c r="D126">
        <v>6.99</v>
      </c>
      <c r="E126" t="s">
        <v>2023</v>
      </c>
      <c r="F126" t="s">
        <v>2024</v>
      </c>
      <c r="G126" s="1">
        <v>45451</v>
      </c>
      <c r="H126">
        <v>0</v>
      </c>
      <c r="J126" t="str">
        <f t="shared" si="1"/>
        <v>(125, 264, '2024-06-08', 6.99, 'Card', 'Paid', '2024-06-08', 0),</v>
      </c>
    </row>
    <row r="127" spans="1:10" x14ac:dyDescent="0.35">
      <c r="A127">
        <v>126</v>
      </c>
      <c r="B127">
        <v>291</v>
      </c>
      <c r="C127" s="1">
        <v>46011</v>
      </c>
      <c r="D127">
        <v>9.99</v>
      </c>
      <c r="E127" t="s">
        <v>2023</v>
      </c>
      <c r="F127" t="s">
        <v>2024</v>
      </c>
      <c r="G127" s="1">
        <v>46011</v>
      </c>
      <c r="H127">
        <v>0</v>
      </c>
      <c r="J127" t="str">
        <f t="shared" si="1"/>
        <v>(126, 291, '2025-12-20', 9.99, 'Card', 'Paid', '2025-12-20', 0),</v>
      </c>
    </row>
    <row r="128" spans="1:10" x14ac:dyDescent="0.35">
      <c r="A128">
        <v>127</v>
      </c>
      <c r="B128">
        <v>281</v>
      </c>
      <c r="C128" s="1">
        <v>45388</v>
      </c>
      <c r="D128">
        <v>6.99</v>
      </c>
      <c r="E128" t="s">
        <v>2023</v>
      </c>
      <c r="F128" t="s">
        <v>2024</v>
      </c>
      <c r="G128" s="1">
        <v>45388</v>
      </c>
      <c r="H128">
        <v>0</v>
      </c>
      <c r="J128" t="str">
        <f t="shared" si="1"/>
        <v>(127, 281, '2024-04-06', 6.99, 'Card', 'Paid', '2024-04-06', 0),</v>
      </c>
    </row>
    <row r="129" spans="1:10" x14ac:dyDescent="0.35">
      <c r="A129">
        <v>128</v>
      </c>
      <c r="B129">
        <v>691</v>
      </c>
      <c r="C129" s="1">
        <v>46005</v>
      </c>
      <c r="D129">
        <v>4.99</v>
      </c>
      <c r="E129" t="s">
        <v>2023</v>
      </c>
      <c r="F129" t="s">
        <v>2025</v>
      </c>
      <c r="G129" s="1">
        <v>46005</v>
      </c>
      <c r="H129">
        <v>4.99</v>
      </c>
      <c r="J129" t="str">
        <f t="shared" si="1"/>
        <v>(128, 691, '2025-12-14', 4.99, 'Card', 'Refunded', '2025-12-14', 4.99),</v>
      </c>
    </row>
    <row r="130" spans="1:10" x14ac:dyDescent="0.35">
      <c r="A130">
        <v>129</v>
      </c>
      <c r="B130">
        <v>686</v>
      </c>
      <c r="C130" s="1">
        <v>45791</v>
      </c>
      <c r="D130">
        <v>9.99</v>
      </c>
      <c r="E130" t="s">
        <v>2023</v>
      </c>
      <c r="F130" t="s">
        <v>2024</v>
      </c>
      <c r="G130" s="1">
        <v>45791</v>
      </c>
      <c r="H130">
        <v>0</v>
      </c>
      <c r="J130" t="str">
        <f t="shared" si="1"/>
        <v>(129, 686, '2025-05-14', 9.99, 'Card', 'Paid', '2025-05-14', 0),</v>
      </c>
    </row>
    <row r="131" spans="1:10" x14ac:dyDescent="0.35">
      <c r="A131">
        <v>130</v>
      </c>
      <c r="B131">
        <v>986</v>
      </c>
      <c r="C131" s="1">
        <v>44932</v>
      </c>
      <c r="D131">
        <v>4.99</v>
      </c>
      <c r="E131" t="s">
        <v>2023</v>
      </c>
      <c r="F131" t="s">
        <v>2024</v>
      </c>
      <c r="G131" s="1">
        <v>44932</v>
      </c>
      <c r="H131">
        <v>0</v>
      </c>
      <c r="J131" t="str">
        <f t="shared" ref="J131:J194" si="2">"(" &amp; A131 &amp; ", " &amp; B131 &amp; ", '" &amp; TEXT(C131, "yyyy-mm-dd") &amp; "', " &amp; TEXT(D131, "0.00") &amp; ", '" &amp; E131 &amp; "', '" &amp; F131 &amp; "', '" &amp; TEXT(G131, "yyyy-mm-dd") &amp; "', " &amp; H131 &amp; "),"</f>
        <v>(130, 986, '2023-01-06', 4.99, 'Card', 'Paid', '2023-01-06', 0),</v>
      </c>
    </row>
    <row r="132" spans="1:10" x14ac:dyDescent="0.35">
      <c r="A132">
        <v>131</v>
      </c>
      <c r="B132">
        <v>255</v>
      </c>
      <c r="C132" s="1">
        <v>45396</v>
      </c>
      <c r="D132">
        <v>4.99</v>
      </c>
      <c r="E132" t="s">
        <v>2023</v>
      </c>
      <c r="F132" t="s">
        <v>2024</v>
      </c>
      <c r="G132" s="1">
        <v>45396</v>
      </c>
      <c r="H132">
        <v>0</v>
      </c>
      <c r="J132" t="str">
        <f t="shared" si="2"/>
        <v>(131, 255, '2024-04-14', 4.99, 'Card', 'Paid', '2024-04-14', 0),</v>
      </c>
    </row>
    <row r="133" spans="1:10" x14ac:dyDescent="0.35">
      <c r="A133">
        <v>132</v>
      </c>
      <c r="B133">
        <v>301</v>
      </c>
      <c r="C133" s="1">
        <v>45720</v>
      </c>
      <c r="D133">
        <v>11.99</v>
      </c>
      <c r="E133" t="s">
        <v>2023</v>
      </c>
      <c r="F133" t="s">
        <v>2024</v>
      </c>
      <c r="G133" s="1">
        <v>45720</v>
      </c>
      <c r="H133">
        <v>0</v>
      </c>
      <c r="J133" t="str">
        <f t="shared" si="2"/>
        <v>(132, 301, '2025-03-04', 11.99, 'Card', 'Paid', '2025-03-04', 0),</v>
      </c>
    </row>
    <row r="134" spans="1:10" x14ac:dyDescent="0.35">
      <c r="A134">
        <v>133</v>
      </c>
      <c r="B134">
        <v>423</v>
      </c>
      <c r="C134" s="1">
        <v>45861</v>
      </c>
      <c r="D134">
        <v>16.989999999999998</v>
      </c>
      <c r="E134" t="s">
        <v>2023</v>
      </c>
      <c r="F134" t="s">
        <v>2024</v>
      </c>
      <c r="G134" s="1">
        <v>45861</v>
      </c>
      <c r="H134">
        <v>0</v>
      </c>
      <c r="J134" t="str">
        <f t="shared" si="2"/>
        <v>(133, 423, '2025-07-23', 16.99, 'Card', 'Paid', '2025-07-23', 0),</v>
      </c>
    </row>
    <row r="135" spans="1:10" x14ac:dyDescent="0.35">
      <c r="A135">
        <v>134</v>
      </c>
      <c r="B135">
        <v>61</v>
      </c>
      <c r="C135" s="1">
        <v>45591</v>
      </c>
      <c r="D135">
        <v>6.99</v>
      </c>
      <c r="E135" t="s">
        <v>2023</v>
      </c>
      <c r="F135" t="s">
        <v>2024</v>
      </c>
      <c r="G135" s="1">
        <v>45591</v>
      </c>
      <c r="H135">
        <v>0</v>
      </c>
      <c r="J135" t="str">
        <f t="shared" si="2"/>
        <v>(134, 61, '2024-10-26', 6.99, 'Card', 'Paid', '2024-10-26', 0),</v>
      </c>
    </row>
    <row r="136" spans="1:10" x14ac:dyDescent="0.35">
      <c r="A136">
        <v>135</v>
      </c>
      <c r="B136">
        <v>646</v>
      </c>
      <c r="C136" s="1">
        <v>44955</v>
      </c>
      <c r="D136">
        <v>9.99</v>
      </c>
      <c r="E136" t="s">
        <v>2023</v>
      </c>
      <c r="F136" t="s">
        <v>2024</v>
      </c>
      <c r="G136" s="1">
        <v>44955</v>
      </c>
      <c r="H136">
        <v>0</v>
      </c>
      <c r="J136" t="str">
        <f t="shared" si="2"/>
        <v>(135, 646, '2023-01-29', 9.99, 'Card', 'Paid', '2023-01-29', 0),</v>
      </c>
    </row>
    <row r="137" spans="1:10" x14ac:dyDescent="0.35">
      <c r="A137">
        <v>136</v>
      </c>
      <c r="B137">
        <v>881</v>
      </c>
      <c r="C137" s="1">
        <v>45776</v>
      </c>
      <c r="D137">
        <v>5.99</v>
      </c>
      <c r="E137" t="s">
        <v>2023</v>
      </c>
      <c r="F137" t="s">
        <v>2024</v>
      </c>
      <c r="G137" s="1">
        <v>45776</v>
      </c>
      <c r="H137">
        <v>0</v>
      </c>
      <c r="J137" t="str">
        <f t="shared" si="2"/>
        <v>(136, 881, '2025-04-29', 5.99, 'Card', 'Paid', '2025-04-29', 0),</v>
      </c>
    </row>
    <row r="138" spans="1:10" x14ac:dyDescent="0.35">
      <c r="A138">
        <v>137</v>
      </c>
      <c r="B138">
        <v>335</v>
      </c>
      <c r="C138" s="1">
        <v>45562</v>
      </c>
      <c r="D138">
        <v>5.99</v>
      </c>
      <c r="E138" t="s">
        <v>2023</v>
      </c>
      <c r="F138" t="s">
        <v>2024</v>
      </c>
      <c r="G138" s="1">
        <v>45562</v>
      </c>
      <c r="H138">
        <v>0</v>
      </c>
      <c r="J138" t="str">
        <f t="shared" si="2"/>
        <v>(137, 335, '2024-09-27', 5.99, 'Card', 'Paid', '2024-09-27', 0),</v>
      </c>
    </row>
    <row r="139" spans="1:10" x14ac:dyDescent="0.35">
      <c r="A139">
        <v>138</v>
      </c>
      <c r="B139">
        <v>561</v>
      </c>
      <c r="C139" s="1">
        <v>45838</v>
      </c>
      <c r="D139">
        <v>6.99</v>
      </c>
      <c r="E139" t="s">
        <v>2023</v>
      </c>
      <c r="F139" t="s">
        <v>2024</v>
      </c>
      <c r="G139" s="1">
        <v>45838</v>
      </c>
      <c r="H139">
        <v>0</v>
      </c>
      <c r="J139" t="str">
        <f t="shared" si="2"/>
        <v>(138, 561, '2025-06-30', 6.99, 'Card', 'Paid', '2025-06-30', 0),</v>
      </c>
    </row>
    <row r="140" spans="1:10" x14ac:dyDescent="0.35">
      <c r="A140">
        <v>139</v>
      </c>
      <c r="B140">
        <v>959</v>
      </c>
      <c r="C140" s="1">
        <v>45980</v>
      </c>
      <c r="D140">
        <v>4.99</v>
      </c>
      <c r="E140" t="s">
        <v>2023</v>
      </c>
      <c r="F140" t="s">
        <v>2024</v>
      </c>
      <c r="G140" s="1">
        <v>45980</v>
      </c>
      <c r="H140">
        <v>0</v>
      </c>
      <c r="J140" t="str">
        <f t="shared" si="2"/>
        <v>(139, 959, '2025-11-19', 4.99, 'Card', 'Paid', '2025-11-19', 0),</v>
      </c>
    </row>
    <row r="141" spans="1:10" x14ac:dyDescent="0.35">
      <c r="A141">
        <v>140</v>
      </c>
      <c r="B141">
        <v>359</v>
      </c>
      <c r="C141" s="1">
        <v>45130</v>
      </c>
      <c r="D141">
        <v>6.99</v>
      </c>
      <c r="E141" t="s">
        <v>2023</v>
      </c>
      <c r="F141" t="s">
        <v>2024</v>
      </c>
      <c r="G141" s="1">
        <v>45130</v>
      </c>
      <c r="H141">
        <v>0</v>
      </c>
      <c r="J141" t="str">
        <f t="shared" si="2"/>
        <v>(140, 359, '2023-07-23', 6.99, 'Card', 'Paid', '2023-07-23', 0),</v>
      </c>
    </row>
    <row r="142" spans="1:10" x14ac:dyDescent="0.35">
      <c r="A142">
        <v>141</v>
      </c>
      <c r="B142">
        <v>999</v>
      </c>
      <c r="C142" s="1">
        <v>45668</v>
      </c>
      <c r="D142">
        <v>11.99</v>
      </c>
      <c r="E142" t="s">
        <v>2023</v>
      </c>
      <c r="F142" t="s">
        <v>2024</v>
      </c>
      <c r="G142" s="1">
        <v>45668</v>
      </c>
      <c r="H142">
        <v>0</v>
      </c>
      <c r="J142" t="str">
        <f t="shared" si="2"/>
        <v>(141, 999, '2025-01-11', 11.99, 'Card', 'Paid', '2025-01-11', 0),</v>
      </c>
    </row>
    <row r="143" spans="1:10" x14ac:dyDescent="0.35">
      <c r="A143">
        <v>142</v>
      </c>
      <c r="B143">
        <v>518</v>
      </c>
      <c r="C143" s="1">
        <v>45456</v>
      </c>
      <c r="D143">
        <v>11.99</v>
      </c>
      <c r="E143" t="s">
        <v>2023</v>
      </c>
      <c r="F143" t="s">
        <v>2024</v>
      </c>
      <c r="G143" s="1">
        <v>45456</v>
      </c>
      <c r="H143">
        <v>0</v>
      </c>
      <c r="J143" t="str">
        <f t="shared" si="2"/>
        <v>(142, 518, '2024-06-13', 11.99, 'Card', 'Paid', '2024-06-13', 0),</v>
      </c>
    </row>
    <row r="144" spans="1:10" x14ac:dyDescent="0.35">
      <c r="A144">
        <v>143</v>
      </c>
      <c r="B144">
        <v>208</v>
      </c>
      <c r="C144" s="1">
        <v>45393</v>
      </c>
      <c r="D144">
        <v>9.99</v>
      </c>
      <c r="E144" t="s">
        <v>2023</v>
      </c>
      <c r="F144" t="s">
        <v>2024</v>
      </c>
      <c r="G144" s="1">
        <v>45393</v>
      </c>
      <c r="H144">
        <v>0</v>
      </c>
      <c r="J144" t="str">
        <f t="shared" si="2"/>
        <v>(143, 208, '2024-04-11', 9.99, 'Card', 'Paid', '2024-04-11', 0),</v>
      </c>
    </row>
    <row r="145" spans="1:10" x14ac:dyDescent="0.35">
      <c r="A145">
        <v>144</v>
      </c>
      <c r="B145">
        <v>806</v>
      </c>
      <c r="C145" s="1">
        <v>45771</v>
      </c>
      <c r="D145">
        <v>5.99</v>
      </c>
      <c r="E145" t="s">
        <v>2023</v>
      </c>
      <c r="F145" t="s">
        <v>2026</v>
      </c>
      <c r="G145" s="1">
        <v>45771</v>
      </c>
      <c r="H145">
        <v>0</v>
      </c>
      <c r="J145" t="str">
        <f t="shared" si="2"/>
        <v>(144, 806, '2025-04-24', 5.99, 'Card', 'Failed', '2025-04-24', 0),</v>
      </c>
    </row>
    <row r="146" spans="1:10" x14ac:dyDescent="0.35">
      <c r="A146">
        <v>145</v>
      </c>
      <c r="B146">
        <v>723</v>
      </c>
      <c r="C146" s="1">
        <v>45201</v>
      </c>
      <c r="D146">
        <v>4.99</v>
      </c>
      <c r="E146" t="s">
        <v>2023</v>
      </c>
      <c r="F146" t="s">
        <v>2026</v>
      </c>
      <c r="G146" s="1">
        <v>45201</v>
      </c>
      <c r="H146">
        <v>0</v>
      </c>
      <c r="J146" t="str">
        <f t="shared" si="2"/>
        <v>(145, 723, '2023-10-02', 4.99, 'Card', 'Failed', '2023-10-02', 0),</v>
      </c>
    </row>
    <row r="147" spans="1:10" x14ac:dyDescent="0.35">
      <c r="A147">
        <v>146</v>
      </c>
      <c r="B147">
        <v>67</v>
      </c>
      <c r="C147" s="1">
        <v>45940</v>
      </c>
      <c r="D147">
        <v>6.99</v>
      </c>
      <c r="E147" t="s">
        <v>2023</v>
      </c>
      <c r="F147" t="s">
        <v>2026</v>
      </c>
      <c r="G147" s="1">
        <v>45940</v>
      </c>
      <c r="H147">
        <v>0</v>
      </c>
      <c r="J147" t="str">
        <f t="shared" si="2"/>
        <v>(146, 67, '2025-10-10', 6.99, 'Card', 'Failed', '2025-10-10', 0),</v>
      </c>
    </row>
    <row r="148" spans="1:10" x14ac:dyDescent="0.35">
      <c r="A148">
        <v>147</v>
      </c>
      <c r="B148">
        <v>274</v>
      </c>
      <c r="C148" s="1">
        <v>46017</v>
      </c>
      <c r="D148">
        <v>4.99</v>
      </c>
      <c r="E148" t="s">
        <v>2023</v>
      </c>
      <c r="F148" t="s">
        <v>2024</v>
      </c>
      <c r="G148" s="1">
        <v>46017</v>
      </c>
      <c r="H148">
        <v>0</v>
      </c>
      <c r="J148" t="str">
        <f t="shared" si="2"/>
        <v>(147, 274, '2025-12-26', 4.99, 'Card', 'Paid', '2025-12-26', 0),</v>
      </c>
    </row>
    <row r="149" spans="1:10" x14ac:dyDescent="0.35">
      <c r="A149">
        <v>148</v>
      </c>
      <c r="B149">
        <v>728</v>
      </c>
      <c r="C149" s="1">
        <v>45496</v>
      </c>
      <c r="D149">
        <v>5.99</v>
      </c>
      <c r="E149" t="s">
        <v>2023</v>
      </c>
      <c r="F149" t="s">
        <v>2024</v>
      </c>
      <c r="G149" s="1">
        <v>45496</v>
      </c>
      <c r="H149">
        <v>0</v>
      </c>
      <c r="J149" t="str">
        <f t="shared" si="2"/>
        <v>(148, 728, '2024-07-23', 5.99, 'Card', 'Paid', '2024-07-23', 0),</v>
      </c>
    </row>
    <row r="150" spans="1:10" x14ac:dyDescent="0.35">
      <c r="A150">
        <v>149</v>
      </c>
      <c r="B150">
        <v>945</v>
      </c>
      <c r="C150" s="1">
        <v>45152</v>
      </c>
      <c r="D150">
        <v>6.99</v>
      </c>
      <c r="E150" t="s">
        <v>2023</v>
      </c>
      <c r="F150" t="s">
        <v>2025</v>
      </c>
      <c r="G150" s="1">
        <v>45152</v>
      </c>
      <c r="H150">
        <v>6.99</v>
      </c>
      <c r="J150" t="str">
        <f t="shared" si="2"/>
        <v>(149, 945, '2023-08-14', 6.99, 'Card', 'Refunded', '2023-08-14', 6.99),</v>
      </c>
    </row>
    <row r="151" spans="1:10" x14ac:dyDescent="0.35">
      <c r="A151">
        <v>150</v>
      </c>
      <c r="B151">
        <v>690</v>
      </c>
      <c r="C151" s="1">
        <v>45306</v>
      </c>
      <c r="D151">
        <v>6.99</v>
      </c>
      <c r="E151" t="s">
        <v>2023</v>
      </c>
      <c r="F151" t="s">
        <v>2024</v>
      </c>
      <c r="G151" s="1">
        <v>45306</v>
      </c>
      <c r="H151">
        <v>0</v>
      </c>
      <c r="J151" t="str">
        <f t="shared" si="2"/>
        <v>(150, 690, '2024-01-15', 6.99, 'Card', 'Paid', '2024-01-15', 0),</v>
      </c>
    </row>
    <row r="152" spans="1:10" x14ac:dyDescent="0.35">
      <c r="A152">
        <v>151</v>
      </c>
      <c r="B152">
        <v>636</v>
      </c>
      <c r="C152" s="1">
        <v>45170</v>
      </c>
      <c r="D152">
        <v>4.99</v>
      </c>
      <c r="E152" t="s">
        <v>2023</v>
      </c>
      <c r="F152" t="s">
        <v>2024</v>
      </c>
      <c r="G152" s="1">
        <v>45170</v>
      </c>
      <c r="H152">
        <v>0</v>
      </c>
      <c r="J152" t="str">
        <f t="shared" si="2"/>
        <v>(151, 636, '2023-09-01', 4.99, 'Card', 'Paid', '2023-09-01', 0),</v>
      </c>
    </row>
    <row r="153" spans="1:10" x14ac:dyDescent="0.35">
      <c r="A153">
        <v>152</v>
      </c>
      <c r="B153">
        <v>943</v>
      </c>
      <c r="C153" s="1">
        <v>45893</v>
      </c>
      <c r="D153">
        <v>6.99</v>
      </c>
      <c r="E153" t="s">
        <v>2023</v>
      </c>
      <c r="F153" t="s">
        <v>2024</v>
      </c>
      <c r="G153" s="1">
        <v>45893</v>
      </c>
      <c r="H153">
        <v>0</v>
      </c>
      <c r="J153" t="str">
        <f t="shared" si="2"/>
        <v>(152, 943, '2025-08-24', 6.99, 'Card', 'Paid', '2025-08-24', 0),</v>
      </c>
    </row>
    <row r="154" spans="1:10" x14ac:dyDescent="0.35">
      <c r="A154">
        <v>153</v>
      </c>
      <c r="B154">
        <v>666</v>
      </c>
      <c r="C154" s="1">
        <v>45282</v>
      </c>
      <c r="D154">
        <v>5.99</v>
      </c>
      <c r="E154" t="s">
        <v>2023</v>
      </c>
      <c r="F154" t="s">
        <v>2024</v>
      </c>
      <c r="G154" s="1">
        <v>45282</v>
      </c>
      <c r="H154">
        <v>0</v>
      </c>
      <c r="J154" t="str">
        <f t="shared" si="2"/>
        <v>(153, 666, '2023-12-22', 5.99, 'Card', 'Paid', '2023-12-22', 0),</v>
      </c>
    </row>
    <row r="155" spans="1:10" x14ac:dyDescent="0.35">
      <c r="A155">
        <v>154</v>
      </c>
      <c r="B155">
        <v>562</v>
      </c>
      <c r="C155" s="1">
        <v>45198</v>
      </c>
      <c r="D155">
        <v>16.989999999999998</v>
      </c>
      <c r="E155" t="s">
        <v>2023</v>
      </c>
      <c r="F155" t="s">
        <v>2024</v>
      </c>
      <c r="G155" s="1">
        <v>45198</v>
      </c>
      <c r="H155">
        <v>0</v>
      </c>
      <c r="J155" t="str">
        <f t="shared" si="2"/>
        <v>(154, 562, '2023-09-29', 16.99, 'Card', 'Paid', '2023-09-29', 0),</v>
      </c>
    </row>
    <row r="156" spans="1:10" x14ac:dyDescent="0.35">
      <c r="A156">
        <v>155</v>
      </c>
      <c r="B156">
        <v>442</v>
      </c>
      <c r="C156" s="1">
        <v>45744</v>
      </c>
      <c r="D156">
        <v>4.99</v>
      </c>
      <c r="E156" t="s">
        <v>2023</v>
      </c>
      <c r="F156" t="s">
        <v>2024</v>
      </c>
      <c r="G156" s="1">
        <v>45744</v>
      </c>
      <c r="H156">
        <v>0</v>
      </c>
      <c r="J156" t="str">
        <f t="shared" si="2"/>
        <v>(155, 442, '2025-03-28', 4.99, 'Card', 'Paid', '2025-03-28', 0),</v>
      </c>
    </row>
    <row r="157" spans="1:10" x14ac:dyDescent="0.35">
      <c r="A157">
        <v>156</v>
      </c>
      <c r="B157">
        <v>972</v>
      </c>
      <c r="C157" s="1">
        <v>45458</v>
      </c>
      <c r="D157">
        <v>5.99</v>
      </c>
      <c r="E157" t="s">
        <v>2023</v>
      </c>
      <c r="F157" t="s">
        <v>2024</v>
      </c>
      <c r="G157" s="1">
        <v>45458</v>
      </c>
      <c r="H157">
        <v>0</v>
      </c>
      <c r="J157" t="str">
        <f t="shared" si="2"/>
        <v>(156, 972, '2024-06-15', 5.99, 'Card', 'Paid', '2024-06-15', 0),</v>
      </c>
    </row>
    <row r="158" spans="1:10" x14ac:dyDescent="0.35">
      <c r="A158">
        <v>157</v>
      </c>
      <c r="B158">
        <v>440</v>
      </c>
      <c r="C158" s="1">
        <v>45337</v>
      </c>
      <c r="D158">
        <v>9.99</v>
      </c>
      <c r="E158" t="s">
        <v>2023</v>
      </c>
      <c r="F158" t="s">
        <v>2024</v>
      </c>
      <c r="G158" s="1">
        <v>45337</v>
      </c>
      <c r="H158">
        <v>0</v>
      </c>
      <c r="J158" t="str">
        <f t="shared" si="2"/>
        <v>(157, 440, '2024-02-15', 9.99, 'Card', 'Paid', '2024-02-15', 0),</v>
      </c>
    </row>
    <row r="159" spans="1:10" x14ac:dyDescent="0.35">
      <c r="A159">
        <v>158</v>
      </c>
      <c r="B159">
        <v>587</v>
      </c>
      <c r="C159" s="1">
        <v>45530</v>
      </c>
      <c r="D159">
        <v>6.99</v>
      </c>
      <c r="E159" t="s">
        <v>2023</v>
      </c>
      <c r="F159" t="s">
        <v>2024</v>
      </c>
      <c r="G159" s="1">
        <v>45530</v>
      </c>
      <c r="H159">
        <v>0</v>
      </c>
      <c r="J159" t="str">
        <f t="shared" si="2"/>
        <v>(158, 587, '2024-08-26', 6.99, 'Card', 'Paid', '2024-08-26', 0),</v>
      </c>
    </row>
    <row r="160" spans="1:10" x14ac:dyDescent="0.35">
      <c r="A160">
        <v>159</v>
      </c>
      <c r="B160">
        <v>471</v>
      </c>
      <c r="C160" s="1">
        <v>45736</v>
      </c>
      <c r="D160">
        <v>4.99</v>
      </c>
      <c r="E160" t="s">
        <v>2023</v>
      </c>
      <c r="F160" t="s">
        <v>2024</v>
      </c>
      <c r="G160" s="1">
        <v>45736</v>
      </c>
      <c r="H160">
        <v>0</v>
      </c>
      <c r="J160" t="str">
        <f t="shared" si="2"/>
        <v>(159, 471, '2025-03-20', 4.99, 'Card', 'Paid', '2025-03-20', 0),</v>
      </c>
    </row>
    <row r="161" spans="1:10" x14ac:dyDescent="0.35">
      <c r="A161">
        <v>160</v>
      </c>
      <c r="B161">
        <v>656</v>
      </c>
      <c r="C161" s="1">
        <v>45656</v>
      </c>
      <c r="D161">
        <v>16.989999999999998</v>
      </c>
      <c r="E161" t="s">
        <v>2023</v>
      </c>
      <c r="F161" t="s">
        <v>2024</v>
      </c>
      <c r="G161" s="1">
        <v>45656</v>
      </c>
      <c r="H161">
        <v>0</v>
      </c>
      <c r="J161" t="str">
        <f t="shared" si="2"/>
        <v>(160, 656, '2024-12-30', 16.99, 'Card', 'Paid', '2024-12-30', 0),</v>
      </c>
    </row>
    <row r="162" spans="1:10" x14ac:dyDescent="0.35">
      <c r="A162">
        <v>161</v>
      </c>
      <c r="B162">
        <v>337</v>
      </c>
      <c r="C162" s="1">
        <v>45811</v>
      </c>
      <c r="D162">
        <v>9.99</v>
      </c>
      <c r="E162" t="s">
        <v>2023</v>
      </c>
      <c r="F162" t="s">
        <v>2024</v>
      </c>
      <c r="G162" s="1">
        <v>45811</v>
      </c>
      <c r="H162">
        <v>0</v>
      </c>
      <c r="J162" t="str">
        <f t="shared" si="2"/>
        <v>(161, 337, '2025-06-03', 9.99, 'Card', 'Paid', '2025-06-03', 0),</v>
      </c>
    </row>
    <row r="163" spans="1:10" x14ac:dyDescent="0.35">
      <c r="A163">
        <v>162</v>
      </c>
      <c r="B163">
        <v>798</v>
      </c>
      <c r="C163" s="1">
        <v>45410</v>
      </c>
      <c r="D163">
        <v>4.99</v>
      </c>
      <c r="E163" t="s">
        <v>2023</v>
      </c>
      <c r="F163" t="s">
        <v>2024</v>
      </c>
      <c r="G163" s="1">
        <v>45410</v>
      </c>
      <c r="H163">
        <v>0</v>
      </c>
      <c r="J163" t="str">
        <f t="shared" si="2"/>
        <v>(162, 798, '2024-04-28', 4.99, 'Card', 'Paid', '2024-04-28', 0),</v>
      </c>
    </row>
    <row r="164" spans="1:10" x14ac:dyDescent="0.35">
      <c r="A164">
        <v>163</v>
      </c>
      <c r="B164">
        <v>335</v>
      </c>
      <c r="C164" s="1">
        <v>45265</v>
      </c>
      <c r="D164">
        <v>5.99</v>
      </c>
      <c r="E164" t="s">
        <v>2023</v>
      </c>
      <c r="F164" t="s">
        <v>2024</v>
      </c>
      <c r="G164" s="1">
        <v>45265</v>
      </c>
      <c r="H164">
        <v>0</v>
      </c>
      <c r="J164" t="str">
        <f t="shared" si="2"/>
        <v>(163, 335, '2023-12-05', 5.99, 'Card', 'Paid', '2023-12-05', 0),</v>
      </c>
    </row>
    <row r="165" spans="1:10" x14ac:dyDescent="0.35">
      <c r="A165">
        <v>164</v>
      </c>
      <c r="B165">
        <v>917</v>
      </c>
      <c r="C165" s="1">
        <v>45862</v>
      </c>
      <c r="D165">
        <v>16.989999999999998</v>
      </c>
      <c r="E165" t="s">
        <v>2023</v>
      </c>
      <c r="F165" t="s">
        <v>2024</v>
      </c>
      <c r="G165" s="1">
        <v>45862</v>
      </c>
      <c r="H165">
        <v>0</v>
      </c>
      <c r="J165" t="str">
        <f t="shared" si="2"/>
        <v>(164, 917, '2025-07-24', 16.99, 'Card', 'Paid', '2025-07-24', 0),</v>
      </c>
    </row>
    <row r="166" spans="1:10" x14ac:dyDescent="0.35">
      <c r="A166">
        <v>165</v>
      </c>
      <c r="B166">
        <v>523</v>
      </c>
      <c r="C166" s="1">
        <v>45156</v>
      </c>
      <c r="D166">
        <v>16.989999999999998</v>
      </c>
      <c r="E166" t="s">
        <v>2023</v>
      </c>
      <c r="F166" t="s">
        <v>2024</v>
      </c>
      <c r="G166" s="1">
        <v>45156</v>
      </c>
      <c r="H166">
        <v>0</v>
      </c>
      <c r="J166" t="str">
        <f t="shared" si="2"/>
        <v>(165, 523, '2023-08-18', 16.99, 'Card', 'Paid', '2023-08-18', 0),</v>
      </c>
    </row>
    <row r="167" spans="1:10" x14ac:dyDescent="0.35">
      <c r="A167">
        <v>166</v>
      </c>
      <c r="B167">
        <v>310</v>
      </c>
      <c r="C167" s="1">
        <v>45422</v>
      </c>
      <c r="D167">
        <v>9.99</v>
      </c>
      <c r="E167" t="s">
        <v>2023</v>
      </c>
      <c r="F167" t="s">
        <v>2024</v>
      </c>
      <c r="G167" s="1">
        <v>45422</v>
      </c>
      <c r="H167">
        <v>0</v>
      </c>
      <c r="J167" t="str">
        <f t="shared" si="2"/>
        <v>(166, 310, '2024-05-10', 9.99, 'Card', 'Paid', '2024-05-10', 0),</v>
      </c>
    </row>
    <row r="168" spans="1:10" x14ac:dyDescent="0.35">
      <c r="A168">
        <v>167</v>
      </c>
      <c r="B168">
        <v>396</v>
      </c>
      <c r="C168" s="1">
        <v>45051</v>
      </c>
      <c r="D168">
        <v>4.99</v>
      </c>
      <c r="E168" t="s">
        <v>2023</v>
      </c>
      <c r="F168" t="s">
        <v>2024</v>
      </c>
      <c r="G168" s="1">
        <v>45051</v>
      </c>
      <c r="H168">
        <v>0</v>
      </c>
      <c r="J168" t="str">
        <f t="shared" si="2"/>
        <v>(167, 396, '2023-05-05', 4.99, 'Card', 'Paid', '2023-05-05', 0),</v>
      </c>
    </row>
    <row r="169" spans="1:10" x14ac:dyDescent="0.35">
      <c r="A169">
        <v>168</v>
      </c>
      <c r="B169">
        <v>466</v>
      </c>
      <c r="C169" s="1">
        <v>45510</v>
      </c>
      <c r="D169">
        <v>6.99</v>
      </c>
      <c r="E169" t="s">
        <v>2023</v>
      </c>
      <c r="F169" t="s">
        <v>2024</v>
      </c>
      <c r="G169" s="1">
        <v>45510</v>
      </c>
      <c r="H169">
        <v>0</v>
      </c>
      <c r="J169" t="str">
        <f t="shared" si="2"/>
        <v>(168, 466, '2024-08-06', 6.99, 'Card', 'Paid', '2024-08-06', 0),</v>
      </c>
    </row>
    <row r="170" spans="1:10" x14ac:dyDescent="0.35">
      <c r="A170">
        <v>169</v>
      </c>
      <c r="B170">
        <v>507</v>
      </c>
      <c r="C170" s="1">
        <v>45470</v>
      </c>
      <c r="D170">
        <v>16.989999999999998</v>
      </c>
      <c r="E170" t="s">
        <v>2023</v>
      </c>
      <c r="F170" t="s">
        <v>2024</v>
      </c>
      <c r="G170" s="1">
        <v>45470</v>
      </c>
      <c r="H170">
        <v>0</v>
      </c>
      <c r="J170" t="str">
        <f t="shared" si="2"/>
        <v>(169, 507, '2024-06-27', 16.99, 'Card', 'Paid', '2024-06-27', 0),</v>
      </c>
    </row>
    <row r="171" spans="1:10" x14ac:dyDescent="0.35">
      <c r="A171">
        <v>170</v>
      </c>
      <c r="B171">
        <v>605</v>
      </c>
      <c r="C171" s="1">
        <v>45177</v>
      </c>
      <c r="D171">
        <v>6.99</v>
      </c>
      <c r="E171" t="s">
        <v>2023</v>
      </c>
      <c r="F171" t="s">
        <v>2024</v>
      </c>
      <c r="G171" s="1">
        <v>45177</v>
      </c>
      <c r="H171">
        <v>0</v>
      </c>
      <c r="J171" t="str">
        <f t="shared" si="2"/>
        <v>(170, 605, '2023-09-08', 6.99, 'Card', 'Paid', '2023-09-08', 0),</v>
      </c>
    </row>
    <row r="172" spans="1:10" x14ac:dyDescent="0.35">
      <c r="A172">
        <v>171</v>
      </c>
      <c r="B172">
        <v>861</v>
      </c>
      <c r="C172" s="1">
        <v>45968</v>
      </c>
      <c r="D172">
        <v>6.99</v>
      </c>
      <c r="E172" t="s">
        <v>2023</v>
      </c>
      <c r="F172" t="s">
        <v>2024</v>
      </c>
      <c r="G172" s="1">
        <v>45968</v>
      </c>
      <c r="H172">
        <v>0</v>
      </c>
      <c r="J172" t="str">
        <f t="shared" si="2"/>
        <v>(171, 861, '2025-11-07', 6.99, 'Card', 'Paid', '2025-11-07', 0),</v>
      </c>
    </row>
    <row r="173" spans="1:10" x14ac:dyDescent="0.35">
      <c r="A173">
        <v>172</v>
      </c>
      <c r="B173">
        <v>834</v>
      </c>
      <c r="C173" s="1">
        <v>45703</v>
      </c>
      <c r="D173">
        <v>4.99</v>
      </c>
      <c r="E173" t="s">
        <v>2023</v>
      </c>
      <c r="F173" t="s">
        <v>2024</v>
      </c>
      <c r="G173" s="1">
        <v>45703</v>
      </c>
      <c r="H173">
        <v>0</v>
      </c>
      <c r="J173" t="str">
        <f t="shared" si="2"/>
        <v>(172, 834, '2025-02-15', 4.99, 'Card', 'Paid', '2025-02-15', 0),</v>
      </c>
    </row>
    <row r="174" spans="1:10" x14ac:dyDescent="0.35">
      <c r="A174">
        <v>173</v>
      </c>
      <c r="B174">
        <v>1000</v>
      </c>
      <c r="C174" s="1">
        <v>45547</v>
      </c>
      <c r="D174">
        <v>9.99</v>
      </c>
      <c r="E174" t="s">
        <v>2023</v>
      </c>
      <c r="F174" t="s">
        <v>2024</v>
      </c>
      <c r="G174" s="1">
        <v>45547</v>
      </c>
      <c r="H174">
        <v>0</v>
      </c>
      <c r="J174" t="str">
        <f t="shared" si="2"/>
        <v>(173, 1000, '2024-09-12', 9.99, 'Card', 'Paid', '2024-09-12', 0),</v>
      </c>
    </row>
    <row r="175" spans="1:10" x14ac:dyDescent="0.35">
      <c r="A175">
        <v>174</v>
      </c>
      <c r="B175">
        <v>931</v>
      </c>
      <c r="C175" s="1">
        <v>45605</v>
      </c>
      <c r="D175">
        <v>16.989999999999998</v>
      </c>
      <c r="E175" t="s">
        <v>2023</v>
      </c>
      <c r="F175" t="s">
        <v>2024</v>
      </c>
      <c r="G175" s="1">
        <v>45605</v>
      </c>
      <c r="H175">
        <v>0</v>
      </c>
      <c r="J175" t="str">
        <f t="shared" si="2"/>
        <v>(174, 931, '2024-11-09', 16.99, 'Card', 'Paid', '2024-11-09', 0),</v>
      </c>
    </row>
    <row r="176" spans="1:10" x14ac:dyDescent="0.35">
      <c r="A176">
        <v>175</v>
      </c>
      <c r="B176">
        <v>285</v>
      </c>
      <c r="C176" s="1">
        <v>45994</v>
      </c>
      <c r="D176">
        <v>11.99</v>
      </c>
      <c r="E176" t="s">
        <v>2023</v>
      </c>
      <c r="F176" t="s">
        <v>2024</v>
      </c>
      <c r="G176" s="1">
        <v>45994</v>
      </c>
      <c r="H176">
        <v>0</v>
      </c>
      <c r="J176" t="str">
        <f t="shared" si="2"/>
        <v>(175, 285, '2025-12-03', 11.99, 'Card', 'Paid', '2025-12-03', 0),</v>
      </c>
    </row>
    <row r="177" spans="1:10" x14ac:dyDescent="0.35">
      <c r="A177">
        <v>176</v>
      </c>
      <c r="B177">
        <v>525</v>
      </c>
      <c r="C177" s="1">
        <v>45651</v>
      </c>
      <c r="D177">
        <v>5.99</v>
      </c>
      <c r="E177" t="s">
        <v>2023</v>
      </c>
      <c r="F177" t="s">
        <v>2025</v>
      </c>
      <c r="G177" s="1">
        <v>45651</v>
      </c>
      <c r="H177">
        <v>5.99</v>
      </c>
      <c r="J177" t="str">
        <f t="shared" si="2"/>
        <v>(176, 525, '2024-12-25', 5.99, 'Card', 'Refunded', '2024-12-25', 5.99),</v>
      </c>
    </row>
    <row r="178" spans="1:10" x14ac:dyDescent="0.35">
      <c r="A178">
        <v>177</v>
      </c>
      <c r="B178">
        <v>335</v>
      </c>
      <c r="C178" s="1">
        <v>45743</v>
      </c>
      <c r="D178">
        <v>16.989999999999998</v>
      </c>
      <c r="E178" t="s">
        <v>2023</v>
      </c>
      <c r="F178" t="s">
        <v>2025</v>
      </c>
      <c r="G178" s="1">
        <v>45743</v>
      </c>
      <c r="H178">
        <v>16.989999999999998</v>
      </c>
      <c r="J178" t="str">
        <f t="shared" si="2"/>
        <v>(177, 335, '2025-03-27', 16.99, 'Card', 'Refunded', '2025-03-27', 16.99),</v>
      </c>
    </row>
    <row r="179" spans="1:10" x14ac:dyDescent="0.35">
      <c r="A179">
        <v>178</v>
      </c>
      <c r="B179">
        <v>915</v>
      </c>
      <c r="C179" s="1">
        <v>45769</v>
      </c>
      <c r="D179">
        <v>4.99</v>
      </c>
      <c r="E179" t="s">
        <v>2023</v>
      </c>
      <c r="F179" t="s">
        <v>2024</v>
      </c>
      <c r="G179" s="1">
        <v>45769</v>
      </c>
      <c r="H179">
        <v>0</v>
      </c>
      <c r="J179" t="str">
        <f t="shared" si="2"/>
        <v>(178, 915, '2025-04-22', 4.99, 'Card', 'Paid', '2025-04-22', 0),</v>
      </c>
    </row>
    <row r="180" spans="1:10" x14ac:dyDescent="0.35">
      <c r="A180">
        <v>179</v>
      </c>
      <c r="B180">
        <v>114</v>
      </c>
      <c r="C180" s="1">
        <v>45467</v>
      </c>
      <c r="D180">
        <v>6.99</v>
      </c>
      <c r="E180" t="s">
        <v>2023</v>
      </c>
      <c r="F180" t="s">
        <v>2024</v>
      </c>
      <c r="G180" s="1">
        <v>45467</v>
      </c>
      <c r="H180">
        <v>0</v>
      </c>
      <c r="J180" t="str">
        <f t="shared" si="2"/>
        <v>(179, 114, '2024-06-24', 6.99, 'Card', 'Paid', '2024-06-24', 0),</v>
      </c>
    </row>
    <row r="181" spans="1:10" x14ac:dyDescent="0.35">
      <c r="A181">
        <v>180</v>
      </c>
      <c r="B181">
        <v>298</v>
      </c>
      <c r="C181" s="1">
        <v>45120</v>
      </c>
      <c r="D181">
        <v>9.99</v>
      </c>
      <c r="E181" t="s">
        <v>2023</v>
      </c>
      <c r="F181" t="s">
        <v>2024</v>
      </c>
      <c r="G181" s="1">
        <v>45120</v>
      </c>
      <c r="H181">
        <v>0</v>
      </c>
      <c r="J181" t="str">
        <f t="shared" si="2"/>
        <v>(180, 298, '2023-07-13', 9.99, 'Card', 'Paid', '2023-07-13', 0),</v>
      </c>
    </row>
    <row r="182" spans="1:10" x14ac:dyDescent="0.35">
      <c r="A182">
        <v>181</v>
      </c>
      <c r="B182">
        <v>150</v>
      </c>
      <c r="C182" s="1">
        <v>45697</v>
      </c>
      <c r="D182">
        <v>6.99</v>
      </c>
      <c r="E182" t="s">
        <v>2023</v>
      </c>
      <c r="F182" t="s">
        <v>2024</v>
      </c>
      <c r="G182" s="1">
        <v>45697</v>
      </c>
      <c r="H182">
        <v>0</v>
      </c>
      <c r="J182" t="str">
        <f t="shared" si="2"/>
        <v>(181, 150, '2025-02-09', 6.99, 'Card', 'Paid', '2025-02-09', 0),</v>
      </c>
    </row>
    <row r="183" spans="1:10" x14ac:dyDescent="0.35">
      <c r="A183">
        <v>182</v>
      </c>
      <c r="B183">
        <v>508</v>
      </c>
      <c r="C183" s="1">
        <v>45873</v>
      </c>
      <c r="D183">
        <v>6.99</v>
      </c>
      <c r="E183" t="s">
        <v>2023</v>
      </c>
      <c r="F183" t="s">
        <v>2024</v>
      </c>
      <c r="G183" s="1">
        <v>45873</v>
      </c>
      <c r="H183">
        <v>0</v>
      </c>
      <c r="J183" t="str">
        <f t="shared" si="2"/>
        <v>(182, 508, '2025-08-04', 6.99, 'Card', 'Paid', '2025-08-04', 0),</v>
      </c>
    </row>
    <row r="184" spans="1:10" x14ac:dyDescent="0.35">
      <c r="A184">
        <v>183</v>
      </c>
      <c r="B184">
        <v>92</v>
      </c>
      <c r="C184" s="1">
        <v>45998</v>
      </c>
      <c r="D184">
        <v>16.989999999999998</v>
      </c>
      <c r="E184" t="s">
        <v>2023</v>
      </c>
      <c r="F184" t="s">
        <v>2026</v>
      </c>
      <c r="G184" s="1">
        <v>45998</v>
      </c>
      <c r="H184">
        <v>0</v>
      </c>
      <c r="J184" t="str">
        <f t="shared" si="2"/>
        <v>(183, 92, '2025-12-07', 16.99, 'Card', 'Failed', '2025-12-07', 0),</v>
      </c>
    </row>
    <row r="185" spans="1:10" x14ac:dyDescent="0.35">
      <c r="A185">
        <v>184</v>
      </c>
      <c r="B185">
        <v>436</v>
      </c>
      <c r="C185" s="1">
        <v>45825</v>
      </c>
      <c r="D185">
        <v>16.989999999999998</v>
      </c>
      <c r="E185" t="s">
        <v>2023</v>
      </c>
      <c r="F185" t="s">
        <v>2024</v>
      </c>
      <c r="G185" s="1">
        <v>45825</v>
      </c>
      <c r="H185">
        <v>0</v>
      </c>
      <c r="J185" t="str">
        <f t="shared" si="2"/>
        <v>(184, 436, '2025-06-17', 16.99, 'Card', 'Paid', '2025-06-17', 0),</v>
      </c>
    </row>
    <row r="186" spans="1:10" x14ac:dyDescent="0.35">
      <c r="A186">
        <v>185</v>
      </c>
      <c r="B186">
        <v>74</v>
      </c>
      <c r="C186" s="1">
        <v>44945</v>
      </c>
      <c r="D186">
        <v>11.99</v>
      </c>
      <c r="E186" t="s">
        <v>2023</v>
      </c>
      <c r="F186" t="s">
        <v>2024</v>
      </c>
      <c r="G186" s="1">
        <v>44945</v>
      </c>
      <c r="H186">
        <v>0</v>
      </c>
      <c r="J186" t="str">
        <f t="shared" si="2"/>
        <v>(185, 74, '2023-01-19', 11.99, 'Card', 'Paid', '2023-01-19', 0),</v>
      </c>
    </row>
    <row r="187" spans="1:10" x14ac:dyDescent="0.35">
      <c r="A187">
        <v>186</v>
      </c>
      <c r="B187">
        <v>23</v>
      </c>
      <c r="C187" s="1">
        <v>45761</v>
      </c>
      <c r="D187">
        <v>16.989999999999998</v>
      </c>
      <c r="E187" t="s">
        <v>2023</v>
      </c>
      <c r="F187" t="s">
        <v>2024</v>
      </c>
      <c r="G187" s="1">
        <v>45761</v>
      </c>
      <c r="H187">
        <v>0</v>
      </c>
      <c r="J187" t="str">
        <f t="shared" si="2"/>
        <v>(186, 23, '2025-04-14', 16.99, 'Card', 'Paid', '2025-04-14', 0),</v>
      </c>
    </row>
    <row r="188" spans="1:10" x14ac:dyDescent="0.35">
      <c r="A188">
        <v>187</v>
      </c>
      <c r="B188">
        <v>519</v>
      </c>
      <c r="C188" s="1">
        <v>45189</v>
      </c>
      <c r="D188">
        <v>5.99</v>
      </c>
      <c r="E188" t="s">
        <v>2023</v>
      </c>
      <c r="F188" t="s">
        <v>2026</v>
      </c>
      <c r="G188" s="1">
        <v>45189</v>
      </c>
      <c r="H188">
        <v>0</v>
      </c>
      <c r="J188" t="str">
        <f t="shared" si="2"/>
        <v>(187, 519, '2023-09-20', 5.99, 'Card', 'Failed', '2023-09-20', 0),</v>
      </c>
    </row>
    <row r="189" spans="1:10" x14ac:dyDescent="0.35">
      <c r="A189">
        <v>188</v>
      </c>
      <c r="B189">
        <v>478</v>
      </c>
      <c r="C189" s="1">
        <v>45631</v>
      </c>
      <c r="D189">
        <v>9.99</v>
      </c>
      <c r="E189" t="s">
        <v>2023</v>
      </c>
      <c r="F189" t="s">
        <v>2024</v>
      </c>
      <c r="G189" s="1">
        <v>45631</v>
      </c>
      <c r="H189">
        <v>0</v>
      </c>
      <c r="J189" t="str">
        <f t="shared" si="2"/>
        <v>(188, 478, '2024-12-05', 9.99, 'Card', 'Paid', '2024-12-05', 0),</v>
      </c>
    </row>
    <row r="190" spans="1:10" x14ac:dyDescent="0.35">
      <c r="A190">
        <v>189</v>
      </c>
      <c r="B190">
        <v>773</v>
      </c>
      <c r="C190" s="1">
        <v>45481</v>
      </c>
      <c r="D190">
        <v>16.989999999999998</v>
      </c>
      <c r="E190" t="s">
        <v>2023</v>
      </c>
      <c r="F190" t="s">
        <v>2024</v>
      </c>
      <c r="G190" s="1">
        <v>45481</v>
      </c>
      <c r="H190">
        <v>0</v>
      </c>
      <c r="J190" t="str">
        <f t="shared" si="2"/>
        <v>(189, 773, '2024-07-08', 16.99, 'Card', 'Paid', '2024-07-08', 0),</v>
      </c>
    </row>
    <row r="191" spans="1:10" x14ac:dyDescent="0.35">
      <c r="A191">
        <v>190</v>
      </c>
      <c r="B191">
        <v>477</v>
      </c>
      <c r="C191" s="1">
        <v>44942</v>
      </c>
      <c r="D191">
        <v>16.989999999999998</v>
      </c>
      <c r="E191" t="s">
        <v>2023</v>
      </c>
      <c r="F191" t="s">
        <v>2024</v>
      </c>
      <c r="G191" s="1">
        <v>44942</v>
      </c>
      <c r="H191">
        <v>0</v>
      </c>
      <c r="J191" t="str">
        <f t="shared" si="2"/>
        <v>(190, 477, '2023-01-16', 16.99, 'Card', 'Paid', '2023-01-16', 0),</v>
      </c>
    </row>
    <row r="192" spans="1:10" x14ac:dyDescent="0.35">
      <c r="A192">
        <v>191</v>
      </c>
      <c r="B192">
        <v>475</v>
      </c>
      <c r="C192" s="1">
        <v>45923</v>
      </c>
      <c r="D192">
        <v>5.99</v>
      </c>
      <c r="E192" t="s">
        <v>2023</v>
      </c>
      <c r="F192" t="s">
        <v>2024</v>
      </c>
      <c r="G192" s="1">
        <v>45923</v>
      </c>
      <c r="H192">
        <v>0</v>
      </c>
      <c r="J192" t="str">
        <f t="shared" si="2"/>
        <v>(191, 475, '2025-09-23', 5.99, 'Card', 'Paid', '2025-09-23', 0),</v>
      </c>
    </row>
    <row r="193" spans="1:10" x14ac:dyDescent="0.35">
      <c r="A193">
        <v>192</v>
      </c>
      <c r="B193">
        <v>996</v>
      </c>
      <c r="C193" s="1">
        <v>45519</v>
      </c>
      <c r="D193">
        <v>9.99</v>
      </c>
      <c r="E193" t="s">
        <v>2023</v>
      </c>
      <c r="F193" t="s">
        <v>2024</v>
      </c>
      <c r="G193" s="1">
        <v>45519</v>
      </c>
      <c r="H193">
        <v>0</v>
      </c>
      <c r="J193" t="str">
        <f t="shared" si="2"/>
        <v>(192, 996, '2024-08-15', 9.99, 'Card', 'Paid', '2024-08-15', 0),</v>
      </c>
    </row>
    <row r="194" spans="1:10" x14ac:dyDescent="0.35">
      <c r="A194">
        <v>193</v>
      </c>
      <c r="B194">
        <v>846</v>
      </c>
      <c r="C194" s="1">
        <v>45178</v>
      </c>
      <c r="D194">
        <v>4.99</v>
      </c>
      <c r="E194" t="s">
        <v>2023</v>
      </c>
      <c r="F194" t="s">
        <v>2024</v>
      </c>
      <c r="G194" s="1">
        <v>45178</v>
      </c>
      <c r="H194">
        <v>0</v>
      </c>
      <c r="J194" t="str">
        <f t="shared" si="2"/>
        <v>(193, 846, '2023-09-09', 4.99, 'Card', 'Paid', '2023-09-09', 0),</v>
      </c>
    </row>
    <row r="195" spans="1:10" x14ac:dyDescent="0.35">
      <c r="A195">
        <v>194</v>
      </c>
      <c r="B195">
        <v>517</v>
      </c>
      <c r="C195" s="1">
        <v>45216</v>
      </c>
      <c r="D195">
        <v>4.99</v>
      </c>
      <c r="E195" t="s">
        <v>2023</v>
      </c>
      <c r="F195" t="s">
        <v>2024</v>
      </c>
      <c r="G195" s="1">
        <v>45216</v>
      </c>
      <c r="H195">
        <v>0</v>
      </c>
      <c r="J195" t="str">
        <f t="shared" ref="J195:J258" si="3">"(" &amp; A195 &amp; ", " &amp; B195 &amp; ", '" &amp; TEXT(C195, "yyyy-mm-dd") &amp; "', " &amp; TEXT(D195, "0.00") &amp; ", '" &amp; E195 &amp; "', '" &amp; F195 &amp; "', '" &amp; TEXT(G195, "yyyy-mm-dd") &amp; "', " &amp; H195 &amp; "),"</f>
        <v>(194, 517, '2023-10-17', 4.99, 'Card', 'Paid', '2023-10-17', 0),</v>
      </c>
    </row>
    <row r="196" spans="1:10" x14ac:dyDescent="0.35">
      <c r="A196">
        <v>195</v>
      </c>
      <c r="B196">
        <v>306</v>
      </c>
      <c r="C196" s="1">
        <v>45638</v>
      </c>
      <c r="D196">
        <v>6.99</v>
      </c>
      <c r="E196" t="s">
        <v>2023</v>
      </c>
      <c r="F196" t="s">
        <v>2024</v>
      </c>
      <c r="G196" s="1">
        <v>45638</v>
      </c>
      <c r="H196">
        <v>0</v>
      </c>
      <c r="J196" t="str">
        <f t="shared" si="3"/>
        <v>(195, 306, '2024-12-12', 6.99, 'Card', 'Paid', '2024-12-12', 0),</v>
      </c>
    </row>
    <row r="197" spans="1:10" x14ac:dyDescent="0.35">
      <c r="A197">
        <v>196</v>
      </c>
      <c r="B197">
        <v>278</v>
      </c>
      <c r="C197" s="1">
        <v>45430</v>
      </c>
      <c r="D197">
        <v>11.99</v>
      </c>
      <c r="E197" t="s">
        <v>2023</v>
      </c>
      <c r="F197" t="s">
        <v>2026</v>
      </c>
      <c r="G197" s="1">
        <v>45430</v>
      </c>
      <c r="H197">
        <v>0</v>
      </c>
      <c r="J197" t="str">
        <f t="shared" si="3"/>
        <v>(196, 278, '2024-05-18', 11.99, 'Card', 'Failed', '2024-05-18', 0),</v>
      </c>
    </row>
    <row r="198" spans="1:10" x14ac:dyDescent="0.35">
      <c r="A198">
        <v>197</v>
      </c>
      <c r="B198">
        <v>456</v>
      </c>
      <c r="C198" s="1">
        <v>44971</v>
      </c>
      <c r="D198">
        <v>6.99</v>
      </c>
      <c r="E198" t="s">
        <v>2023</v>
      </c>
      <c r="F198" t="s">
        <v>2024</v>
      </c>
      <c r="G198" s="1">
        <v>44971</v>
      </c>
      <c r="H198">
        <v>0</v>
      </c>
      <c r="J198" t="str">
        <f t="shared" si="3"/>
        <v>(197, 456, '2023-02-14', 6.99, 'Card', 'Paid', '2023-02-14', 0),</v>
      </c>
    </row>
    <row r="199" spans="1:10" x14ac:dyDescent="0.35">
      <c r="A199">
        <v>198</v>
      </c>
      <c r="B199">
        <v>529</v>
      </c>
      <c r="C199" s="1">
        <v>45533</v>
      </c>
      <c r="D199">
        <v>9.99</v>
      </c>
      <c r="E199" t="s">
        <v>2023</v>
      </c>
      <c r="F199" t="s">
        <v>2024</v>
      </c>
      <c r="G199" s="1">
        <v>45533</v>
      </c>
      <c r="H199">
        <v>0</v>
      </c>
      <c r="J199" t="str">
        <f t="shared" si="3"/>
        <v>(198, 529, '2024-08-29', 9.99, 'Card', 'Paid', '2024-08-29', 0),</v>
      </c>
    </row>
    <row r="200" spans="1:10" x14ac:dyDescent="0.35">
      <c r="A200">
        <v>199</v>
      </c>
      <c r="B200">
        <v>281</v>
      </c>
      <c r="C200" s="1">
        <v>45340</v>
      </c>
      <c r="D200">
        <v>4.99</v>
      </c>
      <c r="E200" t="s">
        <v>2023</v>
      </c>
      <c r="F200" t="s">
        <v>2024</v>
      </c>
      <c r="G200" s="1">
        <v>45340</v>
      </c>
      <c r="H200">
        <v>0</v>
      </c>
      <c r="J200" t="str">
        <f t="shared" si="3"/>
        <v>(199, 281, '2024-02-18', 4.99, 'Card', 'Paid', '2024-02-18', 0),</v>
      </c>
    </row>
    <row r="201" spans="1:10" x14ac:dyDescent="0.35">
      <c r="A201">
        <v>200</v>
      </c>
      <c r="B201">
        <v>448</v>
      </c>
      <c r="C201" s="1">
        <v>45621</v>
      </c>
      <c r="D201">
        <v>4.99</v>
      </c>
      <c r="E201" t="s">
        <v>2023</v>
      </c>
      <c r="F201" t="s">
        <v>2024</v>
      </c>
      <c r="G201" s="1">
        <v>45621</v>
      </c>
      <c r="H201">
        <v>0</v>
      </c>
      <c r="J201" t="str">
        <f t="shared" si="3"/>
        <v>(200, 448, '2024-11-25', 4.99, 'Card', 'Paid', '2024-11-25', 0),</v>
      </c>
    </row>
    <row r="202" spans="1:10" x14ac:dyDescent="0.35">
      <c r="A202">
        <v>201</v>
      </c>
      <c r="B202">
        <v>677</v>
      </c>
      <c r="C202" s="1">
        <v>45725</v>
      </c>
      <c r="D202">
        <v>4.99</v>
      </c>
      <c r="E202" t="s">
        <v>2023</v>
      </c>
      <c r="F202" t="s">
        <v>2024</v>
      </c>
      <c r="G202" s="1">
        <v>45725</v>
      </c>
      <c r="H202">
        <v>0</v>
      </c>
      <c r="J202" t="str">
        <f t="shared" si="3"/>
        <v>(201, 677, '2025-03-09', 4.99, 'Card', 'Paid', '2025-03-09', 0),</v>
      </c>
    </row>
    <row r="203" spans="1:10" x14ac:dyDescent="0.35">
      <c r="A203">
        <v>202</v>
      </c>
      <c r="B203">
        <v>796</v>
      </c>
      <c r="C203" s="1">
        <v>45270</v>
      </c>
      <c r="D203">
        <v>6.99</v>
      </c>
      <c r="E203" t="s">
        <v>2023</v>
      </c>
      <c r="F203" t="s">
        <v>2024</v>
      </c>
      <c r="G203" s="1">
        <v>45270</v>
      </c>
      <c r="H203">
        <v>0</v>
      </c>
      <c r="J203" t="str">
        <f t="shared" si="3"/>
        <v>(202, 796, '2023-12-10', 6.99, 'Card', 'Paid', '2023-12-10', 0),</v>
      </c>
    </row>
    <row r="204" spans="1:10" x14ac:dyDescent="0.35">
      <c r="A204">
        <v>203</v>
      </c>
      <c r="B204">
        <v>764</v>
      </c>
      <c r="C204" s="1">
        <v>45533</v>
      </c>
      <c r="D204">
        <v>4.99</v>
      </c>
      <c r="E204" t="s">
        <v>2023</v>
      </c>
      <c r="F204" t="s">
        <v>2024</v>
      </c>
      <c r="G204" s="1">
        <v>45533</v>
      </c>
      <c r="H204">
        <v>0</v>
      </c>
      <c r="J204" t="str">
        <f t="shared" si="3"/>
        <v>(203, 764, '2024-08-29', 4.99, 'Card', 'Paid', '2024-08-29', 0),</v>
      </c>
    </row>
    <row r="205" spans="1:10" x14ac:dyDescent="0.35">
      <c r="A205">
        <v>204</v>
      </c>
      <c r="B205">
        <v>318</v>
      </c>
      <c r="C205" s="1">
        <v>45228</v>
      </c>
      <c r="D205">
        <v>16.989999999999998</v>
      </c>
      <c r="E205" t="s">
        <v>2023</v>
      </c>
      <c r="F205" t="s">
        <v>2024</v>
      </c>
      <c r="G205" s="1">
        <v>45228</v>
      </c>
      <c r="H205">
        <v>0</v>
      </c>
      <c r="J205" t="str">
        <f t="shared" si="3"/>
        <v>(204, 318, '2023-10-29', 16.99, 'Card', 'Paid', '2023-10-29', 0),</v>
      </c>
    </row>
    <row r="206" spans="1:10" x14ac:dyDescent="0.35">
      <c r="A206">
        <v>205</v>
      </c>
      <c r="B206">
        <v>269</v>
      </c>
      <c r="C206" s="1">
        <v>45296</v>
      </c>
      <c r="D206">
        <v>16.989999999999998</v>
      </c>
      <c r="E206" t="s">
        <v>2023</v>
      </c>
      <c r="F206" t="s">
        <v>2024</v>
      </c>
      <c r="G206" s="1">
        <v>45296</v>
      </c>
      <c r="H206">
        <v>0</v>
      </c>
      <c r="J206" t="str">
        <f t="shared" si="3"/>
        <v>(205, 269, '2024-01-05', 16.99, 'Card', 'Paid', '2024-01-05', 0),</v>
      </c>
    </row>
    <row r="207" spans="1:10" x14ac:dyDescent="0.35">
      <c r="A207">
        <v>206</v>
      </c>
      <c r="B207">
        <v>768</v>
      </c>
      <c r="C207" s="1">
        <v>45991</v>
      </c>
      <c r="D207">
        <v>9.99</v>
      </c>
      <c r="E207" t="s">
        <v>2023</v>
      </c>
      <c r="F207" t="s">
        <v>2024</v>
      </c>
      <c r="G207" s="1">
        <v>45991</v>
      </c>
      <c r="H207">
        <v>0</v>
      </c>
      <c r="J207" t="str">
        <f t="shared" si="3"/>
        <v>(206, 768, '2025-11-30', 9.99, 'Card', 'Paid', '2025-11-30', 0),</v>
      </c>
    </row>
    <row r="208" spans="1:10" x14ac:dyDescent="0.35">
      <c r="A208">
        <v>207</v>
      </c>
      <c r="B208">
        <v>768</v>
      </c>
      <c r="C208" s="1">
        <v>45164</v>
      </c>
      <c r="D208">
        <v>9.99</v>
      </c>
      <c r="E208" t="s">
        <v>2023</v>
      </c>
      <c r="F208" t="s">
        <v>2024</v>
      </c>
      <c r="G208" s="1">
        <v>45164</v>
      </c>
      <c r="H208">
        <v>0</v>
      </c>
      <c r="J208" t="str">
        <f t="shared" si="3"/>
        <v>(207, 768, '2023-08-26', 9.99, 'Card', 'Paid', '2023-08-26', 0),</v>
      </c>
    </row>
    <row r="209" spans="1:10" x14ac:dyDescent="0.35">
      <c r="A209">
        <v>208</v>
      </c>
      <c r="B209">
        <v>472</v>
      </c>
      <c r="C209" s="1">
        <v>45479</v>
      </c>
      <c r="D209">
        <v>16.989999999999998</v>
      </c>
      <c r="E209" t="s">
        <v>2023</v>
      </c>
      <c r="F209" t="s">
        <v>2024</v>
      </c>
      <c r="G209" s="1">
        <v>45479</v>
      </c>
      <c r="H209">
        <v>0</v>
      </c>
      <c r="J209" t="str">
        <f t="shared" si="3"/>
        <v>(208, 472, '2024-07-06', 16.99, 'Card', 'Paid', '2024-07-06', 0),</v>
      </c>
    </row>
    <row r="210" spans="1:10" x14ac:dyDescent="0.35">
      <c r="A210">
        <v>209</v>
      </c>
      <c r="B210">
        <v>892</v>
      </c>
      <c r="C210" s="1">
        <v>45059</v>
      </c>
      <c r="D210">
        <v>4.99</v>
      </c>
      <c r="E210" t="s">
        <v>2023</v>
      </c>
      <c r="F210" t="s">
        <v>2024</v>
      </c>
      <c r="G210" s="1">
        <v>45059</v>
      </c>
      <c r="H210">
        <v>0</v>
      </c>
      <c r="J210" t="str">
        <f t="shared" si="3"/>
        <v>(209, 892, '2023-05-13', 4.99, 'Card', 'Paid', '2023-05-13', 0),</v>
      </c>
    </row>
    <row r="211" spans="1:10" x14ac:dyDescent="0.35">
      <c r="A211">
        <v>210</v>
      </c>
      <c r="B211">
        <v>38</v>
      </c>
      <c r="C211" s="1">
        <v>45068</v>
      </c>
      <c r="D211">
        <v>16.989999999999998</v>
      </c>
      <c r="E211" t="s">
        <v>2023</v>
      </c>
      <c r="F211" t="s">
        <v>2024</v>
      </c>
      <c r="G211" s="1">
        <v>45068</v>
      </c>
      <c r="H211">
        <v>0</v>
      </c>
      <c r="J211" t="str">
        <f t="shared" si="3"/>
        <v>(210, 38, '2023-05-22', 16.99, 'Card', 'Paid', '2023-05-22', 0),</v>
      </c>
    </row>
    <row r="212" spans="1:10" x14ac:dyDescent="0.35">
      <c r="A212">
        <v>211</v>
      </c>
      <c r="B212">
        <v>763</v>
      </c>
      <c r="C212" s="1">
        <v>45333</v>
      </c>
      <c r="D212">
        <v>6.99</v>
      </c>
      <c r="E212" t="s">
        <v>2023</v>
      </c>
      <c r="F212" t="s">
        <v>2024</v>
      </c>
      <c r="G212" s="1">
        <v>45333</v>
      </c>
      <c r="H212">
        <v>0</v>
      </c>
      <c r="J212" t="str">
        <f t="shared" si="3"/>
        <v>(211, 763, '2024-02-11', 6.99, 'Card', 'Paid', '2024-02-11', 0),</v>
      </c>
    </row>
    <row r="213" spans="1:10" x14ac:dyDescent="0.35">
      <c r="A213">
        <v>212</v>
      </c>
      <c r="B213">
        <v>948</v>
      </c>
      <c r="C213" s="1">
        <v>45625</v>
      </c>
      <c r="D213">
        <v>5.99</v>
      </c>
      <c r="E213" t="s">
        <v>2023</v>
      </c>
      <c r="F213" t="s">
        <v>2024</v>
      </c>
      <c r="G213" s="1">
        <v>45625</v>
      </c>
      <c r="H213">
        <v>0</v>
      </c>
      <c r="J213" t="str">
        <f t="shared" si="3"/>
        <v>(212, 948, '2024-11-29', 5.99, 'Card', 'Paid', '2024-11-29', 0),</v>
      </c>
    </row>
    <row r="214" spans="1:10" x14ac:dyDescent="0.35">
      <c r="A214">
        <v>213</v>
      </c>
      <c r="B214">
        <v>762</v>
      </c>
      <c r="C214" s="1">
        <v>45016</v>
      </c>
      <c r="D214">
        <v>4.99</v>
      </c>
      <c r="E214" t="s">
        <v>2023</v>
      </c>
      <c r="F214" t="s">
        <v>2025</v>
      </c>
      <c r="G214" s="1">
        <v>45016</v>
      </c>
      <c r="H214">
        <v>4.99</v>
      </c>
      <c r="J214" t="str">
        <f t="shared" si="3"/>
        <v>(213, 762, '2023-03-31', 4.99, 'Card', 'Refunded', '2023-03-31', 4.99),</v>
      </c>
    </row>
    <row r="215" spans="1:10" x14ac:dyDescent="0.35">
      <c r="A215">
        <v>214</v>
      </c>
      <c r="B215">
        <v>753</v>
      </c>
      <c r="C215" s="1">
        <v>45056</v>
      </c>
      <c r="D215">
        <v>11.99</v>
      </c>
      <c r="E215" t="s">
        <v>2023</v>
      </c>
      <c r="F215" t="s">
        <v>2024</v>
      </c>
      <c r="G215" s="1">
        <v>45056</v>
      </c>
      <c r="H215">
        <v>0</v>
      </c>
      <c r="J215" t="str">
        <f t="shared" si="3"/>
        <v>(214, 753, '2023-05-10', 11.99, 'Card', 'Paid', '2023-05-10', 0),</v>
      </c>
    </row>
    <row r="216" spans="1:10" x14ac:dyDescent="0.35">
      <c r="A216">
        <v>215</v>
      </c>
      <c r="B216">
        <v>403</v>
      </c>
      <c r="C216" s="1">
        <v>45926</v>
      </c>
      <c r="D216">
        <v>6.99</v>
      </c>
      <c r="E216" t="s">
        <v>2023</v>
      </c>
      <c r="F216" t="s">
        <v>2026</v>
      </c>
      <c r="G216" s="1">
        <v>45926</v>
      </c>
      <c r="H216">
        <v>0</v>
      </c>
      <c r="J216" t="str">
        <f t="shared" si="3"/>
        <v>(215, 403, '2025-09-26', 6.99, 'Card', 'Failed', '2025-09-26', 0),</v>
      </c>
    </row>
    <row r="217" spans="1:10" x14ac:dyDescent="0.35">
      <c r="A217">
        <v>216</v>
      </c>
      <c r="B217">
        <v>520</v>
      </c>
      <c r="C217" s="1">
        <v>46018</v>
      </c>
      <c r="D217">
        <v>11.99</v>
      </c>
      <c r="E217" t="s">
        <v>2023</v>
      </c>
      <c r="F217" t="s">
        <v>2024</v>
      </c>
      <c r="G217" s="1">
        <v>46018</v>
      </c>
      <c r="H217">
        <v>0</v>
      </c>
      <c r="J217" t="str">
        <f t="shared" si="3"/>
        <v>(216, 520, '2025-12-27', 11.99, 'Card', 'Paid', '2025-12-27', 0),</v>
      </c>
    </row>
    <row r="218" spans="1:10" x14ac:dyDescent="0.35">
      <c r="A218">
        <v>217</v>
      </c>
      <c r="B218">
        <v>275</v>
      </c>
      <c r="C218" s="1">
        <v>45848</v>
      </c>
      <c r="D218">
        <v>5.99</v>
      </c>
      <c r="E218" t="s">
        <v>2023</v>
      </c>
      <c r="F218" t="s">
        <v>2024</v>
      </c>
      <c r="G218" s="1">
        <v>45848</v>
      </c>
      <c r="H218">
        <v>0</v>
      </c>
      <c r="J218" t="str">
        <f t="shared" si="3"/>
        <v>(217, 275, '2025-07-10', 5.99, 'Card', 'Paid', '2025-07-10', 0),</v>
      </c>
    </row>
    <row r="219" spans="1:10" x14ac:dyDescent="0.35">
      <c r="A219">
        <v>218</v>
      </c>
      <c r="B219">
        <v>573</v>
      </c>
      <c r="C219" s="1">
        <v>45354</v>
      </c>
      <c r="D219">
        <v>5.99</v>
      </c>
      <c r="E219" t="s">
        <v>2023</v>
      </c>
      <c r="F219" t="s">
        <v>2024</v>
      </c>
      <c r="G219" s="1">
        <v>45354</v>
      </c>
      <c r="H219">
        <v>0</v>
      </c>
      <c r="J219" t="str">
        <f t="shared" si="3"/>
        <v>(218, 573, '2024-03-03', 5.99, 'Card', 'Paid', '2024-03-03', 0),</v>
      </c>
    </row>
    <row r="220" spans="1:10" x14ac:dyDescent="0.35">
      <c r="A220">
        <v>219</v>
      </c>
      <c r="B220">
        <v>307</v>
      </c>
      <c r="C220" s="1">
        <v>45400</v>
      </c>
      <c r="D220">
        <v>16.989999999999998</v>
      </c>
      <c r="E220" t="s">
        <v>2023</v>
      </c>
      <c r="F220" t="s">
        <v>2024</v>
      </c>
      <c r="G220" s="1">
        <v>45400</v>
      </c>
      <c r="H220">
        <v>0</v>
      </c>
      <c r="J220" t="str">
        <f t="shared" si="3"/>
        <v>(219, 307, '2024-04-18', 16.99, 'Card', 'Paid', '2024-04-18', 0),</v>
      </c>
    </row>
    <row r="221" spans="1:10" x14ac:dyDescent="0.35">
      <c r="A221">
        <v>220</v>
      </c>
      <c r="B221">
        <v>31</v>
      </c>
      <c r="C221" s="1">
        <v>45091</v>
      </c>
      <c r="D221">
        <v>5.99</v>
      </c>
      <c r="E221" t="s">
        <v>2023</v>
      </c>
      <c r="F221" t="s">
        <v>2024</v>
      </c>
      <c r="G221" s="1">
        <v>45091</v>
      </c>
      <c r="H221">
        <v>0</v>
      </c>
      <c r="J221" t="str">
        <f t="shared" si="3"/>
        <v>(220, 31, '2023-06-14', 5.99, 'Card', 'Paid', '2023-06-14', 0),</v>
      </c>
    </row>
    <row r="222" spans="1:10" x14ac:dyDescent="0.35">
      <c r="A222">
        <v>221</v>
      </c>
      <c r="B222">
        <v>67</v>
      </c>
      <c r="C222" s="1">
        <v>45776</v>
      </c>
      <c r="D222">
        <v>6.99</v>
      </c>
      <c r="E222" t="s">
        <v>2023</v>
      </c>
      <c r="F222" t="s">
        <v>2024</v>
      </c>
      <c r="G222" s="1">
        <v>45776</v>
      </c>
      <c r="H222">
        <v>0</v>
      </c>
      <c r="J222" t="str">
        <f t="shared" si="3"/>
        <v>(221, 67, '2025-04-29', 6.99, 'Card', 'Paid', '2025-04-29', 0),</v>
      </c>
    </row>
    <row r="223" spans="1:10" x14ac:dyDescent="0.35">
      <c r="A223">
        <v>222</v>
      </c>
      <c r="B223">
        <v>227</v>
      </c>
      <c r="C223" s="1">
        <v>45974</v>
      </c>
      <c r="D223">
        <v>4.99</v>
      </c>
      <c r="E223" t="s">
        <v>2023</v>
      </c>
      <c r="F223" t="s">
        <v>2024</v>
      </c>
      <c r="G223" s="1">
        <v>45974</v>
      </c>
      <c r="H223">
        <v>0</v>
      </c>
      <c r="J223" t="str">
        <f t="shared" si="3"/>
        <v>(222, 227, '2025-11-13', 4.99, 'Card', 'Paid', '2025-11-13', 0),</v>
      </c>
    </row>
    <row r="224" spans="1:10" x14ac:dyDescent="0.35">
      <c r="A224">
        <v>223</v>
      </c>
      <c r="B224">
        <v>209</v>
      </c>
      <c r="C224" s="1">
        <v>45239</v>
      </c>
      <c r="D224">
        <v>11.99</v>
      </c>
      <c r="E224" t="s">
        <v>2023</v>
      </c>
      <c r="F224" t="s">
        <v>2026</v>
      </c>
      <c r="G224" s="1">
        <v>45239</v>
      </c>
      <c r="H224">
        <v>0</v>
      </c>
      <c r="J224" t="str">
        <f t="shared" si="3"/>
        <v>(223, 209, '2023-11-09', 11.99, 'Card', 'Failed', '2023-11-09', 0),</v>
      </c>
    </row>
    <row r="225" spans="1:10" x14ac:dyDescent="0.35">
      <c r="A225">
        <v>224</v>
      </c>
      <c r="B225">
        <v>430</v>
      </c>
      <c r="C225" s="1">
        <v>45212</v>
      </c>
      <c r="D225">
        <v>11.99</v>
      </c>
      <c r="E225" t="s">
        <v>2023</v>
      </c>
      <c r="F225" t="s">
        <v>2024</v>
      </c>
      <c r="G225" s="1">
        <v>45212</v>
      </c>
      <c r="H225">
        <v>0</v>
      </c>
      <c r="J225" t="str">
        <f t="shared" si="3"/>
        <v>(224, 430, '2023-10-13', 11.99, 'Card', 'Paid', '2023-10-13', 0),</v>
      </c>
    </row>
    <row r="226" spans="1:10" x14ac:dyDescent="0.35">
      <c r="A226">
        <v>225</v>
      </c>
      <c r="B226">
        <v>995</v>
      </c>
      <c r="C226" s="1">
        <v>45157</v>
      </c>
      <c r="D226">
        <v>16.989999999999998</v>
      </c>
      <c r="E226" t="s">
        <v>2023</v>
      </c>
      <c r="F226" t="s">
        <v>2024</v>
      </c>
      <c r="G226" s="1">
        <v>45157</v>
      </c>
      <c r="H226">
        <v>0</v>
      </c>
      <c r="J226" t="str">
        <f t="shared" si="3"/>
        <v>(225, 995, '2023-08-19', 16.99, 'Card', 'Paid', '2023-08-19', 0),</v>
      </c>
    </row>
    <row r="227" spans="1:10" x14ac:dyDescent="0.35">
      <c r="A227">
        <v>226</v>
      </c>
      <c r="B227">
        <v>438</v>
      </c>
      <c r="C227" s="1">
        <v>45786</v>
      </c>
      <c r="D227">
        <v>16.989999999999998</v>
      </c>
      <c r="E227" t="s">
        <v>2023</v>
      </c>
      <c r="F227" t="s">
        <v>2026</v>
      </c>
      <c r="G227" s="1">
        <v>45786</v>
      </c>
      <c r="H227">
        <v>0</v>
      </c>
      <c r="J227" t="str">
        <f t="shared" si="3"/>
        <v>(226, 438, '2025-05-09', 16.99, 'Card', 'Failed', '2025-05-09', 0),</v>
      </c>
    </row>
    <row r="228" spans="1:10" x14ac:dyDescent="0.35">
      <c r="A228">
        <v>227</v>
      </c>
      <c r="B228">
        <v>903</v>
      </c>
      <c r="C228" s="1">
        <v>45674</v>
      </c>
      <c r="D228">
        <v>5.99</v>
      </c>
      <c r="E228" t="s">
        <v>2023</v>
      </c>
      <c r="F228" t="s">
        <v>2024</v>
      </c>
      <c r="G228" s="1">
        <v>45674</v>
      </c>
      <c r="H228">
        <v>0</v>
      </c>
      <c r="J228" t="str">
        <f t="shared" si="3"/>
        <v>(227, 903, '2025-01-17', 5.99, 'Card', 'Paid', '2025-01-17', 0),</v>
      </c>
    </row>
    <row r="229" spans="1:10" x14ac:dyDescent="0.35">
      <c r="A229">
        <v>228</v>
      </c>
      <c r="B229">
        <v>553</v>
      </c>
      <c r="C229" s="1">
        <v>45449</v>
      </c>
      <c r="D229">
        <v>6.99</v>
      </c>
      <c r="E229" t="s">
        <v>2023</v>
      </c>
      <c r="F229" t="s">
        <v>2024</v>
      </c>
      <c r="G229" s="1">
        <v>45449</v>
      </c>
      <c r="H229">
        <v>0</v>
      </c>
      <c r="J229" t="str">
        <f t="shared" si="3"/>
        <v>(228, 553, '2024-06-06', 6.99, 'Card', 'Paid', '2024-06-06', 0),</v>
      </c>
    </row>
    <row r="230" spans="1:10" x14ac:dyDescent="0.35">
      <c r="A230">
        <v>229</v>
      </c>
      <c r="B230">
        <v>703</v>
      </c>
      <c r="C230" s="1">
        <v>45964</v>
      </c>
      <c r="D230">
        <v>16.989999999999998</v>
      </c>
      <c r="E230" t="s">
        <v>2023</v>
      </c>
      <c r="F230" t="s">
        <v>2024</v>
      </c>
      <c r="G230" s="1">
        <v>45964</v>
      </c>
      <c r="H230">
        <v>0</v>
      </c>
      <c r="J230" t="str">
        <f t="shared" si="3"/>
        <v>(229, 703, '2025-11-03', 16.99, 'Card', 'Paid', '2025-11-03', 0),</v>
      </c>
    </row>
    <row r="231" spans="1:10" x14ac:dyDescent="0.35">
      <c r="A231">
        <v>230</v>
      </c>
      <c r="B231">
        <v>760</v>
      </c>
      <c r="C231" s="1">
        <v>45923</v>
      </c>
      <c r="D231">
        <v>9.99</v>
      </c>
      <c r="E231" t="s">
        <v>2023</v>
      </c>
      <c r="F231" t="s">
        <v>2024</v>
      </c>
      <c r="G231" s="1">
        <v>45923</v>
      </c>
      <c r="H231">
        <v>0</v>
      </c>
      <c r="J231" t="str">
        <f t="shared" si="3"/>
        <v>(230, 760, '2025-09-23', 9.99, 'Card', 'Paid', '2025-09-23', 0),</v>
      </c>
    </row>
    <row r="232" spans="1:10" x14ac:dyDescent="0.35">
      <c r="A232">
        <v>231</v>
      </c>
      <c r="B232">
        <v>214</v>
      </c>
      <c r="C232" s="1">
        <v>45449</v>
      </c>
      <c r="D232">
        <v>11.99</v>
      </c>
      <c r="E232" t="s">
        <v>2023</v>
      </c>
      <c r="F232" t="s">
        <v>2024</v>
      </c>
      <c r="G232" s="1">
        <v>45449</v>
      </c>
      <c r="H232">
        <v>0</v>
      </c>
      <c r="J232" t="str">
        <f t="shared" si="3"/>
        <v>(231, 214, '2024-06-06', 11.99, 'Card', 'Paid', '2024-06-06', 0),</v>
      </c>
    </row>
    <row r="233" spans="1:10" x14ac:dyDescent="0.35">
      <c r="A233">
        <v>232</v>
      </c>
      <c r="B233">
        <v>907</v>
      </c>
      <c r="C233" s="1">
        <v>45907</v>
      </c>
      <c r="D233">
        <v>5.99</v>
      </c>
      <c r="E233" t="s">
        <v>2023</v>
      </c>
      <c r="F233" t="s">
        <v>2026</v>
      </c>
      <c r="G233" s="1">
        <v>45907</v>
      </c>
      <c r="H233">
        <v>0</v>
      </c>
      <c r="J233" t="str">
        <f t="shared" si="3"/>
        <v>(232, 907, '2025-09-07', 5.99, 'Card', 'Failed', '2025-09-07', 0),</v>
      </c>
    </row>
    <row r="234" spans="1:10" x14ac:dyDescent="0.35">
      <c r="A234">
        <v>233</v>
      </c>
      <c r="B234">
        <v>81</v>
      </c>
      <c r="C234" s="1">
        <v>45936</v>
      </c>
      <c r="D234">
        <v>4.99</v>
      </c>
      <c r="E234" t="s">
        <v>2023</v>
      </c>
      <c r="F234" t="s">
        <v>2026</v>
      </c>
      <c r="G234" s="1">
        <v>45936</v>
      </c>
      <c r="H234">
        <v>0</v>
      </c>
      <c r="J234" t="str">
        <f t="shared" si="3"/>
        <v>(233, 81, '2025-10-06', 4.99, 'Card', 'Failed', '2025-10-06', 0),</v>
      </c>
    </row>
    <row r="235" spans="1:10" x14ac:dyDescent="0.35">
      <c r="A235">
        <v>234</v>
      </c>
      <c r="B235">
        <v>470</v>
      </c>
      <c r="C235" s="1">
        <v>45812</v>
      </c>
      <c r="D235">
        <v>4.99</v>
      </c>
      <c r="E235" t="s">
        <v>2023</v>
      </c>
      <c r="F235" t="s">
        <v>2024</v>
      </c>
      <c r="G235" s="1">
        <v>45812</v>
      </c>
      <c r="H235">
        <v>0</v>
      </c>
      <c r="J235" t="str">
        <f t="shared" si="3"/>
        <v>(234, 470, '2025-06-04', 4.99, 'Card', 'Paid', '2025-06-04', 0),</v>
      </c>
    </row>
    <row r="236" spans="1:10" x14ac:dyDescent="0.35">
      <c r="A236">
        <v>235</v>
      </c>
      <c r="B236">
        <v>912</v>
      </c>
      <c r="C236" s="1">
        <v>45283</v>
      </c>
      <c r="D236">
        <v>4.99</v>
      </c>
      <c r="E236" t="s">
        <v>2023</v>
      </c>
      <c r="F236" t="s">
        <v>2024</v>
      </c>
      <c r="G236" s="1">
        <v>45283</v>
      </c>
      <c r="H236">
        <v>0</v>
      </c>
      <c r="J236" t="str">
        <f t="shared" si="3"/>
        <v>(235, 912, '2023-12-23', 4.99, 'Card', 'Paid', '2023-12-23', 0),</v>
      </c>
    </row>
    <row r="237" spans="1:10" x14ac:dyDescent="0.35">
      <c r="A237">
        <v>236</v>
      </c>
      <c r="B237">
        <v>656</v>
      </c>
      <c r="C237" s="1">
        <v>45526</v>
      </c>
      <c r="D237">
        <v>6.99</v>
      </c>
      <c r="E237" t="s">
        <v>2023</v>
      </c>
      <c r="F237" t="s">
        <v>2026</v>
      </c>
      <c r="G237" s="1">
        <v>45526</v>
      </c>
      <c r="H237">
        <v>0</v>
      </c>
      <c r="J237" t="str">
        <f t="shared" si="3"/>
        <v>(236, 656, '2024-08-22', 6.99, 'Card', 'Failed', '2024-08-22', 0),</v>
      </c>
    </row>
    <row r="238" spans="1:10" x14ac:dyDescent="0.35">
      <c r="A238">
        <v>237</v>
      </c>
      <c r="B238">
        <v>123</v>
      </c>
      <c r="C238" s="1">
        <v>45742</v>
      </c>
      <c r="D238">
        <v>6.99</v>
      </c>
      <c r="E238" t="s">
        <v>2023</v>
      </c>
      <c r="F238" t="s">
        <v>2024</v>
      </c>
      <c r="G238" s="1">
        <v>45742</v>
      </c>
      <c r="H238">
        <v>0</v>
      </c>
      <c r="J238" t="str">
        <f t="shared" si="3"/>
        <v>(237, 123, '2025-03-26', 6.99, 'Card', 'Paid', '2025-03-26', 0),</v>
      </c>
    </row>
    <row r="239" spans="1:10" x14ac:dyDescent="0.35">
      <c r="A239">
        <v>238</v>
      </c>
      <c r="B239">
        <v>805</v>
      </c>
      <c r="C239" s="1">
        <v>45777</v>
      </c>
      <c r="D239">
        <v>9.99</v>
      </c>
      <c r="E239" t="s">
        <v>2023</v>
      </c>
      <c r="F239" t="s">
        <v>2024</v>
      </c>
      <c r="G239" s="1">
        <v>45777</v>
      </c>
      <c r="H239">
        <v>0</v>
      </c>
      <c r="J239" t="str">
        <f t="shared" si="3"/>
        <v>(238, 805, '2025-04-30', 9.99, 'Card', 'Paid', '2025-04-30', 0),</v>
      </c>
    </row>
    <row r="240" spans="1:10" x14ac:dyDescent="0.35">
      <c r="A240">
        <v>239</v>
      </c>
      <c r="B240">
        <v>645</v>
      </c>
      <c r="C240" s="1">
        <v>45686</v>
      </c>
      <c r="D240">
        <v>5.99</v>
      </c>
      <c r="E240" t="s">
        <v>2023</v>
      </c>
      <c r="F240" t="s">
        <v>2024</v>
      </c>
      <c r="G240" s="1">
        <v>45686</v>
      </c>
      <c r="H240">
        <v>0</v>
      </c>
      <c r="J240" t="str">
        <f t="shared" si="3"/>
        <v>(239, 645, '2025-01-29', 5.99, 'Card', 'Paid', '2025-01-29', 0),</v>
      </c>
    </row>
    <row r="241" spans="1:10" x14ac:dyDescent="0.35">
      <c r="A241">
        <v>240</v>
      </c>
      <c r="B241">
        <v>278</v>
      </c>
      <c r="C241" s="1">
        <v>45921</v>
      </c>
      <c r="D241">
        <v>11.99</v>
      </c>
      <c r="E241" t="s">
        <v>2023</v>
      </c>
      <c r="F241" t="s">
        <v>2024</v>
      </c>
      <c r="G241" s="1">
        <v>45921</v>
      </c>
      <c r="H241">
        <v>0</v>
      </c>
      <c r="J241" t="str">
        <f t="shared" si="3"/>
        <v>(240, 278, '2025-09-21', 11.99, 'Card', 'Paid', '2025-09-21', 0),</v>
      </c>
    </row>
    <row r="242" spans="1:10" x14ac:dyDescent="0.35">
      <c r="A242">
        <v>241</v>
      </c>
      <c r="B242">
        <v>96</v>
      </c>
      <c r="C242" s="1">
        <v>45088</v>
      </c>
      <c r="D242">
        <v>5.99</v>
      </c>
      <c r="E242" t="s">
        <v>2023</v>
      </c>
      <c r="F242" t="s">
        <v>2024</v>
      </c>
      <c r="G242" s="1">
        <v>45088</v>
      </c>
      <c r="H242">
        <v>0</v>
      </c>
      <c r="J242" t="str">
        <f t="shared" si="3"/>
        <v>(241, 96, '2023-06-11', 5.99, 'Card', 'Paid', '2023-06-11', 0),</v>
      </c>
    </row>
    <row r="243" spans="1:10" x14ac:dyDescent="0.35">
      <c r="A243">
        <v>242</v>
      </c>
      <c r="B243">
        <v>731</v>
      </c>
      <c r="C243" s="1">
        <v>45245</v>
      </c>
      <c r="D243">
        <v>5.99</v>
      </c>
      <c r="E243" t="s">
        <v>2023</v>
      </c>
      <c r="F243" t="s">
        <v>2026</v>
      </c>
      <c r="G243" s="1">
        <v>45245</v>
      </c>
      <c r="H243">
        <v>0</v>
      </c>
      <c r="J243" t="str">
        <f t="shared" si="3"/>
        <v>(242, 731, '2023-11-15', 5.99, 'Card', 'Failed', '2023-11-15', 0),</v>
      </c>
    </row>
    <row r="244" spans="1:10" x14ac:dyDescent="0.35">
      <c r="A244">
        <v>243</v>
      </c>
      <c r="B244">
        <v>340</v>
      </c>
      <c r="C244" s="1">
        <v>45663</v>
      </c>
      <c r="D244">
        <v>5.99</v>
      </c>
      <c r="E244" t="s">
        <v>2023</v>
      </c>
      <c r="F244" t="s">
        <v>2026</v>
      </c>
      <c r="G244" s="1">
        <v>45663</v>
      </c>
      <c r="H244">
        <v>0</v>
      </c>
      <c r="J244" t="str">
        <f t="shared" si="3"/>
        <v>(243, 340, '2025-01-06', 5.99, 'Card', 'Failed', '2025-01-06', 0),</v>
      </c>
    </row>
    <row r="245" spans="1:10" x14ac:dyDescent="0.35">
      <c r="A245">
        <v>244</v>
      </c>
      <c r="B245">
        <v>88</v>
      </c>
      <c r="C245" s="1">
        <v>45194</v>
      </c>
      <c r="D245">
        <v>4.99</v>
      </c>
      <c r="E245" t="s">
        <v>2023</v>
      </c>
      <c r="F245" t="s">
        <v>2024</v>
      </c>
      <c r="G245" s="1">
        <v>45194</v>
      </c>
      <c r="H245">
        <v>0</v>
      </c>
      <c r="J245" t="str">
        <f t="shared" si="3"/>
        <v>(244, 88, '2023-09-25', 4.99, 'Card', 'Paid', '2023-09-25', 0),</v>
      </c>
    </row>
    <row r="246" spans="1:10" x14ac:dyDescent="0.35">
      <c r="A246">
        <v>245</v>
      </c>
      <c r="B246">
        <v>767</v>
      </c>
      <c r="C246" s="1">
        <v>45580</v>
      </c>
      <c r="D246">
        <v>16.989999999999998</v>
      </c>
      <c r="E246" t="s">
        <v>2023</v>
      </c>
      <c r="F246" t="s">
        <v>2024</v>
      </c>
      <c r="G246" s="1">
        <v>45580</v>
      </c>
      <c r="H246">
        <v>0</v>
      </c>
      <c r="J246" t="str">
        <f t="shared" si="3"/>
        <v>(245, 767, '2024-10-15', 16.99, 'Card', 'Paid', '2024-10-15', 0),</v>
      </c>
    </row>
    <row r="247" spans="1:10" x14ac:dyDescent="0.35">
      <c r="A247">
        <v>246</v>
      </c>
      <c r="B247">
        <v>893</v>
      </c>
      <c r="C247" s="1">
        <v>45493</v>
      </c>
      <c r="D247">
        <v>9.99</v>
      </c>
      <c r="E247" t="s">
        <v>2023</v>
      </c>
      <c r="F247" t="s">
        <v>2024</v>
      </c>
      <c r="G247" s="1">
        <v>45493</v>
      </c>
      <c r="H247">
        <v>0</v>
      </c>
      <c r="J247" t="str">
        <f t="shared" si="3"/>
        <v>(246, 893, '2024-07-20', 9.99, 'Card', 'Paid', '2024-07-20', 0),</v>
      </c>
    </row>
    <row r="248" spans="1:10" x14ac:dyDescent="0.35">
      <c r="A248">
        <v>247</v>
      </c>
      <c r="B248">
        <v>737</v>
      </c>
      <c r="C248" s="1">
        <v>45169</v>
      </c>
      <c r="D248">
        <v>16.989999999999998</v>
      </c>
      <c r="E248" t="s">
        <v>2023</v>
      </c>
      <c r="F248" t="s">
        <v>2024</v>
      </c>
      <c r="G248" s="1">
        <v>45169</v>
      </c>
      <c r="H248">
        <v>0</v>
      </c>
      <c r="J248" t="str">
        <f t="shared" si="3"/>
        <v>(247, 737, '2023-08-31', 16.99, 'Card', 'Paid', '2023-08-31', 0),</v>
      </c>
    </row>
    <row r="249" spans="1:10" x14ac:dyDescent="0.35">
      <c r="A249">
        <v>248</v>
      </c>
      <c r="B249">
        <v>627</v>
      </c>
      <c r="C249" s="1">
        <v>45951</v>
      </c>
      <c r="D249">
        <v>16.989999999999998</v>
      </c>
      <c r="E249" t="s">
        <v>2023</v>
      </c>
      <c r="F249" t="s">
        <v>2024</v>
      </c>
      <c r="G249" s="1">
        <v>45951</v>
      </c>
      <c r="H249">
        <v>0</v>
      </c>
      <c r="J249" t="str">
        <f t="shared" si="3"/>
        <v>(248, 627, '2025-10-21', 16.99, 'Card', 'Paid', '2025-10-21', 0),</v>
      </c>
    </row>
    <row r="250" spans="1:10" x14ac:dyDescent="0.35">
      <c r="A250">
        <v>249</v>
      </c>
      <c r="B250">
        <v>735</v>
      </c>
      <c r="C250" s="1">
        <v>45073</v>
      </c>
      <c r="D250">
        <v>6.99</v>
      </c>
      <c r="E250" t="s">
        <v>2023</v>
      </c>
      <c r="F250" t="s">
        <v>2024</v>
      </c>
      <c r="G250" s="1">
        <v>45073</v>
      </c>
      <c r="H250">
        <v>0</v>
      </c>
      <c r="J250" t="str">
        <f t="shared" si="3"/>
        <v>(249, 735, '2023-05-27', 6.99, 'Card', 'Paid', '2023-05-27', 0),</v>
      </c>
    </row>
    <row r="251" spans="1:10" x14ac:dyDescent="0.35">
      <c r="A251">
        <v>250</v>
      </c>
      <c r="B251">
        <v>519</v>
      </c>
      <c r="C251" s="1">
        <v>45790</v>
      </c>
      <c r="D251">
        <v>9.99</v>
      </c>
      <c r="E251" t="s">
        <v>2023</v>
      </c>
      <c r="F251" t="s">
        <v>2024</v>
      </c>
      <c r="G251" s="1">
        <v>45790</v>
      </c>
      <c r="H251">
        <v>0</v>
      </c>
      <c r="J251" t="str">
        <f t="shared" si="3"/>
        <v>(250, 519, '2025-05-13', 9.99, 'Card', 'Paid', '2025-05-13', 0),</v>
      </c>
    </row>
    <row r="252" spans="1:10" x14ac:dyDescent="0.35">
      <c r="A252">
        <v>251</v>
      </c>
      <c r="B252">
        <v>414</v>
      </c>
      <c r="C252" s="1">
        <v>45080</v>
      </c>
      <c r="D252">
        <v>16.989999999999998</v>
      </c>
      <c r="E252" t="s">
        <v>2023</v>
      </c>
      <c r="F252" t="s">
        <v>2024</v>
      </c>
      <c r="G252" s="1">
        <v>45080</v>
      </c>
      <c r="H252">
        <v>0</v>
      </c>
      <c r="J252" t="str">
        <f t="shared" si="3"/>
        <v>(251, 414, '2023-06-03', 16.99, 'Card', 'Paid', '2023-06-03', 0),</v>
      </c>
    </row>
    <row r="253" spans="1:10" x14ac:dyDescent="0.35">
      <c r="A253">
        <v>252</v>
      </c>
      <c r="B253">
        <v>185</v>
      </c>
      <c r="C253" s="1">
        <v>45579</v>
      </c>
      <c r="D253">
        <v>6.99</v>
      </c>
      <c r="E253" t="s">
        <v>2023</v>
      </c>
      <c r="F253" t="s">
        <v>2025</v>
      </c>
      <c r="G253" s="1">
        <v>45579</v>
      </c>
      <c r="H253">
        <v>6.99</v>
      </c>
      <c r="J253" t="str">
        <f t="shared" si="3"/>
        <v>(252, 185, '2024-10-14', 6.99, 'Card', 'Refunded', '2024-10-14', 6.99),</v>
      </c>
    </row>
    <row r="254" spans="1:10" x14ac:dyDescent="0.35">
      <c r="A254">
        <v>253</v>
      </c>
      <c r="B254">
        <v>454</v>
      </c>
      <c r="C254" s="1">
        <v>45472</v>
      </c>
      <c r="D254">
        <v>4.99</v>
      </c>
      <c r="E254" t="s">
        <v>2023</v>
      </c>
      <c r="F254" t="s">
        <v>2026</v>
      </c>
      <c r="G254" s="1">
        <v>45472</v>
      </c>
      <c r="H254">
        <v>0</v>
      </c>
      <c r="J254" t="str">
        <f t="shared" si="3"/>
        <v>(253, 454, '2024-06-29', 4.99, 'Card', 'Failed', '2024-06-29', 0),</v>
      </c>
    </row>
    <row r="255" spans="1:10" x14ac:dyDescent="0.35">
      <c r="A255">
        <v>254</v>
      </c>
      <c r="B255">
        <v>855</v>
      </c>
      <c r="C255" s="1">
        <v>45469</v>
      </c>
      <c r="D255">
        <v>11.99</v>
      </c>
      <c r="E255" t="s">
        <v>2023</v>
      </c>
      <c r="F255" t="s">
        <v>2024</v>
      </c>
      <c r="G255" s="1">
        <v>45469</v>
      </c>
      <c r="H255">
        <v>0</v>
      </c>
      <c r="J255" t="str">
        <f t="shared" si="3"/>
        <v>(254, 855, '2024-06-26', 11.99, 'Card', 'Paid', '2024-06-26', 0),</v>
      </c>
    </row>
    <row r="256" spans="1:10" x14ac:dyDescent="0.35">
      <c r="A256">
        <v>255</v>
      </c>
      <c r="B256">
        <v>305</v>
      </c>
      <c r="C256" s="1">
        <v>45500</v>
      </c>
      <c r="D256">
        <v>11.99</v>
      </c>
      <c r="E256" t="s">
        <v>2023</v>
      </c>
      <c r="F256" t="s">
        <v>2025</v>
      </c>
      <c r="G256" s="1">
        <v>45500</v>
      </c>
      <c r="H256">
        <v>11.99</v>
      </c>
      <c r="J256" t="str">
        <f t="shared" si="3"/>
        <v>(255, 305, '2024-07-27', 11.99, 'Card', 'Refunded', '2024-07-27', 11.99),</v>
      </c>
    </row>
    <row r="257" spans="1:10" x14ac:dyDescent="0.35">
      <c r="A257">
        <v>256</v>
      </c>
      <c r="B257">
        <v>919</v>
      </c>
      <c r="C257" s="1">
        <v>45298</v>
      </c>
      <c r="D257">
        <v>4.99</v>
      </c>
      <c r="E257" t="s">
        <v>2023</v>
      </c>
      <c r="F257" t="s">
        <v>2024</v>
      </c>
      <c r="G257" s="1">
        <v>45298</v>
      </c>
      <c r="H257">
        <v>0</v>
      </c>
      <c r="J257" t="str">
        <f t="shared" si="3"/>
        <v>(256, 919, '2024-01-07', 4.99, 'Card', 'Paid', '2024-01-07', 0),</v>
      </c>
    </row>
    <row r="258" spans="1:10" x14ac:dyDescent="0.35">
      <c r="A258">
        <v>257</v>
      </c>
      <c r="B258">
        <v>931</v>
      </c>
      <c r="C258" s="1">
        <v>45111</v>
      </c>
      <c r="D258">
        <v>4.99</v>
      </c>
      <c r="E258" t="s">
        <v>2023</v>
      </c>
      <c r="F258" t="s">
        <v>2024</v>
      </c>
      <c r="G258" s="1">
        <v>45111</v>
      </c>
      <c r="H258">
        <v>0</v>
      </c>
      <c r="J258" t="str">
        <f t="shared" si="3"/>
        <v>(257, 931, '2023-07-04', 4.99, 'Card', 'Paid', '2023-07-04', 0),</v>
      </c>
    </row>
    <row r="259" spans="1:10" x14ac:dyDescent="0.35">
      <c r="A259">
        <v>258</v>
      </c>
      <c r="B259">
        <v>836</v>
      </c>
      <c r="C259" s="1">
        <v>45742</v>
      </c>
      <c r="D259">
        <v>9.99</v>
      </c>
      <c r="E259" t="s">
        <v>2023</v>
      </c>
      <c r="F259" t="s">
        <v>2024</v>
      </c>
      <c r="G259" s="1">
        <v>45742</v>
      </c>
      <c r="H259">
        <v>0</v>
      </c>
      <c r="J259" t="str">
        <f t="shared" ref="J259:J322" si="4">"(" &amp; A259 &amp; ", " &amp; B259 &amp; ", '" &amp; TEXT(C259, "yyyy-mm-dd") &amp; "', " &amp; TEXT(D259, "0.00") &amp; ", '" &amp; E259 &amp; "', '" &amp; F259 &amp; "', '" &amp; TEXT(G259, "yyyy-mm-dd") &amp; "', " &amp; H259 &amp; "),"</f>
        <v>(258, 836, '2025-03-26', 9.99, 'Card', 'Paid', '2025-03-26', 0),</v>
      </c>
    </row>
    <row r="260" spans="1:10" x14ac:dyDescent="0.35">
      <c r="A260">
        <v>259</v>
      </c>
      <c r="B260">
        <v>497</v>
      </c>
      <c r="C260" s="1">
        <v>44987</v>
      </c>
      <c r="D260">
        <v>5.99</v>
      </c>
      <c r="E260" t="s">
        <v>2023</v>
      </c>
      <c r="F260" t="s">
        <v>2024</v>
      </c>
      <c r="G260" s="1">
        <v>44987</v>
      </c>
      <c r="H260">
        <v>0</v>
      </c>
      <c r="J260" t="str">
        <f t="shared" si="4"/>
        <v>(259, 497, '2023-03-02', 5.99, 'Card', 'Paid', '2023-03-02', 0),</v>
      </c>
    </row>
    <row r="261" spans="1:10" x14ac:dyDescent="0.35">
      <c r="A261">
        <v>260</v>
      </c>
      <c r="B261">
        <v>620</v>
      </c>
      <c r="C261" s="1">
        <v>45143</v>
      </c>
      <c r="D261">
        <v>9.99</v>
      </c>
      <c r="E261" t="s">
        <v>2023</v>
      </c>
      <c r="F261" t="s">
        <v>2024</v>
      </c>
      <c r="G261" s="1">
        <v>45143</v>
      </c>
      <c r="H261">
        <v>0</v>
      </c>
      <c r="J261" t="str">
        <f t="shared" si="4"/>
        <v>(260, 620, '2023-08-05', 9.99, 'Card', 'Paid', '2023-08-05', 0),</v>
      </c>
    </row>
    <row r="262" spans="1:10" x14ac:dyDescent="0.35">
      <c r="A262">
        <v>261</v>
      </c>
      <c r="B262">
        <v>191</v>
      </c>
      <c r="C262" s="1">
        <v>45131</v>
      </c>
      <c r="D262">
        <v>5.99</v>
      </c>
      <c r="E262" t="s">
        <v>2023</v>
      </c>
      <c r="F262" t="s">
        <v>2024</v>
      </c>
      <c r="G262" s="1">
        <v>45131</v>
      </c>
      <c r="H262">
        <v>0</v>
      </c>
      <c r="J262" t="str">
        <f t="shared" si="4"/>
        <v>(261, 191, '2023-07-24', 5.99, 'Card', 'Paid', '2023-07-24', 0),</v>
      </c>
    </row>
    <row r="263" spans="1:10" x14ac:dyDescent="0.35">
      <c r="A263">
        <v>262</v>
      </c>
      <c r="B263">
        <v>601</v>
      </c>
      <c r="C263" s="1">
        <v>45941</v>
      </c>
      <c r="D263">
        <v>5.99</v>
      </c>
      <c r="E263" t="s">
        <v>2023</v>
      </c>
      <c r="F263" t="s">
        <v>2024</v>
      </c>
      <c r="G263" s="1">
        <v>45941</v>
      </c>
      <c r="H263">
        <v>0</v>
      </c>
      <c r="J263" t="str">
        <f t="shared" si="4"/>
        <v>(262, 601, '2025-10-11', 5.99, 'Card', 'Paid', '2025-10-11', 0),</v>
      </c>
    </row>
    <row r="264" spans="1:10" x14ac:dyDescent="0.35">
      <c r="A264">
        <v>263</v>
      </c>
      <c r="B264">
        <v>709</v>
      </c>
      <c r="C264" s="1">
        <v>45934</v>
      </c>
      <c r="D264">
        <v>11.99</v>
      </c>
      <c r="E264" t="s">
        <v>2023</v>
      </c>
      <c r="F264" t="s">
        <v>2024</v>
      </c>
      <c r="G264" s="1">
        <v>45934</v>
      </c>
      <c r="H264">
        <v>0</v>
      </c>
      <c r="J264" t="str">
        <f t="shared" si="4"/>
        <v>(263, 709, '2025-10-04', 11.99, 'Card', 'Paid', '2025-10-04', 0),</v>
      </c>
    </row>
    <row r="265" spans="1:10" x14ac:dyDescent="0.35">
      <c r="A265">
        <v>264</v>
      </c>
      <c r="B265">
        <v>834</v>
      </c>
      <c r="C265" s="1">
        <v>45168</v>
      </c>
      <c r="D265">
        <v>5.99</v>
      </c>
      <c r="E265" t="s">
        <v>2023</v>
      </c>
      <c r="F265" t="s">
        <v>2024</v>
      </c>
      <c r="G265" s="1">
        <v>45168</v>
      </c>
      <c r="H265">
        <v>0</v>
      </c>
      <c r="J265" t="str">
        <f t="shared" si="4"/>
        <v>(264, 834, '2023-08-30', 5.99, 'Card', 'Paid', '2023-08-30', 0),</v>
      </c>
    </row>
    <row r="266" spans="1:10" x14ac:dyDescent="0.35">
      <c r="A266">
        <v>265</v>
      </c>
      <c r="B266">
        <v>427</v>
      </c>
      <c r="C266" s="1">
        <v>45577</v>
      </c>
      <c r="D266">
        <v>11.99</v>
      </c>
      <c r="E266" t="s">
        <v>2023</v>
      </c>
      <c r="F266" t="s">
        <v>2024</v>
      </c>
      <c r="G266" s="1">
        <v>45577</v>
      </c>
      <c r="H266">
        <v>0</v>
      </c>
      <c r="J266" t="str">
        <f t="shared" si="4"/>
        <v>(265, 427, '2024-10-12', 11.99, 'Card', 'Paid', '2024-10-12', 0),</v>
      </c>
    </row>
    <row r="267" spans="1:10" x14ac:dyDescent="0.35">
      <c r="A267">
        <v>266</v>
      </c>
      <c r="B267">
        <v>619</v>
      </c>
      <c r="C267" s="1">
        <v>45910</v>
      </c>
      <c r="D267">
        <v>4.99</v>
      </c>
      <c r="E267" t="s">
        <v>2023</v>
      </c>
      <c r="F267" t="s">
        <v>2024</v>
      </c>
      <c r="G267" s="1">
        <v>45910</v>
      </c>
      <c r="H267">
        <v>0</v>
      </c>
      <c r="J267" t="str">
        <f t="shared" si="4"/>
        <v>(266, 619, '2025-09-10', 4.99, 'Card', 'Paid', '2025-09-10', 0),</v>
      </c>
    </row>
    <row r="268" spans="1:10" x14ac:dyDescent="0.35">
      <c r="A268">
        <v>267</v>
      </c>
      <c r="B268">
        <v>278</v>
      </c>
      <c r="C268" s="1">
        <v>45482</v>
      </c>
      <c r="D268">
        <v>16.989999999999998</v>
      </c>
      <c r="E268" t="s">
        <v>2023</v>
      </c>
      <c r="F268" t="s">
        <v>2024</v>
      </c>
      <c r="G268" s="1">
        <v>45482</v>
      </c>
      <c r="H268">
        <v>0</v>
      </c>
      <c r="J268" t="str">
        <f t="shared" si="4"/>
        <v>(267, 278, '2024-07-09', 16.99, 'Card', 'Paid', '2024-07-09', 0),</v>
      </c>
    </row>
    <row r="269" spans="1:10" x14ac:dyDescent="0.35">
      <c r="A269">
        <v>268</v>
      </c>
      <c r="B269">
        <v>722</v>
      </c>
      <c r="C269" s="1">
        <v>45244</v>
      </c>
      <c r="D269">
        <v>5.99</v>
      </c>
      <c r="E269" t="s">
        <v>2023</v>
      </c>
      <c r="F269" t="s">
        <v>2026</v>
      </c>
      <c r="G269" s="1">
        <v>45244</v>
      </c>
      <c r="H269">
        <v>0</v>
      </c>
      <c r="J269" t="str">
        <f t="shared" si="4"/>
        <v>(268, 722, '2023-11-14', 5.99, 'Card', 'Failed', '2023-11-14', 0),</v>
      </c>
    </row>
    <row r="270" spans="1:10" x14ac:dyDescent="0.35">
      <c r="A270">
        <v>269</v>
      </c>
      <c r="B270">
        <v>207</v>
      </c>
      <c r="C270" s="1">
        <v>45087</v>
      </c>
      <c r="D270">
        <v>6.99</v>
      </c>
      <c r="E270" t="s">
        <v>2023</v>
      </c>
      <c r="F270" t="s">
        <v>2024</v>
      </c>
      <c r="G270" s="1">
        <v>45087</v>
      </c>
      <c r="H270">
        <v>0</v>
      </c>
      <c r="J270" t="str">
        <f t="shared" si="4"/>
        <v>(269, 207, '2023-06-10', 6.99, 'Card', 'Paid', '2023-06-10', 0),</v>
      </c>
    </row>
    <row r="271" spans="1:10" x14ac:dyDescent="0.35">
      <c r="A271">
        <v>270</v>
      </c>
      <c r="B271">
        <v>790</v>
      </c>
      <c r="C271" s="1">
        <v>45630</v>
      </c>
      <c r="D271">
        <v>4.99</v>
      </c>
      <c r="E271" t="s">
        <v>2023</v>
      </c>
      <c r="F271" t="s">
        <v>2024</v>
      </c>
      <c r="G271" s="1">
        <v>45630</v>
      </c>
      <c r="H271">
        <v>0</v>
      </c>
      <c r="J271" t="str">
        <f t="shared" si="4"/>
        <v>(270, 790, '2024-12-04', 4.99, 'Card', 'Paid', '2024-12-04', 0),</v>
      </c>
    </row>
    <row r="272" spans="1:10" x14ac:dyDescent="0.35">
      <c r="A272">
        <v>271</v>
      </c>
      <c r="B272">
        <v>211</v>
      </c>
      <c r="C272" s="1">
        <v>45144</v>
      </c>
      <c r="D272">
        <v>11.99</v>
      </c>
      <c r="E272" t="s">
        <v>2023</v>
      </c>
      <c r="F272" t="s">
        <v>2024</v>
      </c>
      <c r="G272" s="1">
        <v>45144</v>
      </c>
      <c r="H272">
        <v>0</v>
      </c>
      <c r="J272" t="str">
        <f t="shared" si="4"/>
        <v>(271, 211, '2023-08-06', 11.99, 'Card', 'Paid', '2023-08-06', 0),</v>
      </c>
    </row>
    <row r="273" spans="1:10" x14ac:dyDescent="0.35">
      <c r="A273">
        <v>272</v>
      </c>
      <c r="B273">
        <v>605</v>
      </c>
      <c r="C273" s="1">
        <v>45941</v>
      </c>
      <c r="D273">
        <v>9.99</v>
      </c>
      <c r="E273" t="s">
        <v>2023</v>
      </c>
      <c r="F273" t="s">
        <v>2026</v>
      </c>
      <c r="G273" s="1">
        <v>45941</v>
      </c>
      <c r="H273">
        <v>0</v>
      </c>
      <c r="J273" t="str">
        <f t="shared" si="4"/>
        <v>(272, 605, '2025-10-11', 9.99, 'Card', 'Failed', '2025-10-11', 0),</v>
      </c>
    </row>
    <row r="274" spans="1:10" x14ac:dyDescent="0.35">
      <c r="A274">
        <v>273</v>
      </c>
      <c r="B274">
        <v>264</v>
      </c>
      <c r="C274" s="1">
        <v>45793</v>
      </c>
      <c r="D274">
        <v>9.99</v>
      </c>
      <c r="E274" t="s">
        <v>2023</v>
      </c>
      <c r="F274" t="s">
        <v>2024</v>
      </c>
      <c r="G274" s="1">
        <v>45793</v>
      </c>
      <c r="H274">
        <v>0</v>
      </c>
      <c r="J274" t="str">
        <f t="shared" si="4"/>
        <v>(273, 264, '2025-05-16', 9.99, 'Card', 'Paid', '2025-05-16', 0),</v>
      </c>
    </row>
    <row r="275" spans="1:10" x14ac:dyDescent="0.35">
      <c r="A275">
        <v>274</v>
      </c>
      <c r="B275">
        <v>122</v>
      </c>
      <c r="C275" s="1">
        <v>45607</v>
      </c>
      <c r="D275">
        <v>4.99</v>
      </c>
      <c r="E275" t="s">
        <v>2023</v>
      </c>
      <c r="F275" t="s">
        <v>2024</v>
      </c>
      <c r="G275" s="1">
        <v>45607</v>
      </c>
      <c r="H275">
        <v>0</v>
      </c>
      <c r="J275" t="str">
        <f t="shared" si="4"/>
        <v>(274, 122, '2024-11-11', 4.99, 'Card', 'Paid', '2024-11-11', 0),</v>
      </c>
    </row>
    <row r="276" spans="1:10" x14ac:dyDescent="0.35">
      <c r="A276">
        <v>275</v>
      </c>
      <c r="B276">
        <v>868</v>
      </c>
      <c r="C276" s="1">
        <v>45236</v>
      </c>
      <c r="D276">
        <v>6.99</v>
      </c>
      <c r="E276" t="s">
        <v>2023</v>
      </c>
      <c r="F276" t="s">
        <v>2025</v>
      </c>
      <c r="G276" s="1">
        <v>45236</v>
      </c>
      <c r="H276">
        <v>6.99</v>
      </c>
      <c r="J276" t="str">
        <f t="shared" si="4"/>
        <v>(275, 868, '2023-11-06', 6.99, 'Card', 'Refunded', '2023-11-06', 6.99),</v>
      </c>
    </row>
    <row r="277" spans="1:10" x14ac:dyDescent="0.35">
      <c r="A277">
        <v>276</v>
      </c>
      <c r="B277">
        <v>416</v>
      </c>
      <c r="C277" s="1">
        <v>45034</v>
      </c>
      <c r="D277">
        <v>6.99</v>
      </c>
      <c r="E277" t="s">
        <v>2023</v>
      </c>
      <c r="F277" t="s">
        <v>2024</v>
      </c>
      <c r="G277" s="1">
        <v>45034</v>
      </c>
      <c r="H277">
        <v>0</v>
      </c>
      <c r="J277" t="str">
        <f t="shared" si="4"/>
        <v>(276, 416, '2023-04-18', 6.99, 'Card', 'Paid', '2023-04-18', 0),</v>
      </c>
    </row>
    <row r="278" spans="1:10" x14ac:dyDescent="0.35">
      <c r="A278">
        <v>277</v>
      </c>
      <c r="B278">
        <v>407</v>
      </c>
      <c r="C278" s="1">
        <v>45125</v>
      </c>
      <c r="D278">
        <v>6.99</v>
      </c>
      <c r="E278" t="s">
        <v>2023</v>
      </c>
      <c r="F278" t="s">
        <v>2024</v>
      </c>
      <c r="G278" s="1">
        <v>45125</v>
      </c>
      <c r="H278">
        <v>0</v>
      </c>
      <c r="J278" t="str">
        <f t="shared" si="4"/>
        <v>(277, 407, '2023-07-18', 6.99, 'Card', 'Paid', '2023-07-18', 0),</v>
      </c>
    </row>
    <row r="279" spans="1:10" x14ac:dyDescent="0.35">
      <c r="A279">
        <v>278</v>
      </c>
      <c r="B279">
        <v>529</v>
      </c>
      <c r="C279" s="1">
        <v>45171</v>
      </c>
      <c r="D279">
        <v>16.989999999999998</v>
      </c>
      <c r="E279" t="s">
        <v>2023</v>
      </c>
      <c r="F279" t="s">
        <v>2024</v>
      </c>
      <c r="G279" s="1">
        <v>45171</v>
      </c>
      <c r="H279">
        <v>0</v>
      </c>
      <c r="J279" t="str">
        <f t="shared" si="4"/>
        <v>(278, 529, '2023-09-02', 16.99, 'Card', 'Paid', '2023-09-02', 0),</v>
      </c>
    </row>
    <row r="280" spans="1:10" x14ac:dyDescent="0.35">
      <c r="A280">
        <v>279</v>
      </c>
      <c r="B280">
        <v>562</v>
      </c>
      <c r="C280" s="1">
        <v>45501</v>
      </c>
      <c r="D280">
        <v>11.99</v>
      </c>
      <c r="E280" t="s">
        <v>2023</v>
      </c>
      <c r="F280" t="s">
        <v>2024</v>
      </c>
      <c r="G280" s="1">
        <v>45501</v>
      </c>
      <c r="H280">
        <v>0</v>
      </c>
      <c r="J280" t="str">
        <f t="shared" si="4"/>
        <v>(279, 562, '2024-07-28', 11.99, 'Card', 'Paid', '2024-07-28', 0),</v>
      </c>
    </row>
    <row r="281" spans="1:10" x14ac:dyDescent="0.35">
      <c r="A281">
        <v>280</v>
      </c>
      <c r="B281">
        <v>534</v>
      </c>
      <c r="C281" s="1">
        <v>45388</v>
      </c>
      <c r="D281">
        <v>11.99</v>
      </c>
      <c r="E281" t="s">
        <v>2023</v>
      </c>
      <c r="F281" t="s">
        <v>2024</v>
      </c>
      <c r="G281" s="1">
        <v>45388</v>
      </c>
      <c r="H281">
        <v>0</v>
      </c>
      <c r="J281" t="str">
        <f t="shared" si="4"/>
        <v>(280, 534, '2024-04-06', 11.99, 'Card', 'Paid', '2024-04-06', 0),</v>
      </c>
    </row>
    <row r="282" spans="1:10" x14ac:dyDescent="0.35">
      <c r="A282">
        <v>281</v>
      </c>
      <c r="B282">
        <v>794</v>
      </c>
      <c r="C282" s="1">
        <v>45346</v>
      </c>
      <c r="D282">
        <v>16.989999999999998</v>
      </c>
      <c r="E282" t="s">
        <v>2023</v>
      </c>
      <c r="F282" t="s">
        <v>2024</v>
      </c>
      <c r="G282" s="1">
        <v>45346</v>
      </c>
      <c r="H282">
        <v>0</v>
      </c>
      <c r="J282" t="str">
        <f t="shared" si="4"/>
        <v>(281, 794, '2024-02-24', 16.99, 'Card', 'Paid', '2024-02-24', 0),</v>
      </c>
    </row>
    <row r="283" spans="1:10" x14ac:dyDescent="0.35">
      <c r="A283">
        <v>282</v>
      </c>
      <c r="B283">
        <v>6</v>
      </c>
      <c r="C283" s="1">
        <v>45564</v>
      </c>
      <c r="D283">
        <v>6.99</v>
      </c>
      <c r="E283" t="s">
        <v>2023</v>
      </c>
      <c r="F283" t="s">
        <v>2024</v>
      </c>
      <c r="G283" s="1">
        <v>45564</v>
      </c>
      <c r="H283">
        <v>0</v>
      </c>
      <c r="J283" t="str">
        <f t="shared" si="4"/>
        <v>(282, 6, '2024-09-29', 6.99, 'Card', 'Paid', '2024-09-29', 0),</v>
      </c>
    </row>
    <row r="284" spans="1:10" x14ac:dyDescent="0.35">
      <c r="A284">
        <v>283</v>
      </c>
      <c r="B284">
        <v>960</v>
      </c>
      <c r="C284" s="1">
        <v>45945</v>
      </c>
      <c r="D284">
        <v>11.99</v>
      </c>
      <c r="E284" t="s">
        <v>2023</v>
      </c>
      <c r="F284" t="s">
        <v>2024</v>
      </c>
      <c r="G284" s="1">
        <v>45945</v>
      </c>
      <c r="H284">
        <v>0</v>
      </c>
      <c r="J284" t="str">
        <f t="shared" si="4"/>
        <v>(283, 960, '2025-10-15', 11.99, 'Card', 'Paid', '2025-10-15', 0),</v>
      </c>
    </row>
    <row r="285" spans="1:10" x14ac:dyDescent="0.35">
      <c r="A285">
        <v>284</v>
      </c>
      <c r="B285">
        <v>746</v>
      </c>
      <c r="C285" s="1">
        <v>45047</v>
      </c>
      <c r="D285">
        <v>9.99</v>
      </c>
      <c r="E285" t="s">
        <v>2023</v>
      </c>
      <c r="F285" t="s">
        <v>2024</v>
      </c>
      <c r="G285" s="1">
        <v>45047</v>
      </c>
      <c r="H285">
        <v>0</v>
      </c>
      <c r="J285" t="str">
        <f t="shared" si="4"/>
        <v>(284, 746, '2023-05-01', 9.99, 'Card', 'Paid', '2023-05-01', 0),</v>
      </c>
    </row>
    <row r="286" spans="1:10" x14ac:dyDescent="0.35">
      <c r="A286">
        <v>285</v>
      </c>
      <c r="B286">
        <v>124</v>
      </c>
      <c r="C286" s="1">
        <v>45938</v>
      </c>
      <c r="D286">
        <v>11.99</v>
      </c>
      <c r="E286" t="s">
        <v>2023</v>
      </c>
      <c r="F286" t="s">
        <v>2024</v>
      </c>
      <c r="G286" s="1">
        <v>45938</v>
      </c>
      <c r="H286">
        <v>0</v>
      </c>
      <c r="J286" t="str">
        <f t="shared" si="4"/>
        <v>(285, 124, '2025-10-08', 11.99, 'Card', 'Paid', '2025-10-08', 0),</v>
      </c>
    </row>
    <row r="287" spans="1:10" x14ac:dyDescent="0.35">
      <c r="A287">
        <v>286</v>
      </c>
      <c r="B287">
        <v>814</v>
      </c>
      <c r="C287" s="1">
        <v>45797</v>
      </c>
      <c r="D287">
        <v>9.99</v>
      </c>
      <c r="E287" t="s">
        <v>2023</v>
      </c>
      <c r="F287" t="s">
        <v>2024</v>
      </c>
      <c r="G287" s="1">
        <v>45797</v>
      </c>
      <c r="H287">
        <v>0</v>
      </c>
      <c r="J287" t="str">
        <f t="shared" si="4"/>
        <v>(286, 814, '2025-05-20', 9.99, 'Card', 'Paid', '2025-05-20', 0),</v>
      </c>
    </row>
    <row r="288" spans="1:10" x14ac:dyDescent="0.35">
      <c r="A288">
        <v>287</v>
      </c>
      <c r="B288">
        <v>499</v>
      </c>
      <c r="C288" s="1">
        <v>45782</v>
      </c>
      <c r="D288">
        <v>5.99</v>
      </c>
      <c r="E288" t="s">
        <v>2023</v>
      </c>
      <c r="F288" t="s">
        <v>2024</v>
      </c>
      <c r="G288" s="1">
        <v>45782</v>
      </c>
      <c r="H288">
        <v>0</v>
      </c>
      <c r="J288" t="str">
        <f t="shared" si="4"/>
        <v>(287, 499, '2025-05-05', 5.99, 'Card', 'Paid', '2025-05-05', 0),</v>
      </c>
    </row>
    <row r="289" spans="1:10" x14ac:dyDescent="0.35">
      <c r="A289">
        <v>288</v>
      </c>
      <c r="B289">
        <v>280</v>
      </c>
      <c r="C289" s="1">
        <v>44982</v>
      </c>
      <c r="D289">
        <v>11.99</v>
      </c>
      <c r="E289" t="s">
        <v>2023</v>
      </c>
      <c r="F289" t="s">
        <v>2024</v>
      </c>
      <c r="G289" s="1">
        <v>44982</v>
      </c>
      <c r="H289">
        <v>0</v>
      </c>
      <c r="J289" t="str">
        <f t="shared" si="4"/>
        <v>(288, 280, '2023-02-25', 11.99, 'Card', 'Paid', '2023-02-25', 0),</v>
      </c>
    </row>
    <row r="290" spans="1:10" x14ac:dyDescent="0.35">
      <c r="A290">
        <v>289</v>
      </c>
      <c r="B290">
        <v>830</v>
      </c>
      <c r="C290" s="1">
        <v>45213</v>
      </c>
      <c r="D290">
        <v>5.99</v>
      </c>
      <c r="E290" t="s">
        <v>2023</v>
      </c>
      <c r="F290" t="s">
        <v>2024</v>
      </c>
      <c r="G290" s="1">
        <v>45213</v>
      </c>
      <c r="H290">
        <v>0</v>
      </c>
      <c r="J290" t="str">
        <f t="shared" si="4"/>
        <v>(289, 830, '2023-10-14', 5.99, 'Card', 'Paid', '2023-10-14', 0),</v>
      </c>
    </row>
    <row r="291" spans="1:10" x14ac:dyDescent="0.35">
      <c r="A291">
        <v>290</v>
      </c>
      <c r="B291">
        <v>416</v>
      </c>
      <c r="C291" s="1">
        <v>45701</v>
      </c>
      <c r="D291">
        <v>4.99</v>
      </c>
      <c r="E291" t="s">
        <v>2023</v>
      </c>
      <c r="F291" t="s">
        <v>2024</v>
      </c>
      <c r="G291" s="1">
        <v>45701</v>
      </c>
      <c r="H291">
        <v>0</v>
      </c>
      <c r="J291" t="str">
        <f t="shared" si="4"/>
        <v>(290, 416, '2025-02-13', 4.99, 'Card', 'Paid', '2025-02-13', 0),</v>
      </c>
    </row>
    <row r="292" spans="1:10" x14ac:dyDescent="0.35">
      <c r="A292">
        <v>291</v>
      </c>
      <c r="B292">
        <v>248</v>
      </c>
      <c r="C292" s="1">
        <v>45321</v>
      </c>
      <c r="D292">
        <v>5.99</v>
      </c>
      <c r="E292" t="s">
        <v>2023</v>
      </c>
      <c r="F292" t="s">
        <v>2024</v>
      </c>
      <c r="G292" s="1">
        <v>45321</v>
      </c>
      <c r="H292">
        <v>0</v>
      </c>
      <c r="J292" t="str">
        <f t="shared" si="4"/>
        <v>(291, 248, '2024-01-30', 5.99, 'Card', 'Paid', '2024-01-30', 0),</v>
      </c>
    </row>
    <row r="293" spans="1:10" x14ac:dyDescent="0.35">
      <c r="A293">
        <v>292</v>
      </c>
      <c r="B293">
        <v>596</v>
      </c>
      <c r="C293" s="1">
        <v>45132</v>
      </c>
      <c r="D293">
        <v>4.99</v>
      </c>
      <c r="E293" t="s">
        <v>2023</v>
      </c>
      <c r="F293" t="s">
        <v>2026</v>
      </c>
      <c r="G293" s="1">
        <v>45132</v>
      </c>
      <c r="H293">
        <v>0</v>
      </c>
      <c r="J293" t="str">
        <f t="shared" si="4"/>
        <v>(292, 596, '2023-07-25', 4.99, 'Card', 'Failed', '2023-07-25', 0),</v>
      </c>
    </row>
    <row r="294" spans="1:10" x14ac:dyDescent="0.35">
      <c r="A294">
        <v>293</v>
      </c>
      <c r="B294">
        <v>697</v>
      </c>
      <c r="C294" s="1">
        <v>45761</v>
      </c>
      <c r="D294">
        <v>5.99</v>
      </c>
      <c r="E294" t="s">
        <v>2023</v>
      </c>
      <c r="F294" t="s">
        <v>2024</v>
      </c>
      <c r="G294" s="1">
        <v>45761</v>
      </c>
      <c r="H294">
        <v>0</v>
      </c>
      <c r="J294" t="str">
        <f t="shared" si="4"/>
        <v>(293, 697, '2025-04-14', 5.99, 'Card', 'Paid', '2025-04-14', 0),</v>
      </c>
    </row>
    <row r="295" spans="1:10" x14ac:dyDescent="0.35">
      <c r="A295">
        <v>294</v>
      </c>
      <c r="B295">
        <v>569</v>
      </c>
      <c r="C295" s="1">
        <v>45755</v>
      </c>
      <c r="D295">
        <v>5.99</v>
      </c>
      <c r="E295" t="s">
        <v>2023</v>
      </c>
      <c r="F295" t="s">
        <v>2024</v>
      </c>
      <c r="G295" s="1">
        <v>45755</v>
      </c>
      <c r="H295">
        <v>0</v>
      </c>
      <c r="J295" t="str">
        <f t="shared" si="4"/>
        <v>(294, 569, '2025-04-08', 5.99, 'Card', 'Paid', '2025-04-08', 0),</v>
      </c>
    </row>
    <row r="296" spans="1:10" x14ac:dyDescent="0.35">
      <c r="A296">
        <v>295</v>
      </c>
      <c r="B296">
        <v>435</v>
      </c>
      <c r="C296" s="1">
        <v>45464</v>
      </c>
      <c r="D296">
        <v>4.99</v>
      </c>
      <c r="E296" t="s">
        <v>2023</v>
      </c>
      <c r="F296" t="s">
        <v>2024</v>
      </c>
      <c r="G296" s="1">
        <v>45464</v>
      </c>
      <c r="H296">
        <v>0</v>
      </c>
      <c r="J296" t="str">
        <f t="shared" si="4"/>
        <v>(295, 435, '2024-06-21', 4.99, 'Card', 'Paid', '2024-06-21', 0),</v>
      </c>
    </row>
    <row r="297" spans="1:10" x14ac:dyDescent="0.35">
      <c r="A297">
        <v>296</v>
      </c>
      <c r="B297">
        <v>423</v>
      </c>
      <c r="C297" s="1">
        <v>45751</v>
      </c>
      <c r="D297">
        <v>16.989999999999998</v>
      </c>
      <c r="E297" t="s">
        <v>2023</v>
      </c>
      <c r="F297" t="s">
        <v>2024</v>
      </c>
      <c r="G297" s="1">
        <v>45751</v>
      </c>
      <c r="H297">
        <v>0</v>
      </c>
      <c r="J297" t="str">
        <f t="shared" si="4"/>
        <v>(296, 423, '2025-04-04', 16.99, 'Card', 'Paid', '2025-04-04', 0),</v>
      </c>
    </row>
    <row r="298" spans="1:10" x14ac:dyDescent="0.35">
      <c r="A298">
        <v>297</v>
      </c>
      <c r="B298">
        <v>324</v>
      </c>
      <c r="C298" s="1">
        <v>45530</v>
      </c>
      <c r="D298">
        <v>5.99</v>
      </c>
      <c r="E298" t="s">
        <v>2023</v>
      </c>
      <c r="F298" t="s">
        <v>2024</v>
      </c>
      <c r="G298" s="1">
        <v>45530</v>
      </c>
      <c r="H298">
        <v>0</v>
      </c>
      <c r="J298" t="str">
        <f t="shared" si="4"/>
        <v>(297, 324, '2024-08-26', 5.99, 'Card', 'Paid', '2024-08-26', 0),</v>
      </c>
    </row>
    <row r="299" spans="1:10" x14ac:dyDescent="0.35">
      <c r="A299">
        <v>298</v>
      </c>
      <c r="B299">
        <v>863</v>
      </c>
      <c r="C299" s="1">
        <v>45322</v>
      </c>
      <c r="D299">
        <v>9.99</v>
      </c>
      <c r="E299" t="s">
        <v>2023</v>
      </c>
      <c r="F299" t="s">
        <v>2024</v>
      </c>
      <c r="G299" s="1">
        <v>45322</v>
      </c>
      <c r="H299">
        <v>0</v>
      </c>
      <c r="J299" t="str">
        <f t="shared" si="4"/>
        <v>(298, 863, '2024-01-31', 9.99, 'Card', 'Paid', '2024-01-31', 0),</v>
      </c>
    </row>
    <row r="300" spans="1:10" x14ac:dyDescent="0.35">
      <c r="A300">
        <v>299</v>
      </c>
      <c r="B300">
        <v>782</v>
      </c>
      <c r="C300" s="1">
        <v>44929</v>
      </c>
      <c r="D300">
        <v>16.989999999999998</v>
      </c>
      <c r="E300" t="s">
        <v>2023</v>
      </c>
      <c r="F300" t="s">
        <v>2024</v>
      </c>
      <c r="G300" s="1">
        <v>44929</v>
      </c>
      <c r="H300">
        <v>0</v>
      </c>
      <c r="J300" t="str">
        <f t="shared" si="4"/>
        <v>(299, 782, '2023-01-03', 16.99, 'Card', 'Paid', '2023-01-03', 0),</v>
      </c>
    </row>
    <row r="301" spans="1:10" x14ac:dyDescent="0.35">
      <c r="A301">
        <v>300</v>
      </c>
      <c r="B301">
        <v>31</v>
      </c>
      <c r="C301" s="1">
        <v>45294</v>
      </c>
      <c r="D301">
        <v>9.99</v>
      </c>
      <c r="E301" t="s">
        <v>2023</v>
      </c>
      <c r="F301" t="s">
        <v>2024</v>
      </c>
      <c r="G301" s="1">
        <v>45294</v>
      </c>
      <c r="H301">
        <v>0</v>
      </c>
      <c r="J301" t="str">
        <f t="shared" si="4"/>
        <v>(300, 31, '2024-01-03', 9.99, 'Card', 'Paid', '2024-01-03', 0),</v>
      </c>
    </row>
    <row r="302" spans="1:10" x14ac:dyDescent="0.35">
      <c r="A302">
        <v>301</v>
      </c>
      <c r="B302">
        <v>379</v>
      </c>
      <c r="C302" s="1">
        <v>45150</v>
      </c>
      <c r="D302">
        <v>11.99</v>
      </c>
      <c r="E302" t="s">
        <v>2023</v>
      </c>
      <c r="F302" t="s">
        <v>2024</v>
      </c>
      <c r="G302" s="1">
        <v>45150</v>
      </c>
      <c r="H302">
        <v>0</v>
      </c>
      <c r="J302" t="str">
        <f t="shared" si="4"/>
        <v>(301, 379, '2023-08-12', 11.99, 'Card', 'Paid', '2023-08-12', 0),</v>
      </c>
    </row>
    <row r="303" spans="1:10" x14ac:dyDescent="0.35">
      <c r="A303">
        <v>302</v>
      </c>
      <c r="B303">
        <v>902</v>
      </c>
      <c r="C303" s="1">
        <v>45605</v>
      </c>
      <c r="D303">
        <v>5.99</v>
      </c>
      <c r="E303" t="s">
        <v>2023</v>
      </c>
      <c r="F303" t="s">
        <v>2024</v>
      </c>
      <c r="G303" s="1">
        <v>45605</v>
      </c>
      <c r="H303">
        <v>0</v>
      </c>
      <c r="J303" t="str">
        <f t="shared" si="4"/>
        <v>(302, 902, '2024-11-09', 5.99, 'Card', 'Paid', '2024-11-09', 0),</v>
      </c>
    </row>
    <row r="304" spans="1:10" x14ac:dyDescent="0.35">
      <c r="A304">
        <v>303</v>
      </c>
      <c r="B304">
        <v>204</v>
      </c>
      <c r="C304" s="1">
        <v>45575</v>
      </c>
      <c r="D304">
        <v>4.99</v>
      </c>
      <c r="E304" t="s">
        <v>2023</v>
      </c>
      <c r="F304" t="s">
        <v>2024</v>
      </c>
      <c r="G304" s="1">
        <v>45575</v>
      </c>
      <c r="H304">
        <v>0</v>
      </c>
      <c r="J304" t="str">
        <f t="shared" si="4"/>
        <v>(303, 204, '2024-10-10', 4.99, 'Card', 'Paid', '2024-10-10', 0),</v>
      </c>
    </row>
    <row r="305" spans="1:10" x14ac:dyDescent="0.35">
      <c r="A305">
        <v>304</v>
      </c>
      <c r="B305">
        <v>9</v>
      </c>
      <c r="C305" s="1">
        <v>45327</v>
      </c>
      <c r="D305">
        <v>5.99</v>
      </c>
      <c r="E305" t="s">
        <v>2023</v>
      </c>
      <c r="F305" t="s">
        <v>2024</v>
      </c>
      <c r="G305" s="1">
        <v>45327</v>
      </c>
      <c r="H305">
        <v>0</v>
      </c>
      <c r="J305" t="str">
        <f t="shared" si="4"/>
        <v>(304, 9, '2024-02-05', 5.99, 'Card', 'Paid', '2024-02-05', 0),</v>
      </c>
    </row>
    <row r="306" spans="1:10" x14ac:dyDescent="0.35">
      <c r="A306">
        <v>305</v>
      </c>
      <c r="B306">
        <v>467</v>
      </c>
      <c r="C306" s="1">
        <v>44938</v>
      </c>
      <c r="D306">
        <v>4.99</v>
      </c>
      <c r="E306" t="s">
        <v>2023</v>
      </c>
      <c r="F306" t="s">
        <v>2024</v>
      </c>
      <c r="G306" s="1">
        <v>44938</v>
      </c>
      <c r="H306">
        <v>0</v>
      </c>
      <c r="J306" t="str">
        <f t="shared" si="4"/>
        <v>(305, 467, '2023-01-12', 4.99, 'Card', 'Paid', '2023-01-12', 0),</v>
      </c>
    </row>
    <row r="307" spans="1:10" x14ac:dyDescent="0.35">
      <c r="A307">
        <v>306</v>
      </c>
      <c r="B307">
        <v>585</v>
      </c>
      <c r="C307" s="1">
        <v>45750</v>
      </c>
      <c r="D307">
        <v>9.99</v>
      </c>
      <c r="E307" t="s">
        <v>2023</v>
      </c>
      <c r="F307" t="s">
        <v>2025</v>
      </c>
      <c r="G307" s="1">
        <v>45750</v>
      </c>
      <c r="H307">
        <v>9.99</v>
      </c>
      <c r="J307" t="str">
        <f t="shared" si="4"/>
        <v>(306, 585, '2025-04-03', 9.99, 'Card', 'Refunded', '2025-04-03', 9.99),</v>
      </c>
    </row>
    <row r="308" spans="1:10" x14ac:dyDescent="0.35">
      <c r="A308">
        <v>307</v>
      </c>
      <c r="B308">
        <v>267</v>
      </c>
      <c r="C308" s="1">
        <v>45132</v>
      </c>
      <c r="D308">
        <v>4.99</v>
      </c>
      <c r="E308" t="s">
        <v>2023</v>
      </c>
      <c r="F308" t="s">
        <v>2024</v>
      </c>
      <c r="G308" s="1">
        <v>45132</v>
      </c>
      <c r="H308">
        <v>0</v>
      </c>
      <c r="J308" t="str">
        <f t="shared" si="4"/>
        <v>(307, 267, '2023-07-25', 4.99, 'Card', 'Paid', '2023-07-25', 0),</v>
      </c>
    </row>
    <row r="309" spans="1:10" x14ac:dyDescent="0.35">
      <c r="A309">
        <v>308</v>
      </c>
      <c r="B309">
        <v>461</v>
      </c>
      <c r="C309" s="1">
        <v>45268</v>
      </c>
      <c r="D309">
        <v>16.989999999999998</v>
      </c>
      <c r="E309" t="s">
        <v>2023</v>
      </c>
      <c r="F309" t="s">
        <v>2024</v>
      </c>
      <c r="G309" s="1">
        <v>45268</v>
      </c>
      <c r="H309">
        <v>0</v>
      </c>
      <c r="J309" t="str">
        <f t="shared" si="4"/>
        <v>(308, 461, '2023-12-08', 16.99, 'Card', 'Paid', '2023-12-08', 0),</v>
      </c>
    </row>
    <row r="310" spans="1:10" x14ac:dyDescent="0.35">
      <c r="A310">
        <v>309</v>
      </c>
      <c r="B310">
        <v>128</v>
      </c>
      <c r="C310" s="1">
        <v>45125</v>
      </c>
      <c r="D310">
        <v>4.99</v>
      </c>
      <c r="E310" t="s">
        <v>2023</v>
      </c>
      <c r="F310" t="s">
        <v>2026</v>
      </c>
      <c r="G310" s="1">
        <v>45125</v>
      </c>
      <c r="H310">
        <v>0</v>
      </c>
      <c r="J310" t="str">
        <f t="shared" si="4"/>
        <v>(309, 128, '2023-07-18', 4.99, 'Card', 'Failed', '2023-07-18', 0),</v>
      </c>
    </row>
    <row r="311" spans="1:10" x14ac:dyDescent="0.35">
      <c r="A311">
        <v>310</v>
      </c>
      <c r="B311">
        <v>232</v>
      </c>
      <c r="C311" s="1">
        <v>45387</v>
      </c>
      <c r="D311">
        <v>6.99</v>
      </c>
      <c r="E311" t="s">
        <v>2023</v>
      </c>
      <c r="F311" t="s">
        <v>2024</v>
      </c>
      <c r="G311" s="1">
        <v>45387</v>
      </c>
      <c r="H311">
        <v>0</v>
      </c>
      <c r="J311" t="str">
        <f t="shared" si="4"/>
        <v>(310, 232, '2024-04-05', 6.99, 'Card', 'Paid', '2024-04-05', 0),</v>
      </c>
    </row>
    <row r="312" spans="1:10" x14ac:dyDescent="0.35">
      <c r="A312">
        <v>311</v>
      </c>
      <c r="B312">
        <v>509</v>
      </c>
      <c r="C312" s="1">
        <v>45836</v>
      </c>
      <c r="D312">
        <v>11.99</v>
      </c>
      <c r="E312" t="s">
        <v>2023</v>
      </c>
      <c r="F312" t="s">
        <v>2024</v>
      </c>
      <c r="G312" s="1">
        <v>45836</v>
      </c>
      <c r="H312">
        <v>0</v>
      </c>
      <c r="J312" t="str">
        <f t="shared" si="4"/>
        <v>(311, 509, '2025-06-28', 11.99, 'Card', 'Paid', '2025-06-28', 0),</v>
      </c>
    </row>
    <row r="313" spans="1:10" x14ac:dyDescent="0.35">
      <c r="A313">
        <v>312</v>
      </c>
      <c r="B313">
        <v>736</v>
      </c>
      <c r="C313" s="1">
        <v>45947</v>
      </c>
      <c r="D313">
        <v>4.99</v>
      </c>
      <c r="E313" t="s">
        <v>2023</v>
      </c>
      <c r="F313" t="s">
        <v>2024</v>
      </c>
      <c r="G313" s="1">
        <v>45947</v>
      </c>
      <c r="H313">
        <v>0</v>
      </c>
      <c r="J313" t="str">
        <f t="shared" si="4"/>
        <v>(312, 736, '2025-10-17', 4.99, 'Card', 'Paid', '2025-10-17', 0),</v>
      </c>
    </row>
    <row r="314" spans="1:10" x14ac:dyDescent="0.35">
      <c r="A314">
        <v>313</v>
      </c>
      <c r="B314">
        <v>757</v>
      </c>
      <c r="C314" s="1">
        <v>45089</v>
      </c>
      <c r="D314">
        <v>5.99</v>
      </c>
      <c r="E314" t="s">
        <v>2023</v>
      </c>
      <c r="F314" t="s">
        <v>2024</v>
      </c>
      <c r="G314" s="1">
        <v>45089</v>
      </c>
      <c r="H314">
        <v>0</v>
      </c>
      <c r="J314" t="str">
        <f t="shared" si="4"/>
        <v>(313, 757, '2023-06-12', 5.99, 'Card', 'Paid', '2023-06-12', 0),</v>
      </c>
    </row>
    <row r="315" spans="1:10" x14ac:dyDescent="0.35">
      <c r="A315">
        <v>314</v>
      </c>
      <c r="B315">
        <v>370</v>
      </c>
      <c r="C315" s="1">
        <v>45150</v>
      </c>
      <c r="D315">
        <v>5.99</v>
      </c>
      <c r="E315" t="s">
        <v>2023</v>
      </c>
      <c r="F315" t="s">
        <v>2024</v>
      </c>
      <c r="G315" s="1">
        <v>45150</v>
      </c>
      <c r="H315">
        <v>0</v>
      </c>
      <c r="J315" t="str">
        <f t="shared" si="4"/>
        <v>(314, 370, '2023-08-12', 5.99, 'Card', 'Paid', '2023-08-12', 0),</v>
      </c>
    </row>
    <row r="316" spans="1:10" x14ac:dyDescent="0.35">
      <c r="A316">
        <v>315</v>
      </c>
      <c r="B316">
        <v>205</v>
      </c>
      <c r="C316" s="1">
        <v>45608</v>
      </c>
      <c r="D316">
        <v>6.99</v>
      </c>
      <c r="E316" t="s">
        <v>2023</v>
      </c>
      <c r="F316" t="s">
        <v>2024</v>
      </c>
      <c r="G316" s="1">
        <v>45608</v>
      </c>
      <c r="H316">
        <v>0</v>
      </c>
      <c r="J316" t="str">
        <f t="shared" si="4"/>
        <v>(315, 205, '2024-11-12', 6.99, 'Card', 'Paid', '2024-11-12', 0),</v>
      </c>
    </row>
    <row r="317" spans="1:10" x14ac:dyDescent="0.35">
      <c r="A317">
        <v>316</v>
      </c>
      <c r="B317">
        <v>445</v>
      </c>
      <c r="C317" s="1">
        <v>45087</v>
      </c>
      <c r="D317">
        <v>4.99</v>
      </c>
      <c r="E317" t="s">
        <v>2023</v>
      </c>
      <c r="F317" t="s">
        <v>2024</v>
      </c>
      <c r="G317" s="1">
        <v>45087</v>
      </c>
      <c r="H317">
        <v>0</v>
      </c>
      <c r="J317" t="str">
        <f t="shared" si="4"/>
        <v>(316, 445, '2023-06-10', 4.99, 'Card', 'Paid', '2023-06-10', 0),</v>
      </c>
    </row>
    <row r="318" spans="1:10" x14ac:dyDescent="0.35">
      <c r="A318">
        <v>317</v>
      </c>
      <c r="B318">
        <v>597</v>
      </c>
      <c r="C318" s="1">
        <v>45199</v>
      </c>
      <c r="D318">
        <v>5.99</v>
      </c>
      <c r="E318" t="s">
        <v>2023</v>
      </c>
      <c r="F318" t="s">
        <v>2024</v>
      </c>
      <c r="G318" s="1">
        <v>45199</v>
      </c>
      <c r="H318">
        <v>0</v>
      </c>
      <c r="J318" t="str">
        <f t="shared" si="4"/>
        <v>(317, 597, '2023-09-30', 5.99, 'Card', 'Paid', '2023-09-30', 0),</v>
      </c>
    </row>
    <row r="319" spans="1:10" x14ac:dyDescent="0.35">
      <c r="A319">
        <v>318</v>
      </c>
      <c r="B319">
        <v>845</v>
      </c>
      <c r="C319" s="1">
        <v>45292</v>
      </c>
      <c r="D319">
        <v>4.99</v>
      </c>
      <c r="E319" t="s">
        <v>2023</v>
      </c>
      <c r="F319" t="s">
        <v>2025</v>
      </c>
      <c r="G319" s="1">
        <v>45292</v>
      </c>
      <c r="H319">
        <v>4.99</v>
      </c>
      <c r="J319" t="str">
        <f t="shared" si="4"/>
        <v>(318, 845, '2024-01-01', 4.99, 'Card', 'Refunded', '2024-01-01', 4.99),</v>
      </c>
    </row>
    <row r="320" spans="1:10" x14ac:dyDescent="0.35">
      <c r="A320">
        <v>319</v>
      </c>
      <c r="B320">
        <v>372</v>
      </c>
      <c r="C320" s="1">
        <v>45616</v>
      </c>
      <c r="D320">
        <v>9.99</v>
      </c>
      <c r="E320" t="s">
        <v>2023</v>
      </c>
      <c r="F320" t="s">
        <v>2024</v>
      </c>
      <c r="G320" s="1">
        <v>45616</v>
      </c>
      <c r="H320">
        <v>0</v>
      </c>
      <c r="J320" t="str">
        <f t="shared" si="4"/>
        <v>(319, 372, '2024-11-20', 9.99, 'Card', 'Paid', '2024-11-20', 0),</v>
      </c>
    </row>
    <row r="321" spans="1:10" x14ac:dyDescent="0.35">
      <c r="A321">
        <v>320</v>
      </c>
      <c r="B321">
        <v>5</v>
      </c>
      <c r="C321" s="1">
        <v>45853</v>
      </c>
      <c r="D321">
        <v>5.99</v>
      </c>
      <c r="E321" t="s">
        <v>2023</v>
      </c>
      <c r="F321" t="s">
        <v>2024</v>
      </c>
      <c r="G321" s="1">
        <v>45853</v>
      </c>
      <c r="H321">
        <v>0</v>
      </c>
      <c r="J321" t="str">
        <f t="shared" si="4"/>
        <v>(320, 5, '2025-07-15', 5.99, 'Card', 'Paid', '2025-07-15', 0),</v>
      </c>
    </row>
    <row r="322" spans="1:10" x14ac:dyDescent="0.35">
      <c r="A322">
        <v>321</v>
      </c>
      <c r="B322">
        <v>517</v>
      </c>
      <c r="C322" s="1">
        <v>45357</v>
      </c>
      <c r="D322">
        <v>16.989999999999998</v>
      </c>
      <c r="E322" t="s">
        <v>2023</v>
      </c>
      <c r="F322" t="s">
        <v>2024</v>
      </c>
      <c r="G322" s="1">
        <v>45357</v>
      </c>
      <c r="H322">
        <v>0</v>
      </c>
      <c r="J322" t="str">
        <f t="shared" si="4"/>
        <v>(321, 517, '2024-03-06', 16.99, 'Card', 'Paid', '2024-03-06', 0),</v>
      </c>
    </row>
    <row r="323" spans="1:10" x14ac:dyDescent="0.35">
      <c r="A323">
        <v>322</v>
      </c>
      <c r="B323">
        <v>944</v>
      </c>
      <c r="C323" s="1">
        <v>45382</v>
      </c>
      <c r="D323">
        <v>6.99</v>
      </c>
      <c r="E323" t="s">
        <v>2023</v>
      </c>
      <c r="F323" t="s">
        <v>2024</v>
      </c>
      <c r="G323" s="1">
        <v>45382</v>
      </c>
      <c r="H323">
        <v>0</v>
      </c>
      <c r="J323" t="str">
        <f t="shared" ref="J323:J386" si="5">"(" &amp; A323 &amp; ", " &amp; B323 &amp; ", '" &amp; TEXT(C323, "yyyy-mm-dd") &amp; "', " &amp; TEXT(D323, "0.00") &amp; ", '" &amp; E323 &amp; "', '" &amp; F323 &amp; "', '" &amp; TEXT(G323, "yyyy-mm-dd") &amp; "', " &amp; H323 &amp; "),"</f>
        <v>(322, 944, '2024-03-31', 6.99, 'Card', 'Paid', '2024-03-31', 0),</v>
      </c>
    </row>
    <row r="324" spans="1:10" x14ac:dyDescent="0.35">
      <c r="A324">
        <v>323</v>
      </c>
      <c r="B324">
        <v>505</v>
      </c>
      <c r="C324" s="1">
        <v>44933</v>
      </c>
      <c r="D324">
        <v>4.99</v>
      </c>
      <c r="E324" t="s">
        <v>2023</v>
      </c>
      <c r="F324" t="s">
        <v>2024</v>
      </c>
      <c r="G324" s="1">
        <v>44933</v>
      </c>
      <c r="H324">
        <v>0</v>
      </c>
      <c r="J324" t="str">
        <f t="shared" si="5"/>
        <v>(323, 505, '2023-01-07', 4.99, 'Card', 'Paid', '2023-01-07', 0),</v>
      </c>
    </row>
    <row r="325" spans="1:10" x14ac:dyDescent="0.35">
      <c r="A325">
        <v>324</v>
      </c>
      <c r="B325">
        <v>989</v>
      </c>
      <c r="C325" s="1">
        <v>45425</v>
      </c>
      <c r="D325">
        <v>5.99</v>
      </c>
      <c r="E325" t="s">
        <v>2023</v>
      </c>
      <c r="F325" t="s">
        <v>2024</v>
      </c>
      <c r="G325" s="1">
        <v>45425</v>
      </c>
      <c r="H325">
        <v>0</v>
      </c>
      <c r="J325" t="str">
        <f t="shared" si="5"/>
        <v>(324, 989, '2024-05-13', 5.99, 'Card', 'Paid', '2024-05-13', 0),</v>
      </c>
    </row>
    <row r="326" spans="1:10" x14ac:dyDescent="0.35">
      <c r="A326">
        <v>325</v>
      </c>
      <c r="B326">
        <v>863</v>
      </c>
      <c r="C326" s="1">
        <v>45294</v>
      </c>
      <c r="D326">
        <v>6.99</v>
      </c>
      <c r="E326" t="s">
        <v>2023</v>
      </c>
      <c r="F326" t="s">
        <v>2024</v>
      </c>
      <c r="G326" s="1">
        <v>45294</v>
      </c>
      <c r="H326">
        <v>0</v>
      </c>
      <c r="J326" t="str">
        <f t="shared" si="5"/>
        <v>(325, 863, '2024-01-03', 6.99, 'Card', 'Paid', '2024-01-03', 0),</v>
      </c>
    </row>
    <row r="327" spans="1:10" x14ac:dyDescent="0.35">
      <c r="A327">
        <v>326</v>
      </c>
      <c r="B327">
        <v>650</v>
      </c>
      <c r="C327" s="1">
        <v>45655</v>
      </c>
      <c r="D327">
        <v>5.99</v>
      </c>
      <c r="E327" t="s">
        <v>2023</v>
      </c>
      <c r="F327" t="s">
        <v>2024</v>
      </c>
      <c r="G327" s="1">
        <v>45655</v>
      </c>
      <c r="H327">
        <v>0</v>
      </c>
      <c r="J327" t="str">
        <f t="shared" si="5"/>
        <v>(326, 650, '2024-12-29', 5.99, 'Card', 'Paid', '2024-12-29', 0),</v>
      </c>
    </row>
    <row r="328" spans="1:10" x14ac:dyDescent="0.35">
      <c r="A328">
        <v>327</v>
      </c>
      <c r="B328">
        <v>339</v>
      </c>
      <c r="C328" s="1">
        <v>45768</v>
      </c>
      <c r="D328">
        <v>4.99</v>
      </c>
      <c r="E328" t="s">
        <v>2023</v>
      </c>
      <c r="F328" t="s">
        <v>2024</v>
      </c>
      <c r="G328" s="1">
        <v>45768</v>
      </c>
      <c r="H328">
        <v>0</v>
      </c>
      <c r="J328" t="str">
        <f t="shared" si="5"/>
        <v>(327, 339, '2025-04-21', 4.99, 'Card', 'Paid', '2025-04-21', 0),</v>
      </c>
    </row>
    <row r="329" spans="1:10" x14ac:dyDescent="0.35">
      <c r="A329">
        <v>328</v>
      </c>
      <c r="B329">
        <v>519</v>
      </c>
      <c r="C329" s="1">
        <v>45349</v>
      </c>
      <c r="D329">
        <v>6.99</v>
      </c>
      <c r="E329" t="s">
        <v>2023</v>
      </c>
      <c r="F329" t="s">
        <v>2026</v>
      </c>
      <c r="G329" s="1">
        <v>45349</v>
      </c>
      <c r="H329">
        <v>0</v>
      </c>
      <c r="J329" t="str">
        <f t="shared" si="5"/>
        <v>(328, 519, '2024-02-27', 6.99, 'Card', 'Failed', '2024-02-27', 0),</v>
      </c>
    </row>
    <row r="330" spans="1:10" x14ac:dyDescent="0.35">
      <c r="A330">
        <v>329</v>
      </c>
      <c r="B330">
        <v>725</v>
      </c>
      <c r="C330" s="1">
        <v>45622</v>
      </c>
      <c r="D330">
        <v>16.989999999999998</v>
      </c>
      <c r="E330" t="s">
        <v>2023</v>
      </c>
      <c r="F330" t="s">
        <v>2026</v>
      </c>
      <c r="G330" s="1">
        <v>45622</v>
      </c>
      <c r="H330">
        <v>0</v>
      </c>
      <c r="J330" t="str">
        <f t="shared" si="5"/>
        <v>(329, 725, '2024-11-26', 16.99, 'Card', 'Failed', '2024-11-26', 0),</v>
      </c>
    </row>
    <row r="331" spans="1:10" x14ac:dyDescent="0.35">
      <c r="A331">
        <v>330</v>
      </c>
      <c r="B331">
        <v>912</v>
      </c>
      <c r="C331" s="1">
        <v>45159</v>
      </c>
      <c r="D331">
        <v>11.99</v>
      </c>
      <c r="E331" t="s">
        <v>2023</v>
      </c>
      <c r="F331" t="s">
        <v>2024</v>
      </c>
      <c r="G331" s="1">
        <v>45159</v>
      </c>
      <c r="H331">
        <v>0</v>
      </c>
      <c r="J331" t="str">
        <f t="shared" si="5"/>
        <v>(330, 912, '2023-08-21', 11.99, 'Card', 'Paid', '2023-08-21', 0),</v>
      </c>
    </row>
    <row r="332" spans="1:10" x14ac:dyDescent="0.35">
      <c r="A332">
        <v>331</v>
      </c>
      <c r="B332">
        <v>314</v>
      </c>
      <c r="C332" s="1">
        <v>45452</v>
      </c>
      <c r="D332">
        <v>16.989999999999998</v>
      </c>
      <c r="E332" t="s">
        <v>2023</v>
      </c>
      <c r="F332" t="s">
        <v>2024</v>
      </c>
      <c r="G332" s="1">
        <v>45452</v>
      </c>
      <c r="H332">
        <v>0</v>
      </c>
      <c r="J332" t="str">
        <f t="shared" si="5"/>
        <v>(331, 314, '2024-06-09', 16.99, 'Card', 'Paid', '2024-06-09', 0),</v>
      </c>
    </row>
    <row r="333" spans="1:10" x14ac:dyDescent="0.35">
      <c r="A333">
        <v>332</v>
      </c>
      <c r="B333">
        <v>262</v>
      </c>
      <c r="C333" s="1">
        <v>45014</v>
      </c>
      <c r="D333">
        <v>11.99</v>
      </c>
      <c r="E333" t="s">
        <v>2023</v>
      </c>
      <c r="F333" t="s">
        <v>2024</v>
      </c>
      <c r="G333" s="1">
        <v>45014</v>
      </c>
      <c r="H333">
        <v>0</v>
      </c>
      <c r="J333" t="str">
        <f t="shared" si="5"/>
        <v>(332, 262, '2023-03-29', 11.99, 'Card', 'Paid', '2023-03-29', 0),</v>
      </c>
    </row>
    <row r="334" spans="1:10" x14ac:dyDescent="0.35">
      <c r="A334">
        <v>333</v>
      </c>
      <c r="B334">
        <v>3</v>
      </c>
      <c r="C334" s="1">
        <v>45801</v>
      </c>
      <c r="D334">
        <v>16.989999999999998</v>
      </c>
      <c r="E334" t="s">
        <v>2023</v>
      </c>
      <c r="F334" t="s">
        <v>2026</v>
      </c>
      <c r="G334" s="1">
        <v>45801</v>
      </c>
      <c r="H334">
        <v>0</v>
      </c>
      <c r="J334" t="str">
        <f t="shared" si="5"/>
        <v>(333, 3, '2025-05-24', 16.99, 'Card', 'Failed', '2025-05-24', 0),</v>
      </c>
    </row>
    <row r="335" spans="1:10" x14ac:dyDescent="0.35">
      <c r="A335">
        <v>334</v>
      </c>
      <c r="B335">
        <v>385</v>
      </c>
      <c r="C335" s="1">
        <v>45360</v>
      </c>
      <c r="D335">
        <v>6.99</v>
      </c>
      <c r="E335" t="s">
        <v>2023</v>
      </c>
      <c r="F335" t="s">
        <v>2024</v>
      </c>
      <c r="G335" s="1">
        <v>45360</v>
      </c>
      <c r="H335">
        <v>0</v>
      </c>
      <c r="J335" t="str">
        <f t="shared" si="5"/>
        <v>(334, 385, '2024-03-09', 6.99, 'Card', 'Paid', '2024-03-09', 0),</v>
      </c>
    </row>
    <row r="336" spans="1:10" x14ac:dyDescent="0.35">
      <c r="A336">
        <v>335</v>
      </c>
      <c r="B336">
        <v>346</v>
      </c>
      <c r="C336" s="1">
        <v>45601</v>
      </c>
      <c r="D336">
        <v>11.99</v>
      </c>
      <c r="E336" t="s">
        <v>2023</v>
      </c>
      <c r="F336" t="s">
        <v>2024</v>
      </c>
      <c r="G336" s="1">
        <v>45601</v>
      </c>
      <c r="H336">
        <v>0</v>
      </c>
      <c r="J336" t="str">
        <f t="shared" si="5"/>
        <v>(335, 346, '2024-11-05', 11.99, 'Card', 'Paid', '2024-11-05', 0),</v>
      </c>
    </row>
    <row r="337" spans="1:10" x14ac:dyDescent="0.35">
      <c r="A337">
        <v>336</v>
      </c>
      <c r="B337">
        <v>170</v>
      </c>
      <c r="C337" s="1">
        <v>45707</v>
      </c>
      <c r="D337">
        <v>5.99</v>
      </c>
      <c r="E337" t="s">
        <v>2023</v>
      </c>
      <c r="F337" t="s">
        <v>2024</v>
      </c>
      <c r="G337" s="1">
        <v>45707</v>
      </c>
      <c r="H337">
        <v>0</v>
      </c>
      <c r="J337" t="str">
        <f t="shared" si="5"/>
        <v>(336, 170, '2025-02-19', 5.99, 'Card', 'Paid', '2025-02-19', 0),</v>
      </c>
    </row>
    <row r="338" spans="1:10" x14ac:dyDescent="0.35">
      <c r="A338">
        <v>337</v>
      </c>
      <c r="B338">
        <v>337</v>
      </c>
      <c r="C338" s="1">
        <v>45967</v>
      </c>
      <c r="D338">
        <v>16.989999999999998</v>
      </c>
      <c r="E338" t="s">
        <v>2023</v>
      </c>
      <c r="F338" t="s">
        <v>2024</v>
      </c>
      <c r="G338" s="1">
        <v>45967</v>
      </c>
      <c r="H338">
        <v>0</v>
      </c>
      <c r="J338" t="str">
        <f t="shared" si="5"/>
        <v>(337, 337, '2025-11-06', 16.99, 'Card', 'Paid', '2025-11-06', 0),</v>
      </c>
    </row>
    <row r="339" spans="1:10" x14ac:dyDescent="0.35">
      <c r="A339">
        <v>338</v>
      </c>
      <c r="B339">
        <v>315</v>
      </c>
      <c r="C339" s="1">
        <v>45665</v>
      </c>
      <c r="D339">
        <v>16.989999999999998</v>
      </c>
      <c r="E339" t="s">
        <v>2023</v>
      </c>
      <c r="F339" t="s">
        <v>2024</v>
      </c>
      <c r="G339" s="1">
        <v>45665</v>
      </c>
      <c r="H339">
        <v>0</v>
      </c>
      <c r="J339" t="str">
        <f t="shared" si="5"/>
        <v>(338, 315, '2025-01-08', 16.99, 'Card', 'Paid', '2025-01-08', 0),</v>
      </c>
    </row>
    <row r="340" spans="1:10" x14ac:dyDescent="0.35">
      <c r="A340">
        <v>339</v>
      </c>
      <c r="B340">
        <v>576</v>
      </c>
      <c r="C340" s="1">
        <v>45147</v>
      </c>
      <c r="D340">
        <v>5.99</v>
      </c>
      <c r="E340" t="s">
        <v>2023</v>
      </c>
      <c r="F340" t="s">
        <v>2024</v>
      </c>
      <c r="G340" s="1">
        <v>45147</v>
      </c>
      <c r="H340">
        <v>0</v>
      </c>
      <c r="J340" t="str">
        <f t="shared" si="5"/>
        <v>(339, 576, '2023-08-09', 5.99, 'Card', 'Paid', '2023-08-09', 0),</v>
      </c>
    </row>
    <row r="341" spans="1:10" x14ac:dyDescent="0.35">
      <c r="A341">
        <v>340</v>
      </c>
      <c r="B341">
        <v>942</v>
      </c>
      <c r="C341" s="1">
        <v>45249</v>
      </c>
      <c r="D341">
        <v>11.99</v>
      </c>
      <c r="E341" t="s">
        <v>2023</v>
      </c>
      <c r="F341" t="s">
        <v>2024</v>
      </c>
      <c r="G341" s="1">
        <v>45249</v>
      </c>
      <c r="H341">
        <v>0</v>
      </c>
      <c r="J341" t="str">
        <f t="shared" si="5"/>
        <v>(340, 942, '2023-11-19', 11.99, 'Card', 'Paid', '2023-11-19', 0),</v>
      </c>
    </row>
    <row r="342" spans="1:10" x14ac:dyDescent="0.35">
      <c r="A342">
        <v>341</v>
      </c>
      <c r="B342">
        <v>400</v>
      </c>
      <c r="C342" s="1">
        <v>45115</v>
      </c>
      <c r="D342">
        <v>4.99</v>
      </c>
      <c r="E342" t="s">
        <v>2023</v>
      </c>
      <c r="F342" t="s">
        <v>2024</v>
      </c>
      <c r="G342" s="1">
        <v>45115</v>
      </c>
      <c r="H342">
        <v>0</v>
      </c>
      <c r="J342" t="str">
        <f t="shared" si="5"/>
        <v>(341, 400, '2023-07-08', 4.99, 'Card', 'Paid', '2023-07-08', 0),</v>
      </c>
    </row>
    <row r="343" spans="1:10" x14ac:dyDescent="0.35">
      <c r="A343">
        <v>342</v>
      </c>
      <c r="B343">
        <v>125</v>
      </c>
      <c r="C343" s="1">
        <v>45482</v>
      </c>
      <c r="D343">
        <v>6.99</v>
      </c>
      <c r="E343" t="s">
        <v>2023</v>
      </c>
      <c r="F343" t="s">
        <v>2024</v>
      </c>
      <c r="G343" s="1">
        <v>45482</v>
      </c>
      <c r="H343">
        <v>0</v>
      </c>
      <c r="J343" t="str">
        <f t="shared" si="5"/>
        <v>(342, 125, '2024-07-09', 6.99, 'Card', 'Paid', '2024-07-09', 0),</v>
      </c>
    </row>
    <row r="344" spans="1:10" x14ac:dyDescent="0.35">
      <c r="A344">
        <v>343</v>
      </c>
      <c r="B344">
        <v>285</v>
      </c>
      <c r="C344" s="1">
        <v>45363</v>
      </c>
      <c r="D344">
        <v>9.99</v>
      </c>
      <c r="E344" t="s">
        <v>2023</v>
      </c>
      <c r="F344" t="s">
        <v>2025</v>
      </c>
      <c r="G344" s="1">
        <v>45363</v>
      </c>
      <c r="H344">
        <v>9.99</v>
      </c>
      <c r="J344" t="str">
        <f t="shared" si="5"/>
        <v>(343, 285, '2024-03-12', 9.99, 'Card', 'Refunded', '2024-03-12', 9.99),</v>
      </c>
    </row>
    <row r="345" spans="1:10" x14ac:dyDescent="0.35">
      <c r="A345">
        <v>344</v>
      </c>
      <c r="B345">
        <v>161</v>
      </c>
      <c r="C345" s="1">
        <v>45567</v>
      </c>
      <c r="D345">
        <v>9.99</v>
      </c>
      <c r="E345" t="s">
        <v>2023</v>
      </c>
      <c r="F345" t="s">
        <v>2026</v>
      </c>
      <c r="G345" s="1">
        <v>45567</v>
      </c>
      <c r="H345">
        <v>0</v>
      </c>
      <c r="J345" t="str">
        <f t="shared" si="5"/>
        <v>(344, 161, '2024-10-02', 9.99, 'Card', 'Failed', '2024-10-02', 0),</v>
      </c>
    </row>
    <row r="346" spans="1:10" x14ac:dyDescent="0.35">
      <c r="A346">
        <v>345</v>
      </c>
      <c r="B346">
        <v>696</v>
      </c>
      <c r="C346" s="1">
        <v>45575</v>
      </c>
      <c r="D346">
        <v>5.99</v>
      </c>
      <c r="E346" t="s">
        <v>2023</v>
      </c>
      <c r="F346" t="s">
        <v>2024</v>
      </c>
      <c r="G346" s="1">
        <v>45575</v>
      </c>
      <c r="H346">
        <v>0</v>
      </c>
      <c r="J346" t="str">
        <f t="shared" si="5"/>
        <v>(345, 696, '2024-10-10', 5.99, 'Card', 'Paid', '2024-10-10', 0),</v>
      </c>
    </row>
    <row r="347" spans="1:10" x14ac:dyDescent="0.35">
      <c r="A347">
        <v>346</v>
      </c>
      <c r="B347">
        <v>987</v>
      </c>
      <c r="C347" s="1">
        <v>45642</v>
      </c>
      <c r="D347">
        <v>16.989999999999998</v>
      </c>
      <c r="E347" t="s">
        <v>2023</v>
      </c>
      <c r="F347" t="s">
        <v>2024</v>
      </c>
      <c r="G347" s="1">
        <v>45642</v>
      </c>
      <c r="H347">
        <v>0</v>
      </c>
      <c r="J347" t="str">
        <f t="shared" si="5"/>
        <v>(346, 987, '2024-12-16', 16.99, 'Card', 'Paid', '2024-12-16', 0),</v>
      </c>
    </row>
    <row r="348" spans="1:10" x14ac:dyDescent="0.35">
      <c r="A348">
        <v>347</v>
      </c>
      <c r="B348">
        <v>464</v>
      </c>
      <c r="C348" s="1">
        <v>45547</v>
      </c>
      <c r="D348">
        <v>16.989999999999998</v>
      </c>
      <c r="E348" t="s">
        <v>2023</v>
      </c>
      <c r="F348" t="s">
        <v>2024</v>
      </c>
      <c r="G348" s="1">
        <v>45547</v>
      </c>
      <c r="H348">
        <v>0</v>
      </c>
      <c r="J348" t="str">
        <f t="shared" si="5"/>
        <v>(347, 464, '2024-09-12', 16.99, 'Card', 'Paid', '2024-09-12', 0),</v>
      </c>
    </row>
    <row r="349" spans="1:10" x14ac:dyDescent="0.35">
      <c r="A349">
        <v>348</v>
      </c>
      <c r="B349">
        <v>256</v>
      </c>
      <c r="C349" s="1">
        <v>45208</v>
      </c>
      <c r="D349">
        <v>5.99</v>
      </c>
      <c r="E349" t="s">
        <v>2023</v>
      </c>
      <c r="F349" t="s">
        <v>2024</v>
      </c>
      <c r="G349" s="1">
        <v>45208</v>
      </c>
      <c r="H349">
        <v>0</v>
      </c>
      <c r="J349" t="str">
        <f t="shared" si="5"/>
        <v>(348, 256, '2023-10-09', 5.99, 'Card', 'Paid', '2023-10-09', 0),</v>
      </c>
    </row>
    <row r="350" spans="1:10" x14ac:dyDescent="0.35">
      <c r="A350">
        <v>349</v>
      </c>
      <c r="B350">
        <v>953</v>
      </c>
      <c r="C350" s="1">
        <v>45098</v>
      </c>
      <c r="D350">
        <v>4.99</v>
      </c>
      <c r="E350" t="s">
        <v>2023</v>
      </c>
      <c r="F350" t="s">
        <v>2024</v>
      </c>
      <c r="G350" s="1">
        <v>45098</v>
      </c>
      <c r="H350">
        <v>0</v>
      </c>
      <c r="J350" t="str">
        <f t="shared" si="5"/>
        <v>(349, 953, '2023-06-21', 4.99, 'Card', 'Paid', '2023-06-21', 0),</v>
      </c>
    </row>
    <row r="351" spans="1:10" x14ac:dyDescent="0.35">
      <c r="A351">
        <v>350</v>
      </c>
      <c r="B351">
        <v>828</v>
      </c>
      <c r="C351" s="1">
        <v>45358</v>
      </c>
      <c r="D351">
        <v>6.99</v>
      </c>
      <c r="E351" t="s">
        <v>2023</v>
      </c>
      <c r="F351" t="s">
        <v>2024</v>
      </c>
      <c r="G351" s="1">
        <v>45358</v>
      </c>
      <c r="H351">
        <v>0</v>
      </c>
      <c r="J351" t="str">
        <f t="shared" si="5"/>
        <v>(350, 828, '2024-03-07', 6.99, 'Card', 'Paid', '2024-03-07', 0),</v>
      </c>
    </row>
    <row r="352" spans="1:10" x14ac:dyDescent="0.35">
      <c r="A352">
        <v>351</v>
      </c>
      <c r="B352">
        <v>623</v>
      </c>
      <c r="C352" s="1">
        <v>45315</v>
      </c>
      <c r="D352">
        <v>6.99</v>
      </c>
      <c r="E352" t="s">
        <v>2023</v>
      </c>
      <c r="F352" t="s">
        <v>2026</v>
      </c>
      <c r="G352" s="1">
        <v>45315</v>
      </c>
      <c r="H352">
        <v>0</v>
      </c>
      <c r="J352" t="str">
        <f t="shared" si="5"/>
        <v>(351, 623, '2024-01-24', 6.99, 'Card', 'Failed', '2024-01-24', 0),</v>
      </c>
    </row>
    <row r="353" spans="1:10" x14ac:dyDescent="0.35">
      <c r="A353">
        <v>352</v>
      </c>
      <c r="B353">
        <v>562</v>
      </c>
      <c r="C353" s="1">
        <v>45176</v>
      </c>
      <c r="D353">
        <v>5.99</v>
      </c>
      <c r="E353" t="s">
        <v>2023</v>
      </c>
      <c r="F353" t="s">
        <v>2024</v>
      </c>
      <c r="G353" s="1">
        <v>45176</v>
      </c>
      <c r="H353">
        <v>0</v>
      </c>
      <c r="J353" t="str">
        <f t="shared" si="5"/>
        <v>(352, 562, '2023-09-07', 5.99, 'Card', 'Paid', '2023-09-07', 0),</v>
      </c>
    </row>
    <row r="354" spans="1:10" x14ac:dyDescent="0.35">
      <c r="A354">
        <v>353</v>
      </c>
      <c r="B354">
        <v>271</v>
      </c>
      <c r="C354" s="1">
        <v>45301</v>
      </c>
      <c r="D354">
        <v>11.99</v>
      </c>
      <c r="E354" t="s">
        <v>2023</v>
      </c>
      <c r="F354" t="s">
        <v>2025</v>
      </c>
      <c r="G354" s="1">
        <v>45301</v>
      </c>
      <c r="H354">
        <v>11.99</v>
      </c>
      <c r="J354" t="str">
        <f t="shared" si="5"/>
        <v>(353, 271, '2024-01-10', 11.99, 'Card', 'Refunded', '2024-01-10', 11.99),</v>
      </c>
    </row>
    <row r="355" spans="1:10" x14ac:dyDescent="0.35">
      <c r="A355">
        <v>354</v>
      </c>
      <c r="B355">
        <v>637</v>
      </c>
      <c r="C355" s="1">
        <v>45665</v>
      </c>
      <c r="D355">
        <v>6.99</v>
      </c>
      <c r="E355" t="s">
        <v>2023</v>
      </c>
      <c r="F355" t="s">
        <v>2024</v>
      </c>
      <c r="G355" s="1">
        <v>45665</v>
      </c>
      <c r="H355">
        <v>0</v>
      </c>
      <c r="J355" t="str">
        <f t="shared" si="5"/>
        <v>(354, 637, '2025-01-08', 6.99, 'Card', 'Paid', '2025-01-08', 0),</v>
      </c>
    </row>
    <row r="356" spans="1:10" x14ac:dyDescent="0.35">
      <c r="A356">
        <v>355</v>
      </c>
      <c r="B356">
        <v>954</v>
      </c>
      <c r="C356" s="1">
        <v>45590</v>
      </c>
      <c r="D356">
        <v>6.99</v>
      </c>
      <c r="E356" t="s">
        <v>2023</v>
      </c>
      <c r="F356" t="s">
        <v>2024</v>
      </c>
      <c r="G356" s="1">
        <v>45590</v>
      </c>
      <c r="H356">
        <v>0</v>
      </c>
      <c r="J356" t="str">
        <f t="shared" si="5"/>
        <v>(355, 954, '2024-10-25', 6.99, 'Card', 'Paid', '2024-10-25', 0),</v>
      </c>
    </row>
    <row r="357" spans="1:10" x14ac:dyDescent="0.35">
      <c r="A357">
        <v>356</v>
      </c>
      <c r="B357">
        <v>837</v>
      </c>
      <c r="C357" s="1">
        <v>45734</v>
      </c>
      <c r="D357">
        <v>11.99</v>
      </c>
      <c r="E357" t="s">
        <v>2023</v>
      </c>
      <c r="F357" t="s">
        <v>2024</v>
      </c>
      <c r="G357" s="1">
        <v>45734</v>
      </c>
      <c r="H357">
        <v>0</v>
      </c>
      <c r="J357" t="str">
        <f t="shared" si="5"/>
        <v>(356, 837, '2025-03-18', 11.99, 'Card', 'Paid', '2025-03-18', 0),</v>
      </c>
    </row>
    <row r="358" spans="1:10" x14ac:dyDescent="0.35">
      <c r="A358">
        <v>357</v>
      </c>
      <c r="B358">
        <v>572</v>
      </c>
      <c r="C358" s="1">
        <v>45230</v>
      </c>
      <c r="D358">
        <v>6.99</v>
      </c>
      <c r="E358" t="s">
        <v>2023</v>
      </c>
      <c r="F358" t="s">
        <v>2024</v>
      </c>
      <c r="G358" s="1">
        <v>45230</v>
      </c>
      <c r="H358">
        <v>0</v>
      </c>
      <c r="J358" t="str">
        <f t="shared" si="5"/>
        <v>(357, 572, '2023-10-31', 6.99, 'Card', 'Paid', '2023-10-31', 0),</v>
      </c>
    </row>
    <row r="359" spans="1:10" x14ac:dyDescent="0.35">
      <c r="A359">
        <v>358</v>
      </c>
      <c r="B359">
        <v>633</v>
      </c>
      <c r="C359" s="1">
        <v>45961</v>
      </c>
      <c r="D359">
        <v>5.99</v>
      </c>
      <c r="E359" t="s">
        <v>2023</v>
      </c>
      <c r="F359" t="s">
        <v>2025</v>
      </c>
      <c r="G359" s="1">
        <v>45961</v>
      </c>
      <c r="H359">
        <v>5.99</v>
      </c>
      <c r="J359" t="str">
        <f t="shared" si="5"/>
        <v>(358, 633, '2025-10-31', 5.99, 'Card', 'Refunded', '2025-10-31', 5.99),</v>
      </c>
    </row>
    <row r="360" spans="1:10" x14ac:dyDescent="0.35">
      <c r="A360">
        <v>359</v>
      </c>
      <c r="B360">
        <v>901</v>
      </c>
      <c r="C360" s="1">
        <v>45690</v>
      </c>
      <c r="D360">
        <v>16.989999999999998</v>
      </c>
      <c r="E360" t="s">
        <v>2023</v>
      </c>
      <c r="F360" t="s">
        <v>2026</v>
      </c>
      <c r="G360" s="1">
        <v>45690</v>
      </c>
      <c r="H360">
        <v>0</v>
      </c>
      <c r="J360" t="str">
        <f t="shared" si="5"/>
        <v>(359, 901, '2025-02-02', 16.99, 'Card', 'Failed', '2025-02-02', 0),</v>
      </c>
    </row>
    <row r="361" spans="1:10" x14ac:dyDescent="0.35">
      <c r="A361">
        <v>360</v>
      </c>
      <c r="B361">
        <v>336</v>
      </c>
      <c r="C361" s="1">
        <v>45483</v>
      </c>
      <c r="D361">
        <v>9.99</v>
      </c>
      <c r="E361" t="s">
        <v>2023</v>
      </c>
      <c r="F361" t="s">
        <v>2025</v>
      </c>
      <c r="G361" s="1">
        <v>45483</v>
      </c>
      <c r="H361">
        <v>9.99</v>
      </c>
      <c r="J361" t="str">
        <f t="shared" si="5"/>
        <v>(360, 336, '2024-07-10', 9.99, 'Card', 'Refunded', '2024-07-10', 9.99),</v>
      </c>
    </row>
    <row r="362" spans="1:10" x14ac:dyDescent="0.35">
      <c r="A362">
        <v>361</v>
      </c>
      <c r="B362">
        <v>960</v>
      </c>
      <c r="C362" s="1">
        <v>46010</v>
      </c>
      <c r="D362">
        <v>11.99</v>
      </c>
      <c r="E362" t="s">
        <v>2023</v>
      </c>
      <c r="F362" t="s">
        <v>2024</v>
      </c>
      <c r="G362" s="1">
        <v>46010</v>
      </c>
      <c r="H362">
        <v>0</v>
      </c>
      <c r="J362" t="str">
        <f t="shared" si="5"/>
        <v>(361, 960, '2025-12-19', 11.99, 'Card', 'Paid', '2025-12-19', 0),</v>
      </c>
    </row>
    <row r="363" spans="1:10" x14ac:dyDescent="0.35">
      <c r="A363">
        <v>362</v>
      </c>
      <c r="B363">
        <v>777</v>
      </c>
      <c r="C363" s="1">
        <v>44927</v>
      </c>
      <c r="D363">
        <v>16.989999999999998</v>
      </c>
      <c r="E363" t="s">
        <v>2023</v>
      </c>
      <c r="F363" t="s">
        <v>2024</v>
      </c>
      <c r="G363" s="1">
        <v>44927</v>
      </c>
      <c r="H363">
        <v>0</v>
      </c>
      <c r="J363" t="str">
        <f t="shared" si="5"/>
        <v>(362, 777, '2023-01-01', 16.99, 'Card', 'Paid', '2023-01-01', 0),</v>
      </c>
    </row>
    <row r="364" spans="1:10" x14ac:dyDescent="0.35">
      <c r="A364">
        <v>363</v>
      </c>
      <c r="B364">
        <v>887</v>
      </c>
      <c r="C364" s="1">
        <v>45438</v>
      </c>
      <c r="D364">
        <v>6.99</v>
      </c>
      <c r="E364" t="s">
        <v>2023</v>
      </c>
      <c r="F364" t="s">
        <v>2024</v>
      </c>
      <c r="G364" s="1">
        <v>45438</v>
      </c>
      <c r="H364">
        <v>0</v>
      </c>
      <c r="J364" t="str">
        <f t="shared" si="5"/>
        <v>(363, 887, '2024-05-26', 6.99, 'Card', 'Paid', '2024-05-26', 0),</v>
      </c>
    </row>
    <row r="365" spans="1:10" x14ac:dyDescent="0.35">
      <c r="A365">
        <v>364</v>
      </c>
      <c r="B365">
        <v>521</v>
      </c>
      <c r="C365" s="1">
        <v>45798</v>
      </c>
      <c r="D365">
        <v>5.99</v>
      </c>
      <c r="E365" t="s">
        <v>2023</v>
      </c>
      <c r="F365" t="s">
        <v>2024</v>
      </c>
      <c r="G365" s="1">
        <v>45798</v>
      </c>
      <c r="H365">
        <v>0</v>
      </c>
      <c r="J365" t="str">
        <f t="shared" si="5"/>
        <v>(364, 521, '2025-05-21', 5.99, 'Card', 'Paid', '2025-05-21', 0),</v>
      </c>
    </row>
    <row r="366" spans="1:10" x14ac:dyDescent="0.35">
      <c r="A366">
        <v>365</v>
      </c>
      <c r="B366">
        <v>632</v>
      </c>
      <c r="C366" s="1">
        <v>45617</v>
      </c>
      <c r="D366">
        <v>6.99</v>
      </c>
      <c r="E366" t="s">
        <v>2023</v>
      </c>
      <c r="F366" t="s">
        <v>2024</v>
      </c>
      <c r="G366" s="1">
        <v>45617</v>
      </c>
      <c r="H366">
        <v>0</v>
      </c>
      <c r="J366" t="str">
        <f t="shared" si="5"/>
        <v>(365, 632, '2024-11-21', 6.99, 'Card', 'Paid', '2024-11-21', 0),</v>
      </c>
    </row>
    <row r="367" spans="1:10" x14ac:dyDescent="0.35">
      <c r="A367">
        <v>366</v>
      </c>
      <c r="B367">
        <v>697</v>
      </c>
      <c r="C367" s="1">
        <v>44940</v>
      </c>
      <c r="D367">
        <v>4.99</v>
      </c>
      <c r="E367" t="s">
        <v>2023</v>
      </c>
      <c r="F367" t="s">
        <v>2026</v>
      </c>
      <c r="G367" s="1">
        <v>44940</v>
      </c>
      <c r="H367">
        <v>0</v>
      </c>
      <c r="J367" t="str">
        <f t="shared" si="5"/>
        <v>(366, 697, '2023-01-14', 4.99, 'Card', 'Failed', '2023-01-14', 0),</v>
      </c>
    </row>
    <row r="368" spans="1:10" x14ac:dyDescent="0.35">
      <c r="A368">
        <v>367</v>
      </c>
      <c r="B368">
        <v>667</v>
      </c>
      <c r="C368" s="1">
        <v>44956</v>
      </c>
      <c r="D368">
        <v>4.99</v>
      </c>
      <c r="E368" t="s">
        <v>2023</v>
      </c>
      <c r="F368" t="s">
        <v>2024</v>
      </c>
      <c r="G368" s="1">
        <v>44956</v>
      </c>
      <c r="H368">
        <v>0</v>
      </c>
      <c r="J368" t="str">
        <f t="shared" si="5"/>
        <v>(367, 667, '2023-01-30', 4.99, 'Card', 'Paid', '2023-01-30', 0),</v>
      </c>
    </row>
    <row r="369" spans="1:10" x14ac:dyDescent="0.35">
      <c r="A369">
        <v>368</v>
      </c>
      <c r="B369">
        <v>82</v>
      </c>
      <c r="C369" s="1">
        <v>45868</v>
      </c>
      <c r="D369">
        <v>11.99</v>
      </c>
      <c r="E369" t="s">
        <v>2023</v>
      </c>
      <c r="F369" t="s">
        <v>2026</v>
      </c>
      <c r="G369" s="1">
        <v>45868</v>
      </c>
      <c r="H369">
        <v>0</v>
      </c>
      <c r="J369" t="str">
        <f t="shared" si="5"/>
        <v>(368, 82, '2025-07-30', 11.99, 'Card', 'Failed', '2025-07-30', 0),</v>
      </c>
    </row>
    <row r="370" spans="1:10" x14ac:dyDescent="0.35">
      <c r="A370">
        <v>369</v>
      </c>
      <c r="B370">
        <v>671</v>
      </c>
      <c r="C370" s="1">
        <v>44984</v>
      </c>
      <c r="D370">
        <v>6.99</v>
      </c>
      <c r="E370" t="s">
        <v>2023</v>
      </c>
      <c r="F370" t="s">
        <v>2024</v>
      </c>
      <c r="G370" s="1">
        <v>44984</v>
      </c>
      <c r="H370">
        <v>0</v>
      </c>
      <c r="J370" t="str">
        <f t="shared" si="5"/>
        <v>(369, 671, '2023-02-27', 6.99, 'Card', 'Paid', '2023-02-27', 0),</v>
      </c>
    </row>
    <row r="371" spans="1:10" x14ac:dyDescent="0.35">
      <c r="A371">
        <v>370</v>
      </c>
      <c r="B371">
        <v>855</v>
      </c>
      <c r="C371" s="1">
        <v>45905</v>
      </c>
      <c r="D371">
        <v>16.989999999999998</v>
      </c>
      <c r="E371" t="s">
        <v>2023</v>
      </c>
      <c r="F371" t="s">
        <v>2024</v>
      </c>
      <c r="G371" s="1">
        <v>45905</v>
      </c>
      <c r="H371">
        <v>0</v>
      </c>
      <c r="J371" t="str">
        <f t="shared" si="5"/>
        <v>(370, 855, '2025-09-05', 16.99, 'Card', 'Paid', '2025-09-05', 0),</v>
      </c>
    </row>
    <row r="372" spans="1:10" x14ac:dyDescent="0.35">
      <c r="A372">
        <v>371</v>
      </c>
      <c r="B372">
        <v>803</v>
      </c>
      <c r="C372" s="1">
        <v>45779</v>
      </c>
      <c r="D372">
        <v>9.99</v>
      </c>
      <c r="E372" t="s">
        <v>2023</v>
      </c>
      <c r="F372" t="s">
        <v>2026</v>
      </c>
      <c r="G372" s="1">
        <v>45779</v>
      </c>
      <c r="H372">
        <v>0</v>
      </c>
      <c r="J372" t="str">
        <f t="shared" si="5"/>
        <v>(371, 803, '2025-05-02', 9.99, 'Card', 'Failed', '2025-05-02', 0),</v>
      </c>
    </row>
    <row r="373" spans="1:10" x14ac:dyDescent="0.35">
      <c r="A373">
        <v>372</v>
      </c>
      <c r="B373">
        <v>116</v>
      </c>
      <c r="C373" s="1">
        <v>45422</v>
      </c>
      <c r="D373">
        <v>9.99</v>
      </c>
      <c r="E373" t="s">
        <v>2023</v>
      </c>
      <c r="F373" t="s">
        <v>2024</v>
      </c>
      <c r="G373" s="1">
        <v>45422</v>
      </c>
      <c r="H373">
        <v>0</v>
      </c>
      <c r="J373" t="str">
        <f t="shared" si="5"/>
        <v>(372, 116, '2024-05-10', 9.99, 'Card', 'Paid', '2024-05-10', 0),</v>
      </c>
    </row>
    <row r="374" spans="1:10" x14ac:dyDescent="0.35">
      <c r="A374">
        <v>373</v>
      </c>
      <c r="B374">
        <v>277</v>
      </c>
      <c r="C374" s="1">
        <v>45523</v>
      </c>
      <c r="D374">
        <v>16.989999999999998</v>
      </c>
      <c r="E374" t="s">
        <v>2023</v>
      </c>
      <c r="F374" t="s">
        <v>2024</v>
      </c>
      <c r="G374" s="1">
        <v>45523</v>
      </c>
      <c r="H374">
        <v>0</v>
      </c>
      <c r="J374" t="str">
        <f t="shared" si="5"/>
        <v>(373, 277, '2024-08-19', 16.99, 'Card', 'Paid', '2024-08-19', 0),</v>
      </c>
    </row>
    <row r="375" spans="1:10" x14ac:dyDescent="0.35">
      <c r="A375">
        <v>374</v>
      </c>
      <c r="B375">
        <v>115</v>
      </c>
      <c r="C375" s="1">
        <v>45591</v>
      </c>
      <c r="D375">
        <v>16.989999999999998</v>
      </c>
      <c r="E375" t="s">
        <v>2023</v>
      </c>
      <c r="F375" t="s">
        <v>2026</v>
      </c>
      <c r="G375" s="1">
        <v>45591</v>
      </c>
      <c r="H375">
        <v>0</v>
      </c>
      <c r="J375" t="str">
        <f t="shared" si="5"/>
        <v>(374, 115, '2024-10-26', 16.99, 'Card', 'Failed', '2024-10-26', 0),</v>
      </c>
    </row>
    <row r="376" spans="1:10" x14ac:dyDescent="0.35">
      <c r="A376">
        <v>375</v>
      </c>
      <c r="B376">
        <v>244</v>
      </c>
      <c r="C376" s="1">
        <v>45099</v>
      </c>
      <c r="D376">
        <v>6.99</v>
      </c>
      <c r="E376" t="s">
        <v>2023</v>
      </c>
      <c r="F376" t="s">
        <v>2024</v>
      </c>
      <c r="G376" s="1">
        <v>45099</v>
      </c>
      <c r="H376">
        <v>0</v>
      </c>
      <c r="J376" t="str">
        <f t="shared" si="5"/>
        <v>(375, 244, '2023-06-22', 6.99, 'Card', 'Paid', '2023-06-22', 0),</v>
      </c>
    </row>
    <row r="377" spans="1:10" x14ac:dyDescent="0.35">
      <c r="A377">
        <v>376</v>
      </c>
      <c r="B377">
        <v>528</v>
      </c>
      <c r="C377" s="1">
        <v>45040</v>
      </c>
      <c r="D377">
        <v>5.99</v>
      </c>
      <c r="E377" t="s">
        <v>2023</v>
      </c>
      <c r="F377" t="s">
        <v>2025</v>
      </c>
      <c r="G377" s="1">
        <v>45040</v>
      </c>
      <c r="H377">
        <v>5.99</v>
      </c>
      <c r="J377" t="str">
        <f t="shared" si="5"/>
        <v>(376, 528, '2023-04-24', 5.99, 'Card', 'Refunded', '2023-04-24', 5.99),</v>
      </c>
    </row>
    <row r="378" spans="1:10" x14ac:dyDescent="0.35">
      <c r="A378">
        <v>377</v>
      </c>
      <c r="B378">
        <v>405</v>
      </c>
      <c r="C378" s="1">
        <v>45367</v>
      </c>
      <c r="D378">
        <v>11.99</v>
      </c>
      <c r="E378" t="s">
        <v>2023</v>
      </c>
      <c r="F378" t="s">
        <v>2024</v>
      </c>
      <c r="G378" s="1">
        <v>45367</v>
      </c>
      <c r="H378">
        <v>0</v>
      </c>
      <c r="J378" t="str">
        <f t="shared" si="5"/>
        <v>(377, 405, '2024-03-16', 11.99, 'Card', 'Paid', '2024-03-16', 0),</v>
      </c>
    </row>
    <row r="379" spans="1:10" x14ac:dyDescent="0.35">
      <c r="A379">
        <v>378</v>
      </c>
      <c r="B379">
        <v>739</v>
      </c>
      <c r="C379" s="1">
        <v>45225</v>
      </c>
      <c r="D379">
        <v>16.989999999999998</v>
      </c>
      <c r="E379" t="s">
        <v>2023</v>
      </c>
      <c r="F379" t="s">
        <v>2026</v>
      </c>
      <c r="G379" s="1">
        <v>45225</v>
      </c>
      <c r="H379">
        <v>0</v>
      </c>
      <c r="J379" t="str">
        <f t="shared" si="5"/>
        <v>(378, 739, '2023-10-26', 16.99, 'Card', 'Failed', '2023-10-26', 0),</v>
      </c>
    </row>
    <row r="380" spans="1:10" x14ac:dyDescent="0.35">
      <c r="A380">
        <v>379</v>
      </c>
      <c r="B380">
        <v>515</v>
      </c>
      <c r="C380" s="1">
        <v>44977</v>
      </c>
      <c r="D380">
        <v>11.99</v>
      </c>
      <c r="E380" t="s">
        <v>2023</v>
      </c>
      <c r="F380" t="s">
        <v>2024</v>
      </c>
      <c r="G380" s="1">
        <v>44977</v>
      </c>
      <c r="H380">
        <v>0</v>
      </c>
      <c r="J380" t="str">
        <f t="shared" si="5"/>
        <v>(379, 515, '2023-02-20', 11.99, 'Card', 'Paid', '2023-02-20', 0),</v>
      </c>
    </row>
    <row r="381" spans="1:10" x14ac:dyDescent="0.35">
      <c r="A381">
        <v>380</v>
      </c>
      <c r="B381">
        <v>820</v>
      </c>
      <c r="C381" s="1">
        <v>45589</v>
      </c>
      <c r="D381">
        <v>11.99</v>
      </c>
      <c r="E381" t="s">
        <v>2023</v>
      </c>
      <c r="F381" t="s">
        <v>2024</v>
      </c>
      <c r="G381" s="1">
        <v>45589</v>
      </c>
      <c r="H381">
        <v>0</v>
      </c>
      <c r="J381" t="str">
        <f t="shared" si="5"/>
        <v>(380, 820, '2024-10-24', 11.99, 'Card', 'Paid', '2024-10-24', 0),</v>
      </c>
    </row>
    <row r="382" spans="1:10" x14ac:dyDescent="0.35">
      <c r="A382">
        <v>381</v>
      </c>
      <c r="B382">
        <v>110</v>
      </c>
      <c r="C382" s="1">
        <v>45925</v>
      </c>
      <c r="D382">
        <v>6.99</v>
      </c>
      <c r="E382" t="s">
        <v>2023</v>
      </c>
      <c r="F382" t="s">
        <v>2024</v>
      </c>
      <c r="G382" s="1">
        <v>45925</v>
      </c>
      <c r="H382">
        <v>0</v>
      </c>
      <c r="J382" t="str">
        <f t="shared" si="5"/>
        <v>(381, 110, '2025-09-25', 6.99, 'Card', 'Paid', '2025-09-25', 0),</v>
      </c>
    </row>
    <row r="383" spans="1:10" x14ac:dyDescent="0.35">
      <c r="A383">
        <v>382</v>
      </c>
      <c r="B383">
        <v>97</v>
      </c>
      <c r="C383" s="1">
        <v>45069</v>
      </c>
      <c r="D383">
        <v>4.99</v>
      </c>
      <c r="E383" t="s">
        <v>2023</v>
      </c>
      <c r="F383" t="s">
        <v>2024</v>
      </c>
      <c r="G383" s="1">
        <v>45069</v>
      </c>
      <c r="H383">
        <v>0</v>
      </c>
      <c r="J383" t="str">
        <f t="shared" si="5"/>
        <v>(382, 97, '2023-05-23', 4.99, 'Card', 'Paid', '2023-05-23', 0),</v>
      </c>
    </row>
    <row r="384" spans="1:10" x14ac:dyDescent="0.35">
      <c r="A384">
        <v>383</v>
      </c>
      <c r="B384">
        <v>844</v>
      </c>
      <c r="C384" s="1">
        <v>45882</v>
      </c>
      <c r="D384">
        <v>16.989999999999998</v>
      </c>
      <c r="E384" t="s">
        <v>2023</v>
      </c>
      <c r="F384" t="s">
        <v>2024</v>
      </c>
      <c r="G384" s="1">
        <v>45882</v>
      </c>
      <c r="H384">
        <v>0</v>
      </c>
      <c r="J384" t="str">
        <f t="shared" si="5"/>
        <v>(383, 844, '2025-08-13', 16.99, 'Card', 'Paid', '2025-08-13', 0),</v>
      </c>
    </row>
    <row r="385" spans="1:10" x14ac:dyDescent="0.35">
      <c r="A385">
        <v>384</v>
      </c>
      <c r="B385">
        <v>214</v>
      </c>
      <c r="C385" s="1">
        <v>45148</v>
      </c>
      <c r="D385">
        <v>6.99</v>
      </c>
      <c r="E385" t="s">
        <v>2023</v>
      </c>
      <c r="F385" t="s">
        <v>2024</v>
      </c>
      <c r="G385" s="1">
        <v>45148</v>
      </c>
      <c r="H385">
        <v>0</v>
      </c>
      <c r="J385" t="str">
        <f t="shared" si="5"/>
        <v>(384, 214, '2023-08-10', 6.99, 'Card', 'Paid', '2023-08-10', 0),</v>
      </c>
    </row>
    <row r="386" spans="1:10" x14ac:dyDescent="0.35">
      <c r="A386">
        <v>385</v>
      </c>
      <c r="B386">
        <v>194</v>
      </c>
      <c r="C386" s="1">
        <v>45864</v>
      </c>
      <c r="D386">
        <v>16.989999999999998</v>
      </c>
      <c r="E386" t="s">
        <v>2023</v>
      </c>
      <c r="F386" t="s">
        <v>2024</v>
      </c>
      <c r="G386" s="1">
        <v>45864</v>
      </c>
      <c r="H386">
        <v>0</v>
      </c>
      <c r="J386" t="str">
        <f t="shared" si="5"/>
        <v>(385, 194, '2025-07-26', 16.99, 'Card', 'Paid', '2025-07-26', 0),</v>
      </c>
    </row>
    <row r="387" spans="1:10" x14ac:dyDescent="0.35">
      <c r="A387">
        <v>386</v>
      </c>
      <c r="B387">
        <v>167</v>
      </c>
      <c r="C387" s="1">
        <v>45106</v>
      </c>
      <c r="D387">
        <v>6.99</v>
      </c>
      <c r="E387" t="s">
        <v>2023</v>
      </c>
      <c r="F387" t="s">
        <v>2024</v>
      </c>
      <c r="G387" s="1">
        <v>45106</v>
      </c>
      <c r="H387">
        <v>0</v>
      </c>
      <c r="J387" t="str">
        <f t="shared" ref="J387:J450" si="6">"(" &amp; A387 &amp; ", " &amp; B387 &amp; ", '" &amp; TEXT(C387, "yyyy-mm-dd") &amp; "', " &amp; TEXT(D387, "0.00") &amp; ", '" &amp; E387 &amp; "', '" &amp; F387 &amp; "', '" &amp; TEXT(G387, "yyyy-mm-dd") &amp; "', " &amp; H387 &amp; "),"</f>
        <v>(386, 167, '2023-06-29', 6.99, 'Card', 'Paid', '2023-06-29', 0),</v>
      </c>
    </row>
    <row r="388" spans="1:10" x14ac:dyDescent="0.35">
      <c r="A388">
        <v>387</v>
      </c>
      <c r="B388">
        <v>478</v>
      </c>
      <c r="C388" s="1">
        <v>45500</v>
      </c>
      <c r="D388">
        <v>16.989999999999998</v>
      </c>
      <c r="E388" t="s">
        <v>2023</v>
      </c>
      <c r="F388" t="s">
        <v>2025</v>
      </c>
      <c r="G388" s="1">
        <v>45500</v>
      </c>
      <c r="H388">
        <v>16.989999999999998</v>
      </c>
      <c r="J388" t="str">
        <f t="shared" si="6"/>
        <v>(387, 478, '2024-07-27', 16.99, 'Card', 'Refunded', '2024-07-27', 16.99),</v>
      </c>
    </row>
    <row r="389" spans="1:10" x14ac:dyDescent="0.35">
      <c r="A389">
        <v>388</v>
      </c>
      <c r="B389">
        <v>85</v>
      </c>
      <c r="C389" s="1">
        <v>44927</v>
      </c>
      <c r="D389">
        <v>6.99</v>
      </c>
      <c r="E389" t="s">
        <v>2023</v>
      </c>
      <c r="F389" t="s">
        <v>2024</v>
      </c>
      <c r="G389" s="1">
        <v>44927</v>
      </c>
      <c r="H389">
        <v>0</v>
      </c>
      <c r="J389" t="str">
        <f t="shared" si="6"/>
        <v>(388, 85, '2023-01-01', 6.99, 'Card', 'Paid', '2023-01-01', 0),</v>
      </c>
    </row>
    <row r="390" spans="1:10" x14ac:dyDescent="0.35">
      <c r="A390">
        <v>389</v>
      </c>
      <c r="B390">
        <v>614</v>
      </c>
      <c r="C390" s="1">
        <v>45455</v>
      </c>
      <c r="D390">
        <v>6.99</v>
      </c>
      <c r="E390" t="s">
        <v>2023</v>
      </c>
      <c r="F390" t="s">
        <v>2024</v>
      </c>
      <c r="G390" s="1">
        <v>45455</v>
      </c>
      <c r="H390">
        <v>0</v>
      </c>
      <c r="J390" t="str">
        <f t="shared" si="6"/>
        <v>(389, 614, '2024-06-12', 6.99, 'Card', 'Paid', '2024-06-12', 0),</v>
      </c>
    </row>
    <row r="391" spans="1:10" x14ac:dyDescent="0.35">
      <c r="A391">
        <v>390</v>
      </c>
      <c r="B391">
        <v>983</v>
      </c>
      <c r="C391" s="1">
        <v>45233</v>
      </c>
      <c r="D391">
        <v>9.99</v>
      </c>
      <c r="E391" t="s">
        <v>2023</v>
      </c>
      <c r="F391" t="s">
        <v>2024</v>
      </c>
      <c r="G391" s="1">
        <v>45233</v>
      </c>
      <c r="H391">
        <v>0</v>
      </c>
      <c r="J391" t="str">
        <f t="shared" si="6"/>
        <v>(390, 983, '2023-11-03', 9.99, 'Card', 'Paid', '2023-11-03', 0),</v>
      </c>
    </row>
    <row r="392" spans="1:10" x14ac:dyDescent="0.35">
      <c r="A392">
        <v>391</v>
      </c>
      <c r="B392">
        <v>970</v>
      </c>
      <c r="C392" s="1">
        <v>45402</v>
      </c>
      <c r="D392">
        <v>9.99</v>
      </c>
      <c r="E392" t="s">
        <v>2023</v>
      </c>
      <c r="F392" t="s">
        <v>2024</v>
      </c>
      <c r="G392" s="1">
        <v>45402</v>
      </c>
      <c r="H392">
        <v>0</v>
      </c>
      <c r="J392" t="str">
        <f t="shared" si="6"/>
        <v>(391, 970, '2024-04-20', 9.99, 'Card', 'Paid', '2024-04-20', 0),</v>
      </c>
    </row>
    <row r="393" spans="1:10" x14ac:dyDescent="0.35">
      <c r="A393">
        <v>392</v>
      </c>
      <c r="B393">
        <v>352</v>
      </c>
      <c r="C393" s="1">
        <v>44930</v>
      </c>
      <c r="D393">
        <v>16.989999999999998</v>
      </c>
      <c r="E393" t="s">
        <v>2023</v>
      </c>
      <c r="F393" t="s">
        <v>2026</v>
      </c>
      <c r="G393" s="1">
        <v>44930</v>
      </c>
      <c r="H393">
        <v>0</v>
      </c>
      <c r="J393" t="str">
        <f t="shared" si="6"/>
        <v>(392, 352, '2023-01-04', 16.99, 'Card', 'Failed', '2023-01-04', 0),</v>
      </c>
    </row>
    <row r="394" spans="1:10" x14ac:dyDescent="0.35">
      <c r="A394">
        <v>393</v>
      </c>
      <c r="B394">
        <v>397</v>
      </c>
      <c r="C394" s="1">
        <v>45521</v>
      </c>
      <c r="D394">
        <v>5.99</v>
      </c>
      <c r="E394" t="s">
        <v>2023</v>
      </c>
      <c r="F394" t="s">
        <v>2024</v>
      </c>
      <c r="G394" s="1">
        <v>45521</v>
      </c>
      <c r="H394">
        <v>0</v>
      </c>
      <c r="J394" t="str">
        <f t="shared" si="6"/>
        <v>(393, 397, '2024-08-17', 5.99, 'Card', 'Paid', '2024-08-17', 0),</v>
      </c>
    </row>
    <row r="395" spans="1:10" x14ac:dyDescent="0.35">
      <c r="A395">
        <v>394</v>
      </c>
      <c r="B395">
        <v>790</v>
      </c>
      <c r="C395" s="1">
        <v>45105</v>
      </c>
      <c r="D395">
        <v>9.99</v>
      </c>
      <c r="E395" t="s">
        <v>2023</v>
      </c>
      <c r="F395" t="s">
        <v>2024</v>
      </c>
      <c r="G395" s="1">
        <v>45105</v>
      </c>
      <c r="H395">
        <v>0</v>
      </c>
      <c r="J395" t="str">
        <f t="shared" si="6"/>
        <v>(394, 790, '2023-06-28', 9.99, 'Card', 'Paid', '2023-06-28', 0),</v>
      </c>
    </row>
    <row r="396" spans="1:10" x14ac:dyDescent="0.35">
      <c r="A396">
        <v>395</v>
      </c>
      <c r="B396">
        <v>431</v>
      </c>
      <c r="C396" s="1">
        <v>45416</v>
      </c>
      <c r="D396">
        <v>11.99</v>
      </c>
      <c r="E396" t="s">
        <v>2023</v>
      </c>
      <c r="F396" t="s">
        <v>2025</v>
      </c>
      <c r="G396" s="1">
        <v>45416</v>
      </c>
      <c r="H396">
        <v>11.99</v>
      </c>
      <c r="J396" t="str">
        <f t="shared" si="6"/>
        <v>(395, 431, '2024-05-04', 11.99, 'Card', 'Refunded', '2024-05-04', 11.99),</v>
      </c>
    </row>
    <row r="397" spans="1:10" x14ac:dyDescent="0.35">
      <c r="A397">
        <v>396</v>
      </c>
      <c r="B397">
        <v>581</v>
      </c>
      <c r="C397" s="1">
        <v>45899</v>
      </c>
      <c r="D397">
        <v>9.99</v>
      </c>
      <c r="E397" t="s">
        <v>2023</v>
      </c>
      <c r="F397" t="s">
        <v>2024</v>
      </c>
      <c r="G397" s="1">
        <v>45899</v>
      </c>
      <c r="H397">
        <v>0</v>
      </c>
      <c r="J397" t="str">
        <f t="shared" si="6"/>
        <v>(396, 581, '2025-08-30', 9.99, 'Card', 'Paid', '2025-08-30', 0),</v>
      </c>
    </row>
    <row r="398" spans="1:10" x14ac:dyDescent="0.35">
      <c r="A398">
        <v>397</v>
      </c>
      <c r="B398">
        <v>56</v>
      </c>
      <c r="C398" s="1">
        <v>45169</v>
      </c>
      <c r="D398">
        <v>16.989999999999998</v>
      </c>
      <c r="E398" t="s">
        <v>2023</v>
      </c>
      <c r="F398" t="s">
        <v>2024</v>
      </c>
      <c r="G398" s="1">
        <v>45169</v>
      </c>
      <c r="H398">
        <v>0</v>
      </c>
      <c r="J398" t="str">
        <f t="shared" si="6"/>
        <v>(397, 56, '2023-08-31', 16.99, 'Card', 'Paid', '2023-08-31', 0),</v>
      </c>
    </row>
    <row r="399" spans="1:10" x14ac:dyDescent="0.35">
      <c r="A399">
        <v>398</v>
      </c>
      <c r="B399">
        <v>213</v>
      </c>
      <c r="C399" s="1">
        <v>45426</v>
      </c>
      <c r="D399">
        <v>11.99</v>
      </c>
      <c r="E399" t="s">
        <v>2023</v>
      </c>
      <c r="F399" t="s">
        <v>2024</v>
      </c>
      <c r="G399" s="1">
        <v>45426</v>
      </c>
      <c r="H399">
        <v>0</v>
      </c>
      <c r="J399" t="str">
        <f t="shared" si="6"/>
        <v>(398, 213, '2024-05-14', 11.99, 'Card', 'Paid', '2024-05-14', 0),</v>
      </c>
    </row>
    <row r="400" spans="1:10" x14ac:dyDescent="0.35">
      <c r="A400">
        <v>399</v>
      </c>
      <c r="B400">
        <v>491</v>
      </c>
      <c r="C400" s="1">
        <v>44933</v>
      </c>
      <c r="D400">
        <v>9.99</v>
      </c>
      <c r="E400" t="s">
        <v>2023</v>
      </c>
      <c r="F400" t="s">
        <v>2026</v>
      </c>
      <c r="G400" s="1">
        <v>44933</v>
      </c>
      <c r="H400">
        <v>0</v>
      </c>
      <c r="J400" t="str">
        <f t="shared" si="6"/>
        <v>(399, 491, '2023-01-07', 9.99, 'Card', 'Failed', '2023-01-07', 0),</v>
      </c>
    </row>
    <row r="401" spans="1:10" x14ac:dyDescent="0.35">
      <c r="A401">
        <v>400</v>
      </c>
      <c r="B401">
        <v>111</v>
      </c>
      <c r="C401" s="1">
        <v>45885</v>
      </c>
      <c r="D401">
        <v>9.99</v>
      </c>
      <c r="E401" t="s">
        <v>2023</v>
      </c>
      <c r="F401" t="s">
        <v>2025</v>
      </c>
      <c r="G401" s="1">
        <v>45885</v>
      </c>
      <c r="H401">
        <v>9.99</v>
      </c>
      <c r="J401" t="str">
        <f t="shared" si="6"/>
        <v>(400, 111, '2025-08-16', 9.99, 'Card', 'Refunded', '2025-08-16', 9.99),</v>
      </c>
    </row>
    <row r="402" spans="1:10" x14ac:dyDescent="0.35">
      <c r="A402">
        <v>401</v>
      </c>
      <c r="B402">
        <v>706</v>
      </c>
      <c r="C402" s="1">
        <v>45226</v>
      </c>
      <c r="D402">
        <v>9.99</v>
      </c>
      <c r="E402" t="s">
        <v>2023</v>
      </c>
      <c r="F402" t="s">
        <v>2024</v>
      </c>
      <c r="G402" s="1">
        <v>45226</v>
      </c>
      <c r="H402">
        <v>0</v>
      </c>
      <c r="J402" t="str">
        <f t="shared" si="6"/>
        <v>(401, 706, '2023-10-27', 9.99, 'Card', 'Paid', '2023-10-27', 0),</v>
      </c>
    </row>
    <row r="403" spans="1:10" x14ac:dyDescent="0.35">
      <c r="A403">
        <v>402</v>
      </c>
      <c r="B403">
        <v>88</v>
      </c>
      <c r="C403" s="1">
        <v>45632</v>
      </c>
      <c r="D403">
        <v>9.99</v>
      </c>
      <c r="E403" t="s">
        <v>2023</v>
      </c>
      <c r="F403" t="s">
        <v>2025</v>
      </c>
      <c r="G403" s="1">
        <v>45632</v>
      </c>
      <c r="H403">
        <v>9.99</v>
      </c>
      <c r="J403" t="str">
        <f t="shared" si="6"/>
        <v>(402, 88, '2024-12-06', 9.99, 'Card', 'Refunded', '2024-12-06', 9.99),</v>
      </c>
    </row>
    <row r="404" spans="1:10" x14ac:dyDescent="0.35">
      <c r="A404">
        <v>403</v>
      </c>
      <c r="B404">
        <v>316</v>
      </c>
      <c r="C404" s="1">
        <v>45472</v>
      </c>
      <c r="D404">
        <v>5.99</v>
      </c>
      <c r="E404" t="s">
        <v>2023</v>
      </c>
      <c r="F404" t="s">
        <v>2024</v>
      </c>
      <c r="G404" s="1">
        <v>45472</v>
      </c>
      <c r="H404">
        <v>0</v>
      </c>
      <c r="J404" t="str">
        <f t="shared" si="6"/>
        <v>(403, 316, '2024-06-29', 5.99, 'Card', 'Paid', '2024-06-29', 0),</v>
      </c>
    </row>
    <row r="405" spans="1:10" x14ac:dyDescent="0.35">
      <c r="A405">
        <v>404</v>
      </c>
      <c r="B405">
        <v>81</v>
      </c>
      <c r="C405" s="1">
        <v>45156</v>
      </c>
      <c r="D405">
        <v>9.99</v>
      </c>
      <c r="E405" t="s">
        <v>2023</v>
      </c>
      <c r="F405" t="s">
        <v>2025</v>
      </c>
      <c r="G405" s="1">
        <v>45156</v>
      </c>
      <c r="H405">
        <v>9.99</v>
      </c>
      <c r="J405" t="str">
        <f t="shared" si="6"/>
        <v>(404, 81, '2023-08-18', 9.99, 'Card', 'Refunded', '2023-08-18', 9.99),</v>
      </c>
    </row>
    <row r="406" spans="1:10" x14ac:dyDescent="0.35">
      <c r="A406">
        <v>405</v>
      </c>
      <c r="B406">
        <v>105</v>
      </c>
      <c r="C406" s="1">
        <v>45007</v>
      </c>
      <c r="D406">
        <v>16.989999999999998</v>
      </c>
      <c r="E406" t="s">
        <v>2023</v>
      </c>
      <c r="F406" t="s">
        <v>2026</v>
      </c>
      <c r="G406" s="1">
        <v>45007</v>
      </c>
      <c r="H406">
        <v>0</v>
      </c>
      <c r="J406" t="str">
        <f t="shared" si="6"/>
        <v>(405, 105, '2023-03-22', 16.99, 'Card', 'Failed', '2023-03-22', 0),</v>
      </c>
    </row>
    <row r="407" spans="1:10" x14ac:dyDescent="0.35">
      <c r="A407">
        <v>406</v>
      </c>
      <c r="B407">
        <v>985</v>
      </c>
      <c r="C407" s="1">
        <v>45139</v>
      </c>
      <c r="D407">
        <v>6.99</v>
      </c>
      <c r="E407" t="s">
        <v>2023</v>
      </c>
      <c r="F407" t="s">
        <v>2024</v>
      </c>
      <c r="G407" s="1">
        <v>45139</v>
      </c>
      <c r="H407">
        <v>0</v>
      </c>
      <c r="J407" t="str">
        <f t="shared" si="6"/>
        <v>(406, 985, '2023-08-01', 6.99, 'Card', 'Paid', '2023-08-01', 0),</v>
      </c>
    </row>
    <row r="408" spans="1:10" x14ac:dyDescent="0.35">
      <c r="A408">
        <v>407</v>
      </c>
      <c r="B408">
        <v>849</v>
      </c>
      <c r="C408" s="1">
        <v>45083</v>
      </c>
      <c r="D408">
        <v>5.99</v>
      </c>
      <c r="E408" t="s">
        <v>2023</v>
      </c>
      <c r="F408" t="s">
        <v>2024</v>
      </c>
      <c r="G408" s="1">
        <v>45083</v>
      </c>
      <c r="H408">
        <v>0</v>
      </c>
      <c r="J408" t="str">
        <f t="shared" si="6"/>
        <v>(407, 849, '2023-06-06', 5.99, 'Card', 'Paid', '2023-06-06', 0),</v>
      </c>
    </row>
    <row r="409" spans="1:10" x14ac:dyDescent="0.35">
      <c r="A409">
        <v>408</v>
      </c>
      <c r="B409">
        <v>830</v>
      </c>
      <c r="C409" s="1">
        <v>45789</v>
      </c>
      <c r="D409">
        <v>5.99</v>
      </c>
      <c r="E409" t="s">
        <v>2023</v>
      </c>
      <c r="F409" t="s">
        <v>2024</v>
      </c>
      <c r="G409" s="1">
        <v>45789</v>
      </c>
      <c r="H409">
        <v>0</v>
      </c>
      <c r="J409" t="str">
        <f t="shared" si="6"/>
        <v>(408, 830, '2025-05-12', 5.99, 'Card', 'Paid', '2025-05-12', 0),</v>
      </c>
    </row>
    <row r="410" spans="1:10" x14ac:dyDescent="0.35">
      <c r="A410">
        <v>409</v>
      </c>
      <c r="B410">
        <v>551</v>
      </c>
      <c r="C410" s="1">
        <v>45917</v>
      </c>
      <c r="D410">
        <v>16.989999999999998</v>
      </c>
      <c r="E410" t="s">
        <v>2023</v>
      </c>
      <c r="F410" t="s">
        <v>2024</v>
      </c>
      <c r="G410" s="1">
        <v>45917</v>
      </c>
      <c r="H410">
        <v>0</v>
      </c>
      <c r="J410" t="str">
        <f t="shared" si="6"/>
        <v>(409, 551, '2025-09-17', 16.99, 'Card', 'Paid', '2025-09-17', 0),</v>
      </c>
    </row>
    <row r="411" spans="1:10" x14ac:dyDescent="0.35">
      <c r="A411">
        <v>410</v>
      </c>
      <c r="B411">
        <v>107</v>
      </c>
      <c r="C411" s="1">
        <v>45674</v>
      </c>
      <c r="D411">
        <v>11.99</v>
      </c>
      <c r="E411" t="s">
        <v>2023</v>
      </c>
      <c r="F411" t="s">
        <v>2024</v>
      </c>
      <c r="G411" s="1">
        <v>45674</v>
      </c>
      <c r="H411">
        <v>0</v>
      </c>
      <c r="J411" t="str">
        <f t="shared" si="6"/>
        <v>(410, 107, '2025-01-17', 11.99, 'Card', 'Paid', '2025-01-17', 0),</v>
      </c>
    </row>
    <row r="412" spans="1:10" x14ac:dyDescent="0.35">
      <c r="A412">
        <v>411</v>
      </c>
      <c r="B412">
        <v>457</v>
      </c>
      <c r="C412" s="1">
        <v>45593</v>
      </c>
      <c r="D412">
        <v>9.99</v>
      </c>
      <c r="E412" t="s">
        <v>2023</v>
      </c>
      <c r="F412" t="s">
        <v>2024</v>
      </c>
      <c r="G412" s="1">
        <v>45593</v>
      </c>
      <c r="H412">
        <v>0</v>
      </c>
      <c r="J412" t="str">
        <f t="shared" si="6"/>
        <v>(411, 457, '2024-10-28', 9.99, 'Card', 'Paid', '2024-10-28', 0),</v>
      </c>
    </row>
    <row r="413" spans="1:10" x14ac:dyDescent="0.35">
      <c r="A413">
        <v>412</v>
      </c>
      <c r="B413">
        <v>99</v>
      </c>
      <c r="C413" s="1">
        <v>45432</v>
      </c>
      <c r="D413">
        <v>11.99</v>
      </c>
      <c r="E413" t="s">
        <v>2023</v>
      </c>
      <c r="F413" t="s">
        <v>2024</v>
      </c>
      <c r="G413" s="1">
        <v>45432</v>
      </c>
      <c r="H413">
        <v>0</v>
      </c>
      <c r="J413" t="str">
        <f t="shared" si="6"/>
        <v>(412, 99, '2024-05-20', 11.99, 'Card', 'Paid', '2024-05-20', 0),</v>
      </c>
    </row>
    <row r="414" spans="1:10" x14ac:dyDescent="0.35">
      <c r="A414">
        <v>413</v>
      </c>
      <c r="B414">
        <v>317</v>
      </c>
      <c r="C414" s="1">
        <v>44928</v>
      </c>
      <c r="D414">
        <v>5.99</v>
      </c>
      <c r="E414" t="s">
        <v>2023</v>
      </c>
      <c r="F414" t="s">
        <v>2025</v>
      </c>
      <c r="G414" s="1">
        <v>44928</v>
      </c>
      <c r="H414">
        <v>5.99</v>
      </c>
      <c r="J414" t="str">
        <f t="shared" si="6"/>
        <v>(413, 317, '2023-01-02', 5.99, 'Card', 'Refunded', '2023-01-02', 5.99),</v>
      </c>
    </row>
    <row r="415" spans="1:10" x14ac:dyDescent="0.35">
      <c r="A415">
        <v>414</v>
      </c>
      <c r="B415">
        <v>313</v>
      </c>
      <c r="C415" s="1">
        <v>45770</v>
      </c>
      <c r="D415">
        <v>16.989999999999998</v>
      </c>
      <c r="E415" t="s">
        <v>2023</v>
      </c>
      <c r="F415" t="s">
        <v>2026</v>
      </c>
      <c r="G415" s="1">
        <v>45770</v>
      </c>
      <c r="H415">
        <v>0</v>
      </c>
      <c r="J415" t="str">
        <f t="shared" si="6"/>
        <v>(414, 313, '2025-04-23', 16.99, 'Card', 'Failed', '2025-04-23', 0),</v>
      </c>
    </row>
    <row r="416" spans="1:10" x14ac:dyDescent="0.35">
      <c r="A416">
        <v>415</v>
      </c>
      <c r="B416">
        <v>27</v>
      </c>
      <c r="C416" s="1">
        <v>45518</v>
      </c>
      <c r="D416">
        <v>4.99</v>
      </c>
      <c r="E416" t="s">
        <v>2023</v>
      </c>
      <c r="F416" t="s">
        <v>2024</v>
      </c>
      <c r="G416" s="1">
        <v>45518</v>
      </c>
      <c r="H416">
        <v>0</v>
      </c>
      <c r="J416" t="str">
        <f t="shared" si="6"/>
        <v>(415, 27, '2024-08-14', 4.99, 'Card', 'Paid', '2024-08-14', 0),</v>
      </c>
    </row>
    <row r="417" spans="1:10" x14ac:dyDescent="0.35">
      <c r="A417">
        <v>416</v>
      </c>
      <c r="B417">
        <v>255</v>
      </c>
      <c r="C417" s="1">
        <v>45008</v>
      </c>
      <c r="D417">
        <v>4.99</v>
      </c>
      <c r="E417" t="s">
        <v>2023</v>
      </c>
      <c r="F417" t="s">
        <v>2026</v>
      </c>
      <c r="G417" s="1">
        <v>45008</v>
      </c>
      <c r="H417">
        <v>0</v>
      </c>
      <c r="J417" t="str">
        <f t="shared" si="6"/>
        <v>(416, 255, '2023-03-23', 4.99, 'Card', 'Failed', '2023-03-23', 0),</v>
      </c>
    </row>
    <row r="418" spans="1:10" x14ac:dyDescent="0.35">
      <c r="A418">
        <v>417</v>
      </c>
      <c r="B418">
        <v>357</v>
      </c>
      <c r="C418" s="1">
        <v>45304</v>
      </c>
      <c r="D418">
        <v>6.99</v>
      </c>
      <c r="E418" t="s">
        <v>2023</v>
      </c>
      <c r="F418" t="s">
        <v>2024</v>
      </c>
      <c r="G418" s="1">
        <v>45304</v>
      </c>
      <c r="H418">
        <v>0</v>
      </c>
      <c r="J418" t="str">
        <f t="shared" si="6"/>
        <v>(417, 357, '2024-01-13', 6.99, 'Card', 'Paid', '2024-01-13', 0),</v>
      </c>
    </row>
    <row r="419" spans="1:10" x14ac:dyDescent="0.35">
      <c r="A419">
        <v>418</v>
      </c>
      <c r="B419">
        <v>762</v>
      </c>
      <c r="C419" s="1">
        <v>46008</v>
      </c>
      <c r="D419">
        <v>5.99</v>
      </c>
      <c r="E419" t="s">
        <v>2023</v>
      </c>
      <c r="F419" t="s">
        <v>2024</v>
      </c>
      <c r="G419" s="1">
        <v>46008</v>
      </c>
      <c r="H419">
        <v>0</v>
      </c>
      <c r="J419" t="str">
        <f t="shared" si="6"/>
        <v>(418, 762, '2025-12-17', 5.99, 'Card', 'Paid', '2025-12-17', 0),</v>
      </c>
    </row>
    <row r="420" spans="1:10" x14ac:dyDescent="0.35">
      <c r="A420">
        <v>419</v>
      </c>
      <c r="B420">
        <v>494</v>
      </c>
      <c r="C420" s="1">
        <v>45080</v>
      </c>
      <c r="D420">
        <v>9.99</v>
      </c>
      <c r="E420" t="s">
        <v>2023</v>
      </c>
      <c r="F420" t="s">
        <v>2024</v>
      </c>
      <c r="G420" s="1">
        <v>45080</v>
      </c>
      <c r="H420">
        <v>0</v>
      </c>
      <c r="J420" t="str">
        <f t="shared" si="6"/>
        <v>(419, 494, '2023-06-03', 9.99, 'Card', 'Paid', '2023-06-03', 0),</v>
      </c>
    </row>
    <row r="421" spans="1:10" x14ac:dyDescent="0.35">
      <c r="A421">
        <v>420</v>
      </c>
      <c r="B421">
        <v>626</v>
      </c>
      <c r="C421" s="1">
        <v>44956</v>
      </c>
      <c r="D421">
        <v>16.989999999999998</v>
      </c>
      <c r="E421" t="s">
        <v>2023</v>
      </c>
      <c r="F421" t="s">
        <v>2024</v>
      </c>
      <c r="G421" s="1">
        <v>44956</v>
      </c>
      <c r="H421">
        <v>0</v>
      </c>
      <c r="J421" t="str">
        <f t="shared" si="6"/>
        <v>(420, 626, '2023-01-30', 16.99, 'Card', 'Paid', '2023-01-30', 0),</v>
      </c>
    </row>
    <row r="422" spans="1:10" x14ac:dyDescent="0.35">
      <c r="A422">
        <v>421</v>
      </c>
      <c r="B422">
        <v>273</v>
      </c>
      <c r="C422" s="1">
        <v>45363</v>
      </c>
      <c r="D422">
        <v>9.99</v>
      </c>
      <c r="E422" t="s">
        <v>2023</v>
      </c>
      <c r="F422" t="s">
        <v>2024</v>
      </c>
      <c r="G422" s="1">
        <v>45363</v>
      </c>
      <c r="H422">
        <v>0</v>
      </c>
      <c r="J422" t="str">
        <f t="shared" si="6"/>
        <v>(421, 273, '2024-03-12', 9.99, 'Card', 'Paid', '2024-03-12', 0),</v>
      </c>
    </row>
    <row r="423" spans="1:10" x14ac:dyDescent="0.35">
      <c r="A423">
        <v>422</v>
      </c>
      <c r="B423">
        <v>999</v>
      </c>
      <c r="C423" s="1">
        <v>44970</v>
      </c>
      <c r="D423">
        <v>5.99</v>
      </c>
      <c r="E423" t="s">
        <v>2023</v>
      </c>
      <c r="F423" t="s">
        <v>2024</v>
      </c>
      <c r="G423" s="1">
        <v>44970</v>
      </c>
      <c r="H423">
        <v>0</v>
      </c>
      <c r="J423" t="str">
        <f t="shared" si="6"/>
        <v>(422, 999, '2023-02-13', 5.99, 'Card', 'Paid', '2023-02-13', 0),</v>
      </c>
    </row>
    <row r="424" spans="1:10" x14ac:dyDescent="0.35">
      <c r="A424">
        <v>423</v>
      </c>
      <c r="B424">
        <v>324</v>
      </c>
      <c r="C424" s="1">
        <v>45996</v>
      </c>
      <c r="D424">
        <v>11.99</v>
      </c>
      <c r="E424" t="s">
        <v>2023</v>
      </c>
      <c r="F424" t="s">
        <v>2025</v>
      </c>
      <c r="G424" s="1">
        <v>45996</v>
      </c>
      <c r="H424">
        <v>11.99</v>
      </c>
      <c r="J424" t="str">
        <f t="shared" si="6"/>
        <v>(423, 324, '2025-12-05', 11.99, 'Card', 'Refunded', '2025-12-05', 11.99),</v>
      </c>
    </row>
    <row r="425" spans="1:10" x14ac:dyDescent="0.35">
      <c r="A425">
        <v>424</v>
      </c>
      <c r="B425">
        <v>61</v>
      </c>
      <c r="C425" s="1">
        <v>45917</v>
      </c>
      <c r="D425">
        <v>5.99</v>
      </c>
      <c r="E425" t="s">
        <v>2023</v>
      </c>
      <c r="F425" t="s">
        <v>2026</v>
      </c>
      <c r="G425" s="1">
        <v>45917</v>
      </c>
      <c r="H425">
        <v>0</v>
      </c>
      <c r="J425" t="str">
        <f t="shared" si="6"/>
        <v>(424, 61, '2025-09-17', 5.99, 'Card', 'Failed', '2025-09-17', 0),</v>
      </c>
    </row>
    <row r="426" spans="1:10" x14ac:dyDescent="0.35">
      <c r="A426">
        <v>425</v>
      </c>
      <c r="B426">
        <v>649</v>
      </c>
      <c r="C426" s="1">
        <v>45434</v>
      </c>
      <c r="D426">
        <v>5.99</v>
      </c>
      <c r="E426" t="s">
        <v>2023</v>
      </c>
      <c r="F426" t="s">
        <v>2026</v>
      </c>
      <c r="G426" s="1">
        <v>45434</v>
      </c>
      <c r="H426">
        <v>0</v>
      </c>
      <c r="J426" t="str">
        <f t="shared" si="6"/>
        <v>(425, 649, '2024-05-22', 5.99, 'Card', 'Failed', '2024-05-22', 0),</v>
      </c>
    </row>
    <row r="427" spans="1:10" x14ac:dyDescent="0.35">
      <c r="A427">
        <v>426</v>
      </c>
      <c r="B427">
        <v>796</v>
      </c>
      <c r="C427" s="1">
        <v>45564</v>
      </c>
      <c r="D427">
        <v>4.99</v>
      </c>
      <c r="E427" t="s">
        <v>2023</v>
      </c>
      <c r="F427" t="s">
        <v>2024</v>
      </c>
      <c r="G427" s="1">
        <v>45564</v>
      </c>
      <c r="H427">
        <v>0</v>
      </c>
      <c r="J427" t="str">
        <f t="shared" si="6"/>
        <v>(426, 796, '2024-09-29', 4.99, 'Card', 'Paid', '2024-09-29', 0),</v>
      </c>
    </row>
    <row r="428" spans="1:10" x14ac:dyDescent="0.35">
      <c r="A428">
        <v>427</v>
      </c>
      <c r="B428">
        <v>410</v>
      </c>
      <c r="C428" s="1">
        <v>45834</v>
      </c>
      <c r="D428">
        <v>5.99</v>
      </c>
      <c r="E428" t="s">
        <v>2023</v>
      </c>
      <c r="F428" t="s">
        <v>2025</v>
      </c>
      <c r="G428" s="1">
        <v>45834</v>
      </c>
      <c r="H428">
        <v>5.99</v>
      </c>
      <c r="J428" t="str">
        <f t="shared" si="6"/>
        <v>(427, 410, '2025-06-26', 5.99, 'Card', 'Refunded', '2025-06-26', 5.99),</v>
      </c>
    </row>
    <row r="429" spans="1:10" x14ac:dyDescent="0.35">
      <c r="A429">
        <v>428</v>
      </c>
      <c r="B429">
        <v>879</v>
      </c>
      <c r="C429" s="1">
        <v>45115</v>
      </c>
      <c r="D429">
        <v>5.99</v>
      </c>
      <c r="E429" t="s">
        <v>2023</v>
      </c>
      <c r="F429" t="s">
        <v>2024</v>
      </c>
      <c r="G429" s="1">
        <v>45115</v>
      </c>
      <c r="H429">
        <v>0</v>
      </c>
      <c r="J429" t="str">
        <f t="shared" si="6"/>
        <v>(428, 879, '2023-07-08', 5.99, 'Card', 'Paid', '2023-07-08', 0),</v>
      </c>
    </row>
    <row r="430" spans="1:10" x14ac:dyDescent="0.35">
      <c r="A430">
        <v>429</v>
      </c>
      <c r="B430">
        <v>797</v>
      </c>
      <c r="C430" s="1">
        <v>45964</v>
      </c>
      <c r="D430">
        <v>4.99</v>
      </c>
      <c r="E430" t="s">
        <v>2023</v>
      </c>
      <c r="F430" t="s">
        <v>2024</v>
      </c>
      <c r="G430" s="1">
        <v>45964</v>
      </c>
      <c r="H430">
        <v>0</v>
      </c>
      <c r="J430" t="str">
        <f t="shared" si="6"/>
        <v>(429, 797, '2025-11-03', 4.99, 'Card', 'Paid', '2025-11-03', 0),</v>
      </c>
    </row>
    <row r="431" spans="1:10" x14ac:dyDescent="0.35">
      <c r="A431">
        <v>430</v>
      </c>
      <c r="B431">
        <v>452</v>
      </c>
      <c r="C431" s="1">
        <v>45445</v>
      </c>
      <c r="D431">
        <v>9.99</v>
      </c>
      <c r="E431" t="s">
        <v>2023</v>
      </c>
      <c r="F431" t="s">
        <v>2024</v>
      </c>
      <c r="G431" s="1">
        <v>45445</v>
      </c>
      <c r="H431">
        <v>0</v>
      </c>
      <c r="J431" t="str">
        <f t="shared" si="6"/>
        <v>(430, 452, '2024-06-02', 9.99, 'Card', 'Paid', '2024-06-02', 0),</v>
      </c>
    </row>
    <row r="432" spans="1:10" x14ac:dyDescent="0.35">
      <c r="A432">
        <v>431</v>
      </c>
      <c r="B432">
        <v>813</v>
      </c>
      <c r="C432" s="1">
        <v>45072</v>
      </c>
      <c r="D432">
        <v>5.99</v>
      </c>
      <c r="E432" t="s">
        <v>2023</v>
      </c>
      <c r="F432" t="s">
        <v>2024</v>
      </c>
      <c r="G432" s="1">
        <v>45072</v>
      </c>
      <c r="H432">
        <v>0</v>
      </c>
      <c r="J432" t="str">
        <f t="shared" si="6"/>
        <v>(431, 813, '2023-05-26', 5.99, 'Card', 'Paid', '2023-05-26', 0),</v>
      </c>
    </row>
    <row r="433" spans="1:10" x14ac:dyDescent="0.35">
      <c r="A433">
        <v>432</v>
      </c>
      <c r="B433">
        <v>250</v>
      </c>
      <c r="C433" s="1">
        <v>45839</v>
      </c>
      <c r="D433">
        <v>16.989999999999998</v>
      </c>
      <c r="E433" t="s">
        <v>2023</v>
      </c>
      <c r="F433" t="s">
        <v>2024</v>
      </c>
      <c r="G433" s="1">
        <v>45839</v>
      </c>
      <c r="H433">
        <v>0</v>
      </c>
      <c r="J433" t="str">
        <f t="shared" si="6"/>
        <v>(432, 250, '2025-07-01', 16.99, 'Card', 'Paid', '2025-07-01', 0),</v>
      </c>
    </row>
    <row r="434" spans="1:10" x14ac:dyDescent="0.35">
      <c r="A434">
        <v>433</v>
      </c>
      <c r="B434">
        <v>70</v>
      </c>
      <c r="C434" s="1">
        <v>46005</v>
      </c>
      <c r="D434">
        <v>11.99</v>
      </c>
      <c r="E434" t="s">
        <v>2023</v>
      </c>
      <c r="F434" t="s">
        <v>2024</v>
      </c>
      <c r="G434" s="1">
        <v>46005</v>
      </c>
      <c r="H434">
        <v>0</v>
      </c>
      <c r="J434" t="str">
        <f t="shared" si="6"/>
        <v>(433, 70, '2025-12-14', 11.99, 'Card', 'Paid', '2025-12-14', 0),</v>
      </c>
    </row>
    <row r="435" spans="1:10" x14ac:dyDescent="0.35">
      <c r="A435">
        <v>434</v>
      </c>
      <c r="B435">
        <v>579</v>
      </c>
      <c r="C435" s="1">
        <v>45399</v>
      </c>
      <c r="D435">
        <v>6.99</v>
      </c>
      <c r="E435" t="s">
        <v>2023</v>
      </c>
      <c r="F435" t="s">
        <v>2024</v>
      </c>
      <c r="G435" s="1">
        <v>45399</v>
      </c>
      <c r="H435">
        <v>0</v>
      </c>
      <c r="J435" t="str">
        <f t="shared" si="6"/>
        <v>(434, 579, '2024-04-17', 6.99, 'Card', 'Paid', '2024-04-17', 0),</v>
      </c>
    </row>
    <row r="436" spans="1:10" x14ac:dyDescent="0.35">
      <c r="A436">
        <v>435</v>
      </c>
      <c r="B436">
        <v>617</v>
      </c>
      <c r="C436" s="1">
        <v>45112</v>
      </c>
      <c r="D436">
        <v>5.99</v>
      </c>
      <c r="E436" t="s">
        <v>2023</v>
      </c>
      <c r="F436" t="s">
        <v>2024</v>
      </c>
      <c r="G436" s="1">
        <v>45112</v>
      </c>
      <c r="H436">
        <v>0</v>
      </c>
      <c r="J436" t="str">
        <f t="shared" si="6"/>
        <v>(435, 617, '2023-07-05', 5.99, 'Card', 'Paid', '2023-07-05', 0),</v>
      </c>
    </row>
    <row r="437" spans="1:10" x14ac:dyDescent="0.35">
      <c r="A437">
        <v>436</v>
      </c>
      <c r="B437">
        <v>68</v>
      </c>
      <c r="C437" s="1">
        <v>45632</v>
      </c>
      <c r="D437">
        <v>5.99</v>
      </c>
      <c r="E437" t="s">
        <v>2023</v>
      </c>
      <c r="F437" t="s">
        <v>2024</v>
      </c>
      <c r="G437" s="1">
        <v>45632</v>
      </c>
      <c r="H437">
        <v>0</v>
      </c>
      <c r="J437" t="str">
        <f t="shared" si="6"/>
        <v>(436, 68, '2024-12-06', 5.99, 'Card', 'Paid', '2024-12-06', 0),</v>
      </c>
    </row>
    <row r="438" spans="1:10" x14ac:dyDescent="0.35">
      <c r="A438">
        <v>437</v>
      </c>
      <c r="B438">
        <v>79</v>
      </c>
      <c r="C438" s="1">
        <v>45314</v>
      </c>
      <c r="D438">
        <v>9.99</v>
      </c>
      <c r="E438" t="s">
        <v>2023</v>
      </c>
      <c r="F438" t="s">
        <v>2024</v>
      </c>
      <c r="G438" s="1">
        <v>45314</v>
      </c>
      <c r="H438">
        <v>0</v>
      </c>
      <c r="J438" t="str">
        <f t="shared" si="6"/>
        <v>(437, 79, '2024-01-23', 9.99, 'Card', 'Paid', '2024-01-23', 0),</v>
      </c>
    </row>
    <row r="439" spans="1:10" x14ac:dyDescent="0.35">
      <c r="A439">
        <v>438</v>
      </c>
      <c r="B439">
        <v>248</v>
      </c>
      <c r="C439" s="1">
        <v>45285</v>
      </c>
      <c r="D439">
        <v>16.989999999999998</v>
      </c>
      <c r="E439" t="s">
        <v>2023</v>
      </c>
      <c r="F439" t="s">
        <v>2024</v>
      </c>
      <c r="G439" s="1">
        <v>45285</v>
      </c>
      <c r="H439">
        <v>0</v>
      </c>
      <c r="J439" t="str">
        <f t="shared" si="6"/>
        <v>(438, 248, '2023-12-25', 16.99, 'Card', 'Paid', '2023-12-25', 0),</v>
      </c>
    </row>
    <row r="440" spans="1:10" x14ac:dyDescent="0.35">
      <c r="A440">
        <v>439</v>
      </c>
      <c r="B440">
        <v>228</v>
      </c>
      <c r="C440" s="1">
        <v>45783</v>
      </c>
      <c r="D440">
        <v>16.989999999999998</v>
      </c>
      <c r="E440" t="s">
        <v>2023</v>
      </c>
      <c r="F440" t="s">
        <v>2024</v>
      </c>
      <c r="G440" s="1">
        <v>45783</v>
      </c>
      <c r="H440">
        <v>0</v>
      </c>
      <c r="J440" t="str">
        <f t="shared" si="6"/>
        <v>(439, 228, '2025-05-06', 16.99, 'Card', 'Paid', '2025-05-06', 0),</v>
      </c>
    </row>
    <row r="441" spans="1:10" x14ac:dyDescent="0.35">
      <c r="A441">
        <v>440</v>
      </c>
      <c r="B441">
        <v>808</v>
      </c>
      <c r="C441" s="1">
        <v>45454</v>
      </c>
      <c r="D441">
        <v>5.99</v>
      </c>
      <c r="E441" t="s">
        <v>2023</v>
      </c>
      <c r="F441" t="s">
        <v>2026</v>
      </c>
      <c r="G441" s="1">
        <v>45454</v>
      </c>
      <c r="H441">
        <v>0</v>
      </c>
      <c r="J441" t="str">
        <f t="shared" si="6"/>
        <v>(440, 808, '2024-06-11', 5.99, 'Card', 'Failed', '2024-06-11', 0),</v>
      </c>
    </row>
    <row r="442" spans="1:10" x14ac:dyDescent="0.35">
      <c r="A442">
        <v>441</v>
      </c>
      <c r="B442">
        <v>359</v>
      </c>
      <c r="C442" s="1">
        <v>45999</v>
      </c>
      <c r="D442">
        <v>5.99</v>
      </c>
      <c r="E442" t="s">
        <v>2023</v>
      </c>
      <c r="F442" t="s">
        <v>2024</v>
      </c>
      <c r="G442" s="1">
        <v>45999</v>
      </c>
      <c r="H442">
        <v>0</v>
      </c>
      <c r="J442" t="str">
        <f t="shared" si="6"/>
        <v>(441, 359, '2025-12-08', 5.99, 'Card', 'Paid', '2025-12-08', 0),</v>
      </c>
    </row>
    <row r="443" spans="1:10" x14ac:dyDescent="0.35">
      <c r="A443">
        <v>442</v>
      </c>
      <c r="B443">
        <v>657</v>
      </c>
      <c r="C443" s="1">
        <v>45283</v>
      </c>
      <c r="D443">
        <v>6.99</v>
      </c>
      <c r="E443" t="s">
        <v>2023</v>
      </c>
      <c r="F443" t="s">
        <v>2025</v>
      </c>
      <c r="G443" s="1">
        <v>45283</v>
      </c>
      <c r="H443">
        <v>6.99</v>
      </c>
      <c r="J443" t="str">
        <f t="shared" si="6"/>
        <v>(442, 657, '2023-12-23', 6.99, 'Card', 'Refunded', '2023-12-23', 6.99),</v>
      </c>
    </row>
    <row r="444" spans="1:10" x14ac:dyDescent="0.35">
      <c r="A444">
        <v>443</v>
      </c>
      <c r="B444">
        <v>217</v>
      </c>
      <c r="C444" s="1">
        <v>45063</v>
      </c>
      <c r="D444">
        <v>4.99</v>
      </c>
      <c r="E444" t="s">
        <v>2023</v>
      </c>
      <c r="F444" t="s">
        <v>2026</v>
      </c>
      <c r="G444" s="1">
        <v>45063</v>
      </c>
      <c r="H444">
        <v>0</v>
      </c>
      <c r="J444" t="str">
        <f t="shared" si="6"/>
        <v>(443, 217, '2023-05-17', 4.99, 'Card', 'Failed', '2023-05-17', 0),</v>
      </c>
    </row>
    <row r="445" spans="1:10" x14ac:dyDescent="0.35">
      <c r="A445">
        <v>444</v>
      </c>
      <c r="B445">
        <v>775</v>
      </c>
      <c r="C445" s="1">
        <v>45868</v>
      </c>
      <c r="D445">
        <v>6.99</v>
      </c>
      <c r="E445" t="s">
        <v>2023</v>
      </c>
      <c r="F445" t="s">
        <v>2024</v>
      </c>
      <c r="G445" s="1">
        <v>45868</v>
      </c>
      <c r="H445">
        <v>0</v>
      </c>
      <c r="J445" t="str">
        <f t="shared" si="6"/>
        <v>(444, 775, '2025-07-30', 6.99, 'Card', 'Paid', '2025-07-30', 0),</v>
      </c>
    </row>
    <row r="446" spans="1:10" x14ac:dyDescent="0.35">
      <c r="A446">
        <v>445</v>
      </c>
      <c r="B446">
        <v>31</v>
      </c>
      <c r="C446" s="1">
        <v>45037</v>
      </c>
      <c r="D446">
        <v>11.99</v>
      </c>
      <c r="E446" t="s">
        <v>2023</v>
      </c>
      <c r="F446" t="s">
        <v>2024</v>
      </c>
      <c r="G446" s="1">
        <v>45037</v>
      </c>
      <c r="H446">
        <v>0</v>
      </c>
      <c r="J446" t="str">
        <f t="shared" si="6"/>
        <v>(445, 31, '2023-04-21', 11.99, 'Card', 'Paid', '2023-04-21', 0),</v>
      </c>
    </row>
    <row r="447" spans="1:10" x14ac:dyDescent="0.35">
      <c r="A447">
        <v>446</v>
      </c>
      <c r="B447">
        <v>847</v>
      </c>
      <c r="C447" s="1">
        <v>45710</v>
      </c>
      <c r="D447">
        <v>11.99</v>
      </c>
      <c r="E447" t="s">
        <v>2023</v>
      </c>
      <c r="F447" t="s">
        <v>2024</v>
      </c>
      <c r="G447" s="1">
        <v>45710</v>
      </c>
      <c r="H447">
        <v>0</v>
      </c>
      <c r="J447" t="str">
        <f t="shared" si="6"/>
        <v>(446, 847, '2025-02-22', 11.99, 'Card', 'Paid', '2025-02-22', 0),</v>
      </c>
    </row>
    <row r="448" spans="1:10" x14ac:dyDescent="0.35">
      <c r="A448">
        <v>447</v>
      </c>
      <c r="B448">
        <v>13</v>
      </c>
      <c r="C448" s="1">
        <v>45468</v>
      </c>
      <c r="D448">
        <v>9.99</v>
      </c>
      <c r="E448" t="s">
        <v>2023</v>
      </c>
      <c r="F448" t="s">
        <v>2024</v>
      </c>
      <c r="G448" s="1">
        <v>45468</v>
      </c>
      <c r="H448">
        <v>0</v>
      </c>
      <c r="J448" t="str">
        <f t="shared" si="6"/>
        <v>(447, 13, '2024-06-25', 9.99, 'Card', 'Paid', '2024-06-25', 0),</v>
      </c>
    </row>
    <row r="449" spans="1:10" x14ac:dyDescent="0.35">
      <c r="A449">
        <v>448</v>
      </c>
      <c r="B449">
        <v>208</v>
      </c>
      <c r="C449" s="1">
        <v>45239</v>
      </c>
      <c r="D449">
        <v>9.99</v>
      </c>
      <c r="E449" t="s">
        <v>2023</v>
      </c>
      <c r="F449" t="s">
        <v>2024</v>
      </c>
      <c r="G449" s="1">
        <v>45239</v>
      </c>
      <c r="H449">
        <v>0</v>
      </c>
      <c r="J449" t="str">
        <f t="shared" si="6"/>
        <v>(448, 208, '2023-11-09', 9.99, 'Card', 'Paid', '2023-11-09', 0),</v>
      </c>
    </row>
    <row r="450" spans="1:10" x14ac:dyDescent="0.35">
      <c r="A450">
        <v>449</v>
      </c>
      <c r="B450">
        <v>489</v>
      </c>
      <c r="C450" s="1">
        <v>45792</v>
      </c>
      <c r="D450">
        <v>5.99</v>
      </c>
      <c r="E450" t="s">
        <v>2023</v>
      </c>
      <c r="F450" t="s">
        <v>2024</v>
      </c>
      <c r="G450" s="1">
        <v>45792</v>
      </c>
      <c r="H450">
        <v>0</v>
      </c>
      <c r="J450" t="str">
        <f t="shared" si="6"/>
        <v>(449, 489, '2025-05-15', 5.99, 'Card', 'Paid', '2025-05-15', 0),</v>
      </c>
    </row>
    <row r="451" spans="1:10" x14ac:dyDescent="0.35">
      <c r="A451">
        <v>450</v>
      </c>
      <c r="B451">
        <v>840</v>
      </c>
      <c r="C451" s="1">
        <v>45962</v>
      </c>
      <c r="D451">
        <v>4.99</v>
      </c>
      <c r="E451" t="s">
        <v>2023</v>
      </c>
      <c r="F451" t="s">
        <v>2024</v>
      </c>
      <c r="G451" s="1">
        <v>45962</v>
      </c>
      <c r="H451">
        <v>0</v>
      </c>
      <c r="J451" t="str">
        <f t="shared" ref="J451:J514" si="7">"(" &amp; A451 &amp; ", " &amp; B451 &amp; ", '" &amp; TEXT(C451, "yyyy-mm-dd") &amp; "', " &amp; TEXT(D451, "0.00") &amp; ", '" &amp; E451 &amp; "', '" &amp; F451 &amp; "', '" &amp; TEXT(G451, "yyyy-mm-dd") &amp; "', " &amp; H451 &amp; "),"</f>
        <v>(450, 840, '2025-11-01', 4.99, 'Card', 'Paid', '2025-11-01', 0),</v>
      </c>
    </row>
    <row r="452" spans="1:10" x14ac:dyDescent="0.35">
      <c r="A452">
        <v>451</v>
      </c>
      <c r="B452">
        <v>736</v>
      </c>
      <c r="C452" s="1">
        <v>44950</v>
      </c>
      <c r="D452">
        <v>16.989999999999998</v>
      </c>
      <c r="E452" t="s">
        <v>2023</v>
      </c>
      <c r="F452" t="s">
        <v>2024</v>
      </c>
      <c r="G452" s="1">
        <v>44950</v>
      </c>
      <c r="H452">
        <v>0</v>
      </c>
      <c r="J452" t="str">
        <f t="shared" si="7"/>
        <v>(451, 736, '2023-01-24', 16.99, 'Card', 'Paid', '2023-01-24', 0),</v>
      </c>
    </row>
    <row r="453" spans="1:10" x14ac:dyDescent="0.35">
      <c r="A453">
        <v>452</v>
      </c>
      <c r="B453">
        <v>119</v>
      </c>
      <c r="C453" s="1">
        <v>45084</v>
      </c>
      <c r="D453">
        <v>9.99</v>
      </c>
      <c r="E453" t="s">
        <v>2023</v>
      </c>
      <c r="F453" t="s">
        <v>2024</v>
      </c>
      <c r="G453" s="1">
        <v>45084</v>
      </c>
      <c r="H453">
        <v>0</v>
      </c>
      <c r="J453" t="str">
        <f t="shared" si="7"/>
        <v>(452, 119, '2023-06-07', 9.99, 'Card', 'Paid', '2023-06-07', 0),</v>
      </c>
    </row>
    <row r="454" spans="1:10" x14ac:dyDescent="0.35">
      <c r="A454">
        <v>453</v>
      </c>
      <c r="B454">
        <v>645</v>
      </c>
      <c r="C454" s="1">
        <v>45569</v>
      </c>
      <c r="D454">
        <v>5.99</v>
      </c>
      <c r="E454" t="s">
        <v>2023</v>
      </c>
      <c r="F454" t="s">
        <v>2024</v>
      </c>
      <c r="G454" s="1">
        <v>45569</v>
      </c>
      <c r="H454">
        <v>0</v>
      </c>
      <c r="J454" t="str">
        <f t="shared" si="7"/>
        <v>(453, 645, '2024-10-04', 5.99, 'Card', 'Paid', '2024-10-04', 0),</v>
      </c>
    </row>
    <row r="455" spans="1:10" x14ac:dyDescent="0.35">
      <c r="A455">
        <v>454</v>
      </c>
      <c r="B455">
        <v>654</v>
      </c>
      <c r="C455" s="1">
        <v>45336</v>
      </c>
      <c r="D455">
        <v>9.99</v>
      </c>
      <c r="E455" t="s">
        <v>2023</v>
      </c>
      <c r="F455" t="s">
        <v>2024</v>
      </c>
      <c r="G455" s="1">
        <v>45336</v>
      </c>
      <c r="H455">
        <v>0</v>
      </c>
      <c r="J455" t="str">
        <f t="shared" si="7"/>
        <v>(454, 654, '2024-02-14', 9.99, 'Card', 'Paid', '2024-02-14', 0),</v>
      </c>
    </row>
    <row r="456" spans="1:10" x14ac:dyDescent="0.35">
      <c r="A456">
        <v>455</v>
      </c>
      <c r="B456">
        <v>970</v>
      </c>
      <c r="C456" s="1">
        <v>45168</v>
      </c>
      <c r="D456">
        <v>6.99</v>
      </c>
      <c r="E456" t="s">
        <v>2023</v>
      </c>
      <c r="F456" t="s">
        <v>2024</v>
      </c>
      <c r="G456" s="1">
        <v>45168</v>
      </c>
      <c r="H456">
        <v>0</v>
      </c>
      <c r="J456" t="str">
        <f t="shared" si="7"/>
        <v>(455, 970, '2023-08-30', 6.99, 'Card', 'Paid', '2023-08-30', 0),</v>
      </c>
    </row>
    <row r="457" spans="1:10" x14ac:dyDescent="0.35">
      <c r="A457">
        <v>456</v>
      </c>
      <c r="B457">
        <v>703</v>
      </c>
      <c r="C457" s="1">
        <v>45677</v>
      </c>
      <c r="D457">
        <v>11.99</v>
      </c>
      <c r="E457" t="s">
        <v>2023</v>
      </c>
      <c r="F457" t="s">
        <v>2024</v>
      </c>
      <c r="G457" s="1">
        <v>45677</v>
      </c>
      <c r="H457">
        <v>0</v>
      </c>
      <c r="J457" t="str">
        <f t="shared" si="7"/>
        <v>(456, 703, '2025-01-20', 11.99, 'Card', 'Paid', '2025-01-20', 0),</v>
      </c>
    </row>
    <row r="458" spans="1:10" x14ac:dyDescent="0.35">
      <c r="A458">
        <v>457</v>
      </c>
      <c r="B458">
        <v>152</v>
      </c>
      <c r="C458" s="1">
        <v>45454</v>
      </c>
      <c r="D458">
        <v>4.99</v>
      </c>
      <c r="E458" t="s">
        <v>2023</v>
      </c>
      <c r="F458" t="s">
        <v>2024</v>
      </c>
      <c r="G458" s="1">
        <v>45454</v>
      </c>
      <c r="H458">
        <v>0</v>
      </c>
      <c r="J458" t="str">
        <f t="shared" si="7"/>
        <v>(457, 152, '2024-06-11', 4.99, 'Card', 'Paid', '2024-06-11', 0),</v>
      </c>
    </row>
    <row r="459" spans="1:10" x14ac:dyDescent="0.35">
      <c r="A459">
        <v>458</v>
      </c>
      <c r="B459">
        <v>25</v>
      </c>
      <c r="C459" s="1">
        <v>45753</v>
      </c>
      <c r="D459">
        <v>11.99</v>
      </c>
      <c r="E459" t="s">
        <v>2023</v>
      </c>
      <c r="F459" t="s">
        <v>2024</v>
      </c>
      <c r="G459" s="1">
        <v>45753</v>
      </c>
      <c r="H459">
        <v>0</v>
      </c>
      <c r="J459" t="str">
        <f t="shared" si="7"/>
        <v>(458, 25, '2025-04-06', 11.99, 'Card', 'Paid', '2025-04-06', 0),</v>
      </c>
    </row>
    <row r="460" spans="1:10" x14ac:dyDescent="0.35">
      <c r="A460">
        <v>459</v>
      </c>
      <c r="B460">
        <v>784</v>
      </c>
      <c r="C460" s="1">
        <v>45962</v>
      </c>
      <c r="D460">
        <v>11.99</v>
      </c>
      <c r="E460" t="s">
        <v>2023</v>
      </c>
      <c r="F460" t="s">
        <v>2024</v>
      </c>
      <c r="G460" s="1">
        <v>45962</v>
      </c>
      <c r="H460">
        <v>0</v>
      </c>
      <c r="J460" t="str">
        <f t="shared" si="7"/>
        <v>(459, 784, '2025-11-01', 11.99, 'Card', 'Paid', '2025-11-01', 0),</v>
      </c>
    </row>
    <row r="461" spans="1:10" x14ac:dyDescent="0.35">
      <c r="A461">
        <v>460</v>
      </c>
      <c r="B461">
        <v>166</v>
      </c>
      <c r="C461" s="1">
        <v>45024</v>
      </c>
      <c r="D461">
        <v>6.99</v>
      </c>
      <c r="E461" t="s">
        <v>2023</v>
      </c>
      <c r="F461" t="s">
        <v>2024</v>
      </c>
      <c r="G461" s="1">
        <v>45024</v>
      </c>
      <c r="H461">
        <v>0</v>
      </c>
      <c r="J461" t="str">
        <f t="shared" si="7"/>
        <v>(460, 166, '2023-04-08', 6.99, 'Card', 'Paid', '2023-04-08', 0),</v>
      </c>
    </row>
    <row r="462" spans="1:10" x14ac:dyDescent="0.35">
      <c r="A462">
        <v>461</v>
      </c>
      <c r="B462">
        <v>680</v>
      </c>
      <c r="C462" s="1">
        <v>45517</v>
      </c>
      <c r="D462">
        <v>5.99</v>
      </c>
      <c r="E462" t="s">
        <v>2023</v>
      </c>
      <c r="F462" t="s">
        <v>2025</v>
      </c>
      <c r="G462" s="1">
        <v>45517</v>
      </c>
      <c r="H462">
        <v>5.99</v>
      </c>
      <c r="J462" t="str">
        <f t="shared" si="7"/>
        <v>(461, 680, '2024-08-13', 5.99, 'Card', 'Refunded', '2024-08-13', 5.99),</v>
      </c>
    </row>
    <row r="463" spans="1:10" x14ac:dyDescent="0.35">
      <c r="A463">
        <v>462</v>
      </c>
      <c r="B463">
        <v>604</v>
      </c>
      <c r="C463" s="1">
        <v>45955</v>
      </c>
      <c r="D463">
        <v>5.99</v>
      </c>
      <c r="E463" t="s">
        <v>2023</v>
      </c>
      <c r="F463" t="s">
        <v>2024</v>
      </c>
      <c r="G463" s="1">
        <v>45955</v>
      </c>
      <c r="H463">
        <v>0</v>
      </c>
      <c r="J463" t="str">
        <f t="shared" si="7"/>
        <v>(462, 604, '2025-10-25', 5.99, 'Card', 'Paid', '2025-10-25', 0),</v>
      </c>
    </row>
    <row r="464" spans="1:10" x14ac:dyDescent="0.35">
      <c r="A464">
        <v>463</v>
      </c>
      <c r="B464">
        <v>964</v>
      </c>
      <c r="C464" s="1">
        <v>45219</v>
      </c>
      <c r="D464">
        <v>5.99</v>
      </c>
      <c r="E464" t="s">
        <v>2023</v>
      </c>
      <c r="F464" t="s">
        <v>2024</v>
      </c>
      <c r="G464" s="1">
        <v>45219</v>
      </c>
      <c r="H464">
        <v>0</v>
      </c>
      <c r="J464" t="str">
        <f t="shared" si="7"/>
        <v>(463, 964, '2023-10-20', 5.99, 'Card', 'Paid', '2023-10-20', 0),</v>
      </c>
    </row>
    <row r="465" spans="1:10" x14ac:dyDescent="0.35">
      <c r="A465">
        <v>464</v>
      </c>
      <c r="B465">
        <v>942</v>
      </c>
      <c r="C465" s="1">
        <v>45124</v>
      </c>
      <c r="D465">
        <v>11.99</v>
      </c>
      <c r="E465" t="s">
        <v>2023</v>
      </c>
      <c r="F465" t="s">
        <v>2024</v>
      </c>
      <c r="G465" s="1">
        <v>45124</v>
      </c>
      <c r="H465">
        <v>0</v>
      </c>
      <c r="J465" t="str">
        <f t="shared" si="7"/>
        <v>(464, 942, '2023-07-17', 11.99, 'Card', 'Paid', '2023-07-17', 0),</v>
      </c>
    </row>
    <row r="466" spans="1:10" x14ac:dyDescent="0.35">
      <c r="A466">
        <v>465</v>
      </c>
      <c r="B466">
        <v>830</v>
      </c>
      <c r="C466" s="1">
        <v>44950</v>
      </c>
      <c r="D466">
        <v>5.99</v>
      </c>
      <c r="E466" t="s">
        <v>2023</v>
      </c>
      <c r="F466" t="s">
        <v>2024</v>
      </c>
      <c r="G466" s="1">
        <v>44950</v>
      </c>
      <c r="H466">
        <v>0</v>
      </c>
      <c r="J466" t="str">
        <f t="shared" si="7"/>
        <v>(465, 830, '2023-01-24', 5.99, 'Card', 'Paid', '2023-01-24', 0),</v>
      </c>
    </row>
    <row r="467" spans="1:10" x14ac:dyDescent="0.35">
      <c r="A467">
        <v>466</v>
      </c>
      <c r="B467">
        <v>461</v>
      </c>
      <c r="C467" s="1">
        <v>45914</v>
      </c>
      <c r="D467">
        <v>4.99</v>
      </c>
      <c r="E467" t="s">
        <v>2023</v>
      </c>
      <c r="F467" t="s">
        <v>2024</v>
      </c>
      <c r="G467" s="1">
        <v>45914</v>
      </c>
      <c r="H467">
        <v>0</v>
      </c>
      <c r="J467" t="str">
        <f t="shared" si="7"/>
        <v>(466, 461, '2025-09-14', 4.99, 'Card', 'Paid', '2025-09-14', 0),</v>
      </c>
    </row>
    <row r="468" spans="1:10" x14ac:dyDescent="0.35">
      <c r="A468">
        <v>467</v>
      </c>
      <c r="B468">
        <v>936</v>
      </c>
      <c r="C468" s="1">
        <v>44958</v>
      </c>
      <c r="D468">
        <v>5.99</v>
      </c>
      <c r="E468" t="s">
        <v>2023</v>
      </c>
      <c r="F468" t="s">
        <v>2024</v>
      </c>
      <c r="G468" s="1">
        <v>44958</v>
      </c>
      <c r="H468">
        <v>0</v>
      </c>
      <c r="J468" t="str">
        <f t="shared" si="7"/>
        <v>(467, 936, '2023-02-01', 5.99, 'Card', 'Paid', '2023-02-01', 0),</v>
      </c>
    </row>
    <row r="469" spans="1:10" x14ac:dyDescent="0.35">
      <c r="A469">
        <v>468</v>
      </c>
      <c r="B469">
        <v>69</v>
      </c>
      <c r="C469" s="1">
        <v>45596</v>
      </c>
      <c r="D469">
        <v>16.989999999999998</v>
      </c>
      <c r="E469" t="s">
        <v>2023</v>
      </c>
      <c r="F469" t="s">
        <v>2026</v>
      </c>
      <c r="G469" s="1">
        <v>45596</v>
      </c>
      <c r="H469">
        <v>0</v>
      </c>
      <c r="J469" t="str">
        <f t="shared" si="7"/>
        <v>(468, 69, '2024-10-31', 16.99, 'Card', 'Failed', '2024-10-31', 0),</v>
      </c>
    </row>
    <row r="470" spans="1:10" x14ac:dyDescent="0.35">
      <c r="A470">
        <v>469</v>
      </c>
      <c r="B470">
        <v>553</v>
      </c>
      <c r="C470" s="1">
        <v>45996</v>
      </c>
      <c r="D470">
        <v>11.99</v>
      </c>
      <c r="E470" t="s">
        <v>2023</v>
      </c>
      <c r="F470" t="s">
        <v>2024</v>
      </c>
      <c r="G470" s="1">
        <v>45996</v>
      </c>
      <c r="H470">
        <v>0</v>
      </c>
      <c r="J470" t="str">
        <f t="shared" si="7"/>
        <v>(469, 553, '2025-12-05', 11.99, 'Card', 'Paid', '2025-12-05', 0),</v>
      </c>
    </row>
    <row r="471" spans="1:10" x14ac:dyDescent="0.35">
      <c r="A471">
        <v>470</v>
      </c>
      <c r="B471">
        <v>708</v>
      </c>
      <c r="C471" s="1">
        <v>45029</v>
      </c>
      <c r="D471">
        <v>6.99</v>
      </c>
      <c r="E471" t="s">
        <v>2023</v>
      </c>
      <c r="F471" t="s">
        <v>2024</v>
      </c>
      <c r="G471" s="1">
        <v>45029</v>
      </c>
      <c r="H471">
        <v>0</v>
      </c>
      <c r="J471" t="str">
        <f t="shared" si="7"/>
        <v>(470, 708, '2023-04-13', 6.99, 'Card', 'Paid', '2023-04-13', 0),</v>
      </c>
    </row>
    <row r="472" spans="1:10" x14ac:dyDescent="0.35">
      <c r="A472">
        <v>471</v>
      </c>
      <c r="B472">
        <v>660</v>
      </c>
      <c r="C472" s="1">
        <v>45070</v>
      </c>
      <c r="D472">
        <v>4.99</v>
      </c>
      <c r="E472" t="s">
        <v>2023</v>
      </c>
      <c r="F472" t="s">
        <v>2024</v>
      </c>
      <c r="G472" s="1">
        <v>45070</v>
      </c>
      <c r="H472">
        <v>0</v>
      </c>
      <c r="J472" t="str">
        <f t="shared" si="7"/>
        <v>(471, 660, '2023-05-24', 4.99, 'Card', 'Paid', '2023-05-24', 0),</v>
      </c>
    </row>
    <row r="473" spans="1:10" x14ac:dyDescent="0.35">
      <c r="A473">
        <v>472</v>
      </c>
      <c r="B473">
        <v>523</v>
      </c>
      <c r="C473" s="1">
        <v>45095</v>
      </c>
      <c r="D473">
        <v>5.99</v>
      </c>
      <c r="E473" t="s">
        <v>2023</v>
      </c>
      <c r="F473" t="s">
        <v>2024</v>
      </c>
      <c r="G473" s="1">
        <v>45095</v>
      </c>
      <c r="H473">
        <v>0</v>
      </c>
      <c r="J473" t="str">
        <f t="shared" si="7"/>
        <v>(472, 523, '2023-06-18', 5.99, 'Card', 'Paid', '2023-06-18', 0),</v>
      </c>
    </row>
    <row r="474" spans="1:10" x14ac:dyDescent="0.35">
      <c r="A474">
        <v>473</v>
      </c>
      <c r="B474">
        <v>312</v>
      </c>
      <c r="C474" s="1">
        <v>45822</v>
      </c>
      <c r="D474">
        <v>11.99</v>
      </c>
      <c r="E474" t="s">
        <v>2023</v>
      </c>
      <c r="F474" t="s">
        <v>2024</v>
      </c>
      <c r="G474" s="1">
        <v>45822</v>
      </c>
      <c r="H474">
        <v>0</v>
      </c>
      <c r="J474" t="str">
        <f t="shared" si="7"/>
        <v>(473, 312, '2025-06-14', 11.99, 'Card', 'Paid', '2025-06-14', 0),</v>
      </c>
    </row>
    <row r="475" spans="1:10" x14ac:dyDescent="0.35">
      <c r="A475">
        <v>474</v>
      </c>
      <c r="B475">
        <v>523</v>
      </c>
      <c r="C475" s="1">
        <v>45329</v>
      </c>
      <c r="D475">
        <v>16.989999999999998</v>
      </c>
      <c r="E475" t="s">
        <v>2023</v>
      </c>
      <c r="F475" t="s">
        <v>2024</v>
      </c>
      <c r="G475" s="1">
        <v>45329</v>
      </c>
      <c r="H475">
        <v>0</v>
      </c>
      <c r="J475" t="str">
        <f t="shared" si="7"/>
        <v>(474, 523, '2024-02-07', 16.99, 'Card', 'Paid', '2024-02-07', 0),</v>
      </c>
    </row>
    <row r="476" spans="1:10" x14ac:dyDescent="0.35">
      <c r="A476">
        <v>475</v>
      </c>
      <c r="B476">
        <v>990</v>
      </c>
      <c r="C476" s="1">
        <v>45293</v>
      </c>
      <c r="D476">
        <v>6.99</v>
      </c>
      <c r="E476" t="s">
        <v>2023</v>
      </c>
      <c r="F476" t="s">
        <v>2024</v>
      </c>
      <c r="G476" s="1">
        <v>45293</v>
      </c>
      <c r="H476">
        <v>0</v>
      </c>
      <c r="J476" t="str">
        <f t="shared" si="7"/>
        <v>(475, 990, '2024-01-02', 6.99, 'Card', 'Paid', '2024-01-02', 0),</v>
      </c>
    </row>
    <row r="477" spans="1:10" x14ac:dyDescent="0.35">
      <c r="A477">
        <v>476</v>
      </c>
      <c r="B477">
        <v>221</v>
      </c>
      <c r="C477" s="1">
        <v>44947</v>
      </c>
      <c r="D477">
        <v>6.99</v>
      </c>
      <c r="E477" t="s">
        <v>2023</v>
      </c>
      <c r="F477" t="s">
        <v>2024</v>
      </c>
      <c r="G477" s="1">
        <v>44947</v>
      </c>
      <c r="H477">
        <v>0</v>
      </c>
      <c r="J477" t="str">
        <f t="shared" si="7"/>
        <v>(476, 221, '2023-01-21', 6.99, 'Card', 'Paid', '2023-01-21', 0),</v>
      </c>
    </row>
    <row r="478" spans="1:10" x14ac:dyDescent="0.35">
      <c r="A478">
        <v>477</v>
      </c>
      <c r="B478">
        <v>293</v>
      </c>
      <c r="C478" s="1">
        <v>45866</v>
      </c>
      <c r="D478">
        <v>6.99</v>
      </c>
      <c r="E478" t="s">
        <v>2023</v>
      </c>
      <c r="F478" t="s">
        <v>2024</v>
      </c>
      <c r="G478" s="1">
        <v>45866</v>
      </c>
      <c r="H478">
        <v>0</v>
      </c>
      <c r="J478" t="str">
        <f t="shared" si="7"/>
        <v>(477, 293, '2025-07-28', 6.99, 'Card', 'Paid', '2025-07-28', 0),</v>
      </c>
    </row>
    <row r="479" spans="1:10" x14ac:dyDescent="0.35">
      <c r="A479">
        <v>478</v>
      </c>
      <c r="B479">
        <v>375</v>
      </c>
      <c r="C479" s="1">
        <v>45800</v>
      </c>
      <c r="D479">
        <v>5.99</v>
      </c>
      <c r="E479" t="s">
        <v>2023</v>
      </c>
      <c r="F479" t="s">
        <v>2024</v>
      </c>
      <c r="G479" s="1">
        <v>45800</v>
      </c>
      <c r="H479">
        <v>0</v>
      </c>
      <c r="J479" t="str">
        <f t="shared" si="7"/>
        <v>(478, 375, '2025-05-23', 5.99, 'Card', 'Paid', '2025-05-23', 0),</v>
      </c>
    </row>
    <row r="480" spans="1:10" x14ac:dyDescent="0.35">
      <c r="A480">
        <v>479</v>
      </c>
      <c r="B480">
        <v>212</v>
      </c>
      <c r="C480" s="1">
        <v>45514</v>
      </c>
      <c r="D480">
        <v>9.99</v>
      </c>
      <c r="E480" t="s">
        <v>2023</v>
      </c>
      <c r="F480" t="s">
        <v>2024</v>
      </c>
      <c r="G480" s="1">
        <v>45514</v>
      </c>
      <c r="H480">
        <v>0</v>
      </c>
      <c r="J480" t="str">
        <f t="shared" si="7"/>
        <v>(479, 212, '2024-08-10', 9.99, 'Card', 'Paid', '2024-08-10', 0),</v>
      </c>
    </row>
    <row r="481" spans="1:10" x14ac:dyDescent="0.35">
      <c r="A481">
        <v>480</v>
      </c>
      <c r="B481">
        <v>184</v>
      </c>
      <c r="C481" s="1">
        <v>45364</v>
      </c>
      <c r="D481">
        <v>16.989999999999998</v>
      </c>
      <c r="E481" t="s">
        <v>2023</v>
      </c>
      <c r="F481" t="s">
        <v>2024</v>
      </c>
      <c r="G481" s="1">
        <v>45364</v>
      </c>
      <c r="H481">
        <v>0</v>
      </c>
      <c r="J481" t="str">
        <f t="shared" si="7"/>
        <v>(480, 184, '2024-03-13', 16.99, 'Card', 'Paid', '2024-03-13', 0),</v>
      </c>
    </row>
    <row r="482" spans="1:10" x14ac:dyDescent="0.35">
      <c r="A482">
        <v>481</v>
      </c>
      <c r="B482">
        <v>950</v>
      </c>
      <c r="C482" s="1">
        <v>45373</v>
      </c>
      <c r="D482">
        <v>16.989999999999998</v>
      </c>
      <c r="E482" t="s">
        <v>2023</v>
      </c>
      <c r="F482" t="s">
        <v>2024</v>
      </c>
      <c r="G482" s="1">
        <v>45373</v>
      </c>
      <c r="H482">
        <v>0</v>
      </c>
      <c r="J482" t="str">
        <f t="shared" si="7"/>
        <v>(481, 950, '2024-03-22', 16.99, 'Card', 'Paid', '2024-03-22', 0),</v>
      </c>
    </row>
    <row r="483" spans="1:10" x14ac:dyDescent="0.35">
      <c r="A483">
        <v>482</v>
      </c>
      <c r="B483">
        <v>720</v>
      </c>
      <c r="C483" s="1">
        <v>45648</v>
      </c>
      <c r="D483">
        <v>6.99</v>
      </c>
      <c r="E483" t="s">
        <v>2023</v>
      </c>
      <c r="F483" t="s">
        <v>2024</v>
      </c>
      <c r="G483" s="1">
        <v>45648</v>
      </c>
      <c r="H483">
        <v>0</v>
      </c>
      <c r="J483" t="str">
        <f t="shared" si="7"/>
        <v>(482, 720, '2024-12-22', 6.99, 'Card', 'Paid', '2024-12-22', 0),</v>
      </c>
    </row>
    <row r="484" spans="1:10" x14ac:dyDescent="0.35">
      <c r="A484">
        <v>483</v>
      </c>
      <c r="B484">
        <v>174</v>
      </c>
      <c r="C484" s="1">
        <v>45640</v>
      </c>
      <c r="D484">
        <v>6.99</v>
      </c>
      <c r="E484" t="s">
        <v>2023</v>
      </c>
      <c r="F484" t="s">
        <v>2024</v>
      </c>
      <c r="G484" s="1">
        <v>45640</v>
      </c>
      <c r="H484">
        <v>0</v>
      </c>
      <c r="J484" t="str">
        <f t="shared" si="7"/>
        <v>(483, 174, '2024-12-14', 6.99, 'Card', 'Paid', '2024-12-14', 0),</v>
      </c>
    </row>
    <row r="485" spans="1:10" x14ac:dyDescent="0.35">
      <c r="A485">
        <v>484</v>
      </c>
      <c r="B485">
        <v>920</v>
      </c>
      <c r="C485" s="1">
        <v>45737</v>
      </c>
      <c r="D485">
        <v>11.99</v>
      </c>
      <c r="E485" t="s">
        <v>2023</v>
      </c>
      <c r="F485" t="s">
        <v>2024</v>
      </c>
      <c r="G485" s="1">
        <v>45737</v>
      </c>
      <c r="H485">
        <v>0</v>
      </c>
      <c r="J485" t="str">
        <f t="shared" si="7"/>
        <v>(484, 920, '2025-03-21', 11.99, 'Card', 'Paid', '2025-03-21', 0),</v>
      </c>
    </row>
    <row r="486" spans="1:10" x14ac:dyDescent="0.35">
      <c r="A486">
        <v>485</v>
      </c>
      <c r="B486">
        <v>643</v>
      </c>
      <c r="C486" s="1">
        <v>45521</v>
      </c>
      <c r="D486">
        <v>11.99</v>
      </c>
      <c r="E486" t="s">
        <v>2023</v>
      </c>
      <c r="F486" t="s">
        <v>2024</v>
      </c>
      <c r="G486" s="1">
        <v>45521</v>
      </c>
      <c r="H486">
        <v>0</v>
      </c>
      <c r="J486" t="str">
        <f t="shared" si="7"/>
        <v>(485, 643, '2024-08-17', 11.99, 'Card', 'Paid', '2024-08-17', 0),</v>
      </c>
    </row>
    <row r="487" spans="1:10" x14ac:dyDescent="0.35">
      <c r="A487">
        <v>486</v>
      </c>
      <c r="B487">
        <v>963</v>
      </c>
      <c r="C487" s="1">
        <v>45715</v>
      </c>
      <c r="D487">
        <v>11.99</v>
      </c>
      <c r="E487" t="s">
        <v>2023</v>
      </c>
      <c r="F487" t="s">
        <v>2024</v>
      </c>
      <c r="G487" s="1">
        <v>45715</v>
      </c>
      <c r="H487">
        <v>0</v>
      </c>
      <c r="J487" t="str">
        <f t="shared" si="7"/>
        <v>(486, 963, '2025-02-27', 11.99, 'Card', 'Paid', '2025-02-27', 0),</v>
      </c>
    </row>
    <row r="488" spans="1:10" x14ac:dyDescent="0.35">
      <c r="A488">
        <v>487</v>
      </c>
      <c r="B488">
        <v>118</v>
      </c>
      <c r="C488" s="1">
        <v>45568</v>
      </c>
      <c r="D488">
        <v>11.99</v>
      </c>
      <c r="E488" t="s">
        <v>2023</v>
      </c>
      <c r="F488" t="s">
        <v>2024</v>
      </c>
      <c r="G488" s="1">
        <v>45568</v>
      </c>
      <c r="H488">
        <v>0</v>
      </c>
      <c r="J488" t="str">
        <f t="shared" si="7"/>
        <v>(487, 118, '2024-10-03', 11.99, 'Card', 'Paid', '2024-10-03', 0),</v>
      </c>
    </row>
    <row r="489" spans="1:10" x14ac:dyDescent="0.35">
      <c r="A489">
        <v>488</v>
      </c>
      <c r="B489">
        <v>240</v>
      </c>
      <c r="C489" s="1">
        <v>45337</v>
      </c>
      <c r="D489">
        <v>16.989999999999998</v>
      </c>
      <c r="E489" t="s">
        <v>2023</v>
      </c>
      <c r="F489" t="s">
        <v>2024</v>
      </c>
      <c r="G489" s="1">
        <v>45337</v>
      </c>
      <c r="H489">
        <v>0</v>
      </c>
      <c r="J489" t="str">
        <f t="shared" si="7"/>
        <v>(488, 240, '2024-02-15', 16.99, 'Card', 'Paid', '2024-02-15', 0),</v>
      </c>
    </row>
    <row r="490" spans="1:10" x14ac:dyDescent="0.35">
      <c r="A490">
        <v>489</v>
      </c>
      <c r="B490">
        <v>896</v>
      </c>
      <c r="C490" s="1">
        <v>45268</v>
      </c>
      <c r="D490">
        <v>5.99</v>
      </c>
      <c r="E490" t="s">
        <v>2023</v>
      </c>
      <c r="F490" t="s">
        <v>2024</v>
      </c>
      <c r="G490" s="1">
        <v>45268</v>
      </c>
      <c r="H490">
        <v>0</v>
      </c>
      <c r="J490" t="str">
        <f t="shared" si="7"/>
        <v>(489, 896, '2023-12-08', 5.99, 'Card', 'Paid', '2023-12-08', 0),</v>
      </c>
    </row>
    <row r="491" spans="1:10" x14ac:dyDescent="0.35">
      <c r="A491">
        <v>490</v>
      </c>
      <c r="B491">
        <v>211</v>
      </c>
      <c r="C491" s="1">
        <v>45351</v>
      </c>
      <c r="D491">
        <v>16.989999999999998</v>
      </c>
      <c r="E491" t="s">
        <v>2023</v>
      </c>
      <c r="F491" t="s">
        <v>2026</v>
      </c>
      <c r="G491" s="1">
        <v>45351</v>
      </c>
      <c r="H491">
        <v>0</v>
      </c>
      <c r="J491" t="str">
        <f t="shared" si="7"/>
        <v>(490, 211, '2024-02-29', 16.99, 'Card', 'Failed', '2024-02-29', 0),</v>
      </c>
    </row>
    <row r="492" spans="1:10" x14ac:dyDescent="0.35">
      <c r="A492">
        <v>491</v>
      </c>
      <c r="B492">
        <v>155</v>
      </c>
      <c r="C492" s="1">
        <v>45173</v>
      </c>
      <c r="D492">
        <v>9.99</v>
      </c>
      <c r="E492" t="s">
        <v>2023</v>
      </c>
      <c r="F492" t="s">
        <v>2024</v>
      </c>
      <c r="G492" s="1">
        <v>45173</v>
      </c>
      <c r="H492">
        <v>0</v>
      </c>
      <c r="J492" t="str">
        <f t="shared" si="7"/>
        <v>(491, 155, '2023-09-04', 9.99, 'Card', 'Paid', '2023-09-04', 0),</v>
      </c>
    </row>
    <row r="493" spans="1:10" x14ac:dyDescent="0.35">
      <c r="A493">
        <v>492</v>
      </c>
      <c r="B493">
        <v>541</v>
      </c>
      <c r="C493" s="1">
        <v>45599</v>
      </c>
      <c r="D493">
        <v>11.99</v>
      </c>
      <c r="E493" t="s">
        <v>2023</v>
      </c>
      <c r="F493" t="s">
        <v>2024</v>
      </c>
      <c r="G493" s="1">
        <v>45599</v>
      </c>
      <c r="H493">
        <v>0</v>
      </c>
      <c r="J493" t="str">
        <f t="shared" si="7"/>
        <v>(492, 541, '2024-11-03', 11.99, 'Card', 'Paid', '2024-11-03', 0),</v>
      </c>
    </row>
    <row r="494" spans="1:10" x14ac:dyDescent="0.35">
      <c r="A494">
        <v>493</v>
      </c>
      <c r="B494">
        <v>392</v>
      </c>
      <c r="C494" s="1">
        <v>45078</v>
      </c>
      <c r="D494">
        <v>6.99</v>
      </c>
      <c r="E494" t="s">
        <v>2023</v>
      </c>
      <c r="F494" t="s">
        <v>2024</v>
      </c>
      <c r="G494" s="1">
        <v>45078</v>
      </c>
      <c r="H494">
        <v>0</v>
      </c>
      <c r="J494" t="str">
        <f t="shared" si="7"/>
        <v>(493, 392, '2023-06-01', 6.99, 'Card', 'Paid', '2023-06-01', 0),</v>
      </c>
    </row>
    <row r="495" spans="1:10" x14ac:dyDescent="0.35">
      <c r="A495">
        <v>494</v>
      </c>
      <c r="B495">
        <v>313</v>
      </c>
      <c r="C495" s="1">
        <v>45586</v>
      </c>
      <c r="D495">
        <v>5.99</v>
      </c>
      <c r="E495" t="s">
        <v>2023</v>
      </c>
      <c r="F495" t="s">
        <v>2024</v>
      </c>
      <c r="G495" s="1">
        <v>45586</v>
      </c>
      <c r="H495">
        <v>0</v>
      </c>
      <c r="J495" t="str">
        <f t="shared" si="7"/>
        <v>(494, 313, '2024-10-21', 5.99, 'Card', 'Paid', '2024-10-21', 0),</v>
      </c>
    </row>
    <row r="496" spans="1:10" x14ac:dyDescent="0.35">
      <c r="A496">
        <v>495</v>
      </c>
      <c r="B496">
        <v>646</v>
      </c>
      <c r="C496" s="1">
        <v>45471</v>
      </c>
      <c r="D496">
        <v>6.99</v>
      </c>
      <c r="E496" t="s">
        <v>2023</v>
      </c>
      <c r="F496" t="s">
        <v>2024</v>
      </c>
      <c r="G496" s="1">
        <v>45471</v>
      </c>
      <c r="H496">
        <v>0</v>
      </c>
      <c r="J496" t="str">
        <f t="shared" si="7"/>
        <v>(495, 646, '2024-06-28', 6.99, 'Card', 'Paid', '2024-06-28', 0),</v>
      </c>
    </row>
    <row r="497" spans="1:10" x14ac:dyDescent="0.35">
      <c r="A497">
        <v>496</v>
      </c>
      <c r="B497">
        <v>545</v>
      </c>
      <c r="C497" s="1">
        <v>45139</v>
      </c>
      <c r="D497">
        <v>9.99</v>
      </c>
      <c r="E497" t="s">
        <v>2023</v>
      </c>
      <c r="F497" t="s">
        <v>2025</v>
      </c>
      <c r="G497" s="1">
        <v>45139</v>
      </c>
      <c r="H497">
        <v>9.99</v>
      </c>
      <c r="J497" t="str">
        <f t="shared" si="7"/>
        <v>(496, 545, '2023-08-01', 9.99, 'Card', 'Refunded', '2023-08-01', 9.99),</v>
      </c>
    </row>
    <row r="498" spans="1:10" x14ac:dyDescent="0.35">
      <c r="A498">
        <v>497</v>
      </c>
      <c r="B498">
        <v>589</v>
      </c>
      <c r="C498" s="1">
        <v>45213</v>
      </c>
      <c r="D498">
        <v>9.99</v>
      </c>
      <c r="E498" t="s">
        <v>2023</v>
      </c>
      <c r="F498" t="s">
        <v>2024</v>
      </c>
      <c r="G498" s="1">
        <v>45213</v>
      </c>
      <c r="H498">
        <v>0</v>
      </c>
      <c r="J498" t="str">
        <f t="shared" si="7"/>
        <v>(497, 589, '2023-10-14', 9.99, 'Card', 'Paid', '2023-10-14', 0),</v>
      </c>
    </row>
    <row r="499" spans="1:10" x14ac:dyDescent="0.35">
      <c r="A499">
        <v>498</v>
      </c>
      <c r="B499">
        <v>757</v>
      </c>
      <c r="C499" s="1">
        <v>45005</v>
      </c>
      <c r="D499">
        <v>16.989999999999998</v>
      </c>
      <c r="E499" t="s">
        <v>2023</v>
      </c>
      <c r="F499" t="s">
        <v>2025</v>
      </c>
      <c r="G499" s="1">
        <v>45005</v>
      </c>
      <c r="H499">
        <v>16.989999999999998</v>
      </c>
      <c r="J499" t="str">
        <f t="shared" si="7"/>
        <v>(498, 757, '2023-03-20', 16.99, 'Card', 'Refunded', '2023-03-20', 16.99),</v>
      </c>
    </row>
    <row r="500" spans="1:10" x14ac:dyDescent="0.35">
      <c r="A500">
        <v>499</v>
      </c>
      <c r="B500">
        <v>207</v>
      </c>
      <c r="C500" s="1">
        <v>45562</v>
      </c>
      <c r="D500">
        <v>6.99</v>
      </c>
      <c r="E500" t="s">
        <v>2023</v>
      </c>
      <c r="F500" t="s">
        <v>2024</v>
      </c>
      <c r="G500" s="1">
        <v>45562</v>
      </c>
      <c r="H500">
        <v>0</v>
      </c>
      <c r="J500" t="str">
        <f t="shared" si="7"/>
        <v>(499, 207, '2024-09-27', 6.99, 'Card', 'Paid', '2024-09-27', 0),</v>
      </c>
    </row>
    <row r="501" spans="1:10" x14ac:dyDescent="0.35">
      <c r="A501">
        <v>500</v>
      </c>
      <c r="B501">
        <v>569</v>
      </c>
      <c r="C501" s="1">
        <v>45233</v>
      </c>
      <c r="D501">
        <v>11.99</v>
      </c>
      <c r="E501" t="s">
        <v>2023</v>
      </c>
      <c r="F501" t="s">
        <v>2024</v>
      </c>
      <c r="G501" s="1">
        <v>45233</v>
      </c>
      <c r="H501">
        <v>0</v>
      </c>
      <c r="J501" t="str">
        <f t="shared" si="7"/>
        <v>(500, 569, '2023-11-03', 11.99, 'Card', 'Paid', '2023-11-03', 0),</v>
      </c>
    </row>
    <row r="502" spans="1:10" x14ac:dyDescent="0.35">
      <c r="A502">
        <v>501</v>
      </c>
      <c r="B502">
        <v>294</v>
      </c>
      <c r="C502" s="1">
        <v>45956</v>
      </c>
      <c r="D502">
        <v>6.99</v>
      </c>
      <c r="E502" t="s">
        <v>2023</v>
      </c>
      <c r="F502" t="s">
        <v>2024</v>
      </c>
      <c r="G502" s="1">
        <v>45956</v>
      </c>
      <c r="H502">
        <v>0</v>
      </c>
      <c r="J502" t="str">
        <f t="shared" si="7"/>
        <v>(501, 294, '2025-10-26', 6.99, 'Card', 'Paid', '2025-10-26', 0),</v>
      </c>
    </row>
    <row r="503" spans="1:10" x14ac:dyDescent="0.35">
      <c r="A503">
        <v>502</v>
      </c>
      <c r="B503">
        <v>197</v>
      </c>
      <c r="C503" s="1">
        <v>45848</v>
      </c>
      <c r="D503">
        <v>6.99</v>
      </c>
      <c r="E503" t="s">
        <v>2023</v>
      </c>
      <c r="F503" t="s">
        <v>2024</v>
      </c>
      <c r="G503" s="1">
        <v>45848</v>
      </c>
      <c r="H503">
        <v>0</v>
      </c>
      <c r="J503" t="str">
        <f t="shared" si="7"/>
        <v>(502, 197, '2025-07-10', 6.99, 'Card', 'Paid', '2025-07-10', 0),</v>
      </c>
    </row>
    <row r="504" spans="1:10" x14ac:dyDescent="0.35">
      <c r="A504">
        <v>503</v>
      </c>
      <c r="B504">
        <v>692</v>
      </c>
      <c r="C504" s="1">
        <v>45050</v>
      </c>
      <c r="D504">
        <v>9.99</v>
      </c>
      <c r="E504" t="s">
        <v>2023</v>
      </c>
      <c r="F504" t="s">
        <v>2024</v>
      </c>
      <c r="G504" s="1">
        <v>45050</v>
      </c>
      <c r="H504">
        <v>0</v>
      </c>
      <c r="J504" t="str">
        <f t="shared" si="7"/>
        <v>(503, 692, '2023-05-04', 9.99, 'Card', 'Paid', '2023-05-04', 0),</v>
      </c>
    </row>
    <row r="505" spans="1:10" x14ac:dyDescent="0.35">
      <c r="A505">
        <v>504</v>
      </c>
      <c r="B505">
        <v>256</v>
      </c>
      <c r="C505" s="1">
        <v>45339</v>
      </c>
      <c r="D505">
        <v>11.99</v>
      </c>
      <c r="E505" t="s">
        <v>2023</v>
      </c>
      <c r="F505" t="s">
        <v>2024</v>
      </c>
      <c r="G505" s="1">
        <v>45339</v>
      </c>
      <c r="H505">
        <v>0</v>
      </c>
      <c r="J505" t="str">
        <f t="shared" si="7"/>
        <v>(504, 256, '2024-02-17', 11.99, 'Card', 'Paid', '2024-02-17', 0),</v>
      </c>
    </row>
    <row r="506" spans="1:10" x14ac:dyDescent="0.35">
      <c r="A506">
        <v>505</v>
      </c>
      <c r="B506">
        <v>749</v>
      </c>
      <c r="C506" s="1">
        <v>45509</v>
      </c>
      <c r="D506">
        <v>5.99</v>
      </c>
      <c r="E506" t="s">
        <v>2023</v>
      </c>
      <c r="F506" t="s">
        <v>2024</v>
      </c>
      <c r="G506" s="1">
        <v>45509</v>
      </c>
      <c r="H506">
        <v>0</v>
      </c>
      <c r="J506" t="str">
        <f t="shared" si="7"/>
        <v>(505, 749, '2024-08-05', 5.99, 'Card', 'Paid', '2024-08-05', 0),</v>
      </c>
    </row>
    <row r="507" spans="1:10" x14ac:dyDescent="0.35">
      <c r="A507">
        <v>506</v>
      </c>
      <c r="B507">
        <v>876</v>
      </c>
      <c r="C507" s="1">
        <v>45988</v>
      </c>
      <c r="D507">
        <v>11.99</v>
      </c>
      <c r="E507" t="s">
        <v>2023</v>
      </c>
      <c r="F507" t="s">
        <v>2024</v>
      </c>
      <c r="G507" s="1">
        <v>45988</v>
      </c>
      <c r="H507">
        <v>0</v>
      </c>
      <c r="J507" t="str">
        <f t="shared" si="7"/>
        <v>(506, 876, '2025-11-27', 11.99, 'Card', 'Paid', '2025-11-27', 0),</v>
      </c>
    </row>
    <row r="508" spans="1:10" x14ac:dyDescent="0.35">
      <c r="A508">
        <v>507</v>
      </c>
      <c r="B508">
        <v>116</v>
      </c>
      <c r="C508" s="1">
        <v>45241</v>
      </c>
      <c r="D508">
        <v>9.99</v>
      </c>
      <c r="E508" t="s">
        <v>2023</v>
      </c>
      <c r="F508" t="s">
        <v>2026</v>
      </c>
      <c r="G508" s="1">
        <v>45241</v>
      </c>
      <c r="H508">
        <v>0</v>
      </c>
      <c r="J508" t="str">
        <f t="shared" si="7"/>
        <v>(507, 116, '2023-11-11', 9.99, 'Card', 'Failed', '2023-11-11', 0),</v>
      </c>
    </row>
    <row r="509" spans="1:10" x14ac:dyDescent="0.35">
      <c r="A509">
        <v>508</v>
      </c>
      <c r="B509">
        <v>620</v>
      </c>
      <c r="C509" s="1">
        <v>45870</v>
      </c>
      <c r="D509">
        <v>16.989999999999998</v>
      </c>
      <c r="E509" t="s">
        <v>2023</v>
      </c>
      <c r="F509" t="s">
        <v>2026</v>
      </c>
      <c r="G509" s="1">
        <v>45870</v>
      </c>
      <c r="H509">
        <v>0</v>
      </c>
      <c r="J509" t="str">
        <f t="shared" si="7"/>
        <v>(508, 620, '2025-08-01', 16.99, 'Card', 'Failed', '2025-08-01', 0),</v>
      </c>
    </row>
    <row r="510" spans="1:10" x14ac:dyDescent="0.35">
      <c r="A510">
        <v>509</v>
      </c>
      <c r="B510">
        <v>14</v>
      </c>
      <c r="C510" s="1">
        <v>45007</v>
      </c>
      <c r="D510">
        <v>11.99</v>
      </c>
      <c r="E510" t="s">
        <v>2023</v>
      </c>
      <c r="F510" t="s">
        <v>2024</v>
      </c>
      <c r="G510" s="1">
        <v>45007</v>
      </c>
      <c r="H510">
        <v>0</v>
      </c>
      <c r="J510" t="str">
        <f t="shared" si="7"/>
        <v>(509, 14, '2023-03-22', 11.99, 'Card', 'Paid', '2023-03-22', 0),</v>
      </c>
    </row>
    <row r="511" spans="1:10" x14ac:dyDescent="0.35">
      <c r="A511">
        <v>510</v>
      </c>
      <c r="B511">
        <v>285</v>
      </c>
      <c r="C511" s="1">
        <v>45221</v>
      </c>
      <c r="D511">
        <v>11.99</v>
      </c>
      <c r="E511" t="s">
        <v>2023</v>
      </c>
      <c r="F511" t="s">
        <v>2024</v>
      </c>
      <c r="G511" s="1">
        <v>45221</v>
      </c>
      <c r="H511">
        <v>0</v>
      </c>
      <c r="J511" t="str">
        <f t="shared" si="7"/>
        <v>(510, 285, '2023-10-22', 11.99, 'Card', 'Paid', '2023-10-22', 0),</v>
      </c>
    </row>
    <row r="512" spans="1:10" x14ac:dyDescent="0.35">
      <c r="A512">
        <v>511</v>
      </c>
      <c r="B512">
        <v>248</v>
      </c>
      <c r="C512" s="1">
        <v>45406</v>
      </c>
      <c r="D512">
        <v>4.99</v>
      </c>
      <c r="E512" t="s">
        <v>2023</v>
      </c>
      <c r="F512" t="s">
        <v>2024</v>
      </c>
      <c r="G512" s="1">
        <v>45406</v>
      </c>
      <c r="H512">
        <v>0</v>
      </c>
      <c r="J512" t="str">
        <f t="shared" si="7"/>
        <v>(511, 248, '2024-04-24', 4.99, 'Card', 'Paid', '2024-04-24', 0),</v>
      </c>
    </row>
    <row r="513" spans="1:10" x14ac:dyDescent="0.35">
      <c r="A513">
        <v>512</v>
      </c>
      <c r="B513">
        <v>234</v>
      </c>
      <c r="C513" s="1">
        <v>45924</v>
      </c>
      <c r="D513">
        <v>5.99</v>
      </c>
      <c r="E513" t="s">
        <v>2023</v>
      </c>
      <c r="F513" t="s">
        <v>2024</v>
      </c>
      <c r="G513" s="1">
        <v>45924</v>
      </c>
      <c r="H513">
        <v>0</v>
      </c>
      <c r="J513" t="str">
        <f t="shared" si="7"/>
        <v>(512, 234, '2025-09-24', 5.99, 'Card', 'Paid', '2025-09-24', 0),</v>
      </c>
    </row>
    <row r="514" spans="1:10" x14ac:dyDescent="0.35">
      <c r="A514">
        <v>513</v>
      </c>
      <c r="B514">
        <v>630</v>
      </c>
      <c r="C514" s="1">
        <v>45075</v>
      </c>
      <c r="D514">
        <v>9.99</v>
      </c>
      <c r="E514" t="s">
        <v>2023</v>
      </c>
      <c r="F514" t="s">
        <v>2024</v>
      </c>
      <c r="G514" s="1">
        <v>45075</v>
      </c>
      <c r="H514">
        <v>0</v>
      </c>
      <c r="J514" t="str">
        <f t="shared" si="7"/>
        <v>(513, 630, '2023-05-29', 9.99, 'Card', 'Paid', '2023-05-29', 0),</v>
      </c>
    </row>
    <row r="515" spans="1:10" x14ac:dyDescent="0.35">
      <c r="A515">
        <v>514</v>
      </c>
      <c r="B515">
        <v>669</v>
      </c>
      <c r="C515" s="1">
        <v>45407</v>
      </c>
      <c r="D515">
        <v>9.99</v>
      </c>
      <c r="E515" t="s">
        <v>2023</v>
      </c>
      <c r="F515" t="s">
        <v>2024</v>
      </c>
      <c r="G515" s="1">
        <v>45407</v>
      </c>
      <c r="H515">
        <v>0</v>
      </c>
      <c r="J515" t="str">
        <f t="shared" ref="J515:J578" si="8">"(" &amp; A515 &amp; ", " &amp; B515 &amp; ", '" &amp; TEXT(C515, "yyyy-mm-dd") &amp; "', " &amp; TEXT(D515, "0.00") &amp; ", '" &amp; E515 &amp; "', '" &amp; F515 &amp; "', '" &amp; TEXT(G515, "yyyy-mm-dd") &amp; "', " &amp; H515 &amp; "),"</f>
        <v>(514, 669, '2024-04-25', 9.99, 'Card', 'Paid', '2024-04-25', 0),</v>
      </c>
    </row>
    <row r="516" spans="1:10" x14ac:dyDescent="0.35">
      <c r="A516">
        <v>515</v>
      </c>
      <c r="B516">
        <v>676</v>
      </c>
      <c r="C516" s="1">
        <v>45668</v>
      </c>
      <c r="D516">
        <v>5.99</v>
      </c>
      <c r="E516" t="s">
        <v>2023</v>
      </c>
      <c r="F516" t="s">
        <v>2024</v>
      </c>
      <c r="G516" s="1">
        <v>45668</v>
      </c>
      <c r="H516">
        <v>0</v>
      </c>
      <c r="J516" t="str">
        <f t="shared" si="8"/>
        <v>(515, 676, '2025-01-11', 5.99, 'Card', 'Paid', '2025-01-11', 0),</v>
      </c>
    </row>
    <row r="517" spans="1:10" x14ac:dyDescent="0.35">
      <c r="A517">
        <v>516</v>
      </c>
      <c r="B517">
        <v>569</v>
      </c>
      <c r="C517" s="1">
        <v>45136</v>
      </c>
      <c r="D517">
        <v>6.99</v>
      </c>
      <c r="E517" t="s">
        <v>2023</v>
      </c>
      <c r="F517" t="s">
        <v>2026</v>
      </c>
      <c r="G517" s="1">
        <v>45136</v>
      </c>
      <c r="H517">
        <v>0</v>
      </c>
      <c r="J517" t="str">
        <f t="shared" si="8"/>
        <v>(516, 569, '2023-07-29', 6.99, 'Card', 'Failed', '2023-07-29', 0),</v>
      </c>
    </row>
    <row r="518" spans="1:10" x14ac:dyDescent="0.35">
      <c r="A518">
        <v>517</v>
      </c>
      <c r="B518">
        <v>429</v>
      </c>
      <c r="C518" s="1">
        <v>45412</v>
      </c>
      <c r="D518">
        <v>11.99</v>
      </c>
      <c r="E518" t="s">
        <v>2023</v>
      </c>
      <c r="F518" t="s">
        <v>2024</v>
      </c>
      <c r="G518" s="1">
        <v>45412</v>
      </c>
      <c r="H518">
        <v>0</v>
      </c>
      <c r="J518" t="str">
        <f t="shared" si="8"/>
        <v>(517, 429, '2024-04-30', 11.99, 'Card', 'Paid', '2024-04-30', 0),</v>
      </c>
    </row>
    <row r="519" spans="1:10" x14ac:dyDescent="0.35">
      <c r="A519">
        <v>518</v>
      </c>
      <c r="B519">
        <v>644</v>
      </c>
      <c r="C519" s="1">
        <v>45113</v>
      </c>
      <c r="D519">
        <v>9.99</v>
      </c>
      <c r="E519" t="s">
        <v>2023</v>
      </c>
      <c r="F519" t="s">
        <v>2024</v>
      </c>
      <c r="G519" s="1">
        <v>45113</v>
      </c>
      <c r="H519">
        <v>0</v>
      </c>
      <c r="J519" t="str">
        <f t="shared" si="8"/>
        <v>(518, 644, '2023-07-06', 9.99, 'Card', 'Paid', '2023-07-06', 0),</v>
      </c>
    </row>
    <row r="520" spans="1:10" x14ac:dyDescent="0.35">
      <c r="A520">
        <v>519</v>
      </c>
      <c r="B520">
        <v>446</v>
      </c>
      <c r="C520" s="1">
        <v>46015</v>
      </c>
      <c r="D520">
        <v>11.99</v>
      </c>
      <c r="E520" t="s">
        <v>2023</v>
      </c>
      <c r="F520" t="s">
        <v>2024</v>
      </c>
      <c r="G520" s="1">
        <v>46015</v>
      </c>
      <c r="H520">
        <v>0</v>
      </c>
      <c r="J520" t="str">
        <f t="shared" si="8"/>
        <v>(519, 446, '2025-12-24', 11.99, 'Card', 'Paid', '2025-12-24', 0),</v>
      </c>
    </row>
    <row r="521" spans="1:10" x14ac:dyDescent="0.35">
      <c r="A521">
        <v>520</v>
      </c>
      <c r="B521">
        <v>518</v>
      </c>
      <c r="C521" s="1">
        <v>45999</v>
      </c>
      <c r="D521">
        <v>4.99</v>
      </c>
      <c r="E521" t="s">
        <v>2023</v>
      </c>
      <c r="F521" t="s">
        <v>2024</v>
      </c>
      <c r="G521" s="1">
        <v>45999</v>
      </c>
      <c r="H521">
        <v>0</v>
      </c>
      <c r="J521" t="str">
        <f t="shared" si="8"/>
        <v>(520, 518, '2025-12-08', 4.99, 'Card', 'Paid', '2025-12-08', 0),</v>
      </c>
    </row>
    <row r="522" spans="1:10" x14ac:dyDescent="0.35">
      <c r="A522">
        <v>521</v>
      </c>
      <c r="B522">
        <v>479</v>
      </c>
      <c r="C522" s="1">
        <v>45201</v>
      </c>
      <c r="D522">
        <v>16.989999999999998</v>
      </c>
      <c r="E522" t="s">
        <v>2023</v>
      </c>
      <c r="F522" t="s">
        <v>2024</v>
      </c>
      <c r="G522" s="1">
        <v>45201</v>
      </c>
      <c r="H522">
        <v>0</v>
      </c>
      <c r="J522" t="str">
        <f t="shared" si="8"/>
        <v>(521, 479, '2023-10-02', 16.99, 'Card', 'Paid', '2023-10-02', 0),</v>
      </c>
    </row>
    <row r="523" spans="1:10" x14ac:dyDescent="0.35">
      <c r="A523">
        <v>522</v>
      </c>
      <c r="B523">
        <v>350</v>
      </c>
      <c r="C523" s="1">
        <v>45245</v>
      </c>
      <c r="D523">
        <v>5.99</v>
      </c>
      <c r="E523" t="s">
        <v>2023</v>
      </c>
      <c r="F523" t="s">
        <v>2024</v>
      </c>
      <c r="G523" s="1">
        <v>45245</v>
      </c>
      <c r="H523">
        <v>0</v>
      </c>
      <c r="J523" t="str">
        <f t="shared" si="8"/>
        <v>(522, 350, '2023-11-15', 5.99, 'Card', 'Paid', '2023-11-15', 0),</v>
      </c>
    </row>
    <row r="524" spans="1:10" x14ac:dyDescent="0.35">
      <c r="A524">
        <v>523</v>
      </c>
      <c r="B524">
        <v>788</v>
      </c>
      <c r="C524" s="1">
        <v>45868</v>
      </c>
      <c r="D524">
        <v>11.99</v>
      </c>
      <c r="E524" t="s">
        <v>2023</v>
      </c>
      <c r="F524" t="s">
        <v>2024</v>
      </c>
      <c r="G524" s="1">
        <v>45868</v>
      </c>
      <c r="H524">
        <v>0</v>
      </c>
      <c r="J524" t="str">
        <f t="shared" si="8"/>
        <v>(523, 788, '2025-07-30', 11.99, 'Card', 'Paid', '2025-07-30', 0),</v>
      </c>
    </row>
    <row r="525" spans="1:10" x14ac:dyDescent="0.35">
      <c r="A525">
        <v>524</v>
      </c>
      <c r="B525">
        <v>820</v>
      </c>
      <c r="C525" s="1">
        <v>45293</v>
      </c>
      <c r="D525">
        <v>9.99</v>
      </c>
      <c r="E525" t="s">
        <v>2023</v>
      </c>
      <c r="F525" t="s">
        <v>2024</v>
      </c>
      <c r="G525" s="1">
        <v>45293</v>
      </c>
      <c r="H525">
        <v>0</v>
      </c>
      <c r="J525" t="str">
        <f t="shared" si="8"/>
        <v>(524, 820, '2024-01-02', 9.99, 'Card', 'Paid', '2024-01-02', 0),</v>
      </c>
    </row>
    <row r="526" spans="1:10" x14ac:dyDescent="0.35">
      <c r="A526">
        <v>525</v>
      </c>
      <c r="B526">
        <v>851</v>
      </c>
      <c r="C526" s="1">
        <v>45940</v>
      </c>
      <c r="D526">
        <v>11.99</v>
      </c>
      <c r="E526" t="s">
        <v>2023</v>
      </c>
      <c r="F526" t="s">
        <v>2026</v>
      </c>
      <c r="G526" s="1">
        <v>45940</v>
      </c>
      <c r="H526">
        <v>0</v>
      </c>
      <c r="J526" t="str">
        <f t="shared" si="8"/>
        <v>(525, 851, '2025-10-10', 11.99, 'Card', 'Failed', '2025-10-10', 0),</v>
      </c>
    </row>
    <row r="527" spans="1:10" x14ac:dyDescent="0.35">
      <c r="A527">
        <v>526</v>
      </c>
      <c r="B527">
        <v>855</v>
      </c>
      <c r="C527" s="1">
        <v>45458</v>
      </c>
      <c r="D527">
        <v>6.99</v>
      </c>
      <c r="E527" t="s">
        <v>2023</v>
      </c>
      <c r="F527" t="s">
        <v>2024</v>
      </c>
      <c r="G527" s="1">
        <v>45458</v>
      </c>
      <c r="H527">
        <v>0</v>
      </c>
      <c r="J527" t="str">
        <f t="shared" si="8"/>
        <v>(526, 855, '2024-06-15', 6.99, 'Card', 'Paid', '2024-06-15', 0),</v>
      </c>
    </row>
    <row r="528" spans="1:10" x14ac:dyDescent="0.35">
      <c r="A528">
        <v>527</v>
      </c>
      <c r="B528">
        <v>346</v>
      </c>
      <c r="C528" s="1">
        <v>45796</v>
      </c>
      <c r="D528">
        <v>5.99</v>
      </c>
      <c r="E528" t="s">
        <v>2023</v>
      </c>
      <c r="F528" t="s">
        <v>2024</v>
      </c>
      <c r="G528" s="1">
        <v>45796</v>
      </c>
      <c r="H528">
        <v>0</v>
      </c>
      <c r="J528" t="str">
        <f t="shared" si="8"/>
        <v>(527, 346, '2025-05-19', 5.99, 'Card', 'Paid', '2025-05-19', 0),</v>
      </c>
    </row>
    <row r="529" spans="1:10" x14ac:dyDescent="0.35">
      <c r="A529">
        <v>528</v>
      </c>
      <c r="B529">
        <v>763</v>
      </c>
      <c r="C529" s="1">
        <v>44968</v>
      </c>
      <c r="D529">
        <v>16.989999999999998</v>
      </c>
      <c r="E529" t="s">
        <v>2023</v>
      </c>
      <c r="F529" t="s">
        <v>2025</v>
      </c>
      <c r="G529" s="1">
        <v>44968</v>
      </c>
      <c r="H529">
        <v>16.989999999999998</v>
      </c>
      <c r="J529" t="str">
        <f t="shared" si="8"/>
        <v>(528, 763, '2023-02-11', 16.99, 'Card', 'Refunded', '2023-02-11', 16.99),</v>
      </c>
    </row>
    <row r="530" spans="1:10" x14ac:dyDescent="0.35">
      <c r="A530">
        <v>529</v>
      </c>
      <c r="B530">
        <v>1</v>
      </c>
      <c r="C530" s="1">
        <v>45738</v>
      </c>
      <c r="D530">
        <v>4.99</v>
      </c>
      <c r="E530" t="s">
        <v>2023</v>
      </c>
      <c r="F530" t="s">
        <v>2024</v>
      </c>
      <c r="G530" s="1">
        <v>45738</v>
      </c>
      <c r="H530">
        <v>0</v>
      </c>
      <c r="J530" t="str">
        <f t="shared" si="8"/>
        <v>(529, 1, '2025-03-22', 4.99, 'Card', 'Paid', '2025-03-22', 0),</v>
      </c>
    </row>
    <row r="531" spans="1:10" x14ac:dyDescent="0.35">
      <c r="A531">
        <v>530</v>
      </c>
      <c r="B531">
        <v>735</v>
      </c>
      <c r="C531" s="1">
        <v>45902</v>
      </c>
      <c r="D531">
        <v>11.99</v>
      </c>
      <c r="E531" t="s">
        <v>2023</v>
      </c>
      <c r="F531" t="s">
        <v>2024</v>
      </c>
      <c r="G531" s="1">
        <v>45902</v>
      </c>
      <c r="H531">
        <v>0</v>
      </c>
      <c r="J531" t="str">
        <f t="shared" si="8"/>
        <v>(530, 735, '2025-09-02', 11.99, 'Card', 'Paid', '2025-09-02', 0),</v>
      </c>
    </row>
    <row r="532" spans="1:10" x14ac:dyDescent="0.35">
      <c r="A532">
        <v>531</v>
      </c>
      <c r="B532">
        <v>99</v>
      </c>
      <c r="C532" s="1">
        <v>45036</v>
      </c>
      <c r="D532">
        <v>5.99</v>
      </c>
      <c r="E532" t="s">
        <v>2023</v>
      </c>
      <c r="F532" t="s">
        <v>2024</v>
      </c>
      <c r="G532" s="1">
        <v>45036</v>
      </c>
      <c r="H532">
        <v>0</v>
      </c>
      <c r="J532" t="str">
        <f t="shared" si="8"/>
        <v>(531, 99, '2023-04-20', 5.99, 'Card', 'Paid', '2023-04-20', 0),</v>
      </c>
    </row>
    <row r="533" spans="1:10" x14ac:dyDescent="0.35">
      <c r="A533">
        <v>532</v>
      </c>
      <c r="B533">
        <v>765</v>
      </c>
      <c r="C533" s="1">
        <v>45701</v>
      </c>
      <c r="D533">
        <v>4.99</v>
      </c>
      <c r="E533" t="s">
        <v>2023</v>
      </c>
      <c r="F533" t="s">
        <v>2024</v>
      </c>
      <c r="G533" s="1">
        <v>45701</v>
      </c>
      <c r="H533">
        <v>0</v>
      </c>
      <c r="J533" t="str">
        <f t="shared" si="8"/>
        <v>(532, 765, '2025-02-13', 4.99, 'Card', 'Paid', '2025-02-13', 0),</v>
      </c>
    </row>
    <row r="534" spans="1:10" x14ac:dyDescent="0.35">
      <c r="A534">
        <v>533</v>
      </c>
      <c r="B534">
        <v>567</v>
      </c>
      <c r="C534" s="1">
        <v>45786</v>
      </c>
      <c r="D534">
        <v>11.99</v>
      </c>
      <c r="E534" t="s">
        <v>2023</v>
      </c>
      <c r="F534" t="s">
        <v>2026</v>
      </c>
      <c r="G534" s="1">
        <v>45786</v>
      </c>
      <c r="H534">
        <v>0</v>
      </c>
      <c r="J534" t="str">
        <f t="shared" si="8"/>
        <v>(533, 567, '2025-05-09', 11.99, 'Card', 'Failed', '2025-05-09', 0),</v>
      </c>
    </row>
    <row r="535" spans="1:10" x14ac:dyDescent="0.35">
      <c r="A535">
        <v>534</v>
      </c>
      <c r="B535">
        <v>809</v>
      </c>
      <c r="C535" s="1">
        <v>45397</v>
      </c>
      <c r="D535">
        <v>4.99</v>
      </c>
      <c r="E535" t="s">
        <v>2023</v>
      </c>
      <c r="F535" t="s">
        <v>2024</v>
      </c>
      <c r="G535" s="1">
        <v>45397</v>
      </c>
      <c r="H535">
        <v>0</v>
      </c>
      <c r="J535" t="str">
        <f t="shared" si="8"/>
        <v>(534, 809, '2024-04-15', 4.99, 'Card', 'Paid', '2024-04-15', 0),</v>
      </c>
    </row>
    <row r="536" spans="1:10" x14ac:dyDescent="0.35">
      <c r="A536">
        <v>535</v>
      </c>
      <c r="B536">
        <v>867</v>
      </c>
      <c r="C536" s="1">
        <v>45274</v>
      </c>
      <c r="D536">
        <v>16.989999999999998</v>
      </c>
      <c r="E536" t="s">
        <v>2023</v>
      </c>
      <c r="F536" t="s">
        <v>2024</v>
      </c>
      <c r="G536" s="1">
        <v>45274</v>
      </c>
      <c r="H536">
        <v>0</v>
      </c>
      <c r="J536" t="str">
        <f t="shared" si="8"/>
        <v>(535, 867, '2023-12-14', 16.99, 'Card', 'Paid', '2023-12-14', 0),</v>
      </c>
    </row>
    <row r="537" spans="1:10" x14ac:dyDescent="0.35">
      <c r="A537">
        <v>536</v>
      </c>
      <c r="B537">
        <v>994</v>
      </c>
      <c r="C537" s="1">
        <v>45963</v>
      </c>
      <c r="D537">
        <v>16.989999999999998</v>
      </c>
      <c r="E537" t="s">
        <v>2023</v>
      </c>
      <c r="F537" t="s">
        <v>2024</v>
      </c>
      <c r="G537" s="1">
        <v>45963</v>
      </c>
      <c r="H537">
        <v>0</v>
      </c>
      <c r="J537" t="str">
        <f t="shared" si="8"/>
        <v>(536, 994, '2025-11-02', 16.99, 'Card', 'Paid', '2025-11-02', 0),</v>
      </c>
    </row>
    <row r="538" spans="1:10" x14ac:dyDescent="0.35">
      <c r="A538">
        <v>537</v>
      </c>
      <c r="B538">
        <v>163</v>
      </c>
      <c r="C538" s="1">
        <v>44938</v>
      </c>
      <c r="D538">
        <v>5.99</v>
      </c>
      <c r="E538" t="s">
        <v>2023</v>
      </c>
      <c r="F538" t="s">
        <v>2024</v>
      </c>
      <c r="G538" s="1">
        <v>44938</v>
      </c>
      <c r="H538">
        <v>0</v>
      </c>
      <c r="J538" t="str">
        <f t="shared" si="8"/>
        <v>(537, 163, '2023-01-12', 5.99, 'Card', 'Paid', '2023-01-12', 0),</v>
      </c>
    </row>
    <row r="539" spans="1:10" x14ac:dyDescent="0.35">
      <c r="A539">
        <v>538</v>
      </c>
      <c r="B539">
        <v>761</v>
      </c>
      <c r="C539" s="1">
        <v>45711</v>
      </c>
      <c r="D539">
        <v>16.989999999999998</v>
      </c>
      <c r="E539" t="s">
        <v>2023</v>
      </c>
      <c r="F539" t="s">
        <v>2024</v>
      </c>
      <c r="G539" s="1">
        <v>45711</v>
      </c>
      <c r="H539">
        <v>0</v>
      </c>
      <c r="J539" t="str">
        <f t="shared" si="8"/>
        <v>(538, 761, '2025-02-23', 16.99, 'Card', 'Paid', '2025-02-23', 0),</v>
      </c>
    </row>
    <row r="540" spans="1:10" x14ac:dyDescent="0.35">
      <c r="A540">
        <v>539</v>
      </c>
      <c r="B540">
        <v>264</v>
      </c>
      <c r="C540" s="1">
        <v>45575</v>
      </c>
      <c r="D540">
        <v>16.989999999999998</v>
      </c>
      <c r="E540" t="s">
        <v>2023</v>
      </c>
      <c r="F540" t="s">
        <v>2026</v>
      </c>
      <c r="G540" s="1">
        <v>45575</v>
      </c>
      <c r="H540">
        <v>0</v>
      </c>
      <c r="J540" t="str">
        <f t="shared" si="8"/>
        <v>(539, 264, '2024-10-10', 16.99, 'Card', 'Failed', '2024-10-10', 0),</v>
      </c>
    </row>
    <row r="541" spans="1:10" x14ac:dyDescent="0.35">
      <c r="A541">
        <v>540</v>
      </c>
      <c r="B541">
        <v>669</v>
      </c>
      <c r="C541" s="1">
        <v>45158</v>
      </c>
      <c r="D541">
        <v>16.989999999999998</v>
      </c>
      <c r="E541" t="s">
        <v>2023</v>
      </c>
      <c r="F541" t="s">
        <v>2024</v>
      </c>
      <c r="G541" s="1">
        <v>45158</v>
      </c>
      <c r="H541">
        <v>0</v>
      </c>
      <c r="J541" t="str">
        <f t="shared" si="8"/>
        <v>(540, 669, '2023-08-20', 16.99, 'Card', 'Paid', '2023-08-20', 0),</v>
      </c>
    </row>
    <row r="542" spans="1:10" x14ac:dyDescent="0.35">
      <c r="A542">
        <v>541</v>
      </c>
      <c r="B542">
        <v>227</v>
      </c>
      <c r="C542" s="1">
        <v>45414</v>
      </c>
      <c r="D542">
        <v>9.99</v>
      </c>
      <c r="E542" t="s">
        <v>2023</v>
      </c>
      <c r="F542" t="s">
        <v>2024</v>
      </c>
      <c r="G542" s="1">
        <v>45414</v>
      </c>
      <c r="H542">
        <v>0</v>
      </c>
      <c r="J542" t="str">
        <f t="shared" si="8"/>
        <v>(541, 227, '2024-05-02', 9.99, 'Card', 'Paid', '2024-05-02', 0),</v>
      </c>
    </row>
    <row r="543" spans="1:10" x14ac:dyDescent="0.35">
      <c r="A543">
        <v>542</v>
      </c>
      <c r="B543">
        <v>52</v>
      </c>
      <c r="C543" s="1">
        <v>45031</v>
      </c>
      <c r="D543">
        <v>4.99</v>
      </c>
      <c r="E543" t="s">
        <v>2023</v>
      </c>
      <c r="F543" t="s">
        <v>2024</v>
      </c>
      <c r="G543" s="1">
        <v>45031</v>
      </c>
      <c r="H543">
        <v>0</v>
      </c>
      <c r="J543" t="str">
        <f t="shared" si="8"/>
        <v>(542, 52, '2023-04-15', 4.99, 'Card', 'Paid', '2023-04-15', 0),</v>
      </c>
    </row>
    <row r="544" spans="1:10" x14ac:dyDescent="0.35">
      <c r="A544">
        <v>543</v>
      </c>
      <c r="B544">
        <v>194</v>
      </c>
      <c r="C544" s="1">
        <v>45431</v>
      </c>
      <c r="D544">
        <v>11.99</v>
      </c>
      <c r="E544" t="s">
        <v>2023</v>
      </c>
      <c r="F544" t="s">
        <v>2024</v>
      </c>
      <c r="G544" s="1">
        <v>45431</v>
      </c>
      <c r="H544">
        <v>0</v>
      </c>
      <c r="J544" t="str">
        <f t="shared" si="8"/>
        <v>(543, 194, '2024-05-19', 11.99, 'Card', 'Paid', '2024-05-19', 0),</v>
      </c>
    </row>
    <row r="545" spans="1:10" x14ac:dyDescent="0.35">
      <c r="A545">
        <v>544</v>
      </c>
      <c r="B545">
        <v>743</v>
      </c>
      <c r="C545" s="1">
        <v>45051</v>
      </c>
      <c r="D545">
        <v>6.99</v>
      </c>
      <c r="E545" t="s">
        <v>2023</v>
      </c>
      <c r="F545" t="s">
        <v>2024</v>
      </c>
      <c r="G545" s="1">
        <v>45051</v>
      </c>
      <c r="H545">
        <v>0</v>
      </c>
      <c r="J545" t="str">
        <f t="shared" si="8"/>
        <v>(544, 743, '2023-05-05', 6.99, 'Card', 'Paid', '2023-05-05', 0),</v>
      </c>
    </row>
    <row r="546" spans="1:10" x14ac:dyDescent="0.35">
      <c r="A546">
        <v>545</v>
      </c>
      <c r="B546">
        <v>292</v>
      </c>
      <c r="C546" s="1">
        <v>45782</v>
      </c>
      <c r="D546">
        <v>16.989999999999998</v>
      </c>
      <c r="E546" t="s">
        <v>2023</v>
      </c>
      <c r="F546" t="s">
        <v>2024</v>
      </c>
      <c r="G546" s="1">
        <v>45782</v>
      </c>
      <c r="H546">
        <v>0</v>
      </c>
      <c r="J546" t="str">
        <f t="shared" si="8"/>
        <v>(545, 292, '2025-05-05', 16.99, 'Card', 'Paid', '2025-05-05', 0),</v>
      </c>
    </row>
    <row r="547" spans="1:10" x14ac:dyDescent="0.35">
      <c r="A547">
        <v>546</v>
      </c>
      <c r="B547">
        <v>555</v>
      </c>
      <c r="C547" s="1">
        <v>45217</v>
      </c>
      <c r="D547">
        <v>16.989999999999998</v>
      </c>
      <c r="E547" t="s">
        <v>2023</v>
      </c>
      <c r="F547" t="s">
        <v>2024</v>
      </c>
      <c r="G547" s="1">
        <v>45217</v>
      </c>
      <c r="H547">
        <v>0</v>
      </c>
      <c r="J547" t="str">
        <f t="shared" si="8"/>
        <v>(546, 555, '2023-10-18', 16.99, 'Card', 'Paid', '2023-10-18', 0),</v>
      </c>
    </row>
    <row r="548" spans="1:10" x14ac:dyDescent="0.35">
      <c r="A548">
        <v>547</v>
      </c>
      <c r="B548">
        <v>993</v>
      </c>
      <c r="C548" s="1">
        <v>45041</v>
      </c>
      <c r="D548">
        <v>9.99</v>
      </c>
      <c r="E548" t="s">
        <v>2023</v>
      </c>
      <c r="F548" t="s">
        <v>2024</v>
      </c>
      <c r="G548" s="1">
        <v>45041</v>
      </c>
      <c r="H548">
        <v>0</v>
      </c>
      <c r="J548" t="str">
        <f t="shared" si="8"/>
        <v>(547, 993, '2023-04-25', 9.99, 'Card', 'Paid', '2023-04-25', 0),</v>
      </c>
    </row>
    <row r="549" spans="1:10" x14ac:dyDescent="0.35">
      <c r="A549">
        <v>548</v>
      </c>
      <c r="B549">
        <v>163</v>
      </c>
      <c r="C549" s="1">
        <v>45593</v>
      </c>
      <c r="D549">
        <v>9.99</v>
      </c>
      <c r="E549" t="s">
        <v>2023</v>
      </c>
      <c r="F549" t="s">
        <v>2026</v>
      </c>
      <c r="G549" s="1">
        <v>45593</v>
      </c>
      <c r="H549">
        <v>0</v>
      </c>
      <c r="J549" t="str">
        <f t="shared" si="8"/>
        <v>(548, 163, '2024-10-28', 9.99, 'Card', 'Failed', '2024-10-28', 0),</v>
      </c>
    </row>
    <row r="550" spans="1:10" x14ac:dyDescent="0.35">
      <c r="A550">
        <v>549</v>
      </c>
      <c r="B550">
        <v>251</v>
      </c>
      <c r="C550" s="1">
        <v>45226</v>
      </c>
      <c r="D550">
        <v>9.99</v>
      </c>
      <c r="E550" t="s">
        <v>2023</v>
      </c>
      <c r="F550" t="s">
        <v>2024</v>
      </c>
      <c r="G550" s="1">
        <v>45226</v>
      </c>
      <c r="H550">
        <v>0</v>
      </c>
      <c r="J550" t="str">
        <f t="shared" si="8"/>
        <v>(549, 251, '2023-10-27', 9.99, 'Card', 'Paid', '2023-10-27', 0),</v>
      </c>
    </row>
    <row r="551" spans="1:10" x14ac:dyDescent="0.35">
      <c r="A551">
        <v>550</v>
      </c>
      <c r="B551">
        <v>796</v>
      </c>
      <c r="C551" s="1">
        <v>45249</v>
      </c>
      <c r="D551">
        <v>16.989999999999998</v>
      </c>
      <c r="E551" t="s">
        <v>2023</v>
      </c>
      <c r="F551" t="s">
        <v>2024</v>
      </c>
      <c r="G551" s="1">
        <v>45249</v>
      </c>
      <c r="H551">
        <v>0</v>
      </c>
      <c r="J551" t="str">
        <f t="shared" si="8"/>
        <v>(550, 796, '2023-11-19', 16.99, 'Card', 'Paid', '2023-11-19', 0),</v>
      </c>
    </row>
    <row r="552" spans="1:10" x14ac:dyDescent="0.35">
      <c r="A552">
        <v>551</v>
      </c>
      <c r="B552">
        <v>29</v>
      </c>
      <c r="C552" s="1">
        <v>44980</v>
      </c>
      <c r="D552">
        <v>5.99</v>
      </c>
      <c r="E552" t="s">
        <v>2023</v>
      </c>
      <c r="F552" t="s">
        <v>2024</v>
      </c>
      <c r="G552" s="1">
        <v>44980</v>
      </c>
      <c r="H552">
        <v>0</v>
      </c>
      <c r="J552" t="str">
        <f t="shared" si="8"/>
        <v>(551, 29, '2023-02-23', 5.99, 'Card', 'Paid', '2023-02-23', 0),</v>
      </c>
    </row>
    <row r="553" spans="1:10" x14ac:dyDescent="0.35">
      <c r="A553">
        <v>552</v>
      </c>
      <c r="B553">
        <v>684</v>
      </c>
      <c r="C553" s="1">
        <v>45672</v>
      </c>
      <c r="D553">
        <v>9.99</v>
      </c>
      <c r="E553" t="s">
        <v>2023</v>
      </c>
      <c r="F553" t="s">
        <v>2024</v>
      </c>
      <c r="G553" s="1">
        <v>45672</v>
      </c>
      <c r="H553">
        <v>0</v>
      </c>
      <c r="J553" t="str">
        <f t="shared" si="8"/>
        <v>(552, 684, '2025-01-15', 9.99, 'Card', 'Paid', '2025-01-15', 0),</v>
      </c>
    </row>
    <row r="554" spans="1:10" x14ac:dyDescent="0.35">
      <c r="A554">
        <v>553</v>
      </c>
      <c r="B554">
        <v>208</v>
      </c>
      <c r="C554" s="1">
        <v>44973</v>
      </c>
      <c r="D554">
        <v>9.99</v>
      </c>
      <c r="E554" t="s">
        <v>2023</v>
      </c>
      <c r="F554" t="s">
        <v>2024</v>
      </c>
      <c r="G554" s="1">
        <v>44973</v>
      </c>
      <c r="H554">
        <v>0</v>
      </c>
      <c r="J554" t="str">
        <f t="shared" si="8"/>
        <v>(553, 208, '2023-02-16', 9.99, 'Card', 'Paid', '2023-02-16', 0),</v>
      </c>
    </row>
    <row r="555" spans="1:10" x14ac:dyDescent="0.35">
      <c r="A555">
        <v>554</v>
      </c>
      <c r="B555">
        <v>178</v>
      </c>
      <c r="C555" s="1">
        <v>45877</v>
      </c>
      <c r="D555">
        <v>4.99</v>
      </c>
      <c r="E555" t="s">
        <v>2023</v>
      </c>
      <c r="F555" t="s">
        <v>2026</v>
      </c>
      <c r="G555" s="1">
        <v>45877</v>
      </c>
      <c r="H555">
        <v>0</v>
      </c>
      <c r="J555" t="str">
        <f t="shared" si="8"/>
        <v>(554, 178, '2025-08-08', 4.99, 'Card', 'Failed', '2025-08-08', 0),</v>
      </c>
    </row>
    <row r="556" spans="1:10" x14ac:dyDescent="0.35">
      <c r="A556">
        <v>555</v>
      </c>
      <c r="B556">
        <v>988</v>
      </c>
      <c r="C556" s="1">
        <v>45197</v>
      </c>
      <c r="D556">
        <v>5.99</v>
      </c>
      <c r="E556" t="s">
        <v>2023</v>
      </c>
      <c r="F556" t="s">
        <v>2026</v>
      </c>
      <c r="G556" s="1">
        <v>45197</v>
      </c>
      <c r="H556">
        <v>0</v>
      </c>
      <c r="J556" t="str">
        <f t="shared" si="8"/>
        <v>(555, 988, '2023-09-28', 5.99, 'Card', 'Failed', '2023-09-28', 0),</v>
      </c>
    </row>
    <row r="557" spans="1:10" x14ac:dyDescent="0.35">
      <c r="A557">
        <v>556</v>
      </c>
      <c r="B557">
        <v>670</v>
      </c>
      <c r="C557" s="1">
        <v>45373</v>
      </c>
      <c r="D557">
        <v>4.99</v>
      </c>
      <c r="E557" t="s">
        <v>2023</v>
      </c>
      <c r="F557" t="s">
        <v>2024</v>
      </c>
      <c r="G557" s="1">
        <v>45373</v>
      </c>
      <c r="H557">
        <v>0</v>
      </c>
      <c r="J557" t="str">
        <f t="shared" si="8"/>
        <v>(556, 670, '2024-03-22', 4.99, 'Card', 'Paid', '2024-03-22', 0),</v>
      </c>
    </row>
    <row r="558" spans="1:10" x14ac:dyDescent="0.35">
      <c r="A558">
        <v>557</v>
      </c>
      <c r="B558">
        <v>488</v>
      </c>
      <c r="C558" s="1">
        <v>45151</v>
      </c>
      <c r="D558">
        <v>4.99</v>
      </c>
      <c r="E558" t="s">
        <v>2023</v>
      </c>
      <c r="F558" t="s">
        <v>2026</v>
      </c>
      <c r="G558" s="1">
        <v>45151</v>
      </c>
      <c r="H558">
        <v>0</v>
      </c>
      <c r="J558" t="str">
        <f t="shared" si="8"/>
        <v>(557, 488, '2023-08-13', 4.99, 'Card', 'Failed', '2023-08-13', 0),</v>
      </c>
    </row>
    <row r="559" spans="1:10" x14ac:dyDescent="0.35">
      <c r="A559">
        <v>558</v>
      </c>
      <c r="B559">
        <v>395</v>
      </c>
      <c r="C559" s="1">
        <v>45579</v>
      </c>
      <c r="D559">
        <v>9.99</v>
      </c>
      <c r="E559" t="s">
        <v>2023</v>
      </c>
      <c r="F559" t="s">
        <v>2024</v>
      </c>
      <c r="G559" s="1">
        <v>45579</v>
      </c>
      <c r="H559">
        <v>0</v>
      </c>
      <c r="J559" t="str">
        <f t="shared" si="8"/>
        <v>(558, 395, '2024-10-14', 9.99, 'Card', 'Paid', '2024-10-14', 0),</v>
      </c>
    </row>
    <row r="560" spans="1:10" x14ac:dyDescent="0.35">
      <c r="A560">
        <v>559</v>
      </c>
      <c r="B560">
        <v>885</v>
      </c>
      <c r="C560" s="1">
        <v>45487</v>
      </c>
      <c r="D560">
        <v>6.99</v>
      </c>
      <c r="E560" t="s">
        <v>2023</v>
      </c>
      <c r="F560" t="s">
        <v>2024</v>
      </c>
      <c r="G560" s="1">
        <v>45487</v>
      </c>
      <c r="H560">
        <v>0</v>
      </c>
      <c r="J560" t="str">
        <f t="shared" si="8"/>
        <v>(559, 885, '2024-07-14', 6.99, 'Card', 'Paid', '2024-07-14', 0),</v>
      </c>
    </row>
    <row r="561" spans="1:10" x14ac:dyDescent="0.35">
      <c r="A561">
        <v>560</v>
      </c>
      <c r="B561">
        <v>411</v>
      </c>
      <c r="C561" s="1">
        <v>45033</v>
      </c>
      <c r="D561">
        <v>5.99</v>
      </c>
      <c r="E561" t="s">
        <v>2023</v>
      </c>
      <c r="F561" t="s">
        <v>2026</v>
      </c>
      <c r="G561" s="1">
        <v>45033</v>
      </c>
      <c r="H561">
        <v>0</v>
      </c>
      <c r="J561" t="str">
        <f t="shared" si="8"/>
        <v>(560, 411, '2023-04-17', 5.99, 'Card', 'Failed', '2023-04-17', 0),</v>
      </c>
    </row>
    <row r="562" spans="1:10" x14ac:dyDescent="0.35">
      <c r="A562">
        <v>561</v>
      </c>
      <c r="B562">
        <v>425</v>
      </c>
      <c r="C562" s="1">
        <v>45786</v>
      </c>
      <c r="D562">
        <v>11.99</v>
      </c>
      <c r="E562" t="s">
        <v>2023</v>
      </c>
      <c r="F562" t="s">
        <v>2024</v>
      </c>
      <c r="G562" s="1">
        <v>45786</v>
      </c>
      <c r="H562">
        <v>0</v>
      </c>
      <c r="J562" t="str">
        <f t="shared" si="8"/>
        <v>(561, 425, '2025-05-09', 11.99, 'Card', 'Paid', '2025-05-09', 0),</v>
      </c>
    </row>
    <row r="563" spans="1:10" x14ac:dyDescent="0.35">
      <c r="A563">
        <v>562</v>
      </c>
      <c r="B563">
        <v>705</v>
      </c>
      <c r="C563" s="1">
        <v>45818</v>
      </c>
      <c r="D563">
        <v>6.99</v>
      </c>
      <c r="E563" t="s">
        <v>2023</v>
      </c>
      <c r="F563" t="s">
        <v>2025</v>
      </c>
      <c r="G563" s="1">
        <v>45818</v>
      </c>
      <c r="H563">
        <v>6.99</v>
      </c>
      <c r="J563" t="str">
        <f t="shared" si="8"/>
        <v>(562, 705, '2025-06-10', 6.99, 'Card', 'Refunded', '2025-06-10', 6.99),</v>
      </c>
    </row>
    <row r="564" spans="1:10" x14ac:dyDescent="0.35">
      <c r="A564">
        <v>563</v>
      </c>
      <c r="B564">
        <v>274</v>
      </c>
      <c r="C564" s="1">
        <v>45391</v>
      </c>
      <c r="D564">
        <v>6.99</v>
      </c>
      <c r="E564" t="s">
        <v>2023</v>
      </c>
      <c r="F564" t="s">
        <v>2025</v>
      </c>
      <c r="G564" s="1">
        <v>45391</v>
      </c>
      <c r="H564">
        <v>6.99</v>
      </c>
      <c r="J564" t="str">
        <f t="shared" si="8"/>
        <v>(563, 274, '2024-04-09', 6.99, 'Card', 'Refunded', '2024-04-09', 6.99),</v>
      </c>
    </row>
    <row r="565" spans="1:10" x14ac:dyDescent="0.35">
      <c r="A565">
        <v>564</v>
      </c>
      <c r="B565">
        <v>692</v>
      </c>
      <c r="C565" s="1">
        <v>45780</v>
      </c>
      <c r="D565">
        <v>4.99</v>
      </c>
      <c r="E565" t="s">
        <v>2023</v>
      </c>
      <c r="F565" t="s">
        <v>2024</v>
      </c>
      <c r="G565" s="1">
        <v>45780</v>
      </c>
      <c r="H565">
        <v>0</v>
      </c>
      <c r="J565" t="str">
        <f t="shared" si="8"/>
        <v>(564, 692, '2025-05-03', 4.99, 'Card', 'Paid', '2025-05-03', 0),</v>
      </c>
    </row>
    <row r="566" spans="1:10" x14ac:dyDescent="0.35">
      <c r="A566">
        <v>565</v>
      </c>
      <c r="B566">
        <v>767</v>
      </c>
      <c r="C566" s="1">
        <v>45302</v>
      </c>
      <c r="D566">
        <v>5.99</v>
      </c>
      <c r="E566" t="s">
        <v>2023</v>
      </c>
      <c r="F566" t="s">
        <v>2026</v>
      </c>
      <c r="G566" s="1">
        <v>45302</v>
      </c>
      <c r="H566">
        <v>0</v>
      </c>
      <c r="J566" t="str">
        <f t="shared" si="8"/>
        <v>(565, 767, '2024-01-11', 5.99, 'Card', 'Failed', '2024-01-11', 0),</v>
      </c>
    </row>
    <row r="567" spans="1:10" x14ac:dyDescent="0.35">
      <c r="A567">
        <v>566</v>
      </c>
      <c r="B567">
        <v>726</v>
      </c>
      <c r="C567" s="1">
        <v>45616</v>
      </c>
      <c r="D567">
        <v>9.99</v>
      </c>
      <c r="E567" t="s">
        <v>2023</v>
      </c>
      <c r="F567" t="s">
        <v>2024</v>
      </c>
      <c r="G567" s="1">
        <v>45616</v>
      </c>
      <c r="H567">
        <v>0</v>
      </c>
      <c r="J567" t="str">
        <f t="shared" si="8"/>
        <v>(566, 726, '2024-11-20', 9.99, 'Card', 'Paid', '2024-11-20', 0),</v>
      </c>
    </row>
    <row r="568" spans="1:10" x14ac:dyDescent="0.35">
      <c r="A568">
        <v>567</v>
      </c>
      <c r="B568">
        <v>213</v>
      </c>
      <c r="C568" s="1">
        <v>45490</v>
      </c>
      <c r="D568">
        <v>9.99</v>
      </c>
      <c r="E568" t="s">
        <v>2023</v>
      </c>
      <c r="F568" t="s">
        <v>2025</v>
      </c>
      <c r="G568" s="1">
        <v>45490</v>
      </c>
      <c r="H568">
        <v>9.99</v>
      </c>
      <c r="J568" t="str">
        <f t="shared" si="8"/>
        <v>(567, 213, '2024-07-17', 9.99, 'Card', 'Refunded', '2024-07-17', 9.99),</v>
      </c>
    </row>
    <row r="569" spans="1:10" x14ac:dyDescent="0.35">
      <c r="A569">
        <v>568</v>
      </c>
      <c r="B569">
        <v>668</v>
      </c>
      <c r="C569" s="1">
        <v>44944</v>
      </c>
      <c r="D569">
        <v>16.989999999999998</v>
      </c>
      <c r="E569" t="s">
        <v>2023</v>
      </c>
      <c r="F569" t="s">
        <v>2024</v>
      </c>
      <c r="G569" s="1">
        <v>44944</v>
      </c>
      <c r="H569">
        <v>0</v>
      </c>
      <c r="J569" t="str">
        <f t="shared" si="8"/>
        <v>(568, 668, '2023-01-18', 16.99, 'Card', 'Paid', '2023-01-18', 0),</v>
      </c>
    </row>
    <row r="570" spans="1:10" x14ac:dyDescent="0.35">
      <c r="A570">
        <v>569</v>
      </c>
      <c r="B570">
        <v>833</v>
      </c>
      <c r="C570" s="1">
        <v>45459</v>
      </c>
      <c r="D570">
        <v>11.99</v>
      </c>
      <c r="E570" t="s">
        <v>2023</v>
      </c>
      <c r="F570" t="s">
        <v>2024</v>
      </c>
      <c r="G570" s="1">
        <v>45459</v>
      </c>
      <c r="H570">
        <v>0</v>
      </c>
      <c r="J570" t="str">
        <f t="shared" si="8"/>
        <v>(569, 833, '2024-06-16', 11.99, 'Card', 'Paid', '2024-06-16', 0),</v>
      </c>
    </row>
    <row r="571" spans="1:10" x14ac:dyDescent="0.35">
      <c r="A571">
        <v>570</v>
      </c>
      <c r="B571">
        <v>493</v>
      </c>
      <c r="C571" s="1">
        <v>45780</v>
      </c>
      <c r="D571">
        <v>6.99</v>
      </c>
      <c r="E571" t="s">
        <v>2023</v>
      </c>
      <c r="F571" t="s">
        <v>2026</v>
      </c>
      <c r="G571" s="1">
        <v>45780</v>
      </c>
      <c r="H571">
        <v>0</v>
      </c>
      <c r="J571" t="str">
        <f t="shared" si="8"/>
        <v>(570, 493, '2025-05-03', 6.99, 'Card', 'Failed', '2025-05-03', 0),</v>
      </c>
    </row>
    <row r="572" spans="1:10" x14ac:dyDescent="0.35">
      <c r="A572">
        <v>571</v>
      </c>
      <c r="B572">
        <v>601</v>
      </c>
      <c r="C572" s="1">
        <v>46000</v>
      </c>
      <c r="D572">
        <v>11.99</v>
      </c>
      <c r="E572" t="s">
        <v>2023</v>
      </c>
      <c r="F572" t="s">
        <v>2024</v>
      </c>
      <c r="G572" s="1">
        <v>46000</v>
      </c>
      <c r="H572">
        <v>0</v>
      </c>
      <c r="J572" t="str">
        <f t="shared" si="8"/>
        <v>(571, 601, '2025-12-09', 11.99, 'Card', 'Paid', '2025-12-09', 0),</v>
      </c>
    </row>
    <row r="573" spans="1:10" x14ac:dyDescent="0.35">
      <c r="A573">
        <v>572</v>
      </c>
      <c r="B573">
        <v>53</v>
      </c>
      <c r="C573" s="1">
        <v>44981</v>
      </c>
      <c r="D573">
        <v>4.99</v>
      </c>
      <c r="E573" t="s">
        <v>2023</v>
      </c>
      <c r="F573" t="s">
        <v>2024</v>
      </c>
      <c r="G573" s="1">
        <v>44981</v>
      </c>
      <c r="H573">
        <v>0</v>
      </c>
      <c r="J573" t="str">
        <f t="shared" si="8"/>
        <v>(572, 53, '2023-02-24', 4.99, 'Card', 'Paid', '2023-02-24', 0),</v>
      </c>
    </row>
    <row r="574" spans="1:10" x14ac:dyDescent="0.35">
      <c r="A574">
        <v>573</v>
      </c>
      <c r="B574">
        <v>933</v>
      </c>
      <c r="C574" s="1">
        <v>45703</v>
      </c>
      <c r="D574">
        <v>9.99</v>
      </c>
      <c r="E574" t="s">
        <v>2023</v>
      </c>
      <c r="F574" t="s">
        <v>2024</v>
      </c>
      <c r="G574" s="1">
        <v>45703</v>
      </c>
      <c r="H574">
        <v>0</v>
      </c>
      <c r="J574" t="str">
        <f t="shared" si="8"/>
        <v>(573, 933, '2025-02-15', 9.99, 'Card', 'Paid', '2025-02-15', 0),</v>
      </c>
    </row>
    <row r="575" spans="1:10" x14ac:dyDescent="0.35">
      <c r="A575">
        <v>574</v>
      </c>
      <c r="B575">
        <v>321</v>
      </c>
      <c r="C575" s="1">
        <v>45369</v>
      </c>
      <c r="D575">
        <v>5.99</v>
      </c>
      <c r="E575" t="s">
        <v>2023</v>
      </c>
      <c r="F575" t="s">
        <v>2024</v>
      </c>
      <c r="G575" s="1">
        <v>45369</v>
      </c>
      <c r="H575">
        <v>0</v>
      </c>
      <c r="J575" t="str">
        <f t="shared" si="8"/>
        <v>(574, 321, '2024-03-18', 5.99, 'Card', 'Paid', '2024-03-18', 0),</v>
      </c>
    </row>
    <row r="576" spans="1:10" x14ac:dyDescent="0.35">
      <c r="A576">
        <v>575</v>
      </c>
      <c r="B576">
        <v>684</v>
      </c>
      <c r="C576" s="1">
        <v>45470</v>
      </c>
      <c r="D576">
        <v>16.989999999999998</v>
      </c>
      <c r="E576" t="s">
        <v>2023</v>
      </c>
      <c r="F576" t="s">
        <v>2024</v>
      </c>
      <c r="G576" s="1">
        <v>45470</v>
      </c>
      <c r="H576">
        <v>0</v>
      </c>
      <c r="J576" t="str">
        <f t="shared" si="8"/>
        <v>(575, 684, '2024-06-27', 16.99, 'Card', 'Paid', '2024-06-27', 0),</v>
      </c>
    </row>
    <row r="577" spans="1:10" x14ac:dyDescent="0.35">
      <c r="A577">
        <v>576</v>
      </c>
      <c r="B577">
        <v>423</v>
      </c>
      <c r="C577" s="1">
        <v>45428</v>
      </c>
      <c r="D577">
        <v>16.989999999999998</v>
      </c>
      <c r="E577" t="s">
        <v>2023</v>
      </c>
      <c r="F577" t="s">
        <v>2024</v>
      </c>
      <c r="G577" s="1">
        <v>45428</v>
      </c>
      <c r="H577">
        <v>0</v>
      </c>
      <c r="J577" t="str">
        <f t="shared" si="8"/>
        <v>(576, 423, '2024-05-16', 16.99, 'Card', 'Paid', '2024-05-16', 0),</v>
      </c>
    </row>
    <row r="578" spans="1:10" x14ac:dyDescent="0.35">
      <c r="A578">
        <v>577</v>
      </c>
      <c r="B578">
        <v>830</v>
      </c>
      <c r="C578" s="1">
        <v>45055</v>
      </c>
      <c r="D578">
        <v>4.99</v>
      </c>
      <c r="E578" t="s">
        <v>2023</v>
      </c>
      <c r="F578" t="s">
        <v>2024</v>
      </c>
      <c r="G578" s="1">
        <v>45055</v>
      </c>
      <c r="H578">
        <v>0</v>
      </c>
      <c r="J578" t="str">
        <f t="shared" si="8"/>
        <v>(577, 830, '2023-05-09', 4.99, 'Card', 'Paid', '2023-05-09', 0),</v>
      </c>
    </row>
    <row r="579" spans="1:10" x14ac:dyDescent="0.35">
      <c r="A579">
        <v>578</v>
      </c>
      <c r="B579">
        <v>496</v>
      </c>
      <c r="C579" s="1">
        <v>45220</v>
      </c>
      <c r="D579">
        <v>11.99</v>
      </c>
      <c r="E579" t="s">
        <v>2023</v>
      </c>
      <c r="F579" t="s">
        <v>2026</v>
      </c>
      <c r="G579" s="1">
        <v>45220</v>
      </c>
      <c r="H579">
        <v>0</v>
      </c>
      <c r="J579" t="str">
        <f t="shared" ref="J579:J642" si="9">"(" &amp; A579 &amp; ", " &amp; B579 &amp; ", '" &amp; TEXT(C579, "yyyy-mm-dd") &amp; "', " &amp; TEXT(D579, "0.00") &amp; ", '" &amp; E579 &amp; "', '" &amp; F579 &amp; "', '" &amp; TEXT(G579, "yyyy-mm-dd") &amp; "', " &amp; H579 &amp; "),"</f>
        <v>(578, 496, '2023-10-21', 11.99, 'Card', 'Failed', '2023-10-21', 0),</v>
      </c>
    </row>
    <row r="580" spans="1:10" x14ac:dyDescent="0.35">
      <c r="A580">
        <v>579</v>
      </c>
      <c r="B580">
        <v>358</v>
      </c>
      <c r="C580" s="1">
        <v>45516</v>
      </c>
      <c r="D580">
        <v>9.99</v>
      </c>
      <c r="E580" t="s">
        <v>2023</v>
      </c>
      <c r="F580" t="s">
        <v>2024</v>
      </c>
      <c r="G580" s="1">
        <v>45516</v>
      </c>
      <c r="H580">
        <v>0</v>
      </c>
      <c r="J580" t="str">
        <f t="shared" si="9"/>
        <v>(579, 358, '2024-08-12', 9.99, 'Card', 'Paid', '2024-08-12', 0),</v>
      </c>
    </row>
    <row r="581" spans="1:10" x14ac:dyDescent="0.35">
      <c r="A581">
        <v>580</v>
      </c>
      <c r="B581">
        <v>37</v>
      </c>
      <c r="C581" s="1">
        <v>45790</v>
      </c>
      <c r="D581">
        <v>9.99</v>
      </c>
      <c r="E581" t="s">
        <v>2023</v>
      </c>
      <c r="F581" t="s">
        <v>2024</v>
      </c>
      <c r="G581" s="1">
        <v>45790</v>
      </c>
      <c r="H581">
        <v>0</v>
      </c>
      <c r="J581" t="str">
        <f t="shared" si="9"/>
        <v>(580, 37, '2025-05-13', 9.99, 'Card', 'Paid', '2025-05-13', 0),</v>
      </c>
    </row>
    <row r="582" spans="1:10" x14ac:dyDescent="0.35">
      <c r="A582">
        <v>581</v>
      </c>
      <c r="B582">
        <v>890</v>
      </c>
      <c r="C582" s="1">
        <v>45554</v>
      </c>
      <c r="D582">
        <v>6.99</v>
      </c>
      <c r="E582" t="s">
        <v>2023</v>
      </c>
      <c r="F582" t="s">
        <v>2024</v>
      </c>
      <c r="G582" s="1">
        <v>45554</v>
      </c>
      <c r="H582">
        <v>0</v>
      </c>
      <c r="J582" t="str">
        <f t="shared" si="9"/>
        <v>(581, 890, '2024-09-19', 6.99, 'Card', 'Paid', '2024-09-19', 0),</v>
      </c>
    </row>
    <row r="583" spans="1:10" x14ac:dyDescent="0.35">
      <c r="A583">
        <v>582</v>
      </c>
      <c r="B583">
        <v>271</v>
      </c>
      <c r="C583" s="1">
        <v>45299</v>
      </c>
      <c r="D583">
        <v>5.99</v>
      </c>
      <c r="E583" t="s">
        <v>2023</v>
      </c>
      <c r="F583" t="s">
        <v>2024</v>
      </c>
      <c r="G583" s="1">
        <v>45299</v>
      </c>
      <c r="H583">
        <v>0</v>
      </c>
      <c r="J583" t="str">
        <f t="shared" si="9"/>
        <v>(582, 271, '2024-01-08', 5.99, 'Card', 'Paid', '2024-01-08', 0),</v>
      </c>
    </row>
    <row r="584" spans="1:10" x14ac:dyDescent="0.35">
      <c r="A584">
        <v>583</v>
      </c>
      <c r="B584">
        <v>981</v>
      </c>
      <c r="C584" s="1">
        <v>45081</v>
      </c>
      <c r="D584">
        <v>6.99</v>
      </c>
      <c r="E584" t="s">
        <v>2023</v>
      </c>
      <c r="F584" t="s">
        <v>2024</v>
      </c>
      <c r="G584" s="1">
        <v>45081</v>
      </c>
      <c r="H584">
        <v>0</v>
      </c>
      <c r="J584" t="str">
        <f t="shared" si="9"/>
        <v>(583, 981, '2023-06-04', 6.99, 'Card', 'Paid', '2023-06-04', 0),</v>
      </c>
    </row>
    <row r="585" spans="1:10" x14ac:dyDescent="0.35">
      <c r="A585">
        <v>584</v>
      </c>
      <c r="B585">
        <v>760</v>
      </c>
      <c r="C585" s="1">
        <v>45335</v>
      </c>
      <c r="D585">
        <v>4.99</v>
      </c>
      <c r="E585" t="s">
        <v>2023</v>
      </c>
      <c r="F585" t="s">
        <v>2025</v>
      </c>
      <c r="G585" s="1">
        <v>45335</v>
      </c>
      <c r="H585">
        <v>4.99</v>
      </c>
      <c r="J585" t="str">
        <f t="shared" si="9"/>
        <v>(584, 760, '2024-02-13', 4.99, 'Card', 'Refunded', '2024-02-13', 4.99),</v>
      </c>
    </row>
    <row r="586" spans="1:10" x14ac:dyDescent="0.35">
      <c r="A586">
        <v>585</v>
      </c>
      <c r="B586">
        <v>717</v>
      </c>
      <c r="C586" s="1">
        <v>45038</v>
      </c>
      <c r="D586">
        <v>4.99</v>
      </c>
      <c r="E586" t="s">
        <v>2023</v>
      </c>
      <c r="F586" t="s">
        <v>2024</v>
      </c>
      <c r="G586" s="1">
        <v>45038</v>
      </c>
      <c r="H586">
        <v>0</v>
      </c>
      <c r="J586" t="str">
        <f t="shared" si="9"/>
        <v>(585, 717, '2023-04-22', 4.99, 'Card', 'Paid', '2023-04-22', 0),</v>
      </c>
    </row>
    <row r="587" spans="1:10" x14ac:dyDescent="0.35">
      <c r="A587">
        <v>586</v>
      </c>
      <c r="B587">
        <v>371</v>
      </c>
      <c r="C587" s="1">
        <v>45665</v>
      </c>
      <c r="D587">
        <v>9.99</v>
      </c>
      <c r="E587" t="s">
        <v>2023</v>
      </c>
      <c r="F587" t="s">
        <v>2025</v>
      </c>
      <c r="G587" s="1">
        <v>45665</v>
      </c>
      <c r="H587">
        <v>9.99</v>
      </c>
      <c r="J587" t="str">
        <f t="shared" si="9"/>
        <v>(586, 371, '2025-01-08', 9.99, 'Card', 'Refunded', '2025-01-08', 9.99),</v>
      </c>
    </row>
    <row r="588" spans="1:10" x14ac:dyDescent="0.35">
      <c r="A588">
        <v>587</v>
      </c>
      <c r="B588">
        <v>327</v>
      </c>
      <c r="C588" s="1">
        <v>45894</v>
      </c>
      <c r="D588">
        <v>4.99</v>
      </c>
      <c r="E588" t="s">
        <v>2023</v>
      </c>
      <c r="F588" t="s">
        <v>2024</v>
      </c>
      <c r="G588" s="1">
        <v>45894</v>
      </c>
      <c r="H588">
        <v>0</v>
      </c>
      <c r="J588" t="str">
        <f t="shared" si="9"/>
        <v>(587, 327, '2025-08-25', 4.99, 'Card', 'Paid', '2025-08-25', 0),</v>
      </c>
    </row>
    <row r="589" spans="1:10" x14ac:dyDescent="0.35">
      <c r="A589">
        <v>588</v>
      </c>
      <c r="B589">
        <v>17</v>
      </c>
      <c r="C589" s="1">
        <v>45556</v>
      </c>
      <c r="D589">
        <v>11.99</v>
      </c>
      <c r="E589" t="s">
        <v>2023</v>
      </c>
      <c r="F589" t="s">
        <v>2024</v>
      </c>
      <c r="G589" s="1">
        <v>45556</v>
      </c>
      <c r="H589">
        <v>0</v>
      </c>
      <c r="J589" t="str">
        <f t="shared" si="9"/>
        <v>(588, 17, '2024-09-21', 11.99, 'Card', 'Paid', '2024-09-21', 0),</v>
      </c>
    </row>
    <row r="590" spans="1:10" x14ac:dyDescent="0.35">
      <c r="A590">
        <v>589</v>
      </c>
      <c r="B590">
        <v>523</v>
      </c>
      <c r="C590" s="1">
        <v>45415</v>
      </c>
      <c r="D590">
        <v>16.989999999999998</v>
      </c>
      <c r="E590" t="s">
        <v>2023</v>
      </c>
      <c r="F590" t="s">
        <v>2024</v>
      </c>
      <c r="G590" s="1">
        <v>45415</v>
      </c>
      <c r="H590">
        <v>0</v>
      </c>
      <c r="J590" t="str">
        <f t="shared" si="9"/>
        <v>(589, 523, '2024-05-03', 16.99, 'Card', 'Paid', '2024-05-03', 0),</v>
      </c>
    </row>
    <row r="591" spans="1:10" x14ac:dyDescent="0.35">
      <c r="A591">
        <v>590</v>
      </c>
      <c r="B591">
        <v>316</v>
      </c>
      <c r="C591" s="1">
        <v>45559</v>
      </c>
      <c r="D591">
        <v>16.989999999999998</v>
      </c>
      <c r="E591" t="s">
        <v>2023</v>
      </c>
      <c r="F591" t="s">
        <v>2024</v>
      </c>
      <c r="G591" s="1">
        <v>45559</v>
      </c>
      <c r="H591">
        <v>0</v>
      </c>
      <c r="J591" t="str">
        <f t="shared" si="9"/>
        <v>(590, 316, '2024-09-24', 16.99, 'Card', 'Paid', '2024-09-24', 0),</v>
      </c>
    </row>
    <row r="592" spans="1:10" x14ac:dyDescent="0.35">
      <c r="A592">
        <v>591</v>
      </c>
      <c r="B592">
        <v>659</v>
      </c>
      <c r="C592" s="1">
        <v>45358</v>
      </c>
      <c r="D592">
        <v>5.99</v>
      </c>
      <c r="E592" t="s">
        <v>2023</v>
      </c>
      <c r="F592" t="s">
        <v>2024</v>
      </c>
      <c r="G592" s="1">
        <v>45358</v>
      </c>
      <c r="H592">
        <v>0</v>
      </c>
      <c r="J592" t="str">
        <f t="shared" si="9"/>
        <v>(591, 659, '2024-03-07', 5.99, 'Card', 'Paid', '2024-03-07', 0),</v>
      </c>
    </row>
    <row r="593" spans="1:10" x14ac:dyDescent="0.35">
      <c r="A593">
        <v>592</v>
      </c>
      <c r="B593">
        <v>72</v>
      </c>
      <c r="C593" s="1">
        <v>45696</v>
      </c>
      <c r="D593">
        <v>9.99</v>
      </c>
      <c r="E593" t="s">
        <v>2023</v>
      </c>
      <c r="F593" t="s">
        <v>2024</v>
      </c>
      <c r="G593" s="1">
        <v>45696</v>
      </c>
      <c r="H593">
        <v>0</v>
      </c>
      <c r="J593" t="str">
        <f t="shared" si="9"/>
        <v>(592, 72, '2025-02-08', 9.99, 'Card', 'Paid', '2025-02-08', 0),</v>
      </c>
    </row>
    <row r="594" spans="1:10" x14ac:dyDescent="0.35">
      <c r="A594">
        <v>593</v>
      </c>
      <c r="B594">
        <v>542</v>
      </c>
      <c r="C594" s="1">
        <v>45245</v>
      </c>
      <c r="D594">
        <v>6.99</v>
      </c>
      <c r="E594" t="s">
        <v>2023</v>
      </c>
      <c r="F594" t="s">
        <v>2025</v>
      </c>
      <c r="G594" s="1">
        <v>45245</v>
      </c>
      <c r="H594">
        <v>6.99</v>
      </c>
      <c r="J594" t="str">
        <f t="shared" si="9"/>
        <v>(593, 542, '2023-11-15', 6.99, 'Card', 'Refunded', '2023-11-15', 6.99),</v>
      </c>
    </row>
    <row r="595" spans="1:10" x14ac:dyDescent="0.35">
      <c r="A595">
        <v>594</v>
      </c>
      <c r="B595">
        <v>643</v>
      </c>
      <c r="C595" s="1">
        <v>45730</v>
      </c>
      <c r="D595">
        <v>16.989999999999998</v>
      </c>
      <c r="E595" t="s">
        <v>2023</v>
      </c>
      <c r="F595" t="s">
        <v>2024</v>
      </c>
      <c r="G595" s="1">
        <v>45730</v>
      </c>
      <c r="H595">
        <v>0</v>
      </c>
      <c r="J595" t="str">
        <f t="shared" si="9"/>
        <v>(594, 643, '2025-03-14', 16.99, 'Card', 'Paid', '2025-03-14', 0),</v>
      </c>
    </row>
    <row r="596" spans="1:10" x14ac:dyDescent="0.35">
      <c r="A596">
        <v>595</v>
      </c>
      <c r="B596">
        <v>785</v>
      </c>
      <c r="C596" s="1">
        <v>45958</v>
      </c>
      <c r="D596">
        <v>5.99</v>
      </c>
      <c r="E596" t="s">
        <v>2023</v>
      </c>
      <c r="F596" t="s">
        <v>2025</v>
      </c>
      <c r="G596" s="1">
        <v>45958</v>
      </c>
      <c r="H596">
        <v>5.99</v>
      </c>
      <c r="J596" t="str">
        <f t="shared" si="9"/>
        <v>(595, 785, '2025-10-28', 5.99, 'Card', 'Refunded', '2025-10-28', 5.99),</v>
      </c>
    </row>
    <row r="597" spans="1:10" x14ac:dyDescent="0.35">
      <c r="A597">
        <v>596</v>
      </c>
      <c r="B597">
        <v>270</v>
      </c>
      <c r="C597" s="1">
        <v>45468</v>
      </c>
      <c r="D597">
        <v>9.99</v>
      </c>
      <c r="E597" t="s">
        <v>2023</v>
      </c>
      <c r="F597" t="s">
        <v>2024</v>
      </c>
      <c r="G597" s="1">
        <v>45468</v>
      </c>
      <c r="H597">
        <v>0</v>
      </c>
      <c r="J597" t="str">
        <f t="shared" si="9"/>
        <v>(596, 270, '2024-06-25', 9.99, 'Card', 'Paid', '2024-06-25', 0),</v>
      </c>
    </row>
    <row r="598" spans="1:10" x14ac:dyDescent="0.35">
      <c r="A598">
        <v>597</v>
      </c>
      <c r="B598">
        <v>519</v>
      </c>
      <c r="C598" s="1">
        <v>45434</v>
      </c>
      <c r="D598">
        <v>5.99</v>
      </c>
      <c r="E598" t="s">
        <v>2023</v>
      </c>
      <c r="F598" t="s">
        <v>2024</v>
      </c>
      <c r="G598" s="1">
        <v>45434</v>
      </c>
      <c r="H598">
        <v>0</v>
      </c>
      <c r="J598" t="str">
        <f t="shared" si="9"/>
        <v>(597, 519, '2024-05-22', 5.99, 'Card', 'Paid', '2024-05-22', 0),</v>
      </c>
    </row>
    <row r="599" spans="1:10" x14ac:dyDescent="0.35">
      <c r="A599">
        <v>598</v>
      </c>
      <c r="B599">
        <v>34</v>
      </c>
      <c r="C599" s="1">
        <v>45569</v>
      </c>
      <c r="D599">
        <v>4.99</v>
      </c>
      <c r="E599" t="s">
        <v>2023</v>
      </c>
      <c r="F599" t="s">
        <v>2024</v>
      </c>
      <c r="G599" s="1">
        <v>45569</v>
      </c>
      <c r="H599">
        <v>0</v>
      </c>
      <c r="J599" t="str">
        <f t="shared" si="9"/>
        <v>(598, 34, '2024-10-04', 4.99, 'Card', 'Paid', '2024-10-04', 0),</v>
      </c>
    </row>
    <row r="600" spans="1:10" x14ac:dyDescent="0.35">
      <c r="A600">
        <v>599</v>
      </c>
      <c r="B600">
        <v>316</v>
      </c>
      <c r="C600" s="1">
        <v>45088</v>
      </c>
      <c r="D600">
        <v>16.989999999999998</v>
      </c>
      <c r="E600" t="s">
        <v>2023</v>
      </c>
      <c r="F600" t="s">
        <v>2026</v>
      </c>
      <c r="G600" s="1">
        <v>45088</v>
      </c>
      <c r="H600">
        <v>0</v>
      </c>
      <c r="J600" t="str">
        <f t="shared" si="9"/>
        <v>(599, 316, '2023-06-11', 16.99, 'Card', 'Failed', '2023-06-11', 0),</v>
      </c>
    </row>
    <row r="601" spans="1:10" x14ac:dyDescent="0.35">
      <c r="A601">
        <v>600</v>
      </c>
      <c r="B601">
        <v>324</v>
      </c>
      <c r="C601" s="1">
        <v>44960</v>
      </c>
      <c r="D601">
        <v>6.99</v>
      </c>
      <c r="E601" t="s">
        <v>2023</v>
      </c>
      <c r="F601" t="s">
        <v>2024</v>
      </c>
      <c r="G601" s="1">
        <v>44960</v>
      </c>
      <c r="H601">
        <v>0</v>
      </c>
      <c r="J601" t="str">
        <f t="shared" si="9"/>
        <v>(600, 324, '2023-02-03', 6.99, 'Card', 'Paid', '2023-02-03', 0),</v>
      </c>
    </row>
    <row r="602" spans="1:10" x14ac:dyDescent="0.35">
      <c r="A602">
        <v>601</v>
      </c>
      <c r="B602">
        <v>206</v>
      </c>
      <c r="C602" s="1">
        <v>45561</v>
      </c>
      <c r="D602">
        <v>6.99</v>
      </c>
      <c r="E602" t="s">
        <v>2023</v>
      </c>
      <c r="F602" t="s">
        <v>2024</v>
      </c>
      <c r="G602" s="1">
        <v>45561</v>
      </c>
      <c r="H602">
        <v>0</v>
      </c>
      <c r="J602" t="str">
        <f t="shared" si="9"/>
        <v>(601, 206, '2024-09-26', 6.99, 'Card', 'Paid', '2024-09-26', 0),</v>
      </c>
    </row>
    <row r="603" spans="1:10" x14ac:dyDescent="0.35">
      <c r="A603">
        <v>602</v>
      </c>
      <c r="B603">
        <v>118</v>
      </c>
      <c r="C603" s="1">
        <v>45380</v>
      </c>
      <c r="D603">
        <v>4.99</v>
      </c>
      <c r="E603" t="s">
        <v>2023</v>
      </c>
      <c r="F603" t="s">
        <v>2024</v>
      </c>
      <c r="G603" s="1">
        <v>45380</v>
      </c>
      <c r="H603">
        <v>0</v>
      </c>
      <c r="J603" t="str">
        <f t="shared" si="9"/>
        <v>(602, 118, '2024-03-29', 4.99, 'Card', 'Paid', '2024-03-29', 0),</v>
      </c>
    </row>
    <row r="604" spans="1:10" x14ac:dyDescent="0.35">
      <c r="A604">
        <v>603</v>
      </c>
      <c r="B604">
        <v>420</v>
      </c>
      <c r="C604" s="1">
        <v>45859</v>
      </c>
      <c r="D604">
        <v>6.99</v>
      </c>
      <c r="E604" t="s">
        <v>2023</v>
      </c>
      <c r="F604" t="s">
        <v>2024</v>
      </c>
      <c r="G604" s="1">
        <v>45859</v>
      </c>
      <c r="H604">
        <v>0</v>
      </c>
      <c r="J604" t="str">
        <f t="shared" si="9"/>
        <v>(603, 420, '2025-07-21', 6.99, 'Card', 'Paid', '2025-07-21', 0),</v>
      </c>
    </row>
    <row r="605" spans="1:10" x14ac:dyDescent="0.35">
      <c r="A605">
        <v>604</v>
      </c>
      <c r="B605">
        <v>318</v>
      </c>
      <c r="C605" s="1">
        <v>45029</v>
      </c>
      <c r="D605">
        <v>16.989999999999998</v>
      </c>
      <c r="E605" t="s">
        <v>2023</v>
      </c>
      <c r="F605" t="s">
        <v>2024</v>
      </c>
      <c r="G605" s="1">
        <v>45029</v>
      </c>
      <c r="H605">
        <v>0</v>
      </c>
      <c r="J605" t="str">
        <f t="shared" si="9"/>
        <v>(604, 318, '2023-04-13', 16.99, 'Card', 'Paid', '2023-04-13', 0),</v>
      </c>
    </row>
    <row r="606" spans="1:10" x14ac:dyDescent="0.35">
      <c r="A606">
        <v>605</v>
      </c>
      <c r="B606">
        <v>875</v>
      </c>
      <c r="C606" s="1">
        <v>45135</v>
      </c>
      <c r="D606">
        <v>9.99</v>
      </c>
      <c r="E606" t="s">
        <v>2023</v>
      </c>
      <c r="F606" t="s">
        <v>2024</v>
      </c>
      <c r="G606" s="1">
        <v>45135</v>
      </c>
      <c r="H606">
        <v>0</v>
      </c>
      <c r="J606" t="str">
        <f t="shared" si="9"/>
        <v>(605, 875, '2023-07-28', 9.99, 'Card', 'Paid', '2023-07-28', 0),</v>
      </c>
    </row>
    <row r="607" spans="1:10" x14ac:dyDescent="0.35">
      <c r="A607">
        <v>606</v>
      </c>
      <c r="B607">
        <v>19</v>
      </c>
      <c r="C607" s="1">
        <v>45458</v>
      </c>
      <c r="D607">
        <v>9.99</v>
      </c>
      <c r="E607" t="s">
        <v>2023</v>
      </c>
      <c r="F607" t="s">
        <v>2024</v>
      </c>
      <c r="G607" s="1">
        <v>45458</v>
      </c>
      <c r="H607">
        <v>0</v>
      </c>
      <c r="J607" t="str">
        <f t="shared" si="9"/>
        <v>(606, 19, '2024-06-15', 9.99, 'Card', 'Paid', '2024-06-15', 0),</v>
      </c>
    </row>
    <row r="608" spans="1:10" x14ac:dyDescent="0.35">
      <c r="A608">
        <v>607</v>
      </c>
      <c r="B608">
        <v>56</v>
      </c>
      <c r="C608" s="1">
        <v>45465</v>
      </c>
      <c r="D608">
        <v>5.99</v>
      </c>
      <c r="E608" t="s">
        <v>2023</v>
      </c>
      <c r="F608" t="s">
        <v>2024</v>
      </c>
      <c r="G608" s="1">
        <v>45465</v>
      </c>
      <c r="H608">
        <v>0</v>
      </c>
      <c r="J608" t="str">
        <f t="shared" si="9"/>
        <v>(607, 56, '2024-06-22', 5.99, 'Card', 'Paid', '2024-06-22', 0),</v>
      </c>
    </row>
    <row r="609" spans="1:10" x14ac:dyDescent="0.35">
      <c r="A609">
        <v>608</v>
      </c>
      <c r="B609">
        <v>429</v>
      </c>
      <c r="C609" s="1">
        <v>45581</v>
      </c>
      <c r="D609">
        <v>6.99</v>
      </c>
      <c r="E609" t="s">
        <v>2023</v>
      </c>
      <c r="F609" t="s">
        <v>2024</v>
      </c>
      <c r="G609" s="1">
        <v>45581</v>
      </c>
      <c r="H609">
        <v>0</v>
      </c>
      <c r="J609" t="str">
        <f t="shared" si="9"/>
        <v>(608, 429, '2024-10-16', 6.99, 'Card', 'Paid', '2024-10-16', 0),</v>
      </c>
    </row>
    <row r="610" spans="1:10" x14ac:dyDescent="0.35">
      <c r="A610">
        <v>609</v>
      </c>
      <c r="B610">
        <v>779</v>
      </c>
      <c r="C610" s="1">
        <v>45902</v>
      </c>
      <c r="D610">
        <v>4.99</v>
      </c>
      <c r="E610" t="s">
        <v>2023</v>
      </c>
      <c r="F610" t="s">
        <v>2025</v>
      </c>
      <c r="G610" s="1">
        <v>45902</v>
      </c>
      <c r="H610">
        <v>4.99</v>
      </c>
      <c r="J610" t="str">
        <f t="shared" si="9"/>
        <v>(609, 779, '2025-09-02', 4.99, 'Card', 'Refunded', '2025-09-02', 4.99),</v>
      </c>
    </row>
    <row r="611" spans="1:10" x14ac:dyDescent="0.35">
      <c r="A611">
        <v>610</v>
      </c>
      <c r="B611">
        <v>885</v>
      </c>
      <c r="C611" s="1">
        <v>45970</v>
      </c>
      <c r="D611">
        <v>5.99</v>
      </c>
      <c r="E611" t="s">
        <v>2023</v>
      </c>
      <c r="F611" t="s">
        <v>2024</v>
      </c>
      <c r="G611" s="1">
        <v>45970</v>
      </c>
      <c r="H611">
        <v>0</v>
      </c>
      <c r="J611" t="str">
        <f t="shared" si="9"/>
        <v>(610, 885, '2025-11-09', 5.99, 'Card', 'Paid', '2025-11-09', 0),</v>
      </c>
    </row>
    <row r="612" spans="1:10" x14ac:dyDescent="0.35">
      <c r="A612">
        <v>611</v>
      </c>
      <c r="B612">
        <v>928</v>
      </c>
      <c r="C612" s="1">
        <v>45950</v>
      </c>
      <c r="D612">
        <v>9.99</v>
      </c>
      <c r="E612" t="s">
        <v>2023</v>
      </c>
      <c r="F612" t="s">
        <v>2024</v>
      </c>
      <c r="G612" s="1">
        <v>45950</v>
      </c>
      <c r="H612">
        <v>0</v>
      </c>
      <c r="J612" t="str">
        <f t="shared" si="9"/>
        <v>(611, 928, '2025-10-20', 9.99, 'Card', 'Paid', '2025-10-20', 0),</v>
      </c>
    </row>
    <row r="613" spans="1:10" x14ac:dyDescent="0.35">
      <c r="A613">
        <v>612</v>
      </c>
      <c r="B613">
        <v>385</v>
      </c>
      <c r="C613" s="1">
        <v>45785</v>
      </c>
      <c r="D613">
        <v>5.99</v>
      </c>
      <c r="E613" t="s">
        <v>2023</v>
      </c>
      <c r="F613" t="s">
        <v>2024</v>
      </c>
      <c r="G613" s="1">
        <v>45785</v>
      </c>
      <c r="H613">
        <v>0</v>
      </c>
      <c r="J613" t="str">
        <f t="shared" si="9"/>
        <v>(612, 385, '2025-05-08', 5.99, 'Card', 'Paid', '2025-05-08', 0),</v>
      </c>
    </row>
    <row r="614" spans="1:10" x14ac:dyDescent="0.35">
      <c r="A614">
        <v>613</v>
      </c>
      <c r="B614">
        <v>239</v>
      </c>
      <c r="C614" s="1">
        <v>44994</v>
      </c>
      <c r="D614">
        <v>16.989999999999998</v>
      </c>
      <c r="E614" t="s">
        <v>2023</v>
      </c>
      <c r="F614" t="s">
        <v>2024</v>
      </c>
      <c r="G614" s="1">
        <v>44994</v>
      </c>
      <c r="H614">
        <v>0</v>
      </c>
      <c r="J614" t="str">
        <f t="shared" si="9"/>
        <v>(613, 239, '2023-03-09', 16.99, 'Card', 'Paid', '2023-03-09', 0),</v>
      </c>
    </row>
    <row r="615" spans="1:10" x14ac:dyDescent="0.35">
      <c r="A615">
        <v>614</v>
      </c>
      <c r="B615">
        <v>823</v>
      </c>
      <c r="C615" s="1">
        <v>45869</v>
      </c>
      <c r="D615">
        <v>6.99</v>
      </c>
      <c r="E615" t="s">
        <v>2023</v>
      </c>
      <c r="F615" t="s">
        <v>2025</v>
      </c>
      <c r="G615" s="1">
        <v>45869</v>
      </c>
      <c r="H615">
        <v>6.99</v>
      </c>
      <c r="J615" t="str">
        <f t="shared" si="9"/>
        <v>(614, 823, '2025-07-31', 6.99, 'Card', 'Refunded', '2025-07-31', 6.99),</v>
      </c>
    </row>
    <row r="616" spans="1:10" x14ac:dyDescent="0.35">
      <c r="A616">
        <v>615</v>
      </c>
      <c r="B616">
        <v>733</v>
      </c>
      <c r="C616" s="1">
        <v>45823</v>
      </c>
      <c r="D616">
        <v>9.99</v>
      </c>
      <c r="E616" t="s">
        <v>2023</v>
      </c>
      <c r="F616" t="s">
        <v>2024</v>
      </c>
      <c r="G616" s="1">
        <v>45823</v>
      </c>
      <c r="H616">
        <v>0</v>
      </c>
      <c r="J616" t="str">
        <f t="shared" si="9"/>
        <v>(615, 733, '2025-06-15', 9.99, 'Card', 'Paid', '2025-06-15', 0),</v>
      </c>
    </row>
    <row r="617" spans="1:10" x14ac:dyDescent="0.35">
      <c r="A617">
        <v>616</v>
      </c>
      <c r="B617">
        <v>906</v>
      </c>
      <c r="C617" s="1">
        <v>45468</v>
      </c>
      <c r="D617">
        <v>11.99</v>
      </c>
      <c r="E617" t="s">
        <v>2023</v>
      </c>
      <c r="F617" t="s">
        <v>2024</v>
      </c>
      <c r="G617" s="1">
        <v>45468</v>
      </c>
      <c r="H617">
        <v>0</v>
      </c>
      <c r="J617" t="str">
        <f t="shared" si="9"/>
        <v>(616, 906, '2024-06-25', 11.99, 'Card', 'Paid', '2024-06-25', 0),</v>
      </c>
    </row>
    <row r="618" spans="1:10" x14ac:dyDescent="0.35">
      <c r="A618">
        <v>617</v>
      </c>
      <c r="B618">
        <v>742</v>
      </c>
      <c r="C618" s="1">
        <v>45282</v>
      </c>
      <c r="D618">
        <v>16.989999999999998</v>
      </c>
      <c r="E618" t="s">
        <v>2023</v>
      </c>
      <c r="F618" t="s">
        <v>2024</v>
      </c>
      <c r="G618" s="1">
        <v>45282</v>
      </c>
      <c r="H618">
        <v>0</v>
      </c>
      <c r="J618" t="str">
        <f t="shared" si="9"/>
        <v>(617, 742, '2023-12-22', 16.99, 'Card', 'Paid', '2023-12-22', 0),</v>
      </c>
    </row>
    <row r="619" spans="1:10" x14ac:dyDescent="0.35">
      <c r="A619">
        <v>618</v>
      </c>
      <c r="B619">
        <v>543</v>
      </c>
      <c r="C619" s="1">
        <v>45953</v>
      </c>
      <c r="D619">
        <v>9.99</v>
      </c>
      <c r="E619" t="s">
        <v>2023</v>
      </c>
      <c r="F619" t="s">
        <v>2024</v>
      </c>
      <c r="G619" s="1">
        <v>45953</v>
      </c>
      <c r="H619">
        <v>0</v>
      </c>
      <c r="J619" t="str">
        <f t="shared" si="9"/>
        <v>(618, 543, '2025-10-23', 9.99, 'Card', 'Paid', '2025-10-23', 0),</v>
      </c>
    </row>
    <row r="620" spans="1:10" x14ac:dyDescent="0.35">
      <c r="A620">
        <v>619</v>
      </c>
      <c r="B620">
        <v>201</v>
      </c>
      <c r="C620" s="1">
        <v>45745</v>
      </c>
      <c r="D620">
        <v>16.989999999999998</v>
      </c>
      <c r="E620" t="s">
        <v>2023</v>
      </c>
      <c r="F620" t="s">
        <v>2024</v>
      </c>
      <c r="G620" s="1">
        <v>45745</v>
      </c>
      <c r="H620">
        <v>0</v>
      </c>
      <c r="J620" t="str">
        <f t="shared" si="9"/>
        <v>(619, 201, '2025-03-29', 16.99, 'Card', 'Paid', '2025-03-29', 0),</v>
      </c>
    </row>
    <row r="621" spans="1:10" x14ac:dyDescent="0.35">
      <c r="A621">
        <v>620</v>
      </c>
      <c r="B621">
        <v>271</v>
      </c>
      <c r="C621" s="1">
        <v>45304</v>
      </c>
      <c r="D621">
        <v>16.989999999999998</v>
      </c>
      <c r="E621" t="s">
        <v>2023</v>
      </c>
      <c r="F621" t="s">
        <v>2024</v>
      </c>
      <c r="G621" s="1">
        <v>45304</v>
      </c>
      <c r="H621">
        <v>0</v>
      </c>
      <c r="J621" t="str">
        <f t="shared" si="9"/>
        <v>(620, 271, '2024-01-13', 16.99, 'Card', 'Paid', '2024-01-13', 0),</v>
      </c>
    </row>
    <row r="622" spans="1:10" x14ac:dyDescent="0.35">
      <c r="A622">
        <v>621</v>
      </c>
      <c r="B622">
        <v>804</v>
      </c>
      <c r="C622" s="1">
        <v>45214</v>
      </c>
      <c r="D622">
        <v>11.99</v>
      </c>
      <c r="E622" t="s">
        <v>2023</v>
      </c>
      <c r="F622" t="s">
        <v>2024</v>
      </c>
      <c r="G622" s="1">
        <v>45214</v>
      </c>
      <c r="H622">
        <v>0</v>
      </c>
      <c r="J622" t="str">
        <f t="shared" si="9"/>
        <v>(621, 804, '2023-10-15', 11.99, 'Card', 'Paid', '2023-10-15', 0),</v>
      </c>
    </row>
    <row r="623" spans="1:10" x14ac:dyDescent="0.35">
      <c r="A623">
        <v>622</v>
      </c>
      <c r="B623">
        <v>388</v>
      </c>
      <c r="C623" s="1">
        <v>45206</v>
      </c>
      <c r="D623">
        <v>16.989999999999998</v>
      </c>
      <c r="E623" t="s">
        <v>2023</v>
      </c>
      <c r="F623" t="s">
        <v>2024</v>
      </c>
      <c r="G623" s="1">
        <v>45206</v>
      </c>
      <c r="H623">
        <v>0</v>
      </c>
      <c r="J623" t="str">
        <f t="shared" si="9"/>
        <v>(622, 388, '2023-10-07', 16.99, 'Card', 'Paid', '2023-10-07', 0),</v>
      </c>
    </row>
    <row r="624" spans="1:10" x14ac:dyDescent="0.35">
      <c r="A624">
        <v>623</v>
      </c>
      <c r="B624">
        <v>204</v>
      </c>
      <c r="C624" s="1">
        <v>45117</v>
      </c>
      <c r="D624">
        <v>16.989999999999998</v>
      </c>
      <c r="E624" t="s">
        <v>2023</v>
      </c>
      <c r="F624" t="s">
        <v>2024</v>
      </c>
      <c r="G624" s="1">
        <v>45117</v>
      </c>
      <c r="H624">
        <v>0</v>
      </c>
      <c r="J624" t="str">
        <f t="shared" si="9"/>
        <v>(623, 204, '2023-07-10', 16.99, 'Card', 'Paid', '2023-07-10', 0),</v>
      </c>
    </row>
    <row r="625" spans="1:10" x14ac:dyDescent="0.35">
      <c r="A625">
        <v>624</v>
      </c>
      <c r="B625">
        <v>165</v>
      </c>
      <c r="C625" s="1">
        <v>45288</v>
      </c>
      <c r="D625">
        <v>5.99</v>
      </c>
      <c r="E625" t="s">
        <v>2023</v>
      </c>
      <c r="F625" t="s">
        <v>2024</v>
      </c>
      <c r="G625" s="1">
        <v>45288</v>
      </c>
      <c r="H625">
        <v>0</v>
      </c>
      <c r="J625" t="str">
        <f t="shared" si="9"/>
        <v>(624, 165, '2023-12-28', 5.99, 'Card', 'Paid', '2023-12-28', 0),</v>
      </c>
    </row>
    <row r="626" spans="1:10" x14ac:dyDescent="0.35">
      <c r="A626">
        <v>625</v>
      </c>
      <c r="B626">
        <v>16</v>
      </c>
      <c r="C626" s="1">
        <v>45507</v>
      </c>
      <c r="D626">
        <v>9.99</v>
      </c>
      <c r="E626" t="s">
        <v>2023</v>
      </c>
      <c r="F626" t="s">
        <v>2024</v>
      </c>
      <c r="G626" s="1">
        <v>45507</v>
      </c>
      <c r="H626">
        <v>0</v>
      </c>
      <c r="J626" t="str">
        <f t="shared" si="9"/>
        <v>(625, 16, '2024-08-03', 9.99, 'Card', 'Paid', '2024-08-03', 0),</v>
      </c>
    </row>
    <row r="627" spans="1:10" x14ac:dyDescent="0.35">
      <c r="A627">
        <v>626</v>
      </c>
      <c r="B627">
        <v>925</v>
      </c>
      <c r="C627" s="1">
        <v>45898</v>
      </c>
      <c r="D627">
        <v>16.989999999999998</v>
      </c>
      <c r="E627" t="s">
        <v>2023</v>
      </c>
      <c r="F627" t="s">
        <v>2024</v>
      </c>
      <c r="G627" s="1">
        <v>45898</v>
      </c>
      <c r="H627">
        <v>0</v>
      </c>
      <c r="J627" t="str">
        <f t="shared" si="9"/>
        <v>(626, 925, '2025-08-29', 16.99, 'Card', 'Paid', '2025-08-29', 0),</v>
      </c>
    </row>
    <row r="628" spans="1:10" x14ac:dyDescent="0.35">
      <c r="A628">
        <v>627</v>
      </c>
      <c r="B628">
        <v>944</v>
      </c>
      <c r="C628" s="1">
        <v>45705</v>
      </c>
      <c r="D628">
        <v>11.99</v>
      </c>
      <c r="E628" t="s">
        <v>2023</v>
      </c>
      <c r="F628" t="s">
        <v>2026</v>
      </c>
      <c r="G628" s="1">
        <v>45705</v>
      </c>
      <c r="H628">
        <v>0</v>
      </c>
      <c r="J628" t="str">
        <f t="shared" si="9"/>
        <v>(627, 944, '2025-02-17', 11.99, 'Card', 'Failed', '2025-02-17', 0),</v>
      </c>
    </row>
    <row r="629" spans="1:10" x14ac:dyDescent="0.35">
      <c r="A629">
        <v>628</v>
      </c>
      <c r="B629">
        <v>816</v>
      </c>
      <c r="C629" s="1">
        <v>45733</v>
      </c>
      <c r="D629">
        <v>9.99</v>
      </c>
      <c r="E629" t="s">
        <v>2023</v>
      </c>
      <c r="F629" t="s">
        <v>2024</v>
      </c>
      <c r="G629" s="1">
        <v>45733</v>
      </c>
      <c r="H629">
        <v>0</v>
      </c>
      <c r="J629" t="str">
        <f t="shared" si="9"/>
        <v>(628, 816, '2025-03-17', 9.99, 'Card', 'Paid', '2025-03-17', 0),</v>
      </c>
    </row>
    <row r="630" spans="1:10" x14ac:dyDescent="0.35">
      <c r="A630">
        <v>629</v>
      </c>
      <c r="B630">
        <v>866</v>
      </c>
      <c r="C630" s="1">
        <v>45715</v>
      </c>
      <c r="D630">
        <v>16.989999999999998</v>
      </c>
      <c r="E630" t="s">
        <v>2023</v>
      </c>
      <c r="F630" t="s">
        <v>2024</v>
      </c>
      <c r="G630" s="1">
        <v>45715</v>
      </c>
      <c r="H630">
        <v>0</v>
      </c>
      <c r="J630" t="str">
        <f t="shared" si="9"/>
        <v>(629, 866, '2025-02-27', 16.99, 'Card', 'Paid', '2025-02-27', 0),</v>
      </c>
    </row>
    <row r="631" spans="1:10" x14ac:dyDescent="0.35">
      <c r="A631">
        <v>630</v>
      </c>
      <c r="B631">
        <v>680</v>
      </c>
      <c r="C631" s="1">
        <v>45109</v>
      </c>
      <c r="D631">
        <v>11.99</v>
      </c>
      <c r="E631" t="s">
        <v>2023</v>
      </c>
      <c r="F631" t="s">
        <v>2024</v>
      </c>
      <c r="G631" s="1">
        <v>45109</v>
      </c>
      <c r="H631">
        <v>0</v>
      </c>
      <c r="J631" t="str">
        <f t="shared" si="9"/>
        <v>(630, 680, '2023-07-02', 11.99, 'Card', 'Paid', '2023-07-02', 0),</v>
      </c>
    </row>
    <row r="632" spans="1:10" x14ac:dyDescent="0.35">
      <c r="A632">
        <v>631</v>
      </c>
      <c r="B632">
        <v>565</v>
      </c>
      <c r="C632" s="1">
        <v>45139</v>
      </c>
      <c r="D632">
        <v>9.99</v>
      </c>
      <c r="E632" t="s">
        <v>2023</v>
      </c>
      <c r="F632" t="s">
        <v>2024</v>
      </c>
      <c r="G632" s="1">
        <v>45139</v>
      </c>
      <c r="H632">
        <v>0</v>
      </c>
      <c r="J632" t="str">
        <f t="shared" si="9"/>
        <v>(631, 565, '2023-08-01', 9.99, 'Card', 'Paid', '2023-08-01', 0),</v>
      </c>
    </row>
    <row r="633" spans="1:10" x14ac:dyDescent="0.35">
      <c r="A633">
        <v>632</v>
      </c>
      <c r="B633">
        <v>533</v>
      </c>
      <c r="C633" s="1">
        <v>45190</v>
      </c>
      <c r="D633">
        <v>6.99</v>
      </c>
      <c r="E633" t="s">
        <v>2023</v>
      </c>
      <c r="F633" t="s">
        <v>2024</v>
      </c>
      <c r="G633" s="1">
        <v>45190</v>
      </c>
      <c r="H633">
        <v>0</v>
      </c>
      <c r="J633" t="str">
        <f t="shared" si="9"/>
        <v>(632, 533, '2023-09-21', 6.99, 'Card', 'Paid', '2023-09-21', 0),</v>
      </c>
    </row>
    <row r="634" spans="1:10" x14ac:dyDescent="0.35">
      <c r="A634">
        <v>633</v>
      </c>
      <c r="B634">
        <v>742</v>
      </c>
      <c r="C634" s="1">
        <v>45841</v>
      </c>
      <c r="D634">
        <v>5.99</v>
      </c>
      <c r="E634" t="s">
        <v>2023</v>
      </c>
      <c r="F634" t="s">
        <v>2024</v>
      </c>
      <c r="G634" s="1">
        <v>45841</v>
      </c>
      <c r="H634">
        <v>0</v>
      </c>
      <c r="J634" t="str">
        <f t="shared" si="9"/>
        <v>(633, 742, '2025-07-03', 5.99, 'Card', 'Paid', '2025-07-03', 0),</v>
      </c>
    </row>
    <row r="635" spans="1:10" x14ac:dyDescent="0.35">
      <c r="A635">
        <v>634</v>
      </c>
      <c r="B635">
        <v>762</v>
      </c>
      <c r="C635" s="1">
        <v>45837</v>
      </c>
      <c r="D635">
        <v>16.989999999999998</v>
      </c>
      <c r="E635" t="s">
        <v>2023</v>
      </c>
      <c r="F635" t="s">
        <v>2024</v>
      </c>
      <c r="G635" s="1">
        <v>45837</v>
      </c>
      <c r="H635">
        <v>0</v>
      </c>
      <c r="J635" t="str">
        <f t="shared" si="9"/>
        <v>(634, 762, '2025-06-29', 16.99, 'Card', 'Paid', '2025-06-29', 0),</v>
      </c>
    </row>
    <row r="636" spans="1:10" x14ac:dyDescent="0.35">
      <c r="A636">
        <v>635</v>
      </c>
      <c r="B636">
        <v>302</v>
      </c>
      <c r="C636" s="1">
        <v>45802</v>
      </c>
      <c r="D636">
        <v>16.989999999999998</v>
      </c>
      <c r="E636" t="s">
        <v>2023</v>
      </c>
      <c r="F636" t="s">
        <v>2024</v>
      </c>
      <c r="G636" s="1">
        <v>45802</v>
      </c>
      <c r="H636">
        <v>0</v>
      </c>
      <c r="J636" t="str">
        <f t="shared" si="9"/>
        <v>(635, 302, '2025-05-25', 16.99, 'Card', 'Paid', '2025-05-25', 0),</v>
      </c>
    </row>
    <row r="637" spans="1:10" x14ac:dyDescent="0.35">
      <c r="A637">
        <v>636</v>
      </c>
      <c r="B637">
        <v>801</v>
      </c>
      <c r="C637" s="1">
        <v>45241</v>
      </c>
      <c r="D637">
        <v>4.99</v>
      </c>
      <c r="E637" t="s">
        <v>2023</v>
      </c>
      <c r="F637" t="s">
        <v>2024</v>
      </c>
      <c r="G637" s="1">
        <v>45241</v>
      </c>
      <c r="H637">
        <v>0</v>
      </c>
      <c r="J637" t="str">
        <f t="shared" si="9"/>
        <v>(636, 801, '2023-11-11', 4.99, 'Card', 'Paid', '2023-11-11', 0),</v>
      </c>
    </row>
    <row r="638" spans="1:10" x14ac:dyDescent="0.35">
      <c r="A638">
        <v>637</v>
      </c>
      <c r="B638">
        <v>688</v>
      </c>
      <c r="C638" s="1">
        <v>45026</v>
      </c>
      <c r="D638">
        <v>16.989999999999998</v>
      </c>
      <c r="E638" t="s">
        <v>2023</v>
      </c>
      <c r="F638" t="s">
        <v>2026</v>
      </c>
      <c r="G638" s="1">
        <v>45026</v>
      </c>
      <c r="H638">
        <v>0</v>
      </c>
      <c r="J638" t="str">
        <f t="shared" si="9"/>
        <v>(637, 688, '2023-04-10', 16.99, 'Card', 'Failed', '2023-04-10', 0),</v>
      </c>
    </row>
    <row r="639" spans="1:10" x14ac:dyDescent="0.35">
      <c r="A639">
        <v>638</v>
      </c>
      <c r="B639">
        <v>816</v>
      </c>
      <c r="C639" s="1">
        <v>45301</v>
      </c>
      <c r="D639">
        <v>11.99</v>
      </c>
      <c r="E639" t="s">
        <v>2023</v>
      </c>
      <c r="F639" t="s">
        <v>2025</v>
      </c>
      <c r="G639" s="1">
        <v>45301</v>
      </c>
      <c r="H639">
        <v>11.99</v>
      </c>
      <c r="J639" t="str">
        <f t="shared" si="9"/>
        <v>(638, 816, '2024-01-10', 11.99, 'Card', 'Refunded', '2024-01-10', 11.99),</v>
      </c>
    </row>
    <row r="640" spans="1:10" x14ac:dyDescent="0.35">
      <c r="A640">
        <v>639</v>
      </c>
      <c r="B640">
        <v>390</v>
      </c>
      <c r="C640" s="1">
        <v>45654</v>
      </c>
      <c r="D640">
        <v>6.99</v>
      </c>
      <c r="E640" t="s">
        <v>2023</v>
      </c>
      <c r="F640" t="s">
        <v>2024</v>
      </c>
      <c r="G640" s="1">
        <v>45654</v>
      </c>
      <c r="H640">
        <v>0</v>
      </c>
      <c r="J640" t="str">
        <f t="shared" si="9"/>
        <v>(639, 390, '2024-12-28', 6.99, 'Card', 'Paid', '2024-12-28', 0),</v>
      </c>
    </row>
    <row r="641" spans="1:10" x14ac:dyDescent="0.35">
      <c r="A641">
        <v>640</v>
      </c>
      <c r="B641">
        <v>172</v>
      </c>
      <c r="C641" s="1">
        <v>45200</v>
      </c>
      <c r="D641">
        <v>6.99</v>
      </c>
      <c r="E641" t="s">
        <v>2023</v>
      </c>
      <c r="F641" t="s">
        <v>2024</v>
      </c>
      <c r="G641" s="1">
        <v>45200</v>
      </c>
      <c r="H641">
        <v>0</v>
      </c>
      <c r="J641" t="str">
        <f t="shared" si="9"/>
        <v>(640, 172, '2023-10-01', 6.99, 'Card', 'Paid', '2023-10-01', 0),</v>
      </c>
    </row>
    <row r="642" spans="1:10" x14ac:dyDescent="0.35">
      <c r="A642">
        <v>641</v>
      </c>
      <c r="B642">
        <v>77</v>
      </c>
      <c r="C642" s="1">
        <v>45641</v>
      </c>
      <c r="D642">
        <v>5.99</v>
      </c>
      <c r="E642" t="s">
        <v>2023</v>
      </c>
      <c r="F642" t="s">
        <v>2024</v>
      </c>
      <c r="G642" s="1">
        <v>45641</v>
      </c>
      <c r="H642">
        <v>0</v>
      </c>
      <c r="J642" t="str">
        <f t="shared" si="9"/>
        <v>(641, 77, '2024-12-15', 5.99, 'Card', 'Paid', '2024-12-15', 0),</v>
      </c>
    </row>
    <row r="643" spans="1:10" x14ac:dyDescent="0.35">
      <c r="A643">
        <v>642</v>
      </c>
      <c r="B643">
        <v>232</v>
      </c>
      <c r="C643" s="1">
        <v>45348</v>
      </c>
      <c r="D643">
        <v>4.99</v>
      </c>
      <c r="E643" t="s">
        <v>2023</v>
      </c>
      <c r="F643" t="s">
        <v>2024</v>
      </c>
      <c r="G643" s="1">
        <v>45348</v>
      </c>
      <c r="H643">
        <v>0</v>
      </c>
      <c r="J643" t="str">
        <f t="shared" ref="J643:J706" si="10">"(" &amp; A643 &amp; ", " &amp; B643 &amp; ", '" &amp; TEXT(C643, "yyyy-mm-dd") &amp; "', " &amp; TEXT(D643, "0.00") &amp; ", '" &amp; E643 &amp; "', '" &amp; F643 &amp; "', '" &amp; TEXT(G643, "yyyy-mm-dd") &amp; "', " &amp; H643 &amp; "),"</f>
        <v>(642, 232, '2024-02-26', 4.99, 'Card', 'Paid', '2024-02-26', 0),</v>
      </c>
    </row>
    <row r="644" spans="1:10" x14ac:dyDescent="0.35">
      <c r="A644">
        <v>643</v>
      </c>
      <c r="B644">
        <v>115</v>
      </c>
      <c r="C644" s="1">
        <v>45450</v>
      </c>
      <c r="D644">
        <v>11.99</v>
      </c>
      <c r="E644" t="s">
        <v>2023</v>
      </c>
      <c r="F644" t="s">
        <v>2024</v>
      </c>
      <c r="G644" s="1">
        <v>45450</v>
      </c>
      <c r="H644">
        <v>0</v>
      </c>
      <c r="J644" t="str">
        <f t="shared" si="10"/>
        <v>(643, 115, '2024-06-07', 11.99, 'Card', 'Paid', '2024-06-07', 0),</v>
      </c>
    </row>
    <row r="645" spans="1:10" x14ac:dyDescent="0.35">
      <c r="A645">
        <v>644</v>
      </c>
      <c r="B645">
        <v>795</v>
      </c>
      <c r="C645" s="1">
        <v>45786</v>
      </c>
      <c r="D645">
        <v>11.99</v>
      </c>
      <c r="E645" t="s">
        <v>2023</v>
      </c>
      <c r="F645" t="s">
        <v>2024</v>
      </c>
      <c r="G645" s="1">
        <v>45786</v>
      </c>
      <c r="H645">
        <v>0</v>
      </c>
      <c r="J645" t="str">
        <f t="shared" si="10"/>
        <v>(644, 795, '2025-05-09', 11.99, 'Card', 'Paid', '2025-05-09', 0),</v>
      </c>
    </row>
    <row r="646" spans="1:10" x14ac:dyDescent="0.35">
      <c r="A646">
        <v>645</v>
      </c>
      <c r="B646">
        <v>165</v>
      </c>
      <c r="C646" s="1">
        <v>45859</v>
      </c>
      <c r="D646">
        <v>9.99</v>
      </c>
      <c r="E646" t="s">
        <v>2023</v>
      </c>
      <c r="F646" t="s">
        <v>2024</v>
      </c>
      <c r="G646" s="1">
        <v>45859</v>
      </c>
      <c r="H646">
        <v>0</v>
      </c>
      <c r="J646" t="str">
        <f t="shared" si="10"/>
        <v>(645, 165, '2025-07-21', 9.99, 'Card', 'Paid', '2025-07-21', 0),</v>
      </c>
    </row>
    <row r="647" spans="1:10" x14ac:dyDescent="0.35">
      <c r="A647">
        <v>646</v>
      </c>
      <c r="B647">
        <v>440</v>
      </c>
      <c r="C647" s="1">
        <v>45882</v>
      </c>
      <c r="D647">
        <v>5.99</v>
      </c>
      <c r="E647" t="s">
        <v>2023</v>
      </c>
      <c r="F647" t="s">
        <v>2024</v>
      </c>
      <c r="G647" s="1">
        <v>45882</v>
      </c>
      <c r="H647">
        <v>0</v>
      </c>
      <c r="J647" t="str">
        <f t="shared" si="10"/>
        <v>(646, 440, '2025-08-13', 5.99, 'Card', 'Paid', '2025-08-13', 0),</v>
      </c>
    </row>
    <row r="648" spans="1:10" x14ac:dyDescent="0.35">
      <c r="A648">
        <v>647</v>
      </c>
      <c r="B648">
        <v>905</v>
      </c>
      <c r="C648" s="1">
        <v>45921</v>
      </c>
      <c r="D648">
        <v>9.99</v>
      </c>
      <c r="E648" t="s">
        <v>2023</v>
      </c>
      <c r="F648" t="s">
        <v>2024</v>
      </c>
      <c r="G648" s="1">
        <v>45921</v>
      </c>
      <c r="H648">
        <v>0</v>
      </c>
      <c r="J648" t="str">
        <f t="shared" si="10"/>
        <v>(647, 905, '2025-09-21', 9.99, 'Card', 'Paid', '2025-09-21', 0),</v>
      </c>
    </row>
    <row r="649" spans="1:10" x14ac:dyDescent="0.35">
      <c r="A649">
        <v>648</v>
      </c>
      <c r="B649">
        <v>748</v>
      </c>
      <c r="C649" s="1">
        <v>45346</v>
      </c>
      <c r="D649">
        <v>5.99</v>
      </c>
      <c r="E649" t="s">
        <v>2023</v>
      </c>
      <c r="F649" t="s">
        <v>2024</v>
      </c>
      <c r="G649" s="1">
        <v>45346</v>
      </c>
      <c r="H649">
        <v>0</v>
      </c>
      <c r="J649" t="str">
        <f t="shared" si="10"/>
        <v>(648, 748, '2024-02-24', 5.99, 'Card', 'Paid', '2024-02-24', 0),</v>
      </c>
    </row>
    <row r="650" spans="1:10" x14ac:dyDescent="0.35">
      <c r="A650">
        <v>649</v>
      </c>
      <c r="B650">
        <v>820</v>
      </c>
      <c r="C650" s="1">
        <v>45155</v>
      </c>
      <c r="D650">
        <v>16.989999999999998</v>
      </c>
      <c r="E650" t="s">
        <v>2023</v>
      </c>
      <c r="F650" t="s">
        <v>2024</v>
      </c>
      <c r="G650" s="1">
        <v>45155</v>
      </c>
      <c r="H650">
        <v>0</v>
      </c>
      <c r="J650" t="str">
        <f t="shared" si="10"/>
        <v>(649, 820, '2023-08-17', 16.99, 'Card', 'Paid', '2023-08-17', 0),</v>
      </c>
    </row>
    <row r="651" spans="1:10" x14ac:dyDescent="0.35">
      <c r="A651">
        <v>650</v>
      </c>
      <c r="B651">
        <v>436</v>
      </c>
      <c r="C651" s="1">
        <v>45057</v>
      </c>
      <c r="D651">
        <v>4.99</v>
      </c>
      <c r="E651" t="s">
        <v>2023</v>
      </c>
      <c r="F651" t="s">
        <v>2024</v>
      </c>
      <c r="G651" s="1">
        <v>45057</v>
      </c>
      <c r="H651">
        <v>0</v>
      </c>
      <c r="J651" t="str">
        <f t="shared" si="10"/>
        <v>(650, 436, '2023-05-11', 4.99, 'Card', 'Paid', '2023-05-11', 0),</v>
      </c>
    </row>
    <row r="652" spans="1:10" x14ac:dyDescent="0.35">
      <c r="A652">
        <v>651</v>
      </c>
      <c r="B652">
        <v>53</v>
      </c>
      <c r="C652" s="1">
        <v>45395</v>
      </c>
      <c r="D652">
        <v>11.99</v>
      </c>
      <c r="E652" t="s">
        <v>2023</v>
      </c>
      <c r="F652" t="s">
        <v>2024</v>
      </c>
      <c r="G652" s="1">
        <v>45395</v>
      </c>
      <c r="H652">
        <v>0</v>
      </c>
      <c r="J652" t="str">
        <f t="shared" si="10"/>
        <v>(651, 53, '2024-04-13', 11.99, 'Card', 'Paid', '2024-04-13', 0),</v>
      </c>
    </row>
    <row r="653" spans="1:10" x14ac:dyDescent="0.35">
      <c r="A653">
        <v>652</v>
      </c>
      <c r="B653">
        <v>905</v>
      </c>
      <c r="C653" s="1">
        <v>45003</v>
      </c>
      <c r="D653">
        <v>5.99</v>
      </c>
      <c r="E653" t="s">
        <v>2023</v>
      </c>
      <c r="F653" t="s">
        <v>2024</v>
      </c>
      <c r="G653" s="1">
        <v>45003</v>
      </c>
      <c r="H653">
        <v>0</v>
      </c>
      <c r="J653" t="str">
        <f t="shared" si="10"/>
        <v>(652, 905, '2023-03-18', 5.99, 'Card', 'Paid', '2023-03-18', 0),</v>
      </c>
    </row>
    <row r="654" spans="1:10" x14ac:dyDescent="0.35">
      <c r="A654">
        <v>653</v>
      </c>
      <c r="B654">
        <v>206</v>
      </c>
      <c r="C654" s="1">
        <v>45496</v>
      </c>
      <c r="D654">
        <v>4.99</v>
      </c>
      <c r="E654" t="s">
        <v>2023</v>
      </c>
      <c r="F654" t="s">
        <v>2024</v>
      </c>
      <c r="G654" s="1">
        <v>45496</v>
      </c>
      <c r="H654">
        <v>0</v>
      </c>
      <c r="J654" t="str">
        <f t="shared" si="10"/>
        <v>(653, 206, '2024-07-23', 4.99, 'Card', 'Paid', '2024-07-23', 0),</v>
      </c>
    </row>
    <row r="655" spans="1:10" x14ac:dyDescent="0.35">
      <c r="A655">
        <v>654</v>
      </c>
      <c r="B655">
        <v>802</v>
      </c>
      <c r="C655" s="1">
        <v>45457</v>
      </c>
      <c r="D655">
        <v>5.99</v>
      </c>
      <c r="E655" t="s">
        <v>2023</v>
      </c>
      <c r="F655" t="s">
        <v>2024</v>
      </c>
      <c r="G655" s="1">
        <v>45457</v>
      </c>
      <c r="H655">
        <v>0</v>
      </c>
      <c r="J655" t="str">
        <f t="shared" si="10"/>
        <v>(654, 802, '2024-06-14', 5.99, 'Card', 'Paid', '2024-06-14', 0),</v>
      </c>
    </row>
    <row r="656" spans="1:10" x14ac:dyDescent="0.35">
      <c r="A656">
        <v>655</v>
      </c>
      <c r="B656">
        <v>979</v>
      </c>
      <c r="C656" s="1">
        <v>45089</v>
      </c>
      <c r="D656">
        <v>6.99</v>
      </c>
      <c r="E656" t="s">
        <v>2023</v>
      </c>
      <c r="F656" t="s">
        <v>2025</v>
      </c>
      <c r="G656" s="1">
        <v>45089</v>
      </c>
      <c r="H656">
        <v>6.99</v>
      </c>
      <c r="J656" t="str">
        <f t="shared" si="10"/>
        <v>(655, 979, '2023-06-12', 6.99, 'Card', 'Refunded', '2023-06-12', 6.99),</v>
      </c>
    </row>
    <row r="657" spans="1:10" x14ac:dyDescent="0.35">
      <c r="A657">
        <v>656</v>
      </c>
      <c r="B657">
        <v>743</v>
      </c>
      <c r="C657" s="1">
        <v>45158</v>
      </c>
      <c r="D657">
        <v>6.99</v>
      </c>
      <c r="E657" t="s">
        <v>2023</v>
      </c>
      <c r="F657" t="s">
        <v>2024</v>
      </c>
      <c r="G657" s="1">
        <v>45158</v>
      </c>
      <c r="H657">
        <v>0</v>
      </c>
      <c r="J657" t="str">
        <f t="shared" si="10"/>
        <v>(656, 743, '2023-08-20', 6.99, 'Card', 'Paid', '2023-08-20', 0),</v>
      </c>
    </row>
    <row r="658" spans="1:10" x14ac:dyDescent="0.35">
      <c r="A658">
        <v>657</v>
      </c>
      <c r="B658">
        <v>84</v>
      </c>
      <c r="C658" s="1">
        <v>45960</v>
      </c>
      <c r="D658">
        <v>11.99</v>
      </c>
      <c r="E658" t="s">
        <v>2023</v>
      </c>
      <c r="F658" t="s">
        <v>2026</v>
      </c>
      <c r="G658" s="1">
        <v>45960</v>
      </c>
      <c r="H658">
        <v>0</v>
      </c>
      <c r="J658" t="str">
        <f t="shared" si="10"/>
        <v>(657, 84, '2025-10-30', 11.99, 'Card', 'Failed', '2025-10-30', 0),</v>
      </c>
    </row>
    <row r="659" spans="1:10" x14ac:dyDescent="0.35">
      <c r="A659">
        <v>658</v>
      </c>
      <c r="B659">
        <v>122</v>
      </c>
      <c r="C659" s="1">
        <v>45126</v>
      </c>
      <c r="D659">
        <v>11.99</v>
      </c>
      <c r="E659" t="s">
        <v>2023</v>
      </c>
      <c r="F659" t="s">
        <v>2024</v>
      </c>
      <c r="G659" s="1">
        <v>45126</v>
      </c>
      <c r="H659">
        <v>0</v>
      </c>
      <c r="J659" t="str">
        <f t="shared" si="10"/>
        <v>(658, 122, '2023-07-19', 11.99, 'Card', 'Paid', '2023-07-19', 0),</v>
      </c>
    </row>
    <row r="660" spans="1:10" x14ac:dyDescent="0.35">
      <c r="A660">
        <v>659</v>
      </c>
      <c r="B660">
        <v>833</v>
      </c>
      <c r="C660" s="1">
        <v>45121</v>
      </c>
      <c r="D660">
        <v>6.99</v>
      </c>
      <c r="E660" t="s">
        <v>2023</v>
      </c>
      <c r="F660" t="s">
        <v>2026</v>
      </c>
      <c r="G660" s="1">
        <v>45121</v>
      </c>
      <c r="H660">
        <v>0</v>
      </c>
      <c r="J660" t="str">
        <f t="shared" si="10"/>
        <v>(659, 833, '2023-07-14', 6.99, 'Card', 'Failed', '2023-07-14', 0),</v>
      </c>
    </row>
    <row r="661" spans="1:10" x14ac:dyDescent="0.35">
      <c r="A661">
        <v>660</v>
      </c>
      <c r="B661">
        <v>371</v>
      </c>
      <c r="C661" s="1">
        <v>45231</v>
      </c>
      <c r="D661">
        <v>6.99</v>
      </c>
      <c r="E661" t="s">
        <v>2023</v>
      </c>
      <c r="F661" t="s">
        <v>2024</v>
      </c>
      <c r="G661" s="1">
        <v>45231</v>
      </c>
      <c r="H661">
        <v>0</v>
      </c>
      <c r="J661" t="str">
        <f t="shared" si="10"/>
        <v>(660, 371, '2023-11-01', 6.99, 'Card', 'Paid', '2023-11-01', 0),</v>
      </c>
    </row>
    <row r="662" spans="1:10" x14ac:dyDescent="0.35">
      <c r="A662">
        <v>661</v>
      </c>
      <c r="B662">
        <v>706</v>
      </c>
      <c r="C662" s="1">
        <v>45355</v>
      </c>
      <c r="D662">
        <v>4.99</v>
      </c>
      <c r="E662" t="s">
        <v>2023</v>
      </c>
      <c r="F662" t="s">
        <v>2024</v>
      </c>
      <c r="G662" s="1">
        <v>45355</v>
      </c>
      <c r="H662">
        <v>0</v>
      </c>
      <c r="J662" t="str">
        <f t="shared" si="10"/>
        <v>(661, 706, '2024-03-04', 4.99, 'Card', 'Paid', '2024-03-04', 0),</v>
      </c>
    </row>
    <row r="663" spans="1:10" x14ac:dyDescent="0.35">
      <c r="A663">
        <v>662</v>
      </c>
      <c r="B663">
        <v>946</v>
      </c>
      <c r="C663" s="1">
        <v>45402</v>
      </c>
      <c r="D663">
        <v>5.99</v>
      </c>
      <c r="E663" t="s">
        <v>2023</v>
      </c>
      <c r="F663" t="s">
        <v>2024</v>
      </c>
      <c r="G663" s="1">
        <v>45402</v>
      </c>
      <c r="H663">
        <v>0</v>
      </c>
      <c r="J663" t="str">
        <f t="shared" si="10"/>
        <v>(662, 946, '2024-04-20', 5.99, 'Card', 'Paid', '2024-04-20', 0),</v>
      </c>
    </row>
    <row r="664" spans="1:10" x14ac:dyDescent="0.35">
      <c r="A664">
        <v>663</v>
      </c>
      <c r="B664">
        <v>586</v>
      </c>
      <c r="C664" s="1">
        <v>45824</v>
      </c>
      <c r="D664">
        <v>6.99</v>
      </c>
      <c r="E664" t="s">
        <v>2023</v>
      </c>
      <c r="F664" t="s">
        <v>2024</v>
      </c>
      <c r="G664" s="1">
        <v>45824</v>
      </c>
      <c r="H664">
        <v>0</v>
      </c>
      <c r="J664" t="str">
        <f t="shared" si="10"/>
        <v>(663, 586, '2025-06-16', 6.99, 'Card', 'Paid', '2025-06-16', 0),</v>
      </c>
    </row>
    <row r="665" spans="1:10" x14ac:dyDescent="0.35">
      <c r="A665">
        <v>664</v>
      </c>
      <c r="B665">
        <v>723</v>
      </c>
      <c r="C665" s="1">
        <v>45525</v>
      </c>
      <c r="D665">
        <v>5.99</v>
      </c>
      <c r="E665" t="s">
        <v>2023</v>
      </c>
      <c r="F665" t="s">
        <v>2025</v>
      </c>
      <c r="G665" s="1">
        <v>45525</v>
      </c>
      <c r="H665">
        <v>5.99</v>
      </c>
      <c r="J665" t="str">
        <f t="shared" si="10"/>
        <v>(664, 723, '2024-08-21', 5.99, 'Card', 'Refunded', '2024-08-21', 5.99),</v>
      </c>
    </row>
    <row r="666" spans="1:10" x14ac:dyDescent="0.35">
      <c r="A666">
        <v>665</v>
      </c>
      <c r="B666">
        <v>742</v>
      </c>
      <c r="C666" s="1">
        <v>45254</v>
      </c>
      <c r="D666">
        <v>5.99</v>
      </c>
      <c r="E666" t="s">
        <v>2023</v>
      </c>
      <c r="F666" t="s">
        <v>2024</v>
      </c>
      <c r="G666" s="1">
        <v>45254</v>
      </c>
      <c r="H666">
        <v>0</v>
      </c>
      <c r="J666" t="str">
        <f t="shared" si="10"/>
        <v>(665, 742, '2023-11-24', 5.99, 'Card', 'Paid', '2023-11-24', 0),</v>
      </c>
    </row>
    <row r="667" spans="1:10" x14ac:dyDescent="0.35">
      <c r="A667">
        <v>666</v>
      </c>
      <c r="B667">
        <v>745</v>
      </c>
      <c r="C667" s="1">
        <v>45702</v>
      </c>
      <c r="D667">
        <v>4.99</v>
      </c>
      <c r="E667" t="s">
        <v>2023</v>
      </c>
      <c r="F667" t="s">
        <v>2024</v>
      </c>
      <c r="G667" s="1">
        <v>45702</v>
      </c>
      <c r="H667">
        <v>0</v>
      </c>
      <c r="J667" t="str">
        <f t="shared" si="10"/>
        <v>(666, 745, '2025-02-14', 4.99, 'Card', 'Paid', '2025-02-14', 0),</v>
      </c>
    </row>
    <row r="668" spans="1:10" x14ac:dyDescent="0.35">
      <c r="A668">
        <v>667</v>
      </c>
      <c r="B668">
        <v>755</v>
      </c>
      <c r="C668" s="1">
        <v>45108</v>
      </c>
      <c r="D668">
        <v>9.99</v>
      </c>
      <c r="E668" t="s">
        <v>2023</v>
      </c>
      <c r="F668" t="s">
        <v>2024</v>
      </c>
      <c r="G668" s="1">
        <v>45108</v>
      </c>
      <c r="H668">
        <v>0</v>
      </c>
      <c r="J668" t="str">
        <f t="shared" si="10"/>
        <v>(667, 755, '2023-07-01', 9.99, 'Card', 'Paid', '2023-07-01', 0),</v>
      </c>
    </row>
    <row r="669" spans="1:10" x14ac:dyDescent="0.35">
      <c r="A669">
        <v>668</v>
      </c>
      <c r="B669">
        <v>123</v>
      </c>
      <c r="C669" s="1">
        <v>45006</v>
      </c>
      <c r="D669">
        <v>9.99</v>
      </c>
      <c r="E669" t="s">
        <v>2023</v>
      </c>
      <c r="F669" t="s">
        <v>2024</v>
      </c>
      <c r="G669" s="1">
        <v>45006</v>
      </c>
      <c r="H669">
        <v>0</v>
      </c>
      <c r="J669" t="str">
        <f t="shared" si="10"/>
        <v>(668, 123, '2023-03-21', 9.99, 'Card', 'Paid', '2023-03-21', 0),</v>
      </c>
    </row>
    <row r="670" spans="1:10" x14ac:dyDescent="0.35">
      <c r="A670">
        <v>669</v>
      </c>
      <c r="B670">
        <v>697</v>
      </c>
      <c r="C670" s="1">
        <v>45794</v>
      </c>
      <c r="D670">
        <v>11.99</v>
      </c>
      <c r="E670" t="s">
        <v>2023</v>
      </c>
      <c r="F670" t="s">
        <v>2024</v>
      </c>
      <c r="G670" s="1">
        <v>45794</v>
      </c>
      <c r="H670">
        <v>0</v>
      </c>
      <c r="J670" t="str">
        <f t="shared" si="10"/>
        <v>(669, 697, '2025-05-17', 11.99, 'Card', 'Paid', '2025-05-17', 0),</v>
      </c>
    </row>
    <row r="671" spans="1:10" x14ac:dyDescent="0.35">
      <c r="A671">
        <v>670</v>
      </c>
      <c r="B671">
        <v>242</v>
      </c>
      <c r="C671" s="1">
        <v>45205</v>
      </c>
      <c r="D671">
        <v>16.989999999999998</v>
      </c>
      <c r="E671" t="s">
        <v>2023</v>
      </c>
      <c r="F671" t="s">
        <v>2026</v>
      </c>
      <c r="G671" s="1">
        <v>45205</v>
      </c>
      <c r="H671">
        <v>0</v>
      </c>
      <c r="J671" t="str">
        <f t="shared" si="10"/>
        <v>(670, 242, '2023-10-06', 16.99, 'Card', 'Failed', '2023-10-06', 0),</v>
      </c>
    </row>
    <row r="672" spans="1:10" x14ac:dyDescent="0.35">
      <c r="A672">
        <v>671</v>
      </c>
      <c r="B672">
        <v>853</v>
      </c>
      <c r="C672" s="1">
        <v>45655</v>
      </c>
      <c r="D672">
        <v>9.99</v>
      </c>
      <c r="E672" t="s">
        <v>2023</v>
      </c>
      <c r="F672" t="s">
        <v>2025</v>
      </c>
      <c r="G672" s="1">
        <v>45655</v>
      </c>
      <c r="H672">
        <v>9.99</v>
      </c>
      <c r="J672" t="str">
        <f t="shared" si="10"/>
        <v>(671, 853, '2024-12-29', 9.99, 'Card', 'Refunded', '2024-12-29', 9.99),</v>
      </c>
    </row>
    <row r="673" spans="1:10" x14ac:dyDescent="0.35">
      <c r="A673">
        <v>672</v>
      </c>
      <c r="B673">
        <v>807</v>
      </c>
      <c r="C673" s="1">
        <v>45871</v>
      </c>
      <c r="D673">
        <v>5.99</v>
      </c>
      <c r="E673" t="s">
        <v>2023</v>
      </c>
      <c r="F673" t="s">
        <v>2026</v>
      </c>
      <c r="G673" s="1">
        <v>45871</v>
      </c>
      <c r="H673">
        <v>0</v>
      </c>
      <c r="J673" t="str">
        <f t="shared" si="10"/>
        <v>(672, 807, '2025-08-02', 5.99, 'Card', 'Failed', '2025-08-02', 0),</v>
      </c>
    </row>
    <row r="674" spans="1:10" x14ac:dyDescent="0.35">
      <c r="A674">
        <v>673</v>
      </c>
      <c r="B674">
        <v>912</v>
      </c>
      <c r="C674" s="1">
        <v>45950</v>
      </c>
      <c r="D674">
        <v>4.99</v>
      </c>
      <c r="E674" t="s">
        <v>2023</v>
      </c>
      <c r="F674" t="s">
        <v>2024</v>
      </c>
      <c r="G674" s="1">
        <v>45950</v>
      </c>
      <c r="H674">
        <v>0</v>
      </c>
      <c r="J674" t="str">
        <f t="shared" si="10"/>
        <v>(673, 912, '2025-10-20', 4.99, 'Card', 'Paid', '2025-10-20', 0),</v>
      </c>
    </row>
    <row r="675" spans="1:10" x14ac:dyDescent="0.35">
      <c r="A675">
        <v>674</v>
      </c>
      <c r="B675">
        <v>14</v>
      </c>
      <c r="C675" s="1">
        <v>45661</v>
      </c>
      <c r="D675">
        <v>6.99</v>
      </c>
      <c r="E675" t="s">
        <v>2023</v>
      </c>
      <c r="F675" t="s">
        <v>2024</v>
      </c>
      <c r="G675" s="1">
        <v>45661</v>
      </c>
      <c r="H675">
        <v>0</v>
      </c>
      <c r="J675" t="str">
        <f t="shared" si="10"/>
        <v>(674, 14, '2025-01-04', 6.99, 'Card', 'Paid', '2025-01-04', 0),</v>
      </c>
    </row>
    <row r="676" spans="1:10" x14ac:dyDescent="0.35">
      <c r="A676">
        <v>675</v>
      </c>
      <c r="B676">
        <v>802</v>
      </c>
      <c r="C676" s="1">
        <v>45569</v>
      </c>
      <c r="D676">
        <v>4.99</v>
      </c>
      <c r="E676" t="s">
        <v>2023</v>
      </c>
      <c r="F676" t="s">
        <v>2024</v>
      </c>
      <c r="G676" s="1">
        <v>45569</v>
      </c>
      <c r="H676">
        <v>0</v>
      </c>
      <c r="J676" t="str">
        <f t="shared" si="10"/>
        <v>(675, 802, '2024-10-04', 4.99, 'Card', 'Paid', '2024-10-04', 0),</v>
      </c>
    </row>
    <row r="677" spans="1:10" x14ac:dyDescent="0.35">
      <c r="A677">
        <v>676</v>
      </c>
      <c r="B677">
        <v>341</v>
      </c>
      <c r="C677" s="1">
        <v>45751</v>
      </c>
      <c r="D677">
        <v>5.99</v>
      </c>
      <c r="E677" t="s">
        <v>2023</v>
      </c>
      <c r="F677" t="s">
        <v>2024</v>
      </c>
      <c r="G677" s="1">
        <v>45751</v>
      </c>
      <c r="H677">
        <v>0</v>
      </c>
      <c r="J677" t="str">
        <f t="shared" si="10"/>
        <v>(676, 341, '2025-04-04', 5.99, 'Card', 'Paid', '2025-04-04', 0),</v>
      </c>
    </row>
    <row r="678" spans="1:10" x14ac:dyDescent="0.35">
      <c r="A678">
        <v>677</v>
      </c>
      <c r="B678">
        <v>986</v>
      </c>
      <c r="C678" s="1">
        <v>45199</v>
      </c>
      <c r="D678">
        <v>9.99</v>
      </c>
      <c r="E678" t="s">
        <v>2023</v>
      </c>
      <c r="F678" t="s">
        <v>2024</v>
      </c>
      <c r="G678" s="1">
        <v>45199</v>
      </c>
      <c r="H678">
        <v>0</v>
      </c>
      <c r="J678" t="str">
        <f t="shared" si="10"/>
        <v>(677, 986, '2023-09-30', 9.99, 'Card', 'Paid', '2023-09-30', 0),</v>
      </c>
    </row>
    <row r="679" spans="1:10" x14ac:dyDescent="0.35">
      <c r="A679">
        <v>678</v>
      </c>
      <c r="B679">
        <v>549</v>
      </c>
      <c r="C679" s="1">
        <v>45487</v>
      </c>
      <c r="D679">
        <v>9.99</v>
      </c>
      <c r="E679" t="s">
        <v>2023</v>
      </c>
      <c r="F679" t="s">
        <v>2025</v>
      </c>
      <c r="G679" s="1">
        <v>45487</v>
      </c>
      <c r="H679">
        <v>9.99</v>
      </c>
      <c r="J679" t="str">
        <f t="shared" si="10"/>
        <v>(678, 549, '2024-07-14', 9.99, 'Card', 'Refunded', '2024-07-14', 9.99),</v>
      </c>
    </row>
    <row r="680" spans="1:10" x14ac:dyDescent="0.35">
      <c r="A680">
        <v>679</v>
      </c>
      <c r="B680">
        <v>344</v>
      </c>
      <c r="C680" s="1">
        <v>45926</v>
      </c>
      <c r="D680">
        <v>11.99</v>
      </c>
      <c r="E680" t="s">
        <v>2023</v>
      </c>
      <c r="F680" t="s">
        <v>2024</v>
      </c>
      <c r="G680" s="1">
        <v>45926</v>
      </c>
      <c r="H680">
        <v>0</v>
      </c>
      <c r="J680" t="str">
        <f t="shared" si="10"/>
        <v>(679, 344, '2025-09-26', 11.99, 'Card', 'Paid', '2025-09-26', 0),</v>
      </c>
    </row>
    <row r="681" spans="1:10" x14ac:dyDescent="0.35">
      <c r="A681">
        <v>680</v>
      </c>
      <c r="B681">
        <v>741</v>
      </c>
      <c r="C681" s="1">
        <v>45217</v>
      </c>
      <c r="D681">
        <v>5.99</v>
      </c>
      <c r="E681" t="s">
        <v>2023</v>
      </c>
      <c r="F681" t="s">
        <v>2024</v>
      </c>
      <c r="G681" s="1">
        <v>45217</v>
      </c>
      <c r="H681">
        <v>0</v>
      </c>
      <c r="J681" t="str">
        <f t="shared" si="10"/>
        <v>(680, 741, '2023-10-18', 5.99, 'Card', 'Paid', '2023-10-18', 0),</v>
      </c>
    </row>
    <row r="682" spans="1:10" x14ac:dyDescent="0.35">
      <c r="A682">
        <v>681</v>
      </c>
      <c r="B682">
        <v>813</v>
      </c>
      <c r="C682" s="1">
        <v>45150</v>
      </c>
      <c r="D682">
        <v>9.99</v>
      </c>
      <c r="E682" t="s">
        <v>2023</v>
      </c>
      <c r="F682" t="s">
        <v>2024</v>
      </c>
      <c r="G682" s="1">
        <v>45150</v>
      </c>
      <c r="H682">
        <v>0</v>
      </c>
      <c r="J682" t="str">
        <f t="shared" si="10"/>
        <v>(681, 813, '2023-08-12', 9.99, 'Card', 'Paid', '2023-08-12', 0),</v>
      </c>
    </row>
    <row r="683" spans="1:10" x14ac:dyDescent="0.35">
      <c r="A683">
        <v>682</v>
      </c>
      <c r="B683">
        <v>832</v>
      </c>
      <c r="C683" s="1">
        <v>45347</v>
      </c>
      <c r="D683">
        <v>9.99</v>
      </c>
      <c r="E683" t="s">
        <v>2023</v>
      </c>
      <c r="F683" t="s">
        <v>2024</v>
      </c>
      <c r="G683" s="1">
        <v>45347</v>
      </c>
      <c r="H683">
        <v>0</v>
      </c>
      <c r="J683" t="str">
        <f t="shared" si="10"/>
        <v>(682, 832, '2024-02-25', 9.99, 'Card', 'Paid', '2024-02-25', 0),</v>
      </c>
    </row>
    <row r="684" spans="1:10" x14ac:dyDescent="0.35">
      <c r="A684">
        <v>683</v>
      </c>
      <c r="B684">
        <v>801</v>
      </c>
      <c r="C684" s="1">
        <v>45719</v>
      </c>
      <c r="D684">
        <v>9.99</v>
      </c>
      <c r="E684" t="s">
        <v>2023</v>
      </c>
      <c r="F684" t="s">
        <v>2024</v>
      </c>
      <c r="G684" s="1">
        <v>45719</v>
      </c>
      <c r="H684">
        <v>0</v>
      </c>
      <c r="J684" t="str">
        <f t="shared" si="10"/>
        <v>(683, 801, '2025-03-03', 9.99, 'Card', 'Paid', '2025-03-03', 0),</v>
      </c>
    </row>
    <row r="685" spans="1:10" x14ac:dyDescent="0.35">
      <c r="A685">
        <v>684</v>
      </c>
      <c r="B685">
        <v>664</v>
      </c>
      <c r="C685" s="1">
        <v>44933</v>
      </c>
      <c r="D685">
        <v>4.99</v>
      </c>
      <c r="E685" t="s">
        <v>2023</v>
      </c>
      <c r="F685" t="s">
        <v>2024</v>
      </c>
      <c r="G685" s="1">
        <v>44933</v>
      </c>
      <c r="H685">
        <v>0</v>
      </c>
      <c r="J685" t="str">
        <f t="shared" si="10"/>
        <v>(684, 664, '2023-01-07', 4.99, 'Card', 'Paid', '2023-01-07', 0),</v>
      </c>
    </row>
    <row r="686" spans="1:10" x14ac:dyDescent="0.35">
      <c r="A686">
        <v>685</v>
      </c>
      <c r="B686">
        <v>395</v>
      </c>
      <c r="C686" s="1">
        <v>45785</v>
      </c>
      <c r="D686">
        <v>6.99</v>
      </c>
      <c r="E686" t="s">
        <v>2023</v>
      </c>
      <c r="F686" t="s">
        <v>2024</v>
      </c>
      <c r="G686" s="1">
        <v>45785</v>
      </c>
      <c r="H686">
        <v>0</v>
      </c>
      <c r="J686" t="str">
        <f t="shared" si="10"/>
        <v>(685, 395, '2025-05-08', 6.99, 'Card', 'Paid', '2025-05-08', 0),</v>
      </c>
    </row>
    <row r="687" spans="1:10" x14ac:dyDescent="0.35">
      <c r="A687">
        <v>686</v>
      </c>
      <c r="B687">
        <v>813</v>
      </c>
      <c r="C687" s="1">
        <v>45679</v>
      </c>
      <c r="D687">
        <v>4.99</v>
      </c>
      <c r="E687" t="s">
        <v>2023</v>
      </c>
      <c r="F687" t="s">
        <v>2024</v>
      </c>
      <c r="G687" s="1">
        <v>45679</v>
      </c>
      <c r="H687">
        <v>0</v>
      </c>
      <c r="J687" t="str">
        <f t="shared" si="10"/>
        <v>(686, 813, '2025-01-22', 4.99, 'Card', 'Paid', '2025-01-22', 0),</v>
      </c>
    </row>
    <row r="688" spans="1:10" x14ac:dyDescent="0.35">
      <c r="A688">
        <v>687</v>
      </c>
      <c r="B688">
        <v>365</v>
      </c>
      <c r="C688" s="1">
        <v>45424</v>
      </c>
      <c r="D688">
        <v>6.99</v>
      </c>
      <c r="E688" t="s">
        <v>2023</v>
      </c>
      <c r="F688" t="s">
        <v>2024</v>
      </c>
      <c r="G688" s="1">
        <v>45424</v>
      </c>
      <c r="H688">
        <v>0</v>
      </c>
      <c r="J688" t="str">
        <f t="shared" si="10"/>
        <v>(687, 365, '2024-05-12', 6.99, 'Card', 'Paid', '2024-05-12', 0),</v>
      </c>
    </row>
    <row r="689" spans="1:10" x14ac:dyDescent="0.35">
      <c r="A689">
        <v>688</v>
      </c>
      <c r="B689">
        <v>744</v>
      </c>
      <c r="C689" s="1">
        <v>45676</v>
      </c>
      <c r="D689">
        <v>6.99</v>
      </c>
      <c r="E689" t="s">
        <v>2023</v>
      </c>
      <c r="F689" t="s">
        <v>2024</v>
      </c>
      <c r="G689" s="1">
        <v>45676</v>
      </c>
      <c r="H689">
        <v>0</v>
      </c>
      <c r="J689" t="str">
        <f t="shared" si="10"/>
        <v>(688, 744, '2025-01-19', 6.99, 'Card', 'Paid', '2025-01-19', 0),</v>
      </c>
    </row>
    <row r="690" spans="1:10" x14ac:dyDescent="0.35">
      <c r="A690">
        <v>689</v>
      </c>
      <c r="B690">
        <v>877</v>
      </c>
      <c r="C690" s="1">
        <v>45189</v>
      </c>
      <c r="D690">
        <v>11.99</v>
      </c>
      <c r="E690" t="s">
        <v>2023</v>
      </c>
      <c r="F690" t="s">
        <v>2026</v>
      </c>
      <c r="G690" s="1">
        <v>45189</v>
      </c>
      <c r="H690">
        <v>0</v>
      </c>
      <c r="J690" t="str">
        <f t="shared" si="10"/>
        <v>(689, 877, '2023-09-20', 11.99, 'Card', 'Failed', '2023-09-20', 0),</v>
      </c>
    </row>
    <row r="691" spans="1:10" x14ac:dyDescent="0.35">
      <c r="A691">
        <v>690</v>
      </c>
      <c r="B691">
        <v>404</v>
      </c>
      <c r="C691" s="1">
        <v>44957</v>
      </c>
      <c r="D691">
        <v>11.99</v>
      </c>
      <c r="E691" t="s">
        <v>2023</v>
      </c>
      <c r="F691" t="s">
        <v>2024</v>
      </c>
      <c r="G691" s="1">
        <v>44957</v>
      </c>
      <c r="H691">
        <v>0</v>
      </c>
      <c r="J691" t="str">
        <f t="shared" si="10"/>
        <v>(690, 404, '2023-01-31', 11.99, 'Card', 'Paid', '2023-01-31', 0),</v>
      </c>
    </row>
    <row r="692" spans="1:10" x14ac:dyDescent="0.35">
      <c r="A692">
        <v>691</v>
      </c>
      <c r="B692">
        <v>549</v>
      </c>
      <c r="C692" s="1">
        <v>45910</v>
      </c>
      <c r="D692">
        <v>4.99</v>
      </c>
      <c r="E692" t="s">
        <v>2023</v>
      </c>
      <c r="F692" t="s">
        <v>2024</v>
      </c>
      <c r="G692" s="1">
        <v>45910</v>
      </c>
      <c r="H692">
        <v>0</v>
      </c>
      <c r="J692" t="str">
        <f t="shared" si="10"/>
        <v>(691, 549, '2025-09-10', 4.99, 'Card', 'Paid', '2025-09-10', 0),</v>
      </c>
    </row>
    <row r="693" spans="1:10" x14ac:dyDescent="0.35">
      <c r="A693">
        <v>692</v>
      </c>
      <c r="B693">
        <v>462</v>
      </c>
      <c r="C693" s="1">
        <v>46014</v>
      </c>
      <c r="D693">
        <v>5.99</v>
      </c>
      <c r="E693" t="s">
        <v>2023</v>
      </c>
      <c r="F693" t="s">
        <v>2024</v>
      </c>
      <c r="G693" s="1">
        <v>46014</v>
      </c>
      <c r="H693">
        <v>0</v>
      </c>
      <c r="J693" t="str">
        <f t="shared" si="10"/>
        <v>(692, 462, '2025-12-23', 5.99, 'Card', 'Paid', '2025-12-23', 0),</v>
      </c>
    </row>
    <row r="694" spans="1:10" x14ac:dyDescent="0.35">
      <c r="A694">
        <v>693</v>
      </c>
      <c r="B694">
        <v>171</v>
      </c>
      <c r="C694" s="1">
        <v>45654</v>
      </c>
      <c r="D694">
        <v>9.99</v>
      </c>
      <c r="E694" t="s">
        <v>2023</v>
      </c>
      <c r="F694" t="s">
        <v>2024</v>
      </c>
      <c r="G694" s="1">
        <v>45654</v>
      </c>
      <c r="H694">
        <v>0</v>
      </c>
      <c r="J694" t="str">
        <f t="shared" si="10"/>
        <v>(693, 171, '2024-12-28', 9.99, 'Card', 'Paid', '2024-12-28', 0),</v>
      </c>
    </row>
    <row r="695" spans="1:10" x14ac:dyDescent="0.35">
      <c r="A695">
        <v>694</v>
      </c>
      <c r="B695">
        <v>361</v>
      </c>
      <c r="C695" s="1">
        <v>45403</v>
      </c>
      <c r="D695">
        <v>16.989999999999998</v>
      </c>
      <c r="E695" t="s">
        <v>2023</v>
      </c>
      <c r="F695" t="s">
        <v>2024</v>
      </c>
      <c r="G695" s="1">
        <v>45403</v>
      </c>
      <c r="H695">
        <v>0</v>
      </c>
      <c r="J695" t="str">
        <f t="shared" si="10"/>
        <v>(694, 361, '2024-04-21', 16.99, 'Card', 'Paid', '2024-04-21', 0),</v>
      </c>
    </row>
    <row r="696" spans="1:10" x14ac:dyDescent="0.35">
      <c r="A696">
        <v>695</v>
      </c>
      <c r="B696">
        <v>541</v>
      </c>
      <c r="C696" s="1">
        <v>45916</v>
      </c>
      <c r="D696">
        <v>5.99</v>
      </c>
      <c r="E696" t="s">
        <v>2023</v>
      </c>
      <c r="F696" t="s">
        <v>2024</v>
      </c>
      <c r="G696" s="1">
        <v>45916</v>
      </c>
      <c r="H696">
        <v>0</v>
      </c>
      <c r="J696" t="str">
        <f t="shared" si="10"/>
        <v>(695, 541, '2025-09-16', 5.99, 'Card', 'Paid', '2025-09-16', 0),</v>
      </c>
    </row>
    <row r="697" spans="1:10" x14ac:dyDescent="0.35">
      <c r="A697">
        <v>696</v>
      </c>
      <c r="B697">
        <v>656</v>
      </c>
      <c r="C697" s="1">
        <v>45082</v>
      </c>
      <c r="D697">
        <v>5.99</v>
      </c>
      <c r="E697" t="s">
        <v>2023</v>
      </c>
      <c r="F697" t="s">
        <v>2024</v>
      </c>
      <c r="G697" s="1">
        <v>45082</v>
      </c>
      <c r="H697">
        <v>0</v>
      </c>
      <c r="J697" t="str">
        <f t="shared" si="10"/>
        <v>(696, 656, '2023-06-05', 5.99, 'Card', 'Paid', '2023-06-05', 0),</v>
      </c>
    </row>
    <row r="698" spans="1:10" x14ac:dyDescent="0.35">
      <c r="A698">
        <v>697</v>
      </c>
      <c r="B698">
        <v>308</v>
      </c>
      <c r="C698" s="1">
        <v>45670</v>
      </c>
      <c r="D698">
        <v>9.99</v>
      </c>
      <c r="E698" t="s">
        <v>2023</v>
      </c>
      <c r="F698" t="s">
        <v>2024</v>
      </c>
      <c r="G698" s="1">
        <v>45670</v>
      </c>
      <c r="H698">
        <v>0</v>
      </c>
      <c r="J698" t="str">
        <f t="shared" si="10"/>
        <v>(697, 308, '2025-01-13', 9.99, 'Card', 'Paid', '2025-01-13', 0),</v>
      </c>
    </row>
    <row r="699" spans="1:10" x14ac:dyDescent="0.35">
      <c r="A699">
        <v>698</v>
      </c>
      <c r="B699">
        <v>733</v>
      </c>
      <c r="C699" s="1">
        <v>45680</v>
      </c>
      <c r="D699">
        <v>4.99</v>
      </c>
      <c r="E699" t="s">
        <v>2023</v>
      </c>
      <c r="F699" t="s">
        <v>2024</v>
      </c>
      <c r="G699" s="1">
        <v>45680</v>
      </c>
      <c r="H699">
        <v>0</v>
      </c>
      <c r="J699" t="str">
        <f t="shared" si="10"/>
        <v>(698, 733, '2025-01-23', 4.99, 'Card', 'Paid', '2025-01-23', 0),</v>
      </c>
    </row>
    <row r="700" spans="1:10" x14ac:dyDescent="0.35">
      <c r="A700">
        <v>699</v>
      </c>
      <c r="B700">
        <v>15</v>
      </c>
      <c r="C700" s="1">
        <v>45755</v>
      </c>
      <c r="D700">
        <v>6.99</v>
      </c>
      <c r="E700" t="s">
        <v>2023</v>
      </c>
      <c r="F700" t="s">
        <v>2024</v>
      </c>
      <c r="G700" s="1">
        <v>45755</v>
      </c>
      <c r="H700">
        <v>0</v>
      </c>
      <c r="J700" t="str">
        <f t="shared" si="10"/>
        <v>(699, 15, '2025-04-08', 6.99, 'Card', 'Paid', '2025-04-08', 0),</v>
      </c>
    </row>
    <row r="701" spans="1:10" x14ac:dyDescent="0.35">
      <c r="A701">
        <v>700</v>
      </c>
      <c r="B701">
        <v>714</v>
      </c>
      <c r="C701" s="1">
        <v>45057</v>
      </c>
      <c r="D701">
        <v>16.989999999999998</v>
      </c>
      <c r="E701" t="s">
        <v>2023</v>
      </c>
      <c r="F701" t="s">
        <v>2024</v>
      </c>
      <c r="G701" s="1">
        <v>45057</v>
      </c>
      <c r="H701">
        <v>0</v>
      </c>
      <c r="J701" t="str">
        <f t="shared" si="10"/>
        <v>(700, 714, '2023-05-11', 16.99, 'Card', 'Paid', '2023-05-11', 0),</v>
      </c>
    </row>
    <row r="702" spans="1:10" x14ac:dyDescent="0.35">
      <c r="A702">
        <v>701</v>
      </c>
      <c r="B702">
        <v>123</v>
      </c>
      <c r="C702" s="1">
        <v>45029</v>
      </c>
      <c r="D702">
        <v>4.99</v>
      </c>
      <c r="E702" t="s">
        <v>2023</v>
      </c>
      <c r="F702" t="s">
        <v>2024</v>
      </c>
      <c r="G702" s="1">
        <v>45029</v>
      </c>
      <c r="H702">
        <v>0</v>
      </c>
      <c r="J702" t="str">
        <f t="shared" si="10"/>
        <v>(701, 123, '2023-04-13', 4.99, 'Card', 'Paid', '2023-04-13', 0),</v>
      </c>
    </row>
    <row r="703" spans="1:10" x14ac:dyDescent="0.35">
      <c r="A703">
        <v>702</v>
      </c>
      <c r="B703">
        <v>378</v>
      </c>
      <c r="C703" s="1">
        <v>45516</v>
      </c>
      <c r="D703">
        <v>16.989999999999998</v>
      </c>
      <c r="E703" t="s">
        <v>2023</v>
      </c>
      <c r="F703" t="s">
        <v>2026</v>
      </c>
      <c r="G703" s="1">
        <v>45516</v>
      </c>
      <c r="H703">
        <v>0</v>
      </c>
      <c r="J703" t="str">
        <f t="shared" si="10"/>
        <v>(702, 378, '2024-08-12', 16.99, 'Card', 'Failed', '2024-08-12', 0),</v>
      </c>
    </row>
    <row r="704" spans="1:10" x14ac:dyDescent="0.35">
      <c r="A704">
        <v>703</v>
      </c>
      <c r="B704">
        <v>444</v>
      </c>
      <c r="C704" s="1">
        <v>45034</v>
      </c>
      <c r="D704">
        <v>16.989999999999998</v>
      </c>
      <c r="E704" t="s">
        <v>2023</v>
      </c>
      <c r="F704" t="s">
        <v>2024</v>
      </c>
      <c r="G704" s="1">
        <v>45034</v>
      </c>
      <c r="H704">
        <v>0</v>
      </c>
      <c r="J704" t="str">
        <f t="shared" si="10"/>
        <v>(703, 444, '2023-04-18', 16.99, 'Card', 'Paid', '2023-04-18', 0),</v>
      </c>
    </row>
    <row r="705" spans="1:10" x14ac:dyDescent="0.35">
      <c r="A705">
        <v>704</v>
      </c>
      <c r="B705">
        <v>196</v>
      </c>
      <c r="C705" s="1">
        <v>45102</v>
      </c>
      <c r="D705">
        <v>11.99</v>
      </c>
      <c r="E705" t="s">
        <v>2023</v>
      </c>
      <c r="F705" t="s">
        <v>2024</v>
      </c>
      <c r="G705" s="1">
        <v>45102</v>
      </c>
      <c r="H705">
        <v>0</v>
      </c>
      <c r="J705" t="str">
        <f t="shared" si="10"/>
        <v>(704, 196, '2023-06-25', 11.99, 'Card', 'Paid', '2023-06-25', 0),</v>
      </c>
    </row>
    <row r="706" spans="1:10" x14ac:dyDescent="0.35">
      <c r="A706">
        <v>705</v>
      </c>
      <c r="B706">
        <v>773</v>
      </c>
      <c r="C706" s="1">
        <v>45617</v>
      </c>
      <c r="D706">
        <v>16.989999999999998</v>
      </c>
      <c r="E706" t="s">
        <v>2023</v>
      </c>
      <c r="F706" t="s">
        <v>2024</v>
      </c>
      <c r="G706" s="1">
        <v>45617</v>
      </c>
      <c r="H706">
        <v>0</v>
      </c>
      <c r="J706" t="str">
        <f t="shared" si="10"/>
        <v>(705, 773, '2024-11-21', 16.99, 'Card', 'Paid', '2024-11-21', 0),</v>
      </c>
    </row>
    <row r="707" spans="1:10" x14ac:dyDescent="0.35">
      <c r="A707">
        <v>706</v>
      </c>
      <c r="B707">
        <v>76</v>
      </c>
      <c r="C707" s="1">
        <v>44989</v>
      </c>
      <c r="D707">
        <v>4.99</v>
      </c>
      <c r="E707" t="s">
        <v>2023</v>
      </c>
      <c r="F707" t="s">
        <v>2024</v>
      </c>
      <c r="G707" s="1">
        <v>44989</v>
      </c>
      <c r="H707">
        <v>0</v>
      </c>
      <c r="J707" t="str">
        <f t="shared" ref="J707:J770" si="11">"(" &amp; A707 &amp; ", " &amp; B707 &amp; ", '" &amp; TEXT(C707, "yyyy-mm-dd") &amp; "', " &amp; TEXT(D707, "0.00") &amp; ", '" &amp; E707 &amp; "', '" &amp; F707 &amp; "', '" &amp; TEXT(G707, "yyyy-mm-dd") &amp; "', " &amp; H707 &amp; "),"</f>
        <v>(706, 76, '2023-03-04', 4.99, 'Card', 'Paid', '2023-03-04', 0),</v>
      </c>
    </row>
    <row r="708" spans="1:10" x14ac:dyDescent="0.35">
      <c r="A708">
        <v>707</v>
      </c>
      <c r="B708">
        <v>865</v>
      </c>
      <c r="C708" s="1">
        <v>45279</v>
      </c>
      <c r="D708">
        <v>9.99</v>
      </c>
      <c r="E708" t="s">
        <v>2023</v>
      </c>
      <c r="F708" t="s">
        <v>2024</v>
      </c>
      <c r="G708" s="1">
        <v>45279</v>
      </c>
      <c r="H708">
        <v>0</v>
      </c>
      <c r="J708" t="str">
        <f t="shared" si="11"/>
        <v>(707, 865, '2023-12-19', 9.99, 'Card', 'Paid', '2023-12-19', 0),</v>
      </c>
    </row>
    <row r="709" spans="1:10" x14ac:dyDescent="0.35">
      <c r="A709">
        <v>708</v>
      </c>
      <c r="B709">
        <v>783</v>
      </c>
      <c r="C709" s="1">
        <v>45536</v>
      </c>
      <c r="D709">
        <v>16.989999999999998</v>
      </c>
      <c r="E709" t="s">
        <v>2023</v>
      </c>
      <c r="F709" t="s">
        <v>2025</v>
      </c>
      <c r="G709" s="1">
        <v>45536</v>
      </c>
      <c r="H709">
        <v>16.989999999999998</v>
      </c>
      <c r="J709" t="str">
        <f t="shared" si="11"/>
        <v>(708, 783, '2024-09-01', 16.99, 'Card', 'Refunded', '2024-09-01', 16.99),</v>
      </c>
    </row>
    <row r="710" spans="1:10" x14ac:dyDescent="0.35">
      <c r="A710">
        <v>709</v>
      </c>
      <c r="B710">
        <v>699</v>
      </c>
      <c r="C710" s="1">
        <v>45021</v>
      </c>
      <c r="D710">
        <v>16.989999999999998</v>
      </c>
      <c r="E710" t="s">
        <v>2023</v>
      </c>
      <c r="F710" t="s">
        <v>2024</v>
      </c>
      <c r="G710" s="1">
        <v>45021</v>
      </c>
      <c r="H710">
        <v>0</v>
      </c>
      <c r="J710" t="str">
        <f t="shared" si="11"/>
        <v>(709, 699, '2023-04-05', 16.99, 'Card', 'Paid', '2023-04-05', 0),</v>
      </c>
    </row>
    <row r="711" spans="1:10" x14ac:dyDescent="0.35">
      <c r="A711">
        <v>710</v>
      </c>
      <c r="B711">
        <v>346</v>
      </c>
      <c r="C711" s="1">
        <v>45300</v>
      </c>
      <c r="D711">
        <v>9.99</v>
      </c>
      <c r="E711" t="s">
        <v>2023</v>
      </c>
      <c r="F711" t="s">
        <v>2024</v>
      </c>
      <c r="G711" s="1">
        <v>45300</v>
      </c>
      <c r="H711">
        <v>0</v>
      </c>
      <c r="J711" t="str">
        <f t="shared" si="11"/>
        <v>(710, 346, '2024-01-09', 9.99, 'Card', 'Paid', '2024-01-09', 0),</v>
      </c>
    </row>
    <row r="712" spans="1:10" x14ac:dyDescent="0.35">
      <c r="A712">
        <v>711</v>
      </c>
      <c r="B712">
        <v>629</v>
      </c>
      <c r="C712" s="1">
        <v>45414</v>
      </c>
      <c r="D712">
        <v>11.99</v>
      </c>
      <c r="E712" t="s">
        <v>2023</v>
      </c>
      <c r="F712" t="s">
        <v>2024</v>
      </c>
      <c r="G712" s="1">
        <v>45414</v>
      </c>
      <c r="H712">
        <v>0</v>
      </c>
      <c r="J712" t="str">
        <f t="shared" si="11"/>
        <v>(711, 629, '2024-05-02', 11.99, 'Card', 'Paid', '2024-05-02', 0),</v>
      </c>
    </row>
    <row r="713" spans="1:10" x14ac:dyDescent="0.35">
      <c r="A713">
        <v>712</v>
      </c>
      <c r="B713">
        <v>991</v>
      </c>
      <c r="C713" s="1">
        <v>44974</v>
      </c>
      <c r="D713">
        <v>6.99</v>
      </c>
      <c r="E713" t="s">
        <v>2023</v>
      </c>
      <c r="F713" t="s">
        <v>2025</v>
      </c>
      <c r="G713" s="1">
        <v>44974</v>
      </c>
      <c r="H713">
        <v>6.99</v>
      </c>
      <c r="J713" t="str">
        <f t="shared" si="11"/>
        <v>(712, 991, '2023-02-17', 6.99, 'Card', 'Refunded', '2023-02-17', 6.99),</v>
      </c>
    </row>
    <row r="714" spans="1:10" x14ac:dyDescent="0.35">
      <c r="A714">
        <v>713</v>
      </c>
      <c r="B714">
        <v>802</v>
      </c>
      <c r="C714" s="1">
        <v>45438</v>
      </c>
      <c r="D714">
        <v>16.989999999999998</v>
      </c>
      <c r="E714" t="s">
        <v>2023</v>
      </c>
      <c r="F714" t="s">
        <v>2024</v>
      </c>
      <c r="G714" s="1">
        <v>45438</v>
      </c>
      <c r="H714">
        <v>0</v>
      </c>
      <c r="J714" t="str">
        <f t="shared" si="11"/>
        <v>(713, 802, '2024-05-26', 16.99, 'Card', 'Paid', '2024-05-26', 0),</v>
      </c>
    </row>
    <row r="715" spans="1:10" x14ac:dyDescent="0.35">
      <c r="A715">
        <v>714</v>
      </c>
      <c r="B715">
        <v>498</v>
      </c>
      <c r="C715" s="1">
        <v>45684</v>
      </c>
      <c r="D715">
        <v>16.989999999999998</v>
      </c>
      <c r="E715" t="s">
        <v>2023</v>
      </c>
      <c r="F715" t="s">
        <v>2024</v>
      </c>
      <c r="G715" s="1">
        <v>45684</v>
      </c>
      <c r="H715">
        <v>0</v>
      </c>
      <c r="J715" t="str">
        <f t="shared" si="11"/>
        <v>(714, 498, '2025-01-27', 16.99, 'Card', 'Paid', '2025-01-27', 0),</v>
      </c>
    </row>
    <row r="716" spans="1:10" x14ac:dyDescent="0.35">
      <c r="A716">
        <v>715</v>
      </c>
      <c r="B716">
        <v>967</v>
      </c>
      <c r="C716" s="1">
        <v>45016</v>
      </c>
      <c r="D716">
        <v>5.99</v>
      </c>
      <c r="E716" t="s">
        <v>2023</v>
      </c>
      <c r="F716" t="s">
        <v>2024</v>
      </c>
      <c r="G716" s="1">
        <v>45016</v>
      </c>
      <c r="H716">
        <v>0</v>
      </c>
      <c r="J716" t="str">
        <f t="shared" si="11"/>
        <v>(715, 967, '2023-03-31', 5.99, 'Card', 'Paid', '2023-03-31', 0),</v>
      </c>
    </row>
    <row r="717" spans="1:10" x14ac:dyDescent="0.35">
      <c r="A717">
        <v>716</v>
      </c>
      <c r="B717">
        <v>273</v>
      </c>
      <c r="C717" s="1">
        <v>45065</v>
      </c>
      <c r="D717">
        <v>5.99</v>
      </c>
      <c r="E717" t="s">
        <v>2023</v>
      </c>
      <c r="F717" t="s">
        <v>2024</v>
      </c>
      <c r="G717" s="1">
        <v>45065</v>
      </c>
      <c r="H717">
        <v>0</v>
      </c>
      <c r="J717" t="str">
        <f t="shared" si="11"/>
        <v>(716, 273, '2023-05-19', 5.99, 'Card', 'Paid', '2023-05-19', 0),</v>
      </c>
    </row>
    <row r="718" spans="1:10" x14ac:dyDescent="0.35">
      <c r="A718">
        <v>717</v>
      </c>
      <c r="B718">
        <v>288</v>
      </c>
      <c r="C718" s="1">
        <v>45595</v>
      </c>
      <c r="D718">
        <v>6.99</v>
      </c>
      <c r="E718" t="s">
        <v>2023</v>
      </c>
      <c r="F718" t="s">
        <v>2024</v>
      </c>
      <c r="G718" s="1">
        <v>45595</v>
      </c>
      <c r="H718">
        <v>0</v>
      </c>
      <c r="J718" t="str">
        <f t="shared" si="11"/>
        <v>(717, 288, '2024-10-30', 6.99, 'Card', 'Paid', '2024-10-30', 0),</v>
      </c>
    </row>
    <row r="719" spans="1:10" x14ac:dyDescent="0.35">
      <c r="A719">
        <v>718</v>
      </c>
      <c r="B719">
        <v>690</v>
      </c>
      <c r="C719" s="1">
        <v>45688</v>
      </c>
      <c r="D719">
        <v>4.99</v>
      </c>
      <c r="E719" t="s">
        <v>2023</v>
      </c>
      <c r="F719" t="s">
        <v>2024</v>
      </c>
      <c r="G719" s="1">
        <v>45688</v>
      </c>
      <c r="H719">
        <v>0</v>
      </c>
      <c r="J719" t="str">
        <f t="shared" si="11"/>
        <v>(718, 690, '2025-01-31', 4.99, 'Card', 'Paid', '2025-01-31', 0),</v>
      </c>
    </row>
    <row r="720" spans="1:10" x14ac:dyDescent="0.35">
      <c r="A720">
        <v>719</v>
      </c>
      <c r="B720">
        <v>66</v>
      </c>
      <c r="C720" s="1">
        <v>45826</v>
      </c>
      <c r="D720">
        <v>16.989999999999998</v>
      </c>
      <c r="E720" t="s">
        <v>2023</v>
      </c>
      <c r="F720" t="s">
        <v>2026</v>
      </c>
      <c r="G720" s="1">
        <v>45826</v>
      </c>
      <c r="H720">
        <v>0</v>
      </c>
      <c r="J720" t="str">
        <f t="shared" si="11"/>
        <v>(719, 66, '2025-06-18', 16.99, 'Card', 'Failed', '2025-06-18', 0),</v>
      </c>
    </row>
    <row r="721" spans="1:10" x14ac:dyDescent="0.35">
      <c r="A721">
        <v>720</v>
      </c>
      <c r="B721">
        <v>953</v>
      </c>
      <c r="C721" s="1">
        <v>45028</v>
      </c>
      <c r="D721">
        <v>5.99</v>
      </c>
      <c r="E721" t="s">
        <v>2023</v>
      </c>
      <c r="F721" t="s">
        <v>2024</v>
      </c>
      <c r="G721" s="1">
        <v>45028</v>
      </c>
      <c r="H721">
        <v>0</v>
      </c>
      <c r="J721" t="str">
        <f t="shared" si="11"/>
        <v>(720, 953, '2023-04-12', 5.99, 'Card', 'Paid', '2023-04-12', 0),</v>
      </c>
    </row>
    <row r="722" spans="1:10" x14ac:dyDescent="0.35">
      <c r="A722">
        <v>721</v>
      </c>
      <c r="B722">
        <v>527</v>
      </c>
      <c r="C722" s="1">
        <v>45965</v>
      </c>
      <c r="D722">
        <v>16.989999999999998</v>
      </c>
      <c r="E722" t="s">
        <v>2023</v>
      </c>
      <c r="F722" t="s">
        <v>2024</v>
      </c>
      <c r="G722" s="1">
        <v>45965</v>
      </c>
      <c r="H722">
        <v>0</v>
      </c>
      <c r="J722" t="str">
        <f t="shared" si="11"/>
        <v>(721, 527, '2025-11-04', 16.99, 'Card', 'Paid', '2025-11-04', 0),</v>
      </c>
    </row>
    <row r="723" spans="1:10" x14ac:dyDescent="0.35">
      <c r="A723">
        <v>722</v>
      </c>
      <c r="B723">
        <v>569</v>
      </c>
      <c r="C723" s="1">
        <v>45797</v>
      </c>
      <c r="D723">
        <v>11.99</v>
      </c>
      <c r="E723" t="s">
        <v>2023</v>
      </c>
      <c r="F723" t="s">
        <v>2024</v>
      </c>
      <c r="G723" s="1">
        <v>45797</v>
      </c>
      <c r="H723">
        <v>0</v>
      </c>
      <c r="J723" t="str">
        <f t="shared" si="11"/>
        <v>(722, 569, '2025-05-20', 11.99, 'Card', 'Paid', '2025-05-20', 0),</v>
      </c>
    </row>
    <row r="724" spans="1:10" x14ac:dyDescent="0.35">
      <c r="A724">
        <v>723</v>
      </c>
      <c r="B724">
        <v>292</v>
      </c>
      <c r="C724" s="1">
        <v>45523</v>
      </c>
      <c r="D724">
        <v>16.989999999999998</v>
      </c>
      <c r="E724" t="s">
        <v>2023</v>
      </c>
      <c r="F724" t="s">
        <v>2024</v>
      </c>
      <c r="G724" s="1">
        <v>45523</v>
      </c>
      <c r="H724">
        <v>0</v>
      </c>
      <c r="J724" t="str">
        <f t="shared" si="11"/>
        <v>(723, 292, '2024-08-19', 16.99, 'Card', 'Paid', '2024-08-19', 0),</v>
      </c>
    </row>
    <row r="725" spans="1:10" x14ac:dyDescent="0.35">
      <c r="A725">
        <v>724</v>
      </c>
      <c r="B725">
        <v>773</v>
      </c>
      <c r="C725" s="1">
        <v>45099</v>
      </c>
      <c r="D725">
        <v>9.99</v>
      </c>
      <c r="E725" t="s">
        <v>2023</v>
      </c>
      <c r="F725" t="s">
        <v>2024</v>
      </c>
      <c r="G725" s="1">
        <v>45099</v>
      </c>
      <c r="H725">
        <v>0</v>
      </c>
      <c r="J725" t="str">
        <f t="shared" si="11"/>
        <v>(724, 773, '2023-06-22', 9.99, 'Card', 'Paid', '2023-06-22', 0),</v>
      </c>
    </row>
    <row r="726" spans="1:10" x14ac:dyDescent="0.35">
      <c r="A726">
        <v>725</v>
      </c>
      <c r="B726">
        <v>813</v>
      </c>
      <c r="C726" s="1">
        <v>45626</v>
      </c>
      <c r="D726">
        <v>16.989999999999998</v>
      </c>
      <c r="E726" t="s">
        <v>2023</v>
      </c>
      <c r="F726" t="s">
        <v>2024</v>
      </c>
      <c r="G726" s="1">
        <v>45626</v>
      </c>
      <c r="H726">
        <v>0</v>
      </c>
      <c r="J726" t="str">
        <f t="shared" si="11"/>
        <v>(725, 813, '2024-11-30', 16.99, 'Card', 'Paid', '2024-11-30', 0),</v>
      </c>
    </row>
    <row r="727" spans="1:10" x14ac:dyDescent="0.35">
      <c r="A727">
        <v>726</v>
      </c>
      <c r="B727">
        <v>536</v>
      </c>
      <c r="C727" s="1">
        <v>45968</v>
      </c>
      <c r="D727">
        <v>11.99</v>
      </c>
      <c r="E727" t="s">
        <v>2023</v>
      </c>
      <c r="F727" t="s">
        <v>2024</v>
      </c>
      <c r="G727" s="1">
        <v>45968</v>
      </c>
      <c r="H727">
        <v>0</v>
      </c>
      <c r="J727" t="str">
        <f t="shared" si="11"/>
        <v>(726, 536, '2025-11-07', 11.99, 'Card', 'Paid', '2025-11-07', 0),</v>
      </c>
    </row>
    <row r="728" spans="1:10" x14ac:dyDescent="0.35">
      <c r="A728">
        <v>727</v>
      </c>
      <c r="B728">
        <v>656</v>
      </c>
      <c r="C728" s="1">
        <v>45435</v>
      </c>
      <c r="D728">
        <v>16.989999999999998</v>
      </c>
      <c r="E728" t="s">
        <v>2023</v>
      </c>
      <c r="F728" t="s">
        <v>2024</v>
      </c>
      <c r="G728" s="1">
        <v>45435</v>
      </c>
      <c r="H728">
        <v>0</v>
      </c>
      <c r="J728" t="str">
        <f t="shared" si="11"/>
        <v>(727, 656, '2024-05-23', 16.99, 'Card', 'Paid', '2024-05-23', 0),</v>
      </c>
    </row>
    <row r="729" spans="1:10" x14ac:dyDescent="0.35">
      <c r="A729">
        <v>728</v>
      </c>
      <c r="B729">
        <v>276</v>
      </c>
      <c r="C729" s="1">
        <v>45580</v>
      </c>
      <c r="D729">
        <v>5.99</v>
      </c>
      <c r="E729" t="s">
        <v>2023</v>
      </c>
      <c r="F729" t="s">
        <v>2024</v>
      </c>
      <c r="G729" s="1">
        <v>45580</v>
      </c>
      <c r="H729">
        <v>0</v>
      </c>
      <c r="J729" t="str">
        <f t="shared" si="11"/>
        <v>(728, 276, '2024-10-15', 5.99, 'Card', 'Paid', '2024-10-15', 0),</v>
      </c>
    </row>
    <row r="730" spans="1:10" x14ac:dyDescent="0.35">
      <c r="A730">
        <v>729</v>
      </c>
      <c r="B730">
        <v>942</v>
      </c>
      <c r="C730" s="1">
        <v>44952</v>
      </c>
      <c r="D730">
        <v>5.99</v>
      </c>
      <c r="E730" t="s">
        <v>2023</v>
      </c>
      <c r="F730" t="s">
        <v>2024</v>
      </c>
      <c r="G730" s="1">
        <v>44952</v>
      </c>
      <c r="H730">
        <v>0</v>
      </c>
      <c r="J730" t="str">
        <f t="shared" si="11"/>
        <v>(729, 942, '2023-01-26', 5.99, 'Card', 'Paid', '2023-01-26', 0),</v>
      </c>
    </row>
    <row r="731" spans="1:10" x14ac:dyDescent="0.35">
      <c r="A731">
        <v>730</v>
      </c>
      <c r="B731">
        <v>417</v>
      </c>
      <c r="C731" s="1">
        <v>45376</v>
      </c>
      <c r="D731">
        <v>6.99</v>
      </c>
      <c r="E731" t="s">
        <v>2023</v>
      </c>
      <c r="F731" t="s">
        <v>2024</v>
      </c>
      <c r="G731" s="1">
        <v>45376</v>
      </c>
      <c r="H731">
        <v>0</v>
      </c>
      <c r="J731" t="str">
        <f t="shared" si="11"/>
        <v>(730, 417, '2024-03-25', 6.99, 'Card', 'Paid', '2024-03-25', 0),</v>
      </c>
    </row>
    <row r="732" spans="1:10" x14ac:dyDescent="0.35">
      <c r="A732">
        <v>731</v>
      </c>
      <c r="B732">
        <v>74</v>
      </c>
      <c r="C732" s="1">
        <v>45305</v>
      </c>
      <c r="D732">
        <v>11.99</v>
      </c>
      <c r="E732" t="s">
        <v>2023</v>
      </c>
      <c r="F732" t="s">
        <v>2024</v>
      </c>
      <c r="G732" s="1">
        <v>45305</v>
      </c>
      <c r="H732">
        <v>0</v>
      </c>
      <c r="J732" t="str">
        <f t="shared" si="11"/>
        <v>(731, 74, '2024-01-14', 11.99, 'Card', 'Paid', '2024-01-14', 0),</v>
      </c>
    </row>
    <row r="733" spans="1:10" x14ac:dyDescent="0.35">
      <c r="A733">
        <v>732</v>
      </c>
      <c r="B733">
        <v>656</v>
      </c>
      <c r="C733" s="1">
        <v>45292</v>
      </c>
      <c r="D733">
        <v>16.989999999999998</v>
      </c>
      <c r="E733" t="s">
        <v>2023</v>
      </c>
      <c r="F733" t="s">
        <v>2024</v>
      </c>
      <c r="G733" s="1">
        <v>45292</v>
      </c>
      <c r="H733">
        <v>0</v>
      </c>
      <c r="J733" t="str">
        <f t="shared" si="11"/>
        <v>(732, 656, '2024-01-01', 16.99, 'Card', 'Paid', '2024-01-01', 0),</v>
      </c>
    </row>
    <row r="734" spans="1:10" x14ac:dyDescent="0.35">
      <c r="A734">
        <v>733</v>
      </c>
      <c r="B734">
        <v>978</v>
      </c>
      <c r="C734" s="1">
        <v>45192</v>
      </c>
      <c r="D734">
        <v>5.99</v>
      </c>
      <c r="E734" t="s">
        <v>2023</v>
      </c>
      <c r="F734" t="s">
        <v>2024</v>
      </c>
      <c r="G734" s="1">
        <v>45192</v>
      </c>
      <c r="H734">
        <v>0</v>
      </c>
      <c r="J734" t="str">
        <f t="shared" si="11"/>
        <v>(733, 978, '2023-09-23', 5.99, 'Card', 'Paid', '2023-09-23', 0),</v>
      </c>
    </row>
    <row r="735" spans="1:10" x14ac:dyDescent="0.35">
      <c r="A735">
        <v>734</v>
      </c>
      <c r="B735">
        <v>278</v>
      </c>
      <c r="C735" s="1">
        <v>45396</v>
      </c>
      <c r="D735">
        <v>9.99</v>
      </c>
      <c r="E735" t="s">
        <v>2023</v>
      </c>
      <c r="F735" t="s">
        <v>2024</v>
      </c>
      <c r="G735" s="1">
        <v>45396</v>
      </c>
      <c r="H735">
        <v>0</v>
      </c>
      <c r="J735" t="str">
        <f t="shared" si="11"/>
        <v>(734, 278, '2024-04-14', 9.99, 'Card', 'Paid', '2024-04-14', 0),</v>
      </c>
    </row>
    <row r="736" spans="1:10" x14ac:dyDescent="0.35">
      <c r="A736">
        <v>735</v>
      </c>
      <c r="B736">
        <v>266</v>
      </c>
      <c r="C736" s="1">
        <v>45529</v>
      </c>
      <c r="D736">
        <v>5.99</v>
      </c>
      <c r="E736" t="s">
        <v>2023</v>
      </c>
      <c r="F736" t="s">
        <v>2025</v>
      </c>
      <c r="G736" s="1">
        <v>45529</v>
      </c>
      <c r="H736">
        <v>5.99</v>
      </c>
      <c r="J736" t="str">
        <f t="shared" si="11"/>
        <v>(735, 266, '2024-08-25', 5.99, 'Card', 'Refunded', '2024-08-25', 5.99),</v>
      </c>
    </row>
    <row r="737" spans="1:10" x14ac:dyDescent="0.35">
      <c r="A737">
        <v>736</v>
      </c>
      <c r="B737">
        <v>921</v>
      </c>
      <c r="C737" s="1">
        <v>45478</v>
      </c>
      <c r="D737">
        <v>9.99</v>
      </c>
      <c r="E737" t="s">
        <v>2023</v>
      </c>
      <c r="F737" t="s">
        <v>2024</v>
      </c>
      <c r="G737" s="1">
        <v>45478</v>
      </c>
      <c r="H737">
        <v>0</v>
      </c>
      <c r="J737" t="str">
        <f t="shared" si="11"/>
        <v>(736, 921, '2024-07-05', 9.99, 'Card', 'Paid', '2024-07-05', 0),</v>
      </c>
    </row>
    <row r="738" spans="1:10" x14ac:dyDescent="0.35">
      <c r="A738">
        <v>737</v>
      </c>
      <c r="B738">
        <v>170</v>
      </c>
      <c r="C738" s="1">
        <v>45393</v>
      </c>
      <c r="D738">
        <v>9.99</v>
      </c>
      <c r="E738" t="s">
        <v>2023</v>
      </c>
      <c r="F738" t="s">
        <v>2024</v>
      </c>
      <c r="G738" s="1">
        <v>45393</v>
      </c>
      <c r="H738">
        <v>0</v>
      </c>
      <c r="J738" t="str">
        <f t="shared" si="11"/>
        <v>(737, 170, '2024-04-11', 9.99, 'Card', 'Paid', '2024-04-11', 0),</v>
      </c>
    </row>
    <row r="739" spans="1:10" x14ac:dyDescent="0.35">
      <c r="A739">
        <v>738</v>
      </c>
      <c r="B739">
        <v>641</v>
      </c>
      <c r="C739" s="1">
        <v>45738</v>
      </c>
      <c r="D739">
        <v>11.99</v>
      </c>
      <c r="E739" t="s">
        <v>2023</v>
      </c>
      <c r="F739" t="s">
        <v>2024</v>
      </c>
      <c r="G739" s="1">
        <v>45738</v>
      </c>
      <c r="H739">
        <v>0</v>
      </c>
      <c r="J739" t="str">
        <f t="shared" si="11"/>
        <v>(738, 641, '2025-03-22', 11.99, 'Card', 'Paid', '2025-03-22', 0),</v>
      </c>
    </row>
    <row r="740" spans="1:10" x14ac:dyDescent="0.35">
      <c r="A740">
        <v>739</v>
      </c>
      <c r="B740">
        <v>704</v>
      </c>
      <c r="C740" s="1">
        <v>45457</v>
      </c>
      <c r="D740">
        <v>16.989999999999998</v>
      </c>
      <c r="E740" t="s">
        <v>2023</v>
      </c>
      <c r="F740" t="s">
        <v>2024</v>
      </c>
      <c r="G740" s="1">
        <v>45457</v>
      </c>
      <c r="H740">
        <v>0</v>
      </c>
      <c r="J740" t="str">
        <f t="shared" si="11"/>
        <v>(739, 704, '2024-06-14', 16.99, 'Card', 'Paid', '2024-06-14', 0),</v>
      </c>
    </row>
    <row r="741" spans="1:10" x14ac:dyDescent="0.35">
      <c r="A741">
        <v>740</v>
      </c>
      <c r="B741">
        <v>825</v>
      </c>
      <c r="C741" s="1">
        <v>45223</v>
      </c>
      <c r="D741">
        <v>9.99</v>
      </c>
      <c r="E741" t="s">
        <v>2023</v>
      </c>
      <c r="F741" t="s">
        <v>2024</v>
      </c>
      <c r="G741" s="1">
        <v>45223</v>
      </c>
      <c r="H741">
        <v>0</v>
      </c>
      <c r="J741" t="str">
        <f t="shared" si="11"/>
        <v>(740, 825, '2023-10-24', 9.99, 'Card', 'Paid', '2023-10-24', 0),</v>
      </c>
    </row>
    <row r="742" spans="1:10" x14ac:dyDescent="0.35">
      <c r="A742">
        <v>741</v>
      </c>
      <c r="B742">
        <v>130</v>
      </c>
      <c r="C742" s="1">
        <v>45283</v>
      </c>
      <c r="D742">
        <v>5.99</v>
      </c>
      <c r="E742" t="s">
        <v>2023</v>
      </c>
      <c r="F742" t="s">
        <v>2026</v>
      </c>
      <c r="G742" s="1">
        <v>45283</v>
      </c>
      <c r="H742">
        <v>0</v>
      </c>
      <c r="J742" t="str">
        <f t="shared" si="11"/>
        <v>(741, 130, '2023-12-23', 5.99, 'Card', 'Failed', '2023-12-23', 0),</v>
      </c>
    </row>
    <row r="743" spans="1:10" x14ac:dyDescent="0.35">
      <c r="A743">
        <v>742</v>
      </c>
      <c r="B743">
        <v>466</v>
      </c>
      <c r="C743" s="1">
        <v>45193</v>
      </c>
      <c r="D743">
        <v>4.99</v>
      </c>
      <c r="E743" t="s">
        <v>2023</v>
      </c>
      <c r="F743" t="s">
        <v>2024</v>
      </c>
      <c r="G743" s="1">
        <v>45193</v>
      </c>
      <c r="H743">
        <v>0</v>
      </c>
      <c r="J743" t="str">
        <f t="shared" si="11"/>
        <v>(742, 466, '2023-09-24', 4.99, 'Card', 'Paid', '2023-09-24', 0),</v>
      </c>
    </row>
    <row r="744" spans="1:10" x14ac:dyDescent="0.35">
      <c r="A744">
        <v>743</v>
      </c>
      <c r="B744">
        <v>672</v>
      </c>
      <c r="C744" s="1">
        <v>45511</v>
      </c>
      <c r="D744">
        <v>5.99</v>
      </c>
      <c r="E744" t="s">
        <v>2023</v>
      </c>
      <c r="F744" t="s">
        <v>2024</v>
      </c>
      <c r="G744" s="1">
        <v>45511</v>
      </c>
      <c r="H744">
        <v>0</v>
      </c>
      <c r="J744" t="str">
        <f t="shared" si="11"/>
        <v>(743, 672, '2024-08-07', 5.99, 'Card', 'Paid', '2024-08-07', 0),</v>
      </c>
    </row>
    <row r="745" spans="1:10" x14ac:dyDescent="0.35">
      <c r="A745">
        <v>744</v>
      </c>
      <c r="B745">
        <v>980</v>
      </c>
      <c r="C745" s="1">
        <v>45243</v>
      </c>
      <c r="D745">
        <v>16.989999999999998</v>
      </c>
      <c r="E745" t="s">
        <v>2023</v>
      </c>
      <c r="F745" t="s">
        <v>2024</v>
      </c>
      <c r="G745" s="1">
        <v>45243</v>
      </c>
      <c r="H745">
        <v>0</v>
      </c>
      <c r="J745" t="str">
        <f t="shared" si="11"/>
        <v>(744, 980, '2023-11-13', 16.99, 'Card', 'Paid', '2023-11-13', 0),</v>
      </c>
    </row>
    <row r="746" spans="1:10" x14ac:dyDescent="0.35">
      <c r="A746">
        <v>745</v>
      </c>
      <c r="B746">
        <v>829</v>
      </c>
      <c r="C746" s="1">
        <v>45082</v>
      </c>
      <c r="D746">
        <v>16.989999999999998</v>
      </c>
      <c r="E746" t="s">
        <v>2023</v>
      </c>
      <c r="F746" t="s">
        <v>2024</v>
      </c>
      <c r="G746" s="1">
        <v>45082</v>
      </c>
      <c r="H746">
        <v>0</v>
      </c>
      <c r="J746" t="str">
        <f t="shared" si="11"/>
        <v>(745, 829, '2023-06-05', 16.99, 'Card', 'Paid', '2023-06-05', 0),</v>
      </c>
    </row>
    <row r="747" spans="1:10" x14ac:dyDescent="0.35">
      <c r="A747">
        <v>746</v>
      </c>
      <c r="B747">
        <v>425</v>
      </c>
      <c r="C747" s="1">
        <v>45281</v>
      </c>
      <c r="D747">
        <v>9.99</v>
      </c>
      <c r="E747" t="s">
        <v>2023</v>
      </c>
      <c r="F747" t="s">
        <v>2024</v>
      </c>
      <c r="G747" s="1">
        <v>45281</v>
      </c>
      <c r="H747">
        <v>0</v>
      </c>
      <c r="J747" t="str">
        <f t="shared" si="11"/>
        <v>(746, 425, '2023-12-21', 9.99, 'Card', 'Paid', '2023-12-21', 0),</v>
      </c>
    </row>
    <row r="748" spans="1:10" x14ac:dyDescent="0.35">
      <c r="A748">
        <v>747</v>
      </c>
      <c r="B748">
        <v>168</v>
      </c>
      <c r="C748" s="1">
        <v>45909</v>
      </c>
      <c r="D748">
        <v>5.99</v>
      </c>
      <c r="E748" t="s">
        <v>2023</v>
      </c>
      <c r="F748" t="s">
        <v>2024</v>
      </c>
      <c r="G748" s="1">
        <v>45909</v>
      </c>
      <c r="H748">
        <v>0</v>
      </c>
      <c r="J748" t="str">
        <f t="shared" si="11"/>
        <v>(747, 168, '2025-09-09', 5.99, 'Card', 'Paid', '2025-09-09', 0),</v>
      </c>
    </row>
    <row r="749" spans="1:10" x14ac:dyDescent="0.35">
      <c r="A749">
        <v>748</v>
      </c>
      <c r="B749">
        <v>651</v>
      </c>
      <c r="C749" s="1">
        <v>45738</v>
      </c>
      <c r="D749">
        <v>4.99</v>
      </c>
      <c r="E749" t="s">
        <v>2023</v>
      </c>
      <c r="F749" t="s">
        <v>2024</v>
      </c>
      <c r="G749" s="1">
        <v>45738</v>
      </c>
      <c r="H749">
        <v>0</v>
      </c>
      <c r="J749" t="str">
        <f t="shared" si="11"/>
        <v>(748, 651, '2025-03-22', 4.99, 'Card', 'Paid', '2025-03-22', 0),</v>
      </c>
    </row>
    <row r="750" spans="1:10" x14ac:dyDescent="0.35">
      <c r="A750">
        <v>749</v>
      </c>
      <c r="B750">
        <v>647</v>
      </c>
      <c r="C750" s="1">
        <v>45808</v>
      </c>
      <c r="D750">
        <v>16.989999999999998</v>
      </c>
      <c r="E750" t="s">
        <v>2023</v>
      </c>
      <c r="F750" t="s">
        <v>2024</v>
      </c>
      <c r="G750" s="1">
        <v>45808</v>
      </c>
      <c r="H750">
        <v>0</v>
      </c>
      <c r="J750" t="str">
        <f t="shared" si="11"/>
        <v>(749, 647, '2025-05-31', 16.99, 'Card', 'Paid', '2025-05-31', 0),</v>
      </c>
    </row>
    <row r="751" spans="1:10" x14ac:dyDescent="0.35">
      <c r="A751">
        <v>750</v>
      </c>
      <c r="B751">
        <v>19</v>
      </c>
      <c r="C751" s="1">
        <v>45650</v>
      </c>
      <c r="D751">
        <v>11.99</v>
      </c>
      <c r="E751" t="s">
        <v>2023</v>
      </c>
      <c r="F751" t="s">
        <v>2024</v>
      </c>
      <c r="G751" s="1">
        <v>45650</v>
      </c>
      <c r="H751">
        <v>0</v>
      </c>
      <c r="J751" t="str">
        <f t="shared" si="11"/>
        <v>(750, 19, '2024-12-24', 11.99, 'Card', 'Paid', '2024-12-24', 0),</v>
      </c>
    </row>
    <row r="752" spans="1:10" x14ac:dyDescent="0.35">
      <c r="A752">
        <v>751</v>
      </c>
      <c r="B752">
        <v>889</v>
      </c>
      <c r="C752" s="1">
        <v>45823</v>
      </c>
      <c r="D752">
        <v>11.99</v>
      </c>
      <c r="E752" t="s">
        <v>2023</v>
      </c>
      <c r="F752" t="s">
        <v>2026</v>
      </c>
      <c r="G752" s="1">
        <v>45823</v>
      </c>
      <c r="H752">
        <v>0</v>
      </c>
      <c r="J752" t="str">
        <f t="shared" si="11"/>
        <v>(751, 889, '2025-06-15', 11.99, 'Card', 'Failed', '2025-06-15', 0),</v>
      </c>
    </row>
    <row r="753" spans="1:10" x14ac:dyDescent="0.35">
      <c r="A753">
        <v>752</v>
      </c>
      <c r="B753">
        <v>339</v>
      </c>
      <c r="C753" s="1">
        <v>45336</v>
      </c>
      <c r="D753">
        <v>6.99</v>
      </c>
      <c r="E753" t="s">
        <v>2023</v>
      </c>
      <c r="F753" t="s">
        <v>2024</v>
      </c>
      <c r="G753" s="1">
        <v>45336</v>
      </c>
      <c r="H753">
        <v>0</v>
      </c>
      <c r="J753" t="str">
        <f t="shared" si="11"/>
        <v>(752, 339, '2024-02-14', 6.99, 'Card', 'Paid', '2024-02-14', 0),</v>
      </c>
    </row>
    <row r="754" spans="1:10" x14ac:dyDescent="0.35">
      <c r="A754">
        <v>753</v>
      </c>
      <c r="B754">
        <v>623</v>
      </c>
      <c r="C754" s="1">
        <v>45634</v>
      </c>
      <c r="D754">
        <v>6.99</v>
      </c>
      <c r="E754" t="s">
        <v>2023</v>
      </c>
      <c r="F754" t="s">
        <v>2024</v>
      </c>
      <c r="G754" s="1">
        <v>45634</v>
      </c>
      <c r="H754">
        <v>0</v>
      </c>
      <c r="J754" t="str">
        <f t="shared" si="11"/>
        <v>(753, 623, '2024-12-08', 6.99, 'Card', 'Paid', '2024-12-08', 0),</v>
      </c>
    </row>
    <row r="755" spans="1:10" x14ac:dyDescent="0.35">
      <c r="A755">
        <v>754</v>
      </c>
      <c r="B755">
        <v>969</v>
      </c>
      <c r="C755" s="1">
        <v>45618</v>
      </c>
      <c r="D755">
        <v>5.99</v>
      </c>
      <c r="E755" t="s">
        <v>2023</v>
      </c>
      <c r="F755" t="s">
        <v>2024</v>
      </c>
      <c r="G755" s="1">
        <v>45618</v>
      </c>
      <c r="H755">
        <v>0</v>
      </c>
      <c r="J755" t="str">
        <f t="shared" si="11"/>
        <v>(754, 969, '2024-11-22', 5.99, 'Card', 'Paid', '2024-11-22', 0),</v>
      </c>
    </row>
    <row r="756" spans="1:10" x14ac:dyDescent="0.35">
      <c r="A756">
        <v>755</v>
      </c>
      <c r="B756">
        <v>464</v>
      </c>
      <c r="C756" s="1">
        <v>45053</v>
      </c>
      <c r="D756">
        <v>9.99</v>
      </c>
      <c r="E756" t="s">
        <v>2023</v>
      </c>
      <c r="F756" t="s">
        <v>2025</v>
      </c>
      <c r="G756" s="1">
        <v>45053</v>
      </c>
      <c r="H756">
        <v>9.99</v>
      </c>
      <c r="J756" t="str">
        <f t="shared" si="11"/>
        <v>(755, 464, '2023-05-07', 9.99, 'Card', 'Refunded', '2023-05-07', 9.99),</v>
      </c>
    </row>
    <row r="757" spans="1:10" x14ac:dyDescent="0.35">
      <c r="A757">
        <v>756</v>
      </c>
      <c r="B757">
        <v>566</v>
      </c>
      <c r="C757" s="1">
        <v>45594</v>
      </c>
      <c r="D757">
        <v>4.99</v>
      </c>
      <c r="E757" t="s">
        <v>2023</v>
      </c>
      <c r="F757" t="s">
        <v>2024</v>
      </c>
      <c r="G757" s="1">
        <v>45594</v>
      </c>
      <c r="H757">
        <v>0</v>
      </c>
      <c r="J757" t="str">
        <f t="shared" si="11"/>
        <v>(756, 566, '2024-10-29', 4.99, 'Card', 'Paid', '2024-10-29', 0),</v>
      </c>
    </row>
    <row r="758" spans="1:10" x14ac:dyDescent="0.35">
      <c r="A758">
        <v>757</v>
      </c>
      <c r="B758">
        <v>318</v>
      </c>
      <c r="C758" s="1">
        <v>45771</v>
      </c>
      <c r="D758">
        <v>4.99</v>
      </c>
      <c r="E758" t="s">
        <v>2023</v>
      </c>
      <c r="F758" t="s">
        <v>2024</v>
      </c>
      <c r="G758" s="1">
        <v>45771</v>
      </c>
      <c r="H758">
        <v>0</v>
      </c>
      <c r="J758" t="str">
        <f t="shared" si="11"/>
        <v>(757, 318, '2025-04-24', 4.99, 'Card', 'Paid', '2025-04-24', 0),</v>
      </c>
    </row>
    <row r="759" spans="1:10" x14ac:dyDescent="0.35">
      <c r="A759">
        <v>758</v>
      </c>
      <c r="B759">
        <v>69</v>
      </c>
      <c r="C759" s="1">
        <v>45376</v>
      </c>
      <c r="D759">
        <v>5.99</v>
      </c>
      <c r="E759" t="s">
        <v>2023</v>
      </c>
      <c r="F759" t="s">
        <v>2024</v>
      </c>
      <c r="G759" s="1">
        <v>45376</v>
      </c>
      <c r="H759">
        <v>0</v>
      </c>
      <c r="J759" t="str">
        <f t="shared" si="11"/>
        <v>(758, 69, '2024-03-25', 5.99, 'Card', 'Paid', '2024-03-25', 0),</v>
      </c>
    </row>
    <row r="760" spans="1:10" x14ac:dyDescent="0.35">
      <c r="A760">
        <v>759</v>
      </c>
      <c r="B760">
        <v>9</v>
      </c>
      <c r="C760" s="1">
        <v>45101</v>
      </c>
      <c r="D760">
        <v>9.99</v>
      </c>
      <c r="E760" t="s">
        <v>2023</v>
      </c>
      <c r="F760" t="s">
        <v>2024</v>
      </c>
      <c r="G760" s="1">
        <v>45101</v>
      </c>
      <c r="H760">
        <v>0</v>
      </c>
      <c r="J760" t="str">
        <f t="shared" si="11"/>
        <v>(759, 9, '2023-06-24', 9.99, 'Card', 'Paid', '2023-06-24', 0),</v>
      </c>
    </row>
    <row r="761" spans="1:10" x14ac:dyDescent="0.35">
      <c r="A761">
        <v>760</v>
      </c>
      <c r="B761">
        <v>824</v>
      </c>
      <c r="C761" s="1">
        <v>45497</v>
      </c>
      <c r="D761">
        <v>5.99</v>
      </c>
      <c r="E761" t="s">
        <v>2023</v>
      </c>
      <c r="F761" t="s">
        <v>2025</v>
      </c>
      <c r="G761" s="1">
        <v>45497</v>
      </c>
      <c r="H761">
        <v>5.99</v>
      </c>
      <c r="J761" t="str">
        <f t="shared" si="11"/>
        <v>(760, 824, '2024-07-24', 5.99, 'Card', 'Refunded', '2024-07-24', 5.99),</v>
      </c>
    </row>
    <row r="762" spans="1:10" x14ac:dyDescent="0.35">
      <c r="A762">
        <v>761</v>
      </c>
      <c r="B762">
        <v>955</v>
      </c>
      <c r="C762" s="1">
        <v>45964</v>
      </c>
      <c r="D762">
        <v>5.99</v>
      </c>
      <c r="E762" t="s">
        <v>2023</v>
      </c>
      <c r="F762" t="s">
        <v>2024</v>
      </c>
      <c r="G762" s="1">
        <v>45964</v>
      </c>
      <c r="H762">
        <v>0</v>
      </c>
      <c r="J762" t="str">
        <f t="shared" si="11"/>
        <v>(761, 955, '2025-11-03', 5.99, 'Card', 'Paid', '2025-11-03', 0),</v>
      </c>
    </row>
    <row r="763" spans="1:10" x14ac:dyDescent="0.35">
      <c r="A763">
        <v>762</v>
      </c>
      <c r="B763">
        <v>16</v>
      </c>
      <c r="C763" s="1">
        <v>45324</v>
      </c>
      <c r="D763">
        <v>4.99</v>
      </c>
      <c r="E763" t="s">
        <v>2023</v>
      </c>
      <c r="F763" t="s">
        <v>2024</v>
      </c>
      <c r="G763" s="1">
        <v>45324</v>
      </c>
      <c r="H763">
        <v>0</v>
      </c>
      <c r="J763" t="str">
        <f t="shared" si="11"/>
        <v>(762, 16, '2024-02-02', 4.99, 'Card', 'Paid', '2024-02-02', 0),</v>
      </c>
    </row>
    <row r="764" spans="1:10" x14ac:dyDescent="0.35">
      <c r="A764">
        <v>763</v>
      </c>
      <c r="B764">
        <v>578</v>
      </c>
      <c r="C764" s="1">
        <v>45121</v>
      </c>
      <c r="D764">
        <v>4.99</v>
      </c>
      <c r="E764" t="s">
        <v>2023</v>
      </c>
      <c r="F764" t="s">
        <v>2024</v>
      </c>
      <c r="G764" s="1">
        <v>45121</v>
      </c>
      <c r="H764">
        <v>0</v>
      </c>
      <c r="J764" t="str">
        <f t="shared" si="11"/>
        <v>(763, 578, '2023-07-14', 4.99, 'Card', 'Paid', '2023-07-14', 0),</v>
      </c>
    </row>
    <row r="765" spans="1:10" x14ac:dyDescent="0.35">
      <c r="A765">
        <v>764</v>
      </c>
      <c r="B765">
        <v>88</v>
      </c>
      <c r="C765" s="1">
        <v>45446</v>
      </c>
      <c r="D765">
        <v>6.99</v>
      </c>
      <c r="E765" t="s">
        <v>2023</v>
      </c>
      <c r="F765" t="s">
        <v>2024</v>
      </c>
      <c r="G765" s="1">
        <v>45446</v>
      </c>
      <c r="H765">
        <v>0</v>
      </c>
      <c r="J765" t="str">
        <f t="shared" si="11"/>
        <v>(764, 88, '2024-06-03', 6.99, 'Card', 'Paid', '2024-06-03', 0),</v>
      </c>
    </row>
    <row r="766" spans="1:10" x14ac:dyDescent="0.35">
      <c r="A766">
        <v>765</v>
      </c>
      <c r="B766">
        <v>1</v>
      </c>
      <c r="C766" s="1">
        <v>45153</v>
      </c>
      <c r="D766">
        <v>4.99</v>
      </c>
      <c r="E766" t="s">
        <v>2023</v>
      </c>
      <c r="F766" t="s">
        <v>2024</v>
      </c>
      <c r="G766" s="1">
        <v>45153</v>
      </c>
      <c r="H766">
        <v>0</v>
      </c>
      <c r="J766" t="str">
        <f t="shared" si="11"/>
        <v>(765, 1, '2023-08-15', 4.99, 'Card', 'Paid', '2023-08-15', 0),</v>
      </c>
    </row>
    <row r="767" spans="1:10" x14ac:dyDescent="0.35">
      <c r="A767">
        <v>766</v>
      </c>
      <c r="B767">
        <v>797</v>
      </c>
      <c r="C767" s="1">
        <v>45505</v>
      </c>
      <c r="D767">
        <v>4.99</v>
      </c>
      <c r="E767" t="s">
        <v>2023</v>
      </c>
      <c r="F767" t="s">
        <v>2024</v>
      </c>
      <c r="G767" s="1">
        <v>45505</v>
      </c>
      <c r="H767">
        <v>0</v>
      </c>
      <c r="J767" t="str">
        <f t="shared" si="11"/>
        <v>(766, 797, '2024-08-01', 4.99, 'Card', 'Paid', '2024-08-01', 0),</v>
      </c>
    </row>
    <row r="768" spans="1:10" x14ac:dyDescent="0.35">
      <c r="A768">
        <v>767</v>
      </c>
      <c r="B768">
        <v>223</v>
      </c>
      <c r="C768" s="1">
        <v>44966</v>
      </c>
      <c r="D768">
        <v>5.99</v>
      </c>
      <c r="E768" t="s">
        <v>2023</v>
      </c>
      <c r="F768" t="s">
        <v>2024</v>
      </c>
      <c r="G768" s="1">
        <v>44966</v>
      </c>
      <c r="H768">
        <v>0</v>
      </c>
      <c r="J768" t="str">
        <f t="shared" si="11"/>
        <v>(767, 223, '2023-02-09', 5.99, 'Card', 'Paid', '2023-02-09', 0),</v>
      </c>
    </row>
    <row r="769" spans="1:10" x14ac:dyDescent="0.35">
      <c r="A769">
        <v>768</v>
      </c>
      <c r="B769">
        <v>472</v>
      </c>
      <c r="C769" s="1">
        <v>45763</v>
      </c>
      <c r="D769">
        <v>5.99</v>
      </c>
      <c r="E769" t="s">
        <v>2023</v>
      </c>
      <c r="F769" t="s">
        <v>2024</v>
      </c>
      <c r="G769" s="1">
        <v>45763</v>
      </c>
      <c r="H769">
        <v>0</v>
      </c>
      <c r="J769" t="str">
        <f t="shared" si="11"/>
        <v>(768, 472, '2025-04-16', 5.99, 'Card', 'Paid', '2025-04-16', 0),</v>
      </c>
    </row>
    <row r="770" spans="1:10" x14ac:dyDescent="0.35">
      <c r="A770">
        <v>769</v>
      </c>
      <c r="B770">
        <v>209</v>
      </c>
      <c r="C770" s="1">
        <v>45181</v>
      </c>
      <c r="D770">
        <v>5.99</v>
      </c>
      <c r="E770" t="s">
        <v>2023</v>
      </c>
      <c r="F770" t="s">
        <v>2024</v>
      </c>
      <c r="G770" s="1">
        <v>45181</v>
      </c>
      <c r="H770">
        <v>0</v>
      </c>
      <c r="J770" t="str">
        <f t="shared" si="11"/>
        <v>(769, 209, '2023-09-12', 5.99, 'Card', 'Paid', '2023-09-12', 0),</v>
      </c>
    </row>
    <row r="771" spans="1:10" x14ac:dyDescent="0.35">
      <c r="A771">
        <v>770</v>
      </c>
      <c r="B771">
        <v>471</v>
      </c>
      <c r="C771" s="1">
        <v>45422</v>
      </c>
      <c r="D771">
        <v>16.989999999999998</v>
      </c>
      <c r="E771" t="s">
        <v>2023</v>
      </c>
      <c r="F771" t="s">
        <v>2024</v>
      </c>
      <c r="G771" s="1">
        <v>45422</v>
      </c>
      <c r="H771">
        <v>0</v>
      </c>
      <c r="J771" t="str">
        <f t="shared" ref="J771:J834" si="12">"(" &amp; A771 &amp; ", " &amp; B771 &amp; ", '" &amp; TEXT(C771, "yyyy-mm-dd") &amp; "', " &amp; TEXT(D771, "0.00") &amp; ", '" &amp; E771 &amp; "', '" &amp; F771 &amp; "', '" &amp; TEXT(G771, "yyyy-mm-dd") &amp; "', " &amp; H771 &amp; "),"</f>
        <v>(770, 471, '2024-05-10', 16.99, 'Card', 'Paid', '2024-05-10', 0),</v>
      </c>
    </row>
    <row r="772" spans="1:10" x14ac:dyDescent="0.35">
      <c r="A772">
        <v>771</v>
      </c>
      <c r="B772">
        <v>507</v>
      </c>
      <c r="C772" s="1">
        <v>44943</v>
      </c>
      <c r="D772">
        <v>9.99</v>
      </c>
      <c r="E772" t="s">
        <v>2023</v>
      </c>
      <c r="F772" t="s">
        <v>2024</v>
      </c>
      <c r="G772" s="1">
        <v>44943</v>
      </c>
      <c r="H772">
        <v>0</v>
      </c>
      <c r="J772" t="str">
        <f t="shared" si="12"/>
        <v>(771, 507, '2023-01-17', 9.99, 'Card', 'Paid', '2023-01-17', 0),</v>
      </c>
    </row>
    <row r="773" spans="1:10" x14ac:dyDescent="0.35">
      <c r="A773">
        <v>772</v>
      </c>
      <c r="B773">
        <v>875</v>
      </c>
      <c r="C773" s="1">
        <v>45384</v>
      </c>
      <c r="D773">
        <v>16.989999999999998</v>
      </c>
      <c r="E773" t="s">
        <v>2023</v>
      </c>
      <c r="F773" t="s">
        <v>2024</v>
      </c>
      <c r="G773" s="1">
        <v>45384</v>
      </c>
      <c r="H773">
        <v>0</v>
      </c>
      <c r="J773" t="str">
        <f t="shared" si="12"/>
        <v>(772, 875, '2024-04-02', 16.99, 'Card', 'Paid', '2024-04-02', 0),</v>
      </c>
    </row>
    <row r="774" spans="1:10" x14ac:dyDescent="0.35">
      <c r="A774">
        <v>773</v>
      </c>
      <c r="B774">
        <v>167</v>
      </c>
      <c r="C774" s="1">
        <v>45126</v>
      </c>
      <c r="D774">
        <v>16.989999999999998</v>
      </c>
      <c r="E774" t="s">
        <v>2023</v>
      </c>
      <c r="F774" t="s">
        <v>2024</v>
      </c>
      <c r="G774" s="1">
        <v>45126</v>
      </c>
      <c r="H774">
        <v>0</v>
      </c>
      <c r="J774" t="str">
        <f t="shared" si="12"/>
        <v>(773, 167, '2023-07-19', 16.99, 'Card', 'Paid', '2023-07-19', 0),</v>
      </c>
    </row>
    <row r="775" spans="1:10" x14ac:dyDescent="0.35">
      <c r="A775">
        <v>774</v>
      </c>
      <c r="B775">
        <v>346</v>
      </c>
      <c r="C775" s="1">
        <v>45658</v>
      </c>
      <c r="D775">
        <v>6.99</v>
      </c>
      <c r="E775" t="s">
        <v>2023</v>
      </c>
      <c r="F775" t="s">
        <v>2025</v>
      </c>
      <c r="G775" s="1">
        <v>45658</v>
      </c>
      <c r="H775">
        <v>6.99</v>
      </c>
      <c r="J775" t="str">
        <f t="shared" si="12"/>
        <v>(774, 346, '2025-01-01', 6.99, 'Card', 'Refunded', '2025-01-01', 6.99),</v>
      </c>
    </row>
    <row r="776" spans="1:10" x14ac:dyDescent="0.35">
      <c r="A776">
        <v>775</v>
      </c>
      <c r="B776">
        <v>290</v>
      </c>
      <c r="C776" s="1">
        <v>45491</v>
      </c>
      <c r="D776">
        <v>9.99</v>
      </c>
      <c r="E776" t="s">
        <v>2023</v>
      </c>
      <c r="F776" t="s">
        <v>2024</v>
      </c>
      <c r="G776" s="1">
        <v>45491</v>
      </c>
      <c r="H776">
        <v>0</v>
      </c>
      <c r="J776" t="str">
        <f t="shared" si="12"/>
        <v>(775, 290, '2024-07-18', 9.99, 'Card', 'Paid', '2024-07-18', 0),</v>
      </c>
    </row>
    <row r="777" spans="1:10" x14ac:dyDescent="0.35">
      <c r="A777">
        <v>776</v>
      </c>
      <c r="B777">
        <v>53</v>
      </c>
      <c r="C777" s="1">
        <v>44942</v>
      </c>
      <c r="D777">
        <v>5.99</v>
      </c>
      <c r="E777" t="s">
        <v>2023</v>
      </c>
      <c r="F777" t="s">
        <v>2024</v>
      </c>
      <c r="G777" s="1">
        <v>44942</v>
      </c>
      <c r="H777">
        <v>0</v>
      </c>
      <c r="J777" t="str">
        <f t="shared" si="12"/>
        <v>(776, 53, '2023-01-16', 5.99, 'Card', 'Paid', '2023-01-16', 0),</v>
      </c>
    </row>
    <row r="778" spans="1:10" x14ac:dyDescent="0.35">
      <c r="A778">
        <v>777</v>
      </c>
      <c r="B778">
        <v>692</v>
      </c>
      <c r="C778" s="1">
        <v>45996</v>
      </c>
      <c r="D778">
        <v>4.99</v>
      </c>
      <c r="E778" t="s">
        <v>2023</v>
      </c>
      <c r="F778" t="s">
        <v>2024</v>
      </c>
      <c r="G778" s="1">
        <v>45996</v>
      </c>
      <c r="H778">
        <v>0</v>
      </c>
      <c r="J778" t="str">
        <f t="shared" si="12"/>
        <v>(777, 692, '2025-12-05', 4.99, 'Card', 'Paid', '2025-12-05', 0),</v>
      </c>
    </row>
    <row r="779" spans="1:10" x14ac:dyDescent="0.35">
      <c r="A779">
        <v>778</v>
      </c>
      <c r="B779">
        <v>282</v>
      </c>
      <c r="C779" s="1">
        <v>45645</v>
      </c>
      <c r="D779">
        <v>11.99</v>
      </c>
      <c r="E779" t="s">
        <v>2023</v>
      </c>
      <c r="F779" t="s">
        <v>2025</v>
      </c>
      <c r="G779" s="1">
        <v>45645</v>
      </c>
      <c r="H779">
        <v>11.99</v>
      </c>
      <c r="J779" t="str">
        <f t="shared" si="12"/>
        <v>(778, 282, '2024-12-19', 11.99, 'Card', 'Refunded', '2024-12-19', 11.99),</v>
      </c>
    </row>
    <row r="780" spans="1:10" x14ac:dyDescent="0.35">
      <c r="A780">
        <v>779</v>
      </c>
      <c r="B780">
        <v>390</v>
      </c>
      <c r="C780" s="1">
        <v>45247</v>
      </c>
      <c r="D780">
        <v>16.989999999999998</v>
      </c>
      <c r="E780" t="s">
        <v>2023</v>
      </c>
      <c r="F780" t="s">
        <v>2024</v>
      </c>
      <c r="G780" s="1">
        <v>45247</v>
      </c>
      <c r="H780">
        <v>0</v>
      </c>
      <c r="J780" t="str">
        <f t="shared" si="12"/>
        <v>(779, 390, '2023-11-17', 16.99, 'Card', 'Paid', '2023-11-17', 0),</v>
      </c>
    </row>
    <row r="781" spans="1:10" x14ac:dyDescent="0.35">
      <c r="A781">
        <v>780</v>
      </c>
      <c r="B781">
        <v>798</v>
      </c>
      <c r="C781" s="1">
        <v>45936</v>
      </c>
      <c r="D781">
        <v>6.99</v>
      </c>
      <c r="E781" t="s">
        <v>2023</v>
      </c>
      <c r="F781" t="s">
        <v>2024</v>
      </c>
      <c r="G781" s="1">
        <v>45936</v>
      </c>
      <c r="H781">
        <v>0</v>
      </c>
      <c r="J781" t="str">
        <f t="shared" si="12"/>
        <v>(780, 798, '2025-10-06', 6.99, 'Card', 'Paid', '2025-10-06', 0),</v>
      </c>
    </row>
    <row r="782" spans="1:10" x14ac:dyDescent="0.35">
      <c r="A782">
        <v>781</v>
      </c>
      <c r="B782">
        <v>805</v>
      </c>
      <c r="C782" s="1">
        <v>45684</v>
      </c>
      <c r="D782">
        <v>16.989999999999998</v>
      </c>
      <c r="E782" t="s">
        <v>2023</v>
      </c>
      <c r="F782" t="s">
        <v>2024</v>
      </c>
      <c r="G782" s="1">
        <v>45684</v>
      </c>
      <c r="H782">
        <v>0</v>
      </c>
      <c r="J782" t="str">
        <f t="shared" si="12"/>
        <v>(781, 805, '2025-01-27', 16.99, 'Card', 'Paid', '2025-01-27', 0),</v>
      </c>
    </row>
    <row r="783" spans="1:10" x14ac:dyDescent="0.35">
      <c r="A783">
        <v>782</v>
      </c>
      <c r="B783">
        <v>899</v>
      </c>
      <c r="C783" s="1">
        <v>45284</v>
      </c>
      <c r="D783">
        <v>9.99</v>
      </c>
      <c r="E783" t="s">
        <v>2023</v>
      </c>
      <c r="F783" t="s">
        <v>2024</v>
      </c>
      <c r="G783" s="1">
        <v>45284</v>
      </c>
      <c r="H783">
        <v>0</v>
      </c>
      <c r="J783" t="str">
        <f t="shared" si="12"/>
        <v>(782, 899, '2023-12-24', 9.99, 'Card', 'Paid', '2023-12-24', 0),</v>
      </c>
    </row>
    <row r="784" spans="1:10" x14ac:dyDescent="0.35">
      <c r="A784">
        <v>783</v>
      </c>
      <c r="B784">
        <v>394</v>
      </c>
      <c r="C784" s="1">
        <v>45521</v>
      </c>
      <c r="D784">
        <v>9.99</v>
      </c>
      <c r="E784" t="s">
        <v>2023</v>
      </c>
      <c r="F784" t="s">
        <v>2024</v>
      </c>
      <c r="G784" s="1">
        <v>45521</v>
      </c>
      <c r="H784">
        <v>0</v>
      </c>
      <c r="J784" t="str">
        <f t="shared" si="12"/>
        <v>(783, 394, '2024-08-17', 9.99, 'Card', 'Paid', '2024-08-17', 0),</v>
      </c>
    </row>
    <row r="785" spans="1:10" x14ac:dyDescent="0.35">
      <c r="A785">
        <v>784</v>
      </c>
      <c r="B785">
        <v>598</v>
      </c>
      <c r="C785" s="1">
        <v>45063</v>
      </c>
      <c r="D785">
        <v>11.99</v>
      </c>
      <c r="E785" t="s">
        <v>2023</v>
      </c>
      <c r="F785" t="s">
        <v>2025</v>
      </c>
      <c r="G785" s="1">
        <v>45063</v>
      </c>
      <c r="H785">
        <v>11.99</v>
      </c>
      <c r="J785" t="str">
        <f t="shared" si="12"/>
        <v>(784, 598, '2023-05-17', 11.99, 'Card', 'Refunded', '2023-05-17', 11.99),</v>
      </c>
    </row>
    <row r="786" spans="1:10" x14ac:dyDescent="0.35">
      <c r="A786">
        <v>785</v>
      </c>
      <c r="B786">
        <v>646</v>
      </c>
      <c r="C786" s="1">
        <v>45206</v>
      </c>
      <c r="D786">
        <v>16.989999999999998</v>
      </c>
      <c r="E786" t="s">
        <v>2023</v>
      </c>
      <c r="F786" t="s">
        <v>2024</v>
      </c>
      <c r="G786" s="1">
        <v>45206</v>
      </c>
      <c r="H786">
        <v>0</v>
      </c>
      <c r="J786" t="str">
        <f t="shared" si="12"/>
        <v>(785, 646, '2023-10-07', 16.99, 'Card', 'Paid', '2023-10-07', 0),</v>
      </c>
    </row>
    <row r="787" spans="1:10" x14ac:dyDescent="0.35">
      <c r="A787">
        <v>786</v>
      </c>
      <c r="B787">
        <v>585</v>
      </c>
      <c r="C787" s="1">
        <v>45556</v>
      </c>
      <c r="D787">
        <v>16.989999999999998</v>
      </c>
      <c r="E787" t="s">
        <v>2023</v>
      </c>
      <c r="F787" t="s">
        <v>2024</v>
      </c>
      <c r="G787" s="1">
        <v>45556</v>
      </c>
      <c r="H787">
        <v>0</v>
      </c>
      <c r="J787" t="str">
        <f t="shared" si="12"/>
        <v>(786, 585, '2024-09-21', 16.99, 'Card', 'Paid', '2024-09-21', 0),</v>
      </c>
    </row>
    <row r="788" spans="1:10" x14ac:dyDescent="0.35">
      <c r="A788">
        <v>787</v>
      </c>
      <c r="B788">
        <v>132</v>
      </c>
      <c r="C788" s="1">
        <v>45761</v>
      </c>
      <c r="D788">
        <v>11.99</v>
      </c>
      <c r="E788" t="s">
        <v>2023</v>
      </c>
      <c r="F788" t="s">
        <v>2024</v>
      </c>
      <c r="G788" s="1">
        <v>45761</v>
      </c>
      <c r="H788">
        <v>0</v>
      </c>
      <c r="J788" t="str">
        <f t="shared" si="12"/>
        <v>(787, 132, '2025-04-14', 11.99, 'Card', 'Paid', '2025-04-14', 0),</v>
      </c>
    </row>
    <row r="789" spans="1:10" x14ac:dyDescent="0.35">
      <c r="A789">
        <v>788</v>
      </c>
      <c r="B789">
        <v>876</v>
      </c>
      <c r="C789" s="1">
        <v>45849</v>
      </c>
      <c r="D789">
        <v>11.99</v>
      </c>
      <c r="E789" t="s">
        <v>2023</v>
      </c>
      <c r="F789" t="s">
        <v>2024</v>
      </c>
      <c r="G789" s="1">
        <v>45849</v>
      </c>
      <c r="H789">
        <v>0</v>
      </c>
      <c r="J789" t="str">
        <f t="shared" si="12"/>
        <v>(788, 876, '2025-07-11', 11.99, 'Card', 'Paid', '2025-07-11', 0),</v>
      </c>
    </row>
    <row r="790" spans="1:10" x14ac:dyDescent="0.35">
      <c r="A790">
        <v>789</v>
      </c>
      <c r="B790">
        <v>65</v>
      </c>
      <c r="C790" s="1">
        <v>45692</v>
      </c>
      <c r="D790">
        <v>16.989999999999998</v>
      </c>
      <c r="E790" t="s">
        <v>2023</v>
      </c>
      <c r="F790" t="s">
        <v>2024</v>
      </c>
      <c r="G790" s="1">
        <v>45692</v>
      </c>
      <c r="H790">
        <v>0</v>
      </c>
      <c r="J790" t="str">
        <f t="shared" si="12"/>
        <v>(789, 65, '2025-02-04', 16.99, 'Card', 'Paid', '2025-02-04', 0),</v>
      </c>
    </row>
    <row r="791" spans="1:10" x14ac:dyDescent="0.35">
      <c r="A791">
        <v>790</v>
      </c>
      <c r="B791">
        <v>737</v>
      </c>
      <c r="C791" s="1">
        <v>45062</v>
      </c>
      <c r="D791">
        <v>16.989999999999998</v>
      </c>
      <c r="E791" t="s">
        <v>2023</v>
      </c>
      <c r="F791" t="s">
        <v>2024</v>
      </c>
      <c r="G791" s="1">
        <v>45062</v>
      </c>
      <c r="H791">
        <v>0</v>
      </c>
      <c r="J791" t="str">
        <f t="shared" si="12"/>
        <v>(790, 737, '2023-05-16', 16.99, 'Card', 'Paid', '2023-05-16', 0),</v>
      </c>
    </row>
    <row r="792" spans="1:10" x14ac:dyDescent="0.35">
      <c r="A792">
        <v>791</v>
      </c>
      <c r="B792">
        <v>232</v>
      </c>
      <c r="C792" s="1">
        <v>45394</v>
      </c>
      <c r="D792">
        <v>11.99</v>
      </c>
      <c r="E792" t="s">
        <v>2023</v>
      </c>
      <c r="F792" t="s">
        <v>2024</v>
      </c>
      <c r="G792" s="1">
        <v>45394</v>
      </c>
      <c r="H792">
        <v>0</v>
      </c>
      <c r="J792" t="str">
        <f t="shared" si="12"/>
        <v>(791, 232, '2024-04-12', 11.99, 'Card', 'Paid', '2024-04-12', 0),</v>
      </c>
    </row>
    <row r="793" spans="1:10" x14ac:dyDescent="0.35">
      <c r="A793">
        <v>792</v>
      </c>
      <c r="B793">
        <v>507</v>
      </c>
      <c r="C793" s="1">
        <v>45926</v>
      </c>
      <c r="D793">
        <v>4.99</v>
      </c>
      <c r="E793" t="s">
        <v>2023</v>
      </c>
      <c r="F793" t="s">
        <v>2025</v>
      </c>
      <c r="G793" s="1">
        <v>45926</v>
      </c>
      <c r="H793">
        <v>4.99</v>
      </c>
      <c r="J793" t="str">
        <f t="shared" si="12"/>
        <v>(792, 507, '2025-09-26', 4.99, 'Card', 'Refunded', '2025-09-26', 4.99),</v>
      </c>
    </row>
    <row r="794" spans="1:10" x14ac:dyDescent="0.35">
      <c r="A794">
        <v>793</v>
      </c>
      <c r="B794">
        <v>430</v>
      </c>
      <c r="C794" s="1">
        <v>45800</v>
      </c>
      <c r="D794">
        <v>6.99</v>
      </c>
      <c r="E794" t="s">
        <v>2023</v>
      </c>
      <c r="F794" t="s">
        <v>2024</v>
      </c>
      <c r="G794" s="1">
        <v>45800</v>
      </c>
      <c r="H794">
        <v>0</v>
      </c>
      <c r="J794" t="str">
        <f t="shared" si="12"/>
        <v>(793, 430, '2025-05-23', 6.99, 'Card', 'Paid', '2025-05-23', 0),</v>
      </c>
    </row>
    <row r="795" spans="1:10" x14ac:dyDescent="0.35">
      <c r="A795">
        <v>794</v>
      </c>
      <c r="B795">
        <v>539</v>
      </c>
      <c r="C795" s="1">
        <v>44951</v>
      </c>
      <c r="D795">
        <v>16.989999999999998</v>
      </c>
      <c r="E795" t="s">
        <v>2023</v>
      </c>
      <c r="F795" t="s">
        <v>2024</v>
      </c>
      <c r="G795" s="1">
        <v>44951</v>
      </c>
      <c r="H795">
        <v>0</v>
      </c>
      <c r="J795" t="str">
        <f t="shared" si="12"/>
        <v>(794, 539, '2023-01-25', 16.99, 'Card', 'Paid', '2023-01-25', 0),</v>
      </c>
    </row>
    <row r="796" spans="1:10" x14ac:dyDescent="0.35">
      <c r="A796">
        <v>795</v>
      </c>
      <c r="B796">
        <v>405</v>
      </c>
      <c r="C796" s="1">
        <v>45781</v>
      </c>
      <c r="D796">
        <v>11.99</v>
      </c>
      <c r="E796" t="s">
        <v>2023</v>
      </c>
      <c r="F796" t="s">
        <v>2025</v>
      </c>
      <c r="G796" s="1">
        <v>45781</v>
      </c>
      <c r="H796">
        <v>11.99</v>
      </c>
      <c r="J796" t="str">
        <f t="shared" si="12"/>
        <v>(795, 405, '2025-05-04', 11.99, 'Card', 'Refunded', '2025-05-04', 11.99),</v>
      </c>
    </row>
    <row r="797" spans="1:10" x14ac:dyDescent="0.35">
      <c r="A797">
        <v>796</v>
      </c>
      <c r="B797">
        <v>501</v>
      </c>
      <c r="C797" s="1">
        <v>46004</v>
      </c>
      <c r="D797">
        <v>9.99</v>
      </c>
      <c r="E797" t="s">
        <v>2023</v>
      </c>
      <c r="F797" t="s">
        <v>2026</v>
      </c>
      <c r="G797" s="1">
        <v>46004</v>
      </c>
      <c r="H797">
        <v>0</v>
      </c>
      <c r="J797" t="str">
        <f t="shared" si="12"/>
        <v>(796, 501, '2025-12-13', 9.99, 'Card', 'Failed', '2025-12-13', 0),</v>
      </c>
    </row>
    <row r="798" spans="1:10" x14ac:dyDescent="0.35">
      <c r="A798">
        <v>797</v>
      </c>
      <c r="B798">
        <v>142</v>
      </c>
      <c r="C798" s="1">
        <v>45474</v>
      </c>
      <c r="D798">
        <v>6.99</v>
      </c>
      <c r="E798" t="s">
        <v>2023</v>
      </c>
      <c r="F798" t="s">
        <v>2025</v>
      </c>
      <c r="G798" s="1">
        <v>45474</v>
      </c>
      <c r="H798">
        <v>6.99</v>
      </c>
      <c r="J798" t="str">
        <f t="shared" si="12"/>
        <v>(797, 142, '2024-07-01', 6.99, 'Card', 'Refunded', '2024-07-01', 6.99),</v>
      </c>
    </row>
    <row r="799" spans="1:10" x14ac:dyDescent="0.35">
      <c r="A799">
        <v>798</v>
      </c>
      <c r="B799">
        <v>209</v>
      </c>
      <c r="C799" s="1">
        <v>45438</v>
      </c>
      <c r="D799">
        <v>9.99</v>
      </c>
      <c r="E799" t="s">
        <v>2023</v>
      </c>
      <c r="F799" t="s">
        <v>2025</v>
      </c>
      <c r="G799" s="1">
        <v>45438</v>
      </c>
      <c r="H799">
        <v>9.99</v>
      </c>
      <c r="J799" t="str">
        <f t="shared" si="12"/>
        <v>(798, 209, '2024-05-26', 9.99, 'Card', 'Refunded', '2024-05-26', 9.99),</v>
      </c>
    </row>
    <row r="800" spans="1:10" x14ac:dyDescent="0.35">
      <c r="A800">
        <v>799</v>
      </c>
      <c r="B800">
        <v>490</v>
      </c>
      <c r="C800" s="1">
        <v>45893</v>
      </c>
      <c r="D800">
        <v>4.99</v>
      </c>
      <c r="E800" t="s">
        <v>2023</v>
      </c>
      <c r="F800" t="s">
        <v>2025</v>
      </c>
      <c r="G800" s="1">
        <v>45893</v>
      </c>
      <c r="H800">
        <v>4.99</v>
      </c>
      <c r="J800" t="str">
        <f t="shared" si="12"/>
        <v>(799, 490, '2025-08-24', 4.99, 'Card', 'Refunded', '2025-08-24', 4.99),</v>
      </c>
    </row>
    <row r="801" spans="1:10" x14ac:dyDescent="0.35">
      <c r="A801">
        <v>800</v>
      </c>
      <c r="B801">
        <v>1</v>
      </c>
      <c r="C801" s="1">
        <v>45099</v>
      </c>
      <c r="D801">
        <v>9.99</v>
      </c>
      <c r="E801" t="s">
        <v>2023</v>
      </c>
      <c r="F801" t="s">
        <v>2024</v>
      </c>
      <c r="G801" s="1">
        <v>45099</v>
      </c>
      <c r="H801">
        <v>0</v>
      </c>
      <c r="J801" t="str">
        <f t="shared" si="12"/>
        <v>(800, 1, '2023-06-22', 9.99, 'Card', 'Paid', '2023-06-22', 0),</v>
      </c>
    </row>
    <row r="802" spans="1:10" x14ac:dyDescent="0.35">
      <c r="A802">
        <v>801</v>
      </c>
      <c r="B802">
        <v>578</v>
      </c>
      <c r="C802" s="1">
        <v>44958</v>
      </c>
      <c r="D802">
        <v>4.99</v>
      </c>
      <c r="E802" t="s">
        <v>2023</v>
      </c>
      <c r="F802" t="s">
        <v>2024</v>
      </c>
      <c r="G802" s="1">
        <v>44958</v>
      </c>
      <c r="H802">
        <v>0</v>
      </c>
      <c r="J802" t="str">
        <f t="shared" si="12"/>
        <v>(801, 578, '2023-02-01', 4.99, 'Card', 'Paid', '2023-02-01', 0),</v>
      </c>
    </row>
    <row r="803" spans="1:10" x14ac:dyDescent="0.35">
      <c r="A803">
        <v>802</v>
      </c>
      <c r="B803">
        <v>103</v>
      </c>
      <c r="C803" s="1">
        <v>45147</v>
      </c>
      <c r="D803">
        <v>16.989999999999998</v>
      </c>
      <c r="E803" t="s">
        <v>2023</v>
      </c>
      <c r="F803" t="s">
        <v>2024</v>
      </c>
      <c r="G803" s="1">
        <v>45147</v>
      </c>
      <c r="H803">
        <v>0</v>
      </c>
      <c r="J803" t="str">
        <f t="shared" si="12"/>
        <v>(802, 103, '2023-08-09', 16.99, 'Card', 'Paid', '2023-08-09', 0),</v>
      </c>
    </row>
    <row r="804" spans="1:10" x14ac:dyDescent="0.35">
      <c r="A804">
        <v>803</v>
      </c>
      <c r="B804">
        <v>665</v>
      </c>
      <c r="C804" s="1">
        <v>44986</v>
      </c>
      <c r="D804">
        <v>9.99</v>
      </c>
      <c r="E804" t="s">
        <v>2023</v>
      </c>
      <c r="F804" t="s">
        <v>2024</v>
      </c>
      <c r="G804" s="1">
        <v>44986</v>
      </c>
      <c r="H804">
        <v>0</v>
      </c>
      <c r="J804" t="str">
        <f t="shared" si="12"/>
        <v>(803, 665, '2023-03-01', 9.99, 'Card', 'Paid', '2023-03-01', 0),</v>
      </c>
    </row>
    <row r="805" spans="1:10" x14ac:dyDescent="0.35">
      <c r="A805">
        <v>804</v>
      </c>
      <c r="B805">
        <v>786</v>
      </c>
      <c r="C805" s="1">
        <v>45550</v>
      </c>
      <c r="D805">
        <v>9.99</v>
      </c>
      <c r="E805" t="s">
        <v>2023</v>
      </c>
      <c r="F805" t="s">
        <v>2025</v>
      </c>
      <c r="G805" s="1">
        <v>45550</v>
      </c>
      <c r="H805">
        <v>9.99</v>
      </c>
      <c r="J805" t="str">
        <f t="shared" si="12"/>
        <v>(804, 786, '2024-09-15', 9.99, 'Card', 'Refunded', '2024-09-15', 9.99),</v>
      </c>
    </row>
    <row r="806" spans="1:10" x14ac:dyDescent="0.35">
      <c r="A806">
        <v>805</v>
      </c>
      <c r="B806">
        <v>981</v>
      </c>
      <c r="C806" s="1">
        <v>44961</v>
      </c>
      <c r="D806">
        <v>9.99</v>
      </c>
      <c r="E806" t="s">
        <v>2023</v>
      </c>
      <c r="F806" t="s">
        <v>2026</v>
      </c>
      <c r="G806" s="1">
        <v>44961</v>
      </c>
      <c r="H806">
        <v>0</v>
      </c>
      <c r="J806" t="str">
        <f t="shared" si="12"/>
        <v>(805, 981, '2023-02-04', 9.99, 'Card', 'Failed', '2023-02-04', 0),</v>
      </c>
    </row>
    <row r="807" spans="1:10" x14ac:dyDescent="0.35">
      <c r="A807">
        <v>806</v>
      </c>
      <c r="B807">
        <v>191</v>
      </c>
      <c r="C807" s="1">
        <v>44960</v>
      </c>
      <c r="D807">
        <v>5.99</v>
      </c>
      <c r="E807" t="s">
        <v>2023</v>
      </c>
      <c r="F807" t="s">
        <v>2024</v>
      </c>
      <c r="G807" s="1">
        <v>44960</v>
      </c>
      <c r="H807">
        <v>0</v>
      </c>
      <c r="J807" t="str">
        <f t="shared" si="12"/>
        <v>(806, 191, '2023-02-03', 5.99, 'Card', 'Paid', '2023-02-03', 0),</v>
      </c>
    </row>
    <row r="808" spans="1:10" x14ac:dyDescent="0.35">
      <c r="A808">
        <v>807</v>
      </c>
      <c r="B808">
        <v>736</v>
      </c>
      <c r="C808" s="1">
        <v>45581</v>
      </c>
      <c r="D808">
        <v>5.99</v>
      </c>
      <c r="E808" t="s">
        <v>2023</v>
      </c>
      <c r="F808" t="s">
        <v>2024</v>
      </c>
      <c r="G808" s="1">
        <v>45581</v>
      </c>
      <c r="H808">
        <v>0</v>
      </c>
      <c r="J808" t="str">
        <f t="shared" si="12"/>
        <v>(807, 736, '2024-10-16', 5.99, 'Card', 'Paid', '2024-10-16', 0),</v>
      </c>
    </row>
    <row r="809" spans="1:10" x14ac:dyDescent="0.35">
      <c r="A809">
        <v>808</v>
      </c>
      <c r="B809">
        <v>792</v>
      </c>
      <c r="C809" s="1">
        <v>45326</v>
      </c>
      <c r="D809">
        <v>5.99</v>
      </c>
      <c r="E809" t="s">
        <v>2023</v>
      </c>
      <c r="F809" t="s">
        <v>2026</v>
      </c>
      <c r="G809" s="1">
        <v>45326</v>
      </c>
      <c r="H809">
        <v>0</v>
      </c>
      <c r="J809" t="str">
        <f t="shared" si="12"/>
        <v>(808, 792, '2024-02-04', 5.99, 'Card', 'Failed', '2024-02-04', 0),</v>
      </c>
    </row>
    <row r="810" spans="1:10" x14ac:dyDescent="0.35">
      <c r="A810">
        <v>809</v>
      </c>
      <c r="B810">
        <v>926</v>
      </c>
      <c r="C810" s="1">
        <v>45430</v>
      </c>
      <c r="D810">
        <v>6.99</v>
      </c>
      <c r="E810" t="s">
        <v>2023</v>
      </c>
      <c r="F810" t="s">
        <v>2024</v>
      </c>
      <c r="G810" s="1">
        <v>45430</v>
      </c>
      <c r="H810">
        <v>0</v>
      </c>
      <c r="J810" t="str">
        <f t="shared" si="12"/>
        <v>(809, 926, '2024-05-18', 6.99, 'Card', 'Paid', '2024-05-18', 0),</v>
      </c>
    </row>
    <row r="811" spans="1:10" x14ac:dyDescent="0.35">
      <c r="A811">
        <v>810</v>
      </c>
      <c r="B811">
        <v>912</v>
      </c>
      <c r="C811" s="1">
        <v>45445</v>
      </c>
      <c r="D811">
        <v>4.99</v>
      </c>
      <c r="E811" t="s">
        <v>2023</v>
      </c>
      <c r="F811" t="s">
        <v>2026</v>
      </c>
      <c r="G811" s="1">
        <v>45445</v>
      </c>
      <c r="H811">
        <v>0</v>
      </c>
      <c r="J811" t="str">
        <f t="shared" si="12"/>
        <v>(810, 912, '2024-06-02', 4.99, 'Card', 'Failed', '2024-06-02', 0),</v>
      </c>
    </row>
    <row r="812" spans="1:10" x14ac:dyDescent="0.35">
      <c r="A812">
        <v>811</v>
      </c>
      <c r="B812">
        <v>689</v>
      </c>
      <c r="C812" s="1">
        <v>45498</v>
      </c>
      <c r="D812">
        <v>4.99</v>
      </c>
      <c r="E812" t="s">
        <v>2023</v>
      </c>
      <c r="F812" t="s">
        <v>2024</v>
      </c>
      <c r="G812" s="1">
        <v>45498</v>
      </c>
      <c r="H812">
        <v>0</v>
      </c>
      <c r="J812" t="str">
        <f t="shared" si="12"/>
        <v>(811, 689, '2024-07-25', 4.99, 'Card', 'Paid', '2024-07-25', 0),</v>
      </c>
    </row>
    <row r="813" spans="1:10" x14ac:dyDescent="0.35">
      <c r="A813">
        <v>812</v>
      </c>
      <c r="B813">
        <v>365</v>
      </c>
      <c r="C813" s="1">
        <v>45211</v>
      </c>
      <c r="D813">
        <v>6.99</v>
      </c>
      <c r="E813" t="s">
        <v>2023</v>
      </c>
      <c r="F813" t="s">
        <v>2024</v>
      </c>
      <c r="G813" s="1">
        <v>45211</v>
      </c>
      <c r="H813">
        <v>0</v>
      </c>
      <c r="J813" t="str">
        <f t="shared" si="12"/>
        <v>(812, 365, '2023-10-12', 6.99, 'Card', 'Paid', '2023-10-12', 0),</v>
      </c>
    </row>
    <row r="814" spans="1:10" x14ac:dyDescent="0.35">
      <c r="A814">
        <v>813</v>
      </c>
      <c r="B814">
        <v>350</v>
      </c>
      <c r="C814" s="1">
        <v>45658</v>
      </c>
      <c r="D814">
        <v>6.99</v>
      </c>
      <c r="E814" t="s">
        <v>2023</v>
      </c>
      <c r="F814" t="s">
        <v>2024</v>
      </c>
      <c r="G814" s="1">
        <v>45658</v>
      </c>
      <c r="H814">
        <v>0</v>
      </c>
      <c r="J814" t="str">
        <f t="shared" si="12"/>
        <v>(813, 350, '2025-01-01', 6.99, 'Card', 'Paid', '2025-01-01', 0),</v>
      </c>
    </row>
    <row r="815" spans="1:10" x14ac:dyDescent="0.35">
      <c r="A815">
        <v>814</v>
      </c>
      <c r="B815">
        <v>671</v>
      </c>
      <c r="C815" s="1">
        <v>45747</v>
      </c>
      <c r="D815">
        <v>9.99</v>
      </c>
      <c r="E815" t="s">
        <v>2023</v>
      </c>
      <c r="F815" t="s">
        <v>2024</v>
      </c>
      <c r="G815" s="1">
        <v>45747</v>
      </c>
      <c r="H815">
        <v>0</v>
      </c>
      <c r="J815" t="str">
        <f t="shared" si="12"/>
        <v>(814, 671, '2025-03-31', 9.99, 'Card', 'Paid', '2025-03-31', 0),</v>
      </c>
    </row>
    <row r="816" spans="1:10" x14ac:dyDescent="0.35">
      <c r="A816">
        <v>815</v>
      </c>
      <c r="B816">
        <v>725</v>
      </c>
      <c r="C816" s="1">
        <v>45786</v>
      </c>
      <c r="D816">
        <v>11.99</v>
      </c>
      <c r="E816" t="s">
        <v>2023</v>
      </c>
      <c r="F816" t="s">
        <v>2024</v>
      </c>
      <c r="G816" s="1">
        <v>45786</v>
      </c>
      <c r="H816">
        <v>0</v>
      </c>
      <c r="J816" t="str">
        <f t="shared" si="12"/>
        <v>(815, 725, '2025-05-09', 11.99, 'Card', 'Paid', '2025-05-09', 0),</v>
      </c>
    </row>
    <row r="817" spans="1:10" x14ac:dyDescent="0.35">
      <c r="A817">
        <v>816</v>
      </c>
      <c r="B817">
        <v>580</v>
      </c>
      <c r="C817" s="1">
        <v>45270</v>
      </c>
      <c r="D817">
        <v>16.989999999999998</v>
      </c>
      <c r="E817" t="s">
        <v>2023</v>
      </c>
      <c r="F817" t="s">
        <v>2024</v>
      </c>
      <c r="G817" s="1">
        <v>45270</v>
      </c>
      <c r="H817">
        <v>0</v>
      </c>
      <c r="J817" t="str">
        <f t="shared" si="12"/>
        <v>(816, 580, '2023-12-10', 16.99, 'Card', 'Paid', '2023-12-10', 0),</v>
      </c>
    </row>
    <row r="818" spans="1:10" x14ac:dyDescent="0.35">
      <c r="A818">
        <v>817</v>
      </c>
      <c r="B818">
        <v>203</v>
      </c>
      <c r="C818" s="1">
        <v>45145</v>
      </c>
      <c r="D818">
        <v>6.99</v>
      </c>
      <c r="E818" t="s">
        <v>2023</v>
      </c>
      <c r="F818" t="s">
        <v>2025</v>
      </c>
      <c r="G818" s="1">
        <v>45145</v>
      </c>
      <c r="H818">
        <v>6.99</v>
      </c>
      <c r="J818" t="str">
        <f t="shared" si="12"/>
        <v>(817, 203, '2023-08-07', 6.99, 'Card', 'Refunded', '2023-08-07', 6.99),</v>
      </c>
    </row>
    <row r="819" spans="1:10" x14ac:dyDescent="0.35">
      <c r="A819">
        <v>818</v>
      </c>
      <c r="B819">
        <v>521</v>
      </c>
      <c r="C819" s="1">
        <v>45136</v>
      </c>
      <c r="D819">
        <v>11.99</v>
      </c>
      <c r="E819" t="s">
        <v>2023</v>
      </c>
      <c r="F819" t="s">
        <v>2024</v>
      </c>
      <c r="G819" s="1">
        <v>45136</v>
      </c>
      <c r="H819">
        <v>0</v>
      </c>
      <c r="J819" t="str">
        <f t="shared" si="12"/>
        <v>(818, 521, '2023-07-29', 11.99, 'Card', 'Paid', '2023-07-29', 0),</v>
      </c>
    </row>
    <row r="820" spans="1:10" x14ac:dyDescent="0.35">
      <c r="A820">
        <v>819</v>
      </c>
      <c r="B820">
        <v>153</v>
      </c>
      <c r="C820" s="1">
        <v>45842</v>
      </c>
      <c r="D820">
        <v>4.99</v>
      </c>
      <c r="E820" t="s">
        <v>2023</v>
      </c>
      <c r="F820" t="s">
        <v>2024</v>
      </c>
      <c r="G820" s="1">
        <v>45842</v>
      </c>
      <c r="H820">
        <v>0</v>
      </c>
      <c r="J820" t="str">
        <f t="shared" si="12"/>
        <v>(819, 153, '2025-07-04', 4.99, 'Card', 'Paid', '2025-07-04', 0),</v>
      </c>
    </row>
    <row r="821" spans="1:10" x14ac:dyDescent="0.35">
      <c r="A821">
        <v>820</v>
      </c>
      <c r="B821">
        <v>269</v>
      </c>
      <c r="C821" s="1">
        <v>45046</v>
      </c>
      <c r="D821">
        <v>9.99</v>
      </c>
      <c r="E821" t="s">
        <v>2023</v>
      </c>
      <c r="F821" t="s">
        <v>2024</v>
      </c>
      <c r="G821" s="1">
        <v>45046</v>
      </c>
      <c r="H821">
        <v>0</v>
      </c>
      <c r="J821" t="str">
        <f t="shared" si="12"/>
        <v>(820, 269, '2023-04-30', 9.99, 'Card', 'Paid', '2023-04-30', 0),</v>
      </c>
    </row>
    <row r="822" spans="1:10" x14ac:dyDescent="0.35">
      <c r="A822">
        <v>821</v>
      </c>
      <c r="B822">
        <v>465</v>
      </c>
      <c r="C822" s="1">
        <v>45181</v>
      </c>
      <c r="D822">
        <v>5.99</v>
      </c>
      <c r="E822" t="s">
        <v>2023</v>
      </c>
      <c r="F822" t="s">
        <v>2024</v>
      </c>
      <c r="G822" s="1">
        <v>45181</v>
      </c>
      <c r="H822">
        <v>0</v>
      </c>
      <c r="J822" t="str">
        <f t="shared" si="12"/>
        <v>(821, 465, '2023-09-12', 5.99, 'Card', 'Paid', '2023-09-12', 0),</v>
      </c>
    </row>
    <row r="823" spans="1:10" x14ac:dyDescent="0.35">
      <c r="A823">
        <v>822</v>
      </c>
      <c r="B823">
        <v>994</v>
      </c>
      <c r="C823" s="1">
        <v>45744</v>
      </c>
      <c r="D823">
        <v>11.99</v>
      </c>
      <c r="E823" t="s">
        <v>2023</v>
      </c>
      <c r="F823" t="s">
        <v>2025</v>
      </c>
      <c r="G823" s="1">
        <v>45744</v>
      </c>
      <c r="H823">
        <v>11.99</v>
      </c>
      <c r="J823" t="str">
        <f t="shared" si="12"/>
        <v>(822, 994, '2025-03-28', 11.99, 'Card', 'Refunded', '2025-03-28', 11.99),</v>
      </c>
    </row>
    <row r="824" spans="1:10" x14ac:dyDescent="0.35">
      <c r="A824">
        <v>823</v>
      </c>
      <c r="B824">
        <v>930</v>
      </c>
      <c r="C824" s="1">
        <v>45250</v>
      </c>
      <c r="D824">
        <v>6.99</v>
      </c>
      <c r="E824" t="s">
        <v>2023</v>
      </c>
      <c r="F824" t="s">
        <v>2024</v>
      </c>
      <c r="G824" s="1">
        <v>45250</v>
      </c>
      <c r="H824">
        <v>0</v>
      </c>
      <c r="J824" t="str">
        <f t="shared" si="12"/>
        <v>(823, 930, '2023-11-20', 6.99, 'Card', 'Paid', '2023-11-20', 0),</v>
      </c>
    </row>
    <row r="825" spans="1:10" x14ac:dyDescent="0.35">
      <c r="A825">
        <v>824</v>
      </c>
      <c r="B825">
        <v>580</v>
      </c>
      <c r="C825" s="1">
        <v>45602</v>
      </c>
      <c r="D825">
        <v>6.99</v>
      </c>
      <c r="E825" t="s">
        <v>2023</v>
      </c>
      <c r="F825" t="s">
        <v>2024</v>
      </c>
      <c r="G825" s="1">
        <v>45602</v>
      </c>
      <c r="H825">
        <v>0</v>
      </c>
      <c r="J825" t="str">
        <f t="shared" si="12"/>
        <v>(824, 580, '2024-11-06', 6.99, 'Card', 'Paid', '2024-11-06', 0),</v>
      </c>
    </row>
    <row r="826" spans="1:10" x14ac:dyDescent="0.35">
      <c r="A826">
        <v>825</v>
      </c>
      <c r="B826">
        <v>141</v>
      </c>
      <c r="C826" s="1">
        <v>45233</v>
      </c>
      <c r="D826">
        <v>4.99</v>
      </c>
      <c r="E826" t="s">
        <v>2023</v>
      </c>
      <c r="F826" t="s">
        <v>2024</v>
      </c>
      <c r="G826" s="1">
        <v>45233</v>
      </c>
      <c r="H826">
        <v>0</v>
      </c>
      <c r="J826" t="str">
        <f t="shared" si="12"/>
        <v>(825, 141, '2023-11-03', 4.99, 'Card', 'Paid', '2023-11-03', 0),</v>
      </c>
    </row>
    <row r="827" spans="1:10" x14ac:dyDescent="0.35">
      <c r="A827">
        <v>826</v>
      </c>
      <c r="B827">
        <v>570</v>
      </c>
      <c r="C827" s="1">
        <v>45955</v>
      </c>
      <c r="D827">
        <v>5.99</v>
      </c>
      <c r="E827" t="s">
        <v>2023</v>
      </c>
      <c r="F827" t="s">
        <v>2024</v>
      </c>
      <c r="G827" s="1">
        <v>45955</v>
      </c>
      <c r="H827">
        <v>0</v>
      </c>
      <c r="J827" t="str">
        <f t="shared" si="12"/>
        <v>(826, 570, '2025-10-25', 5.99, 'Card', 'Paid', '2025-10-25', 0),</v>
      </c>
    </row>
    <row r="828" spans="1:10" x14ac:dyDescent="0.35">
      <c r="A828">
        <v>827</v>
      </c>
      <c r="B828">
        <v>494</v>
      </c>
      <c r="C828" s="1">
        <v>45153</v>
      </c>
      <c r="D828">
        <v>5.99</v>
      </c>
      <c r="E828" t="s">
        <v>2023</v>
      </c>
      <c r="F828" t="s">
        <v>2024</v>
      </c>
      <c r="G828" s="1">
        <v>45153</v>
      </c>
      <c r="H828">
        <v>0</v>
      </c>
      <c r="J828" t="str">
        <f t="shared" si="12"/>
        <v>(827, 494, '2023-08-15', 5.99, 'Card', 'Paid', '2023-08-15', 0),</v>
      </c>
    </row>
    <row r="829" spans="1:10" x14ac:dyDescent="0.35">
      <c r="A829">
        <v>828</v>
      </c>
      <c r="B829">
        <v>61</v>
      </c>
      <c r="C829" s="1">
        <v>45902</v>
      </c>
      <c r="D829">
        <v>16.989999999999998</v>
      </c>
      <c r="E829" t="s">
        <v>2023</v>
      </c>
      <c r="F829" t="s">
        <v>2026</v>
      </c>
      <c r="G829" s="1">
        <v>45902</v>
      </c>
      <c r="H829">
        <v>0</v>
      </c>
      <c r="J829" t="str">
        <f t="shared" si="12"/>
        <v>(828, 61, '2025-09-02', 16.99, 'Card', 'Failed', '2025-09-02', 0),</v>
      </c>
    </row>
    <row r="830" spans="1:10" x14ac:dyDescent="0.35">
      <c r="A830">
        <v>829</v>
      </c>
      <c r="B830">
        <v>849</v>
      </c>
      <c r="C830" s="1">
        <v>45555</v>
      </c>
      <c r="D830">
        <v>11.99</v>
      </c>
      <c r="E830" t="s">
        <v>2023</v>
      </c>
      <c r="F830" t="s">
        <v>2024</v>
      </c>
      <c r="G830" s="1">
        <v>45555</v>
      </c>
      <c r="H830">
        <v>0</v>
      </c>
      <c r="J830" t="str">
        <f t="shared" si="12"/>
        <v>(829, 849, '2024-09-20', 11.99, 'Card', 'Paid', '2024-09-20', 0),</v>
      </c>
    </row>
    <row r="831" spans="1:10" x14ac:dyDescent="0.35">
      <c r="A831">
        <v>830</v>
      </c>
      <c r="B831">
        <v>958</v>
      </c>
      <c r="C831" s="1">
        <v>45884</v>
      </c>
      <c r="D831">
        <v>4.99</v>
      </c>
      <c r="E831" t="s">
        <v>2023</v>
      </c>
      <c r="F831" t="s">
        <v>2024</v>
      </c>
      <c r="G831" s="1">
        <v>45884</v>
      </c>
      <c r="H831">
        <v>0</v>
      </c>
      <c r="J831" t="str">
        <f t="shared" si="12"/>
        <v>(830, 958, '2025-08-15', 4.99, 'Card', 'Paid', '2025-08-15', 0),</v>
      </c>
    </row>
    <row r="832" spans="1:10" x14ac:dyDescent="0.35">
      <c r="A832">
        <v>831</v>
      </c>
      <c r="B832">
        <v>518</v>
      </c>
      <c r="C832" s="1">
        <v>45854</v>
      </c>
      <c r="D832">
        <v>16.989999999999998</v>
      </c>
      <c r="E832" t="s">
        <v>2023</v>
      </c>
      <c r="F832" t="s">
        <v>2024</v>
      </c>
      <c r="G832" s="1">
        <v>45854</v>
      </c>
      <c r="H832">
        <v>0</v>
      </c>
      <c r="J832" t="str">
        <f t="shared" si="12"/>
        <v>(831, 518, '2025-07-16', 16.99, 'Card', 'Paid', '2025-07-16', 0),</v>
      </c>
    </row>
    <row r="833" spans="1:10" x14ac:dyDescent="0.35">
      <c r="A833">
        <v>832</v>
      </c>
      <c r="B833">
        <v>354</v>
      </c>
      <c r="C833" s="1">
        <v>45220</v>
      </c>
      <c r="D833">
        <v>5.99</v>
      </c>
      <c r="E833" t="s">
        <v>2023</v>
      </c>
      <c r="F833" t="s">
        <v>2024</v>
      </c>
      <c r="G833" s="1">
        <v>45220</v>
      </c>
      <c r="H833">
        <v>0</v>
      </c>
      <c r="J833" t="str">
        <f t="shared" si="12"/>
        <v>(832, 354, '2023-10-21', 5.99, 'Card', 'Paid', '2023-10-21', 0),</v>
      </c>
    </row>
    <row r="834" spans="1:10" x14ac:dyDescent="0.35">
      <c r="A834">
        <v>833</v>
      </c>
      <c r="B834">
        <v>510</v>
      </c>
      <c r="C834" s="1">
        <v>45349</v>
      </c>
      <c r="D834">
        <v>9.99</v>
      </c>
      <c r="E834" t="s">
        <v>2023</v>
      </c>
      <c r="F834" t="s">
        <v>2024</v>
      </c>
      <c r="G834" s="1">
        <v>45349</v>
      </c>
      <c r="H834">
        <v>0</v>
      </c>
      <c r="J834" t="str">
        <f t="shared" si="12"/>
        <v>(833, 510, '2024-02-27', 9.99, 'Card', 'Paid', '2024-02-27', 0),</v>
      </c>
    </row>
    <row r="835" spans="1:10" x14ac:dyDescent="0.35">
      <c r="A835">
        <v>834</v>
      </c>
      <c r="B835">
        <v>122</v>
      </c>
      <c r="C835" s="1">
        <v>45450</v>
      </c>
      <c r="D835">
        <v>4.99</v>
      </c>
      <c r="E835" t="s">
        <v>2023</v>
      </c>
      <c r="F835" t="s">
        <v>2024</v>
      </c>
      <c r="G835" s="1">
        <v>45450</v>
      </c>
      <c r="H835">
        <v>0</v>
      </c>
      <c r="J835" t="str">
        <f t="shared" ref="J835:J898" si="13">"(" &amp; A835 &amp; ", " &amp; B835 &amp; ", '" &amp; TEXT(C835, "yyyy-mm-dd") &amp; "', " &amp; TEXT(D835, "0.00") &amp; ", '" &amp; E835 &amp; "', '" &amp; F835 &amp; "', '" &amp; TEXT(G835, "yyyy-mm-dd") &amp; "', " &amp; H835 &amp; "),"</f>
        <v>(834, 122, '2024-06-07', 4.99, 'Card', 'Paid', '2024-06-07', 0),</v>
      </c>
    </row>
    <row r="836" spans="1:10" x14ac:dyDescent="0.35">
      <c r="A836">
        <v>835</v>
      </c>
      <c r="B836">
        <v>12</v>
      </c>
      <c r="C836" s="1">
        <v>45920</v>
      </c>
      <c r="D836">
        <v>4.99</v>
      </c>
      <c r="E836" t="s">
        <v>2023</v>
      </c>
      <c r="F836" t="s">
        <v>2024</v>
      </c>
      <c r="G836" s="1">
        <v>45920</v>
      </c>
      <c r="H836">
        <v>0</v>
      </c>
      <c r="J836" t="str">
        <f t="shared" si="13"/>
        <v>(835, 12, '2025-09-20', 4.99, 'Card', 'Paid', '2025-09-20', 0),</v>
      </c>
    </row>
    <row r="837" spans="1:10" x14ac:dyDescent="0.35">
      <c r="A837">
        <v>836</v>
      </c>
      <c r="B837">
        <v>211</v>
      </c>
      <c r="C837" s="1">
        <v>45276</v>
      </c>
      <c r="D837">
        <v>11.99</v>
      </c>
      <c r="E837" t="s">
        <v>2023</v>
      </c>
      <c r="F837" t="s">
        <v>2024</v>
      </c>
      <c r="G837" s="1">
        <v>45276</v>
      </c>
      <c r="H837">
        <v>0</v>
      </c>
      <c r="J837" t="str">
        <f t="shared" si="13"/>
        <v>(836, 211, '2023-12-16', 11.99, 'Card', 'Paid', '2023-12-16', 0),</v>
      </c>
    </row>
    <row r="838" spans="1:10" x14ac:dyDescent="0.35">
      <c r="A838">
        <v>837</v>
      </c>
      <c r="B838">
        <v>919</v>
      </c>
      <c r="C838" s="1">
        <v>45281</v>
      </c>
      <c r="D838">
        <v>16.989999999999998</v>
      </c>
      <c r="E838" t="s">
        <v>2023</v>
      </c>
      <c r="F838" t="s">
        <v>2024</v>
      </c>
      <c r="G838" s="1">
        <v>45281</v>
      </c>
      <c r="H838">
        <v>0</v>
      </c>
      <c r="J838" t="str">
        <f t="shared" si="13"/>
        <v>(837, 919, '2023-12-21', 16.99, 'Card', 'Paid', '2023-12-21', 0),</v>
      </c>
    </row>
    <row r="839" spans="1:10" x14ac:dyDescent="0.35">
      <c r="A839">
        <v>838</v>
      </c>
      <c r="B839">
        <v>852</v>
      </c>
      <c r="C839" s="1">
        <v>45039</v>
      </c>
      <c r="D839">
        <v>4.99</v>
      </c>
      <c r="E839" t="s">
        <v>2023</v>
      </c>
      <c r="F839" t="s">
        <v>2024</v>
      </c>
      <c r="G839" s="1">
        <v>45039</v>
      </c>
      <c r="H839">
        <v>0</v>
      </c>
      <c r="J839" t="str">
        <f t="shared" si="13"/>
        <v>(838, 852, '2023-04-23', 4.99, 'Card', 'Paid', '2023-04-23', 0),</v>
      </c>
    </row>
    <row r="840" spans="1:10" x14ac:dyDescent="0.35">
      <c r="A840">
        <v>839</v>
      </c>
      <c r="B840">
        <v>331</v>
      </c>
      <c r="C840" s="1">
        <v>44938</v>
      </c>
      <c r="D840">
        <v>4.99</v>
      </c>
      <c r="E840" t="s">
        <v>2023</v>
      </c>
      <c r="F840" t="s">
        <v>2024</v>
      </c>
      <c r="G840" s="1">
        <v>44938</v>
      </c>
      <c r="H840">
        <v>0</v>
      </c>
      <c r="J840" t="str">
        <f t="shared" si="13"/>
        <v>(839, 331, '2023-01-12', 4.99, 'Card', 'Paid', '2023-01-12', 0),</v>
      </c>
    </row>
    <row r="841" spans="1:10" x14ac:dyDescent="0.35">
      <c r="A841">
        <v>840</v>
      </c>
      <c r="B841">
        <v>208</v>
      </c>
      <c r="C841" s="1">
        <v>45182</v>
      </c>
      <c r="D841">
        <v>11.99</v>
      </c>
      <c r="E841" t="s">
        <v>2023</v>
      </c>
      <c r="F841" t="s">
        <v>2024</v>
      </c>
      <c r="G841" s="1">
        <v>45182</v>
      </c>
      <c r="H841">
        <v>0</v>
      </c>
      <c r="J841" t="str">
        <f t="shared" si="13"/>
        <v>(840, 208, '2023-09-13', 11.99, 'Card', 'Paid', '2023-09-13', 0),</v>
      </c>
    </row>
    <row r="842" spans="1:10" x14ac:dyDescent="0.35">
      <c r="A842">
        <v>841</v>
      </c>
      <c r="B842">
        <v>99</v>
      </c>
      <c r="C842" s="1">
        <v>45793</v>
      </c>
      <c r="D842">
        <v>5.99</v>
      </c>
      <c r="E842" t="s">
        <v>2023</v>
      </c>
      <c r="F842" t="s">
        <v>2024</v>
      </c>
      <c r="G842" s="1">
        <v>45793</v>
      </c>
      <c r="H842">
        <v>0</v>
      </c>
      <c r="J842" t="str">
        <f t="shared" si="13"/>
        <v>(841, 99, '2025-05-16', 5.99, 'Card', 'Paid', '2025-05-16', 0),</v>
      </c>
    </row>
    <row r="843" spans="1:10" x14ac:dyDescent="0.35">
      <c r="A843">
        <v>842</v>
      </c>
      <c r="B843">
        <v>945</v>
      </c>
      <c r="C843" s="1">
        <v>45040</v>
      </c>
      <c r="D843">
        <v>6.99</v>
      </c>
      <c r="E843" t="s">
        <v>2023</v>
      </c>
      <c r="F843" t="s">
        <v>2024</v>
      </c>
      <c r="G843" s="1">
        <v>45040</v>
      </c>
      <c r="H843">
        <v>0</v>
      </c>
      <c r="J843" t="str">
        <f t="shared" si="13"/>
        <v>(842, 945, '2023-04-24', 6.99, 'Card', 'Paid', '2023-04-24', 0),</v>
      </c>
    </row>
    <row r="844" spans="1:10" x14ac:dyDescent="0.35">
      <c r="A844">
        <v>843</v>
      </c>
      <c r="B844">
        <v>392</v>
      </c>
      <c r="C844" s="1">
        <v>45476</v>
      </c>
      <c r="D844">
        <v>9.99</v>
      </c>
      <c r="E844" t="s">
        <v>2023</v>
      </c>
      <c r="F844" t="s">
        <v>2024</v>
      </c>
      <c r="G844" s="1">
        <v>45476</v>
      </c>
      <c r="H844">
        <v>0</v>
      </c>
      <c r="J844" t="str">
        <f t="shared" si="13"/>
        <v>(843, 392, '2024-07-03', 9.99, 'Card', 'Paid', '2024-07-03', 0),</v>
      </c>
    </row>
    <row r="845" spans="1:10" x14ac:dyDescent="0.35">
      <c r="A845">
        <v>844</v>
      </c>
      <c r="B845">
        <v>268</v>
      </c>
      <c r="C845" s="1">
        <v>45836</v>
      </c>
      <c r="D845">
        <v>6.99</v>
      </c>
      <c r="E845" t="s">
        <v>2023</v>
      </c>
      <c r="F845" t="s">
        <v>2024</v>
      </c>
      <c r="G845" s="1">
        <v>45836</v>
      </c>
      <c r="H845">
        <v>0</v>
      </c>
      <c r="J845" t="str">
        <f t="shared" si="13"/>
        <v>(844, 268, '2025-06-28', 6.99, 'Card', 'Paid', '2025-06-28', 0),</v>
      </c>
    </row>
    <row r="846" spans="1:10" x14ac:dyDescent="0.35">
      <c r="A846">
        <v>845</v>
      </c>
      <c r="B846">
        <v>306</v>
      </c>
      <c r="C846" s="1">
        <v>45829</v>
      </c>
      <c r="D846">
        <v>16.989999999999998</v>
      </c>
      <c r="E846" t="s">
        <v>2023</v>
      </c>
      <c r="F846" t="s">
        <v>2024</v>
      </c>
      <c r="G846" s="1">
        <v>45829</v>
      </c>
      <c r="H846">
        <v>0</v>
      </c>
      <c r="J846" t="str">
        <f t="shared" si="13"/>
        <v>(845, 306, '2025-06-21', 16.99, 'Card', 'Paid', '2025-06-21', 0),</v>
      </c>
    </row>
    <row r="847" spans="1:10" x14ac:dyDescent="0.35">
      <c r="A847">
        <v>846</v>
      </c>
      <c r="B847">
        <v>964</v>
      </c>
      <c r="C847" s="1">
        <v>45604</v>
      </c>
      <c r="D847">
        <v>9.99</v>
      </c>
      <c r="E847" t="s">
        <v>2023</v>
      </c>
      <c r="F847" t="s">
        <v>2024</v>
      </c>
      <c r="G847" s="1">
        <v>45604</v>
      </c>
      <c r="H847">
        <v>0</v>
      </c>
      <c r="J847" t="str">
        <f t="shared" si="13"/>
        <v>(846, 964, '2024-11-08', 9.99, 'Card', 'Paid', '2024-11-08', 0),</v>
      </c>
    </row>
    <row r="848" spans="1:10" x14ac:dyDescent="0.35">
      <c r="A848">
        <v>847</v>
      </c>
      <c r="B848">
        <v>273</v>
      </c>
      <c r="C848" s="1">
        <v>45882</v>
      </c>
      <c r="D848">
        <v>16.989999999999998</v>
      </c>
      <c r="E848" t="s">
        <v>2023</v>
      </c>
      <c r="F848" t="s">
        <v>2024</v>
      </c>
      <c r="G848" s="1">
        <v>45882</v>
      </c>
      <c r="H848">
        <v>0</v>
      </c>
      <c r="J848" t="str">
        <f t="shared" si="13"/>
        <v>(847, 273, '2025-08-13', 16.99, 'Card', 'Paid', '2025-08-13', 0),</v>
      </c>
    </row>
    <row r="849" spans="1:10" x14ac:dyDescent="0.35">
      <c r="A849">
        <v>848</v>
      </c>
      <c r="B849">
        <v>775</v>
      </c>
      <c r="C849" s="1">
        <v>45357</v>
      </c>
      <c r="D849">
        <v>5.99</v>
      </c>
      <c r="E849" t="s">
        <v>2023</v>
      </c>
      <c r="F849" t="s">
        <v>2024</v>
      </c>
      <c r="G849" s="1">
        <v>45357</v>
      </c>
      <c r="H849">
        <v>0</v>
      </c>
      <c r="J849" t="str">
        <f t="shared" si="13"/>
        <v>(848, 775, '2024-03-06', 5.99, 'Card', 'Paid', '2024-03-06', 0),</v>
      </c>
    </row>
    <row r="850" spans="1:10" x14ac:dyDescent="0.35">
      <c r="A850">
        <v>849</v>
      </c>
      <c r="B850">
        <v>683</v>
      </c>
      <c r="C850" s="1">
        <v>45178</v>
      </c>
      <c r="D850">
        <v>16.989999999999998</v>
      </c>
      <c r="E850" t="s">
        <v>2023</v>
      </c>
      <c r="F850" t="s">
        <v>2024</v>
      </c>
      <c r="G850" s="1">
        <v>45178</v>
      </c>
      <c r="H850">
        <v>0</v>
      </c>
      <c r="J850" t="str">
        <f t="shared" si="13"/>
        <v>(849, 683, '2023-09-09', 16.99, 'Card', 'Paid', '2023-09-09', 0),</v>
      </c>
    </row>
    <row r="851" spans="1:10" x14ac:dyDescent="0.35">
      <c r="A851">
        <v>850</v>
      </c>
      <c r="B851">
        <v>994</v>
      </c>
      <c r="C851" s="1">
        <v>45189</v>
      </c>
      <c r="D851">
        <v>6.99</v>
      </c>
      <c r="E851" t="s">
        <v>2023</v>
      </c>
      <c r="F851" t="s">
        <v>2024</v>
      </c>
      <c r="G851" s="1">
        <v>45189</v>
      </c>
      <c r="H851">
        <v>0</v>
      </c>
      <c r="J851" t="str">
        <f t="shared" si="13"/>
        <v>(850, 994, '2023-09-20', 6.99, 'Card', 'Paid', '2023-09-20', 0),</v>
      </c>
    </row>
    <row r="852" spans="1:10" x14ac:dyDescent="0.35">
      <c r="A852">
        <v>851</v>
      </c>
      <c r="B852">
        <v>620</v>
      </c>
      <c r="C852" s="1">
        <v>45446</v>
      </c>
      <c r="D852">
        <v>4.99</v>
      </c>
      <c r="E852" t="s">
        <v>2023</v>
      </c>
      <c r="F852" t="s">
        <v>2026</v>
      </c>
      <c r="G852" s="1">
        <v>45446</v>
      </c>
      <c r="H852">
        <v>0</v>
      </c>
      <c r="J852" t="str">
        <f t="shared" si="13"/>
        <v>(851, 620, '2024-06-03', 4.99, 'Card', 'Failed', '2024-06-03', 0),</v>
      </c>
    </row>
    <row r="853" spans="1:10" x14ac:dyDescent="0.35">
      <c r="A853">
        <v>852</v>
      </c>
      <c r="B853">
        <v>141</v>
      </c>
      <c r="C853" s="1">
        <v>45608</v>
      </c>
      <c r="D853">
        <v>4.99</v>
      </c>
      <c r="E853" t="s">
        <v>2023</v>
      </c>
      <c r="F853" t="s">
        <v>2024</v>
      </c>
      <c r="G853" s="1">
        <v>45608</v>
      </c>
      <c r="H853">
        <v>0</v>
      </c>
      <c r="J853" t="str">
        <f t="shared" si="13"/>
        <v>(852, 141, '2024-11-12', 4.99, 'Card', 'Paid', '2024-11-12', 0),</v>
      </c>
    </row>
    <row r="854" spans="1:10" x14ac:dyDescent="0.35">
      <c r="A854">
        <v>853</v>
      </c>
      <c r="B854">
        <v>1</v>
      </c>
      <c r="C854" s="1">
        <v>45485</v>
      </c>
      <c r="D854">
        <v>6.99</v>
      </c>
      <c r="E854" t="s">
        <v>2023</v>
      </c>
      <c r="F854" t="s">
        <v>2024</v>
      </c>
      <c r="G854" s="1">
        <v>45485</v>
      </c>
      <c r="H854">
        <v>0</v>
      </c>
      <c r="J854" t="str">
        <f t="shared" si="13"/>
        <v>(853, 1, '2024-07-12', 6.99, 'Card', 'Paid', '2024-07-12', 0),</v>
      </c>
    </row>
    <row r="855" spans="1:10" x14ac:dyDescent="0.35">
      <c r="A855">
        <v>854</v>
      </c>
      <c r="B855">
        <v>6</v>
      </c>
      <c r="C855" s="1">
        <v>45160</v>
      </c>
      <c r="D855">
        <v>11.99</v>
      </c>
      <c r="E855" t="s">
        <v>2023</v>
      </c>
      <c r="F855" t="s">
        <v>2024</v>
      </c>
      <c r="G855" s="1">
        <v>45160</v>
      </c>
      <c r="H855">
        <v>0</v>
      </c>
      <c r="J855" t="str">
        <f t="shared" si="13"/>
        <v>(854, 6, '2023-08-22', 11.99, 'Card', 'Paid', '2023-08-22', 0),</v>
      </c>
    </row>
    <row r="856" spans="1:10" x14ac:dyDescent="0.35">
      <c r="A856">
        <v>855</v>
      </c>
      <c r="B856">
        <v>168</v>
      </c>
      <c r="C856" s="1">
        <v>45947</v>
      </c>
      <c r="D856">
        <v>9.99</v>
      </c>
      <c r="E856" t="s">
        <v>2023</v>
      </c>
      <c r="F856" t="s">
        <v>2026</v>
      </c>
      <c r="G856" s="1">
        <v>45947</v>
      </c>
      <c r="H856">
        <v>0</v>
      </c>
      <c r="J856" t="str">
        <f t="shared" si="13"/>
        <v>(855, 168, '2025-10-17', 9.99, 'Card', 'Failed', '2025-10-17', 0),</v>
      </c>
    </row>
    <row r="857" spans="1:10" x14ac:dyDescent="0.35">
      <c r="A857">
        <v>856</v>
      </c>
      <c r="B857">
        <v>556</v>
      </c>
      <c r="C857" s="1">
        <v>45559</v>
      </c>
      <c r="D857">
        <v>16.989999999999998</v>
      </c>
      <c r="E857" t="s">
        <v>2023</v>
      </c>
      <c r="F857" t="s">
        <v>2024</v>
      </c>
      <c r="G857" s="1">
        <v>45559</v>
      </c>
      <c r="H857">
        <v>0</v>
      </c>
      <c r="J857" t="str">
        <f t="shared" si="13"/>
        <v>(856, 556, '2024-09-24', 16.99, 'Card', 'Paid', '2024-09-24', 0),</v>
      </c>
    </row>
    <row r="858" spans="1:10" x14ac:dyDescent="0.35">
      <c r="A858">
        <v>857</v>
      </c>
      <c r="B858">
        <v>129</v>
      </c>
      <c r="C858" s="1">
        <v>44973</v>
      </c>
      <c r="D858">
        <v>6.99</v>
      </c>
      <c r="E858" t="s">
        <v>2023</v>
      </c>
      <c r="F858" t="s">
        <v>2024</v>
      </c>
      <c r="G858" s="1">
        <v>44973</v>
      </c>
      <c r="H858">
        <v>0</v>
      </c>
      <c r="J858" t="str">
        <f t="shared" si="13"/>
        <v>(857, 129, '2023-02-16', 6.99, 'Card', 'Paid', '2023-02-16', 0),</v>
      </c>
    </row>
    <row r="859" spans="1:10" x14ac:dyDescent="0.35">
      <c r="A859">
        <v>858</v>
      </c>
      <c r="B859">
        <v>731</v>
      </c>
      <c r="C859" s="1">
        <v>45547</v>
      </c>
      <c r="D859">
        <v>11.99</v>
      </c>
      <c r="E859" t="s">
        <v>2023</v>
      </c>
      <c r="F859" t="s">
        <v>2024</v>
      </c>
      <c r="G859" s="1">
        <v>45547</v>
      </c>
      <c r="H859">
        <v>0</v>
      </c>
      <c r="J859" t="str">
        <f t="shared" si="13"/>
        <v>(858, 731, '2024-09-12', 11.99, 'Card', 'Paid', '2024-09-12', 0),</v>
      </c>
    </row>
    <row r="860" spans="1:10" x14ac:dyDescent="0.35">
      <c r="A860">
        <v>859</v>
      </c>
      <c r="B860">
        <v>302</v>
      </c>
      <c r="C860" s="1">
        <v>45492</v>
      </c>
      <c r="D860">
        <v>9.99</v>
      </c>
      <c r="E860" t="s">
        <v>2023</v>
      </c>
      <c r="F860" t="s">
        <v>2025</v>
      </c>
      <c r="G860" s="1">
        <v>45492</v>
      </c>
      <c r="H860">
        <v>9.99</v>
      </c>
      <c r="J860" t="str">
        <f t="shared" si="13"/>
        <v>(859, 302, '2024-07-19', 9.99, 'Card', 'Refunded', '2024-07-19', 9.99),</v>
      </c>
    </row>
    <row r="861" spans="1:10" x14ac:dyDescent="0.35">
      <c r="A861">
        <v>860</v>
      </c>
      <c r="B861">
        <v>466</v>
      </c>
      <c r="C861" s="1">
        <v>45576</v>
      </c>
      <c r="D861">
        <v>5.99</v>
      </c>
      <c r="E861" t="s">
        <v>2023</v>
      </c>
      <c r="F861" t="s">
        <v>2025</v>
      </c>
      <c r="G861" s="1">
        <v>45576</v>
      </c>
      <c r="H861">
        <v>5.99</v>
      </c>
      <c r="J861" t="str">
        <f t="shared" si="13"/>
        <v>(860, 466, '2024-10-11', 5.99, 'Card', 'Refunded', '2024-10-11', 5.99),</v>
      </c>
    </row>
    <row r="862" spans="1:10" x14ac:dyDescent="0.35">
      <c r="A862">
        <v>861</v>
      </c>
      <c r="B862">
        <v>962</v>
      </c>
      <c r="C862" s="1">
        <v>45048</v>
      </c>
      <c r="D862">
        <v>6.99</v>
      </c>
      <c r="E862" t="s">
        <v>2023</v>
      </c>
      <c r="F862" t="s">
        <v>2024</v>
      </c>
      <c r="G862" s="1">
        <v>45048</v>
      </c>
      <c r="H862">
        <v>0</v>
      </c>
      <c r="J862" t="str">
        <f t="shared" si="13"/>
        <v>(861, 962, '2023-05-02', 6.99, 'Card', 'Paid', '2023-05-02', 0),</v>
      </c>
    </row>
    <row r="863" spans="1:10" x14ac:dyDescent="0.35">
      <c r="A863">
        <v>862</v>
      </c>
      <c r="B863">
        <v>419</v>
      </c>
      <c r="C863" s="1">
        <v>45308</v>
      </c>
      <c r="D863">
        <v>16.989999999999998</v>
      </c>
      <c r="E863" t="s">
        <v>2023</v>
      </c>
      <c r="F863" t="s">
        <v>2024</v>
      </c>
      <c r="G863" s="1">
        <v>45308</v>
      </c>
      <c r="H863">
        <v>0</v>
      </c>
      <c r="J863" t="str">
        <f t="shared" si="13"/>
        <v>(862, 419, '2024-01-17', 16.99, 'Card', 'Paid', '2024-01-17', 0),</v>
      </c>
    </row>
    <row r="864" spans="1:10" x14ac:dyDescent="0.35">
      <c r="A864">
        <v>863</v>
      </c>
      <c r="B864">
        <v>838</v>
      </c>
      <c r="C864" s="1">
        <v>45990</v>
      </c>
      <c r="D864">
        <v>9.99</v>
      </c>
      <c r="E864" t="s">
        <v>2023</v>
      </c>
      <c r="F864" t="s">
        <v>2024</v>
      </c>
      <c r="G864" s="1">
        <v>45990</v>
      </c>
      <c r="H864">
        <v>0</v>
      </c>
      <c r="J864" t="str">
        <f t="shared" si="13"/>
        <v>(863, 838, '2025-11-29', 9.99, 'Card', 'Paid', '2025-11-29', 0),</v>
      </c>
    </row>
    <row r="865" spans="1:10" x14ac:dyDescent="0.35">
      <c r="A865">
        <v>864</v>
      </c>
      <c r="B865">
        <v>942</v>
      </c>
      <c r="C865" s="1">
        <v>45307</v>
      </c>
      <c r="D865">
        <v>9.99</v>
      </c>
      <c r="E865" t="s">
        <v>2023</v>
      </c>
      <c r="F865" t="s">
        <v>2024</v>
      </c>
      <c r="G865" s="1">
        <v>45307</v>
      </c>
      <c r="H865">
        <v>0</v>
      </c>
      <c r="J865" t="str">
        <f t="shared" si="13"/>
        <v>(864, 942, '2024-01-16', 9.99, 'Card', 'Paid', '2024-01-16', 0),</v>
      </c>
    </row>
    <row r="866" spans="1:10" x14ac:dyDescent="0.35">
      <c r="A866">
        <v>865</v>
      </c>
      <c r="B866">
        <v>701</v>
      </c>
      <c r="C866" s="1">
        <v>45093</v>
      </c>
      <c r="D866">
        <v>9.99</v>
      </c>
      <c r="E866" t="s">
        <v>2023</v>
      </c>
      <c r="F866" t="s">
        <v>2024</v>
      </c>
      <c r="G866" s="1">
        <v>45093</v>
      </c>
      <c r="H866">
        <v>0</v>
      </c>
      <c r="J866" t="str">
        <f t="shared" si="13"/>
        <v>(865, 701, '2023-06-16', 9.99, 'Card', 'Paid', '2023-06-16', 0),</v>
      </c>
    </row>
    <row r="867" spans="1:10" x14ac:dyDescent="0.35">
      <c r="A867">
        <v>866</v>
      </c>
      <c r="B867">
        <v>451</v>
      </c>
      <c r="C867" s="1">
        <v>45969</v>
      </c>
      <c r="D867">
        <v>5.99</v>
      </c>
      <c r="E867" t="s">
        <v>2023</v>
      </c>
      <c r="F867" t="s">
        <v>2024</v>
      </c>
      <c r="G867" s="1">
        <v>45969</v>
      </c>
      <c r="H867">
        <v>0</v>
      </c>
      <c r="J867" t="str">
        <f t="shared" si="13"/>
        <v>(866, 451, '2025-11-08', 5.99, 'Card', 'Paid', '2025-11-08', 0),</v>
      </c>
    </row>
    <row r="868" spans="1:10" x14ac:dyDescent="0.35">
      <c r="A868">
        <v>867</v>
      </c>
      <c r="B868">
        <v>506</v>
      </c>
      <c r="C868" s="1">
        <v>45387</v>
      </c>
      <c r="D868">
        <v>9.99</v>
      </c>
      <c r="E868" t="s">
        <v>2023</v>
      </c>
      <c r="F868" t="s">
        <v>2024</v>
      </c>
      <c r="G868" s="1">
        <v>45387</v>
      </c>
      <c r="H868">
        <v>0</v>
      </c>
      <c r="J868" t="str">
        <f t="shared" si="13"/>
        <v>(867, 506, '2024-04-05', 9.99, 'Card', 'Paid', '2024-04-05', 0),</v>
      </c>
    </row>
    <row r="869" spans="1:10" x14ac:dyDescent="0.35">
      <c r="A869">
        <v>868</v>
      </c>
      <c r="B869">
        <v>198</v>
      </c>
      <c r="C869" s="1">
        <v>45720</v>
      </c>
      <c r="D869">
        <v>4.99</v>
      </c>
      <c r="E869" t="s">
        <v>2023</v>
      </c>
      <c r="F869" t="s">
        <v>2024</v>
      </c>
      <c r="G869" s="1">
        <v>45720</v>
      </c>
      <c r="H869">
        <v>0</v>
      </c>
      <c r="J869" t="str">
        <f t="shared" si="13"/>
        <v>(868, 198, '2025-03-04', 4.99, 'Card', 'Paid', '2025-03-04', 0),</v>
      </c>
    </row>
    <row r="870" spans="1:10" x14ac:dyDescent="0.35">
      <c r="A870">
        <v>869</v>
      </c>
      <c r="B870">
        <v>19</v>
      </c>
      <c r="C870" s="1">
        <v>45205</v>
      </c>
      <c r="D870">
        <v>9.99</v>
      </c>
      <c r="E870" t="s">
        <v>2023</v>
      </c>
      <c r="F870" t="s">
        <v>2024</v>
      </c>
      <c r="G870" s="1">
        <v>45205</v>
      </c>
      <c r="H870">
        <v>0</v>
      </c>
      <c r="J870" t="str">
        <f t="shared" si="13"/>
        <v>(869, 19, '2023-10-06', 9.99, 'Card', 'Paid', '2023-10-06', 0),</v>
      </c>
    </row>
    <row r="871" spans="1:10" x14ac:dyDescent="0.35">
      <c r="A871">
        <v>870</v>
      </c>
      <c r="B871">
        <v>899</v>
      </c>
      <c r="C871" s="1">
        <v>45433</v>
      </c>
      <c r="D871">
        <v>6.99</v>
      </c>
      <c r="E871" t="s">
        <v>2023</v>
      </c>
      <c r="F871" t="s">
        <v>2024</v>
      </c>
      <c r="G871" s="1">
        <v>45433</v>
      </c>
      <c r="H871">
        <v>0</v>
      </c>
      <c r="J871" t="str">
        <f t="shared" si="13"/>
        <v>(870, 899, '2024-05-21', 6.99, 'Card', 'Paid', '2024-05-21', 0),</v>
      </c>
    </row>
    <row r="872" spans="1:10" x14ac:dyDescent="0.35">
      <c r="A872">
        <v>871</v>
      </c>
      <c r="B872">
        <v>340</v>
      </c>
      <c r="C872" s="1">
        <v>45152</v>
      </c>
      <c r="D872">
        <v>11.99</v>
      </c>
      <c r="E872" t="s">
        <v>2023</v>
      </c>
      <c r="F872" t="s">
        <v>2024</v>
      </c>
      <c r="G872" s="1">
        <v>45152</v>
      </c>
      <c r="H872">
        <v>0</v>
      </c>
      <c r="J872" t="str">
        <f t="shared" si="13"/>
        <v>(871, 340, '2023-08-14', 11.99, 'Card', 'Paid', '2023-08-14', 0),</v>
      </c>
    </row>
    <row r="873" spans="1:10" x14ac:dyDescent="0.35">
      <c r="A873">
        <v>872</v>
      </c>
      <c r="B873">
        <v>714</v>
      </c>
      <c r="C873" s="1">
        <v>45943</v>
      </c>
      <c r="D873">
        <v>4.99</v>
      </c>
      <c r="E873" t="s">
        <v>2023</v>
      </c>
      <c r="F873" t="s">
        <v>2026</v>
      </c>
      <c r="G873" s="1">
        <v>45943</v>
      </c>
      <c r="H873">
        <v>0</v>
      </c>
      <c r="J873" t="str">
        <f t="shared" si="13"/>
        <v>(872, 714, '2025-10-13', 4.99, 'Card', 'Failed', '2025-10-13', 0),</v>
      </c>
    </row>
    <row r="874" spans="1:10" x14ac:dyDescent="0.35">
      <c r="A874">
        <v>873</v>
      </c>
      <c r="B874">
        <v>264</v>
      </c>
      <c r="C874" s="1">
        <v>45906</v>
      </c>
      <c r="D874">
        <v>6.99</v>
      </c>
      <c r="E874" t="s">
        <v>2023</v>
      </c>
      <c r="F874" t="s">
        <v>2024</v>
      </c>
      <c r="G874" s="1">
        <v>45906</v>
      </c>
      <c r="H874">
        <v>0</v>
      </c>
      <c r="J874" t="str">
        <f t="shared" si="13"/>
        <v>(873, 264, '2025-09-06', 6.99, 'Card', 'Paid', '2025-09-06', 0),</v>
      </c>
    </row>
    <row r="875" spans="1:10" x14ac:dyDescent="0.35">
      <c r="A875">
        <v>874</v>
      </c>
      <c r="B875">
        <v>146</v>
      </c>
      <c r="C875" s="1">
        <v>45149</v>
      </c>
      <c r="D875">
        <v>5.99</v>
      </c>
      <c r="E875" t="s">
        <v>2023</v>
      </c>
      <c r="F875" t="s">
        <v>2024</v>
      </c>
      <c r="G875" s="1">
        <v>45149</v>
      </c>
      <c r="H875">
        <v>0</v>
      </c>
      <c r="J875" t="str">
        <f t="shared" si="13"/>
        <v>(874, 146, '2023-08-11', 5.99, 'Card', 'Paid', '2023-08-11', 0),</v>
      </c>
    </row>
    <row r="876" spans="1:10" x14ac:dyDescent="0.35">
      <c r="A876">
        <v>875</v>
      </c>
      <c r="B876">
        <v>902</v>
      </c>
      <c r="C876" s="1">
        <v>45127</v>
      </c>
      <c r="D876">
        <v>6.99</v>
      </c>
      <c r="E876" t="s">
        <v>2023</v>
      </c>
      <c r="F876" t="s">
        <v>2024</v>
      </c>
      <c r="G876" s="1">
        <v>45127</v>
      </c>
      <c r="H876">
        <v>0</v>
      </c>
      <c r="J876" t="str">
        <f t="shared" si="13"/>
        <v>(875, 902, '2023-07-20', 6.99, 'Card', 'Paid', '2023-07-20', 0),</v>
      </c>
    </row>
    <row r="877" spans="1:10" x14ac:dyDescent="0.35">
      <c r="A877">
        <v>876</v>
      </c>
      <c r="B877">
        <v>596</v>
      </c>
      <c r="C877" s="1">
        <v>45903</v>
      </c>
      <c r="D877">
        <v>4.99</v>
      </c>
      <c r="E877" t="s">
        <v>2023</v>
      </c>
      <c r="F877" t="s">
        <v>2024</v>
      </c>
      <c r="G877" s="1">
        <v>45903</v>
      </c>
      <c r="H877">
        <v>0</v>
      </c>
      <c r="J877" t="str">
        <f t="shared" si="13"/>
        <v>(876, 596, '2025-09-03', 4.99, 'Card', 'Paid', '2025-09-03', 0),</v>
      </c>
    </row>
    <row r="878" spans="1:10" x14ac:dyDescent="0.35">
      <c r="A878">
        <v>877</v>
      </c>
      <c r="B878">
        <v>950</v>
      </c>
      <c r="C878" s="1">
        <v>45172</v>
      </c>
      <c r="D878">
        <v>6.99</v>
      </c>
      <c r="E878" t="s">
        <v>2023</v>
      </c>
      <c r="F878" t="s">
        <v>2024</v>
      </c>
      <c r="G878" s="1">
        <v>45172</v>
      </c>
      <c r="H878">
        <v>0</v>
      </c>
      <c r="J878" t="str">
        <f t="shared" si="13"/>
        <v>(877, 950, '2023-09-03', 6.99, 'Card', 'Paid', '2023-09-03', 0),</v>
      </c>
    </row>
    <row r="879" spans="1:10" x14ac:dyDescent="0.35">
      <c r="A879">
        <v>878</v>
      </c>
      <c r="B879">
        <v>556</v>
      </c>
      <c r="C879" s="1">
        <v>45663</v>
      </c>
      <c r="D879">
        <v>4.99</v>
      </c>
      <c r="E879" t="s">
        <v>2023</v>
      </c>
      <c r="F879" t="s">
        <v>2024</v>
      </c>
      <c r="G879" s="1">
        <v>45663</v>
      </c>
      <c r="H879">
        <v>0</v>
      </c>
      <c r="J879" t="str">
        <f t="shared" si="13"/>
        <v>(878, 556, '2025-01-06', 4.99, 'Card', 'Paid', '2025-01-06', 0),</v>
      </c>
    </row>
    <row r="880" spans="1:10" x14ac:dyDescent="0.35">
      <c r="A880">
        <v>879</v>
      </c>
      <c r="B880">
        <v>42</v>
      </c>
      <c r="C880" s="1">
        <v>44947</v>
      </c>
      <c r="D880">
        <v>9.99</v>
      </c>
      <c r="E880" t="s">
        <v>2023</v>
      </c>
      <c r="F880" t="s">
        <v>2024</v>
      </c>
      <c r="G880" s="1">
        <v>44947</v>
      </c>
      <c r="H880">
        <v>0</v>
      </c>
      <c r="J880" t="str">
        <f t="shared" si="13"/>
        <v>(879, 42, '2023-01-21', 9.99, 'Card', 'Paid', '2023-01-21', 0),</v>
      </c>
    </row>
    <row r="881" spans="1:10" x14ac:dyDescent="0.35">
      <c r="A881">
        <v>880</v>
      </c>
      <c r="B881">
        <v>190</v>
      </c>
      <c r="C881" s="1">
        <v>45048</v>
      </c>
      <c r="D881">
        <v>5.99</v>
      </c>
      <c r="E881" t="s">
        <v>2023</v>
      </c>
      <c r="F881" t="s">
        <v>2024</v>
      </c>
      <c r="G881" s="1">
        <v>45048</v>
      </c>
      <c r="H881">
        <v>0</v>
      </c>
      <c r="J881" t="str">
        <f t="shared" si="13"/>
        <v>(880, 190, '2023-05-02', 5.99, 'Card', 'Paid', '2023-05-02', 0),</v>
      </c>
    </row>
    <row r="882" spans="1:10" x14ac:dyDescent="0.35">
      <c r="A882">
        <v>881</v>
      </c>
      <c r="B882">
        <v>526</v>
      </c>
      <c r="C882" s="1">
        <v>45531</v>
      </c>
      <c r="D882">
        <v>9.99</v>
      </c>
      <c r="E882" t="s">
        <v>2023</v>
      </c>
      <c r="F882" t="s">
        <v>2025</v>
      </c>
      <c r="G882" s="1">
        <v>45531</v>
      </c>
      <c r="H882">
        <v>9.99</v>
      </c>
      <c r="J882" t="str">
        <f t="shared" si="13"/>
        <v>(881, 526, '2024-08-27', 9.99, 'Card', 'Refunded', '2024-08-27', 9.99),</v>
      </c>
    </row>
    <row r="883" spans="1:10" x14ac:dyDescent="0.35">
      <c r="A883">
        <v>882</v>
      </c>
      <c r="B883">
        <v>46</v>
      </c>
      <c r="C883" s="1">
        <v>45336</v>
      </c>
      <c r="D883">
        <v>4.99</v>
      </c>
      <c r="E883" t="s">
        <v>2023</v>
      </c>
      <c r="F883" t="s">
        <v>2024</v>
      </c>
      <c r="G883" s="1">
        <v>45336</v>
      </c>
      <c r="H883">
        <v>0</v>
      </c>
      <c r="J883" t="str">
        <f t="shared" si="13"/>
        <v>(882, 46, '2024-02-14', 4.99, 'Card', 'Paid', '2024-02-14', 0),</v>
      </c>
    </row>
    <row r="884" spans="1:10" x14ac:dyDescent="0.35">
      <c r="A884">
        <v>883</v>
      </c>
      <c r="B884">
        <v>676</v>
      </c>
      <c r="C884" s="1">
        <v>45189</v>
      </c>
      <c r="D884">
        <v>9.99</v>
      </c>
      <c r="E884" t="s">
        <v>2023</v>
      </c>
      <c r="F884" t="s">
        <v>2025</v>
      </c>
      <c r="G884" s="1">
        <v>45189</v>
      </c>
      <c r="H884">
        <v>9.99</v>
      </c>
      <c r="J884" t="str">
        <f t="shared" si="13"/>
        <v>(883, 676, '2023-09-20', 9.99, 'Card', 'Refunded', '2023-09-20', 9.99),</v>
      </c>
    </row>
    <row r="885" spans="1:10" x14ac:dyDescent="0.35">
      <c r="A885">
        <v>884</v>
      </c>
      <c r="B885">
        <v>875</v>
      </c>
      <c r="C885" s="1">
        <v>45201</v>
      </c>
      <c r="D885">
        <v>5.99</v>
      </c>
      <c r="E885" t="s">
        <v>2023</v>
      </c>
      <c r="F885" t="s">
        <v>2024</v>
      </c>
      <c r="G885" s="1">
        <v>45201</v>
      </c>
      <c r="H885">
        <v>0</v>
      </c>
      <c r="J885" t="str">
        <f t="shared" si="13"/>
        <v>(884, 875, '2023-10-02', 5.99, 'Card', 'Paid', '2023-10-02', 0),</v>
      </c>
    </row>
    <row r="886" spans="1:10" x14ac:dyDescent="0.35">
      <c r="A886">
        <v>885</v>
      </c>
      <c r="B886">
        <v>60</v>
      </c>
      <c r="C886" s="1">
        <v>45586</v>
      </c>
      <c r="D886">
        <v>16.989999999999998</v>
      </c>
      <c r="E886" t="s">
        <v>2023</v>
      </c>
      <c r="F886" t="s">
        <v>2026</v>
      </c>
      <c r="G886" s="1">
        <v>45586</v>
      </c>
      <c r="H886">
        <v>0</v>
      </c>
      <c r="J886" t="str">
        <f t="shared" si="13"/>
        <v>(885, 60, '2024-10-21', 16.99, 'Card', 'Failed', '2024-10-21', 0),</v>
      </c>
    </row>
    <row r="887" spans="1:10" x14ac:dyDescent="0.35">
      <c r="A887">
        <v>886</v>
      </c>
      <c r="B887">
        <v>556</v>
      </c>
      <c r="C887" s="1">
        <v>46003</v>
      </c>
      <c r="D887">
        <v>5.99</v>
      </c>
      <c r="E887" t="s">
        <v>2023</v>
      </c>
      <c r="F887" t="s">
        <v>2024</v>
      </c>
      <c r="G887" s="1">
        <v>46003</v>
      </c>
      <c r="H887">
        <v>0</v>
      </c>
      <c r="J887" t="str">
        <f t="shared" si="13"/>
        <v>(886, 556, '2025-12-12', 5.99, 'Card', 'Paid', '2025-12-12', 0),</v>
      </c>
    </row>
    <row r="888" spans="1:10" x14ac:dyDescent="0.35">
      <c r="A888">
        <v>887</v>
      </c>
      <c r="B888">
        <v>652</v>
      </c>
      <c r="C888" s="1">
        <v>45075</v>
      </c>
      <c r="D888">
        <v>9.99</v>
      </c>
      <c r="E888" t="s">
        <v>2023</v>
      </c>
      <c r="F888" t="s">
        <v>2024</v>
      </c>
      <c r="G888" s="1">
        <v>45075</v>
      </c>
      <c r="H888">
        <v>0</v>
      </c>
      <c r="J888" t="str">
        <f t="shared" si="13"/>
        <v>(887, 652, '2023-05-29', 9.99, 'Card', 'Paid', '2023-05-29', 0),</v>
      </c>
    </row>
    <row r="889" spans="1:10" x14ac:dyDescent="0.35">
      <c r="A889">
        <v>888</v>
      </c>
      <c r="B889">
        <v>903</v>
      </c>
      <c r="C889" s="1">
        <v>45680</v>
      </c>
      <c r="D889">
        <v>5.99</v>
      </c>
      <c r="E889" t="s">
        <v>2023</v>
      </c>
      <c r="F889" t="s">
        <v>2024</v>
      </c>
      <c r="G889" s="1">
        <v>45680</v>
      </c>
      <c r="H889">
        <v>0</v>
      </c>
      <c r="J889" t="str">
        <f t="shared" si="13"/>
        <v>(888, 903, '2025-01-23', 5.99, 'Card', 'Paid', '2025-01-23', 0),</v>
      </c>
    </row>
    <row r="890" spans="1:10" x14ac:dyDescent="0.35">
      <c r="A890">
        <v>889</v>
      </c>
      <c r="B890">
        <v>416</v>
      </c>
      <c r="C890" s="1">
        <v>45763</v>
      </c>
      <c r="D890">
        <v>9.99</v>
      </c>
      <c r="E890" t="s">
        <v>2023</v>
      </c>
      <c r="F890" t="s">
        <v>2025</v>
      </c>
      <c r="G890" s="1">
        <v>45763</v>
      </c>
      <c r="H890">
        <v>9.99</v>
      </c>
      <c r="J890" t="str">
        <f t="shared" si="13"/>
        <v>(889, 416, '2025-04-16', 9.99, 'Card', 'Refunded', '2025-04-16', 9.99),</v>
      </c>
    </row>
    <row r="891" spans="1:10" x14ac:dyDescent="0.35">
      <c r="A891">
        <v>890</v>
      </c>
      <c r="B891">
        <v>376</v>
      </c>
      <c r="C891" s="1">
        <v>45606</v>
      </c>
      <c r="D891">
        <v>6.99</v>
      </c>
      <c r="E891" t="s">
        <v>2023</v>
      </c>
      <c r="F891" t="s">
        <v>2024</v>
      </c>
      <c r="G891" s="1">
        <v>45606</v>
      </c>
      <c r="H891">
        <v>0</v>
      </c>
      <c r="J891" t="str">
        <f t="shared" si="13"/>
        <v>(890, 376, '2024-11-10', 6.99, 'Card', 'Paid', '2024-11-10', 0),</v>
      </c>
    </row>
    <row r="892" spans="1:10" x14ac:dyDescent="0.35">
      <c r="A892">
        <v>891</v>
      </c>
      <c r="B892">
        <v>441</v>
      </c>
      <c r="C892" s="1">
        <v>45477</v>
      </c>
      <c r="D892">
        <v>16.989999999999998</v>
      </c>
      <c r="E892" t="s">
        <v>2023</v>
      </c>
      <c r="F892" t="s">
        <v>2024</v>
      </c>
      <c r="G892" s="1">
        <v>45477</v>
      </c>
      <c r="H892">
        <v>0</v>
      </c>
      <c r="J892" t="str">
        <f t="shared" si="13"/>
        <v>(891, 441, '2024-07-04', 16.99, 'Card', 'Paid', '2024-07-04', 0),</v>
      </c>
    </row>
    <row r="893" spans="1:10" x14ac:dyDescent="0.35">
      <c r="A893">
        <v>892</v>
      </c>
      <c r="B893">
        <v>699</v>
      </c>
      <c r="C893" s="1">
        <v>45755</v>
      </c>
      <c r="D893">
        <v>9.99</v>
      </c>
      <c r="E893" t="s">
        <v>2023</v>
      </c>
      <c r="F893" t="s">
        <v>2024</v>
      </c>
      <c r="G893" s="1">
        <v>45755</v>
      </c>
      <c r="H893">
        <v>0</v>
      </c>
      <c r="J893" t="str">
        <f t="shared" si="13"/>
        <v>(892, 699, '2025-04-08', 9.99, 'Card', 'Paid', '2025-04-08', 0),</v>
      </c>
    </row>
    <row r="894" spans="1:10" x14ac:dyDescent="0.35">
      <c r="A894">
        <v>893</v>
      </c>
      <c r="B894">
        <v>602</v>
      </c>
      <c r="C894" s="1">
        <v>45895</v>
      </c>
      <c r="D894">
        <v>16.989999999999998</v>
      </c>
      <c r="E894" t="s">
        <v>2023</v>
      </c>
      <c r="F894" t="s">
        <v>2024</v>
      </c>
      <c r="G894" s="1">
        <v>45895</v>
      </c>
      <c r="H894">
        <v>0</v>
      </c>
      <c r="J894" t="str">
        <f t="shared" si="13"/>
        <v>(893, 602, '2025-08-26', 16.99, 'Card', 'Paid', '2025-08-26', 0),</v>
      </c>
    </row>
    <row r="895" spans="1:10" x14ac:dyDescent="0.35">
      <c r="A895">
        <v>894</v>
      </c>
      <c r="B895">
        <v>638</v>
      </c>
      <c r="C895" s="1">
        <v>45124</v>
      </c>
      <c r="D895">
        <v>4.99</v>
      </c>
      <c r="E895" t="s">
        <v>2023</v>
      </c>
      <c r="F895" t="s">
        <v>2024</v>
      </c>
      <c r="G895" s="1">
        <v>45124</v>
      </c>
      <c r="H895">
        <v>0</v>
      </c>
      <c r="J895" t="str">
        <f t="shared" si="13"/>
        <v>(894, 638, '2023-07-17', 4.99, 'Card', 'Paid', '2023-07-17', 0),</v>
      </c>
    </row>
    <row r="896" spans="1:10" x14ac:dyDescent="0.35">
      <c r="A896">
        <v>895</v>
      </c>
      <c r="B896">
        <v>589</v>
      </c>
      <c r="C896" s="1">
        <v>45957</v>
      </c>
      <c r="D896">
        <v>6.99</v>
      </c>
      <c r="E896" t="s">
        <v>2023</v>
      </c>
      <c r="F896" t="s">
        <v>2024</v>
      </c>
      <c r="G896" s="1">
        <v>45957</v>
      </c>
      <c r="H896">
        <v>0</v>
      </c>
      <c r="J896" t="str">
        <f t="shared" si="13"/>
        <v>(895, 589, '2025-10-27', 6.99, 'Card', 'Paid', '2025-10-27', 0),</v>
      </c>
    </row>
    <row r="897" spans="1:10" x14ac:dyDescent="0.35">
      <c r="A897">
        <v>896</v>
      </c>
      <c r="B897">
        <v>14</v>
      </c>
      <c r="C897" s="1">
        <v>45976</v>
      </c>
      <c r="D897">
        <v>6.99</v>
      </c>
      <c r="E897" t="s">
        <v>2023</v>
      </c>
      <c r="F897" t="s">
        <v>2024</v>
      </c>
      <c r="G897" s="1">
        <v>45976</v>
      </c>
      <c r="H897">
        <v>0</v>
      </c>
      <c r="J897" t="str">
        <f t="shared" si="13"/>
        <v>(896, 14, '2025-11-15', 6.99, 'Card', 'Paid', '2025-11-15', 0),</v>
      </c>
    </row>
    <row r="898" spans="1:10" x14ac:dyDescent="0.35">
      <c r="A898">
        <v>897</v>
      </c>
      <c r="B898">
        <v>255</v>
      </c>
      <c r="C898" s="1">
        <v>45970</v>
      </c>
      <c r="D898">
        <v>6.99</v>
      </c>
      <c r="E898" t="s">
        <v>2023</v>
      </c>
      <c r="F898" t="s">
        <v>2024</v>
      </c>
      <c r="G898" s="1">
        <v>45970</v>
      </c>
      <c r="H898">
        <v>0</v>
      </c>
      <c r="J898" t="str">
        <f t="shared" si="13"/>
        <v>(897, 255, '2025-11-09', 6.99, 'Card', 'Paid', '2025-11-09', 0),</v>
      </c>
    </row>
    <row r="899" spans="1:10" x14ac:dyDescent="0.35">
      <c r="A899">
        <v>898</v>
      </c>
      <c r="B899">
        <v>273</v>
      </c>
      <c r="C899" s="1">
        <v>45485</v>
      </c>
      <c r="D899">
        <v>16.989999999999998</v>
      </c>
      <c r="E899" t="s">
        <v>2023</v>
      </c>
      <c r="F899" t="s">
        <v>2024</v>
      </c>
      <c r="G899" s="1">
        <v>45485</v>
      </c>
      <c r="H899">
        <v>0</v>
      </c>
      <c r="J899" t="str">
        <f t="shared" ref="J899:J962" si="14">"(" &amp; A899 &amp; ", " &amp; B899 &amp; ", '" &amp; TEXT(C899, "yyyy-mm-dd") &amp; "', " &amp; TEXT(D899, "0.00") &amp; ", '" &amp; E899 &amp; "', '" &amp; F899 &amp; "', '" &amp; TEXT(G899, "yyyy-mm-dd") &amp; "', " &amp; H899 &amp; "),"</f>
        <v>(898, 273, '2024-07-12', 16.99, 'Card', 'Paid', '2024-07-12', 0),</v>
      </c>
    </row>
    <row r="900" spans="1:10" x14ac:dyDescent="0.35">
      <c r="A900">
        <v>899</v>
      </c>
      <c r="B900">
        <v>359</v>
      </c>
      <c r="C900" s="1">
        <v>45356</v>
      </c>
      <c r="D900">
        <v>11.99</v>
      </c>
      <c r="E900" t="s">
        <v>2023</v>
      </c>
      <c r="F900" t="s">
        <v>2024</v>
      </c>
      <c r="G900" s="1">
        <v>45356</v>
      </c>
      <c r="H900">
        <v>0</v>
      </c>
      <c r="J900" t="str">
        <f t="shared" si="14"/>
        <v>(899, 359, '2024-03-05', 11.99, 'Card', 'Paid', '2024-03-05', 0),</v>
      </c>
    </row>
    <row r="901" spans="1:10" x14ac:dyDescent="0.35">
      <c r="A901">
        <v>900</v>
      </c>
      <c r="B901">
        <v>246</v>
      </c>
      <c r="C901" s="1">
        <v>45998</v>
      </c>
      <c r="D901">
        <v>6.99</v>
      </c>
      <c r="E901" t="s">
        <v>2023</v>
      </c>
      <c r="F901" t="s">
        <v>2025</v>
      </c>
      <c r="G901" s="1">
        <v>45998</v>
      </c>
      <c r="H901">
        <v>6.99</v>
      </c>
      <c r="J901" t="str">
        <f t="shared" si="14"/>
        <v>(900, 246, '2025-12-07', 6.99, 'Card', 'Refunded', '2025-12-07', 6.99),</v>
      </c>
    </row>
    <row r="902" spans="1:10" x14ac:dyDescent="0.35">
      <c r="A902">
        <v>901</v>
      </c>
      <c r="B902">
        <v>540</v>
      </c>
      <c r="C902" s="1">
        <v>45677</v>
      </c>
      <c r="D902">
        <v>9.99</v>
      </c>
      <c r="E902" t="s">
        <v>2023</v>
      </c>
      <c r="F902" t="s">
        <v>2025</v>
      </c>
      <c r="G902" s="1">
        <v>45677</v>
      </c>
      <c r="H902">
        <v>9.99</v>
      </c>
      <c r="J902" t="str">
        <f t="shared" si="14"/>
        <v>(901, 540, '2025-01-20', 9.99, 'Card', 'Refunded', '2025-01-20', 9.99),</v>
      </c>
    </row>
    <row r="903" spans="1:10" x14ac:dyDescent="0.35">
      <c r="A903">
        <v>902</v>
      </c>
      <c r="B903">
        <v>474</v>
      </c>
      <c r="C903" s="1">
        <v>45249</v>
      </c>
      <c r="D903">
        <v>16.989999999999998</v>
      </c>
      <c r="E903" t="s">
        <v>2023</v>
      </c>
      <c r="F903" t="s">
        <v>2024</v>
      </c>
      <c r="G903" s="1">
        <v>45249</v>
      </c>
      <c r="H903">
        <v>0</v>
      </c>
      <c r="J903" t="str">
        <f t="shared" si="14"/>
        <v>(902, 474, '2023-11-19', 16.99, 'Card', 'Paid', '2023-11-19', 0),</v>
      </c>
    </row>
    <row r="904" spans="1:10" x14ac:dyDescent="0.35">
      <c r="A904">
        <v>903</v>
      </c>
      <c r="B904">
        <v>245</v>
      </c>
      <c r="C904" s="1">
        <v>45271</v>
      </c>
      <c r="D904">
        <v>9.99</v>
      </c>
      <c r="E904" t="s">
        <v>2023</v>
      </c>
      <c r="F904" t="s">
        <v>2024</v>
      </c>
      <c r="G904" s="1">
        <v>45271</v>
      </c>
      <c r="H904">
        <v>0</v>
      </c>
      <c r="J904" t="str">
        <f t="shared" si="14"/>
        <v>(903, 245, '2023-12-11', 9.99, 'Card', 'Paid', '2023-12-11', 0),</v>
      </c>
    </row>
    <row r="905" spans="1:10" x14ac:dyDescent="0.35">
      <c r="A905">
        <v>904</v>
      </c>
      <c r="B905">
        <v>468</v>
      </c>
      <c r="C905" s="1">
        <v>44991</v>
      </c>
      <c r="D905">
        <v>16.989999999999998</v>
      </c>
      <c r="E905" t="s">
        <v>2023</v>
      </c>
      <c r="F905" t="s">
        <v>2026</v>
      </c>
      <c r="G905" s="1">
        <v>44991</v>
      </c>
      <c r="H905">
        <v>0</v>
      </c>
      <c r="J905" t="str">
        <f t="shared" si="14"/>
        <v>(904, 468, '2023-03-06', 16.99, 'Card', 'Failed', '2023-03-06', 0),</v>
      </c>
    </row>
    <row r="906" spans="1:10" x14ac:dyDescent="0.35">
      <c r="A906">
        <v>905</v>
      </c>
      <c r="B906">
        <v>668</v>
      </c>
      <c r="C906" s="1">
        <v>45818</v>
      </c>
      <c r="D906">
        <v>6.99</v>
      </c>
      <c r="E906" t="s">
        <v>2023</v>
      </c>
      <c r="F906" t="s">
        <v>2024</v>
      </c>
      <c r="G906" s="1">
        <v>45818</v>
      </c>
      <c r="H906">
        <v>0</v>
      </c>
      <c r="J906" t="str">
        <f t="shared" si="14"/>
        <v>(905, 668, '2025-06-10', 6.99, 'Card', 'Paid', '2025-06-10', 0),</v>
      </c>
    </row>
    <row r="907" spans="1:10" x14ac:dyDescent="0.35">
      <c r="A907">
        <v>906</v>
      </c>
      <c r="B907">
        <v>155</v>
      </c>
      <c r="C907" s="1">
        <v>45499</v>
      </c>
      <c r="D907">
        <v>6.99</v>
      </c>
      <c r="E907" t="s">
        <v>2023</v>
      </c>
      <c r="F907" t="s">
        <v>2024</v>
      </c>
      <c r="G907" s="1">
        <v>45499</v>
      </c>
      <c r="H907">
        <v>0</v>
      </c>
      <c r="J907" t="str">
        <f t="shared" si="14"/>
        <v>(906, 155, '2024-07-26', 6.99, 'Card', 'Paid', '2024-07-26', 0),</v>
      </c>
    </row>
    <row r="908" spans="1:10" x14ac:dyDescent="0.35">
      <c r="A908">
        <v>907</v>
      </c>
      <c r="B908">
        <v>509</v>
      </c>
      <c r="C908" s="1">
        <v>45449</v>
      </c>
      <c r="D908">
        <v>16.989999999999998</v>
      </c>
      <c r="E908" t="s">
        <v>2023</v>
      </c>
      <c r="F908" t="s">
        <v>2026</v>
      </c>
      <c r="G908" s="1">
        <v>45449</v>
      </c>
      <c r="H908">
        <v>0</v>
      </c>
      <c r="J908" t="str">
        <f t="shared" si="14"/>
        <v>(907, 509, '2024-06-06', 16.99, 'Card', 'Failed', '2024-06-06', 0),</v>
      </c>
    </row>
    <row r="909" spans="1:10" x14ac:dyDescent="0.35">
      <c r="A909">
        <v>908</v>
      </c>
      <c r="B909">
        <v>867</v>
      </c>
      <c r="C909" s="1">
        <v>45817</v>
      </c>
      <c r="D909">
        <v>16.989999999999998</v>
      </c>
      <c r="E909" t="s">
        <v>2023</v>
      </c>
      <c r="F909" t="s">
        <v>2024</v>
      </c>
      <c r="G909" s="1">
        <v>45817</v>
      </c>
      <c r="H909">
        <v>0</v>
      </c>
      <c r="J909" t="str">
        <f t="shared" si="14"/>
        <v>(908, 867, '2025-06-09', 16.99, 'Card', 'Paid', '2025-06-09', 0),</v>
      </c>
    </row>
    <row r="910" spans="1:10" x14ac:dyDescent="0.35">
      <c r="A910">
        <v>909</v>
      </c>
      <c r="B910">
        <v>424</v>
      </c>
      <c r="C910" s="1">
        <v>44968</v>
      </c>
      <c r="D910">
        <v>11.99</v>
      </c>
      <c r="E910" t="s">
        <v>2023</v>
      </c>
      <c r="F910" t="s">
        <v>2024</v>
      </c>
      <c r="G910" s="1">
        <v>44968</v>
      </c>
      <c r="H910">
        <v>0</v>
      </c>
      <c r="J910" t="str">
        <f t="shared" si="14"/>
        <v>(909, 424, '2023-02-11', 11.99, 'Card', 'Paid', '2023-02-11', 0),</v>
      </c>
    </row>
    <row r="911" spans="1:10" x14ac:dyDescent="0.35">
      <c r="A911">
        <v>910</v>
      </c>
      <c r="B911">
        <v>486</v>
      </c>
      <c r="C911" s="1">
        <v>45845</v>
      </c>
      <c r="D911">
        <v>11.99</v>
      </c>
      <c r="E911" t="s">
        <v>2023</v>
      </c>
      <c r="F911" t="s">
        <v>2026</v>
      </c>
      <c r="G911" s="1">
        <v>45845</v>
      </c>
      <c r="H911">
        <v>0</v>
      </c>
      <c r="J911" t="str">
        <f t="shared" si="14"/>
        <v>(910, 486, '2025-07-07', 11.99, 'Card', 'Failed', '2025-07-07', 0),</v>
      </c>
    </row>
    <row r="912" spans="1:10" x14ac:dyDescent="0.35">
      <c r="A912">
        <v>911</v>
      </c>
      <c r="B912">
        <v>514</v>
      </c>
      <c r="C912" s="1">
        <v>45783</v>
      </c>
      <c r="D912">
        <v>6.99</v>
      </c>
      <c r="E912" t="s">
        <v>2023</v>
      </c>
      <c r="F912" t="s">
        <v>2026</v>
      </c>
      <c r="G912" s="1">
        <v>45783</v>
      </c>
      <c r="H912">
        <v>0</v>
      </c>
      <c r="J912" t="str">
        <f t="shared" si="14"/>
        <v>(911, 514, '2025-05-06', 6.99, 'Card', 'Failed', '2025-05-06', 0),</v>
      </c>
    </row>
    <row r="913" spans="1:10" x14ac:dyDescent="0.35">
      <c r="A913">
        <v>912</v>
      </c>
      <c r="B913">
        <v>601</v>
      </c>
      <c r="C913" s="1">
        <v>45235</v>
      </c>
      <c r="D913">
        <v>4.99</v>
      </c>
      <c r="E913" t="s">
        <v>2023</v>
      </c>
      <c r="F913" t="s">
        <v>2024</v>
      </c>
      <c r="G913" s="1">
        <v>45235</v>
      </c>
      <c r="H913">
        <v>0</v>
      </c>
      <c r="J913" t="str">
        <f t="shared" si="14"/>
        <v>(912, 601, '2023-11-05', 4.99, 'Card', 'Paid', '2023-11-05', 0),</v>
      </c>
    </row>
    <row r="914" spans="1:10" x14ac:dyDescent="0.35">
      <c r="A914">
        <v>913</v>
      </c>
      <c r="B914">
        <v>204</v>
      </c>
      <c r="C914" s="1">
        <v>45241</v>
      </c>
      <c r="D914">
        <v>9.99</v>
      </c>
      <c r="E914" t="s">
        <v>2023</v>
      </c>
      <c r="F914" t="s">
        <v>2024</v>
      </c>
      <c r="G914" s="1">
        <v>45241</v>
      </c>
      <c r="H914">
        <v>0</v>
      </c>
      <c r="J914" t="str">
        <f t="shared" si="14"/>
        <v>(913, 204, '2023-11-11', 9.99, 'Card', 'Paid', '2023-11-11', 0),</v>
      </c>
    </row>
    <row r="915" spans="1:10" x14ac:dyDescent="0.35">
      <c r="A915">
        <v>914</v>
      </c>
      <c r="B915">
        <v>327</v>
      </c>
      <c r="C915" s="1">
        <v>44968</v>
      </c>
      <c r="D915">
        <v>11.99</v>
      </c>
      <c r="E915" t="s">
        <v>2023</v>
      </c>
      <c r="F915" t="s">
        <v>2024</v>
      </c>
      <c r="G915" s="1">
        <v>44968</v>
      </c>
      <c r="H915">
        <v>0</v>
      </c>
      <c r="J915" t="str">
        <f t="shared" si="14"/>
        <v>(914, 327, '2023-02-11', 11.99, 'Card', 'Paid', '2023-02-11', 0),</v>
      </c>
    </row>
    <row r="916" spans="1:10" x14ac:dyDescent="0.35">
      <c r="A916">
        <v>915</v>
      </c>
      <c r="B916">
        <v>123</v>
      </c>
      <c r="C916" s="1">
        <v>45441</v>
      </c>
      <c r="D916">
        <v>6.99</v>
      </c>
      <c r="E916" t="s">
        <v>2023</v>
      </c>
      <c r="F916" t="s">
        <v>2026</v>
      </c>
      <c r="G916" s="1">
        <v>45441</v>
      </c>
      <c r="H916">
        <v>0</v>
      </c>
      <c r="J916" t="str">
        <f t="shared" si="14"/>
        <v>(915, 123, '2024-05-29', 6.99, 'Card', 'Failed', '2024-05-29', 0),</v>
      </c>
    </row>
    <row r="917" spans="1:10" x14ac:dyDescent="0.35">
      <c r="A917">
        <v>916</v>
      </c>
      <c r="B917">
        <v>798</v>
      </c>
      <c r="C917" s="1">
        <v>45088</v>
      </c>
      <c r="D917">
        <v>16.989999999999998</v>
      </c>
      <c r="E917" t="s">
        <v>2023</v>
      </c>
      <c r="F917" t="s">
        <v>2025</v>
      </c>
      <c r="G917" s="1">
        <v>45088</v>
      </c>
      <c r="H917">
        <v>16.989999999999998</v>
      </c>
      <c r="J917" t="str">
        <f t="shared" si="14"/>
        <v>(916, 798, '2023-06-11', 16.99, 'Card', 'Refunded', '2023-06-11', 16.99),</v>
      </c>
    </row>
    <row r="918" spans="1:10" x14ac:dyDescent="0.35">
      <c r="A918">
        <v>917</v>
      </c>
      <c r="B918">
        <v>337</v>
      </c>
      <c r="C918" s="1">
        <v>44951</v>
      </c>
      <c r="D918">
        <v>6.99</v>
      </c>
      <c r="E918" t="s">
        <v>2023</v>
      </c>
      <c r="F918" t="s">
        <v>2024</v>
      </c>
      <c r="G918" s="1">
        <v>44951</v>
      </c>
      <c r="H918">
        <v>0</v>
      </c>
      <c r="J918" t="str">
        <f t="shared" si="14"/>
        <v>(917, 337, '2023-01-25', 6.99, 'Card', 'Paid', '2023-01-25', 0),</v>
      </c>
    </row>
    <row r="919" spans="1:10" x14ac:dyDescent="0.35">
      <c r="A919">
        <v>918</v>
      </c>
      <c r="B919">
        <v>663</v>
      </c>
      <c r="C919" s="1">
        <v>45982</v>
      </c>
      <c r="D919">
        <v>4.99</v>
      </c>
      <c r="E919" t="s">
        <v>2023</v>
      </c>
      <c r="F919" t="s">
        <v>2026</v>
      </c>
      <c r="G919" s="1">
        <v>45982</v>
      </c>
      <c r="H919">
        <v>0</v>
      </c>
      <c r="J919" t="str">
        <f t="shared" si="14"/>
        <v>(918, 663, '2025-11-21', 4.99, 'Card', 'Failed', '2025-11-21', 0),</v>
      </c>
    </row>
    <row r="920" spans="1:10" x14ac:dyDescent="0.35">
      <c r="A920">
        <v>919</v>
      </c>
      <c r="B920">
        <v>125</v>
      </c>
      <c r="C920" s="1">
        <v>45419</v>
      </c>
      <c r="D920">
        <v>4.99</v>
      </c>
      <c r="E920" t="s">
        <v>2023</v>
      </c>
      <c r="F920" t="s">
        <v>2024</v>
      </c>
      <c r="G920" s="1">
        <v>45419</v>
      </c>
      <c r="H920">
        <v>0</v>
      </c>
      <c r="J920" t="str">
        <f t="shared" si="14"/>
        <v>(919, 125, '2024-05-07', 4.99, 'Card', 'Paid', '2024-05-07', 0),</v>
      </c>
    </row>
    <row r="921" spans="1:10" x14ac:dyDescent="0.35">
      <c r="A921">
        <v>920</v>
      </c>
      <c r="B921">
        <v>836</v>
      </c>
      <c r="C921" s="1">
        <v>45215</v>
      </c>
      <c r="D921">
        <v>4.99</v>
      </c>
      <c r="E921" t="s">
        <v>2023</v>
      </c>
      <c r="F921" t="s">
        <v>2024</v>
      </c>
      <c r="G921" s="1">
        <v>45215</v>
      </c>
      <c r="H921">
        <v>0</v>
      </c>
      <c r="J921" t="str">
        <f t="shared" si="14"/>
        <v>(920, 836, '2023-10-16', 4.99, 'Card', 'Paid', '2023-10-16', 0),</v>
      </c>
    </row>
    <row r="922" spans="1:10" x14ac:dyDescent="0.35">
      <c r="A922">
        <v>921</v>
      </c>
      <c r="B922">
        <v>402</v>
      </c>
      <c r="C922" s="1">
        <v>45717</v>
      </c>
      <c r="D922">
        <v>4.99</v>
      </c>
      <c r="E922" t="s">
        <v>2023</v>
      </c>
      <c r="F922" t="s">
        <v>2024</v>
      </c>
      <c r="G922" s="1">
        <v>45717</v>
      </c>
      <c r="H922">
        <v>0</v>
      </c>
      <c r="J922" t="str">
        <f t="shared" si="14"/>
        <v>(921, 402, '2025-03-01', 4.99, 'Card', 'Paid', '2025-03-01', 0),</v>
      </c>
    </row>
    <row r="923" spans="1:10" x14ac:dyDescent="0.35">
      <c r="A923">
        <v>922</v>
      </c>
      <c r="B923">
        <v>472</v>
      </c>
      <c r="C923" s="1">
        <v>44955</v>
      </c>
      <c r="D923">
        <v>11.99</v>
      </c>
      <c r="E923" t="s">
        <v>2023</v>
      </c>
      <c r="F923" t="s">
        <v>2024</v>
      </c>
      <c r="G923" s="1">
        <v>44955</v>
      </c>
      <c r="H923">
        <v>0</v>
      </c>
      <c r="J923" t="str">
        <f t="shared" si="14"/>
        <v>(922, 472, '2023-01-29', 11.99, 'Card', 'Paid', '2023-01-29', 0),</v>
      </c>
    </row>
    <row r="924" spans="1:10" x14ac:dyDescent="0.35">
      <c r="A924">
        <v>923</v>
      </c>
      <c r="B924">
        <v>287</v>
      </c>
      <c r="C924" s="1">
        <v>45377</v>
      </c>
      <c r="D924">
        <v>5.99</v>
      </c>
      <c r="E924" t="s">
        <v>2023</v>
      </c>
      <c r="F924" t="s">
        <v>2024</v>
      </c>
      <c r="G924" s="1">
        <v>45377</v>
      </c>
      <c r="H924">
        <v>0</v>
      </c>
      <c r="J924" t="str">
        <f t="shared" si="14"/>
        <v>(923, 287, '2024-03-26', 5.99, 'Card', 'Paid', '2024-03-26', 0),</v>
      </c>
    </row>
    <row r="925" spans="1:10" x14ac:dyDescent="0.35">
      <c r="A925">
        <v>924</v>
      </c>
      <c r="B925">
        <v>225</v>
      </c>
      <c r="C925" s="1">
        <v>45229</v>
      </c>
      <c r="D925">
        <v>9.99</v>
      </c>
      <c r="E925" t="s">
        <v>2023</v>
      </c>
      <c r="F925" t="s">
        <v>2024</v>
      </c>
      <c r="G925" s="1">
        <v>45229</v>
      </c>
      <c r="H925">
        <v>0</v>
      </c>
      <c r="J925" t="str">
        <f t="shared" si="14"/>
        <v>(924, 225, '2023-10-30', 9.99, 'Card', 'Paid', '2023-10-30', 0),</v>
      </c>
    </row>
    <row r="926" spans="1:10" x14ac:dyDescent="0.35">
      <c r="A926">
        <v>925</v>
      </c>
      <c r="B926">
        <v>656</v>
      </c>
      <c r="C926" s="1">
        <v>45961</v>
      </c>
      <c r="D926">
        <v>9.99</v>
      </c>
      <c r="E926" t="s">
        <v>2023</v>
      </c>
      <c r="F926" t="s">
        <v>2024</v>
      </c>
      <c r="G926" s="1">
        <v>45961</v>
      </c>
      <c r="H926">
        <v>0</v>
      </c>
      <c r="J926" t="str">
        <f t="shared" si="14"/>
        <v>(925, 656, '2025-10-31', 9.99, 'Card', 'Paid', '2025-10-31', 0),</v>
      </c>
    </row>
    <row r="927" spans="1:10" x14ac:dyDescent="0.35">
      <c r="A927">
        <v>926</v>
      </c>
      <c r="B927">
        <v>131</v>
      </c>
      <c r="C927" s="1">
        <v>45553</v>
      </c>
      <c r="D927">
        <v>6.99</v>
      </c>
      <c r="E927" t="s">
        <v>2023</v>
      </c>
      <c r="F927" t="s">
        <v>2024</v>
      </c>
      <c r="G927" s="1">
        <v>45553</v>
      </c>
      <c r="H927">
        <v>0</v>
      </c>
      <c r="J927" t="str">
        <f t="shared" si="14"/>
        <v>(926, 131, '2024-09-18', 6.99, 'Card', 'Paid', '2024-09-18', 0),</v>
      </c>
    </row>
    <row r="928" spans="1:10" x14ac:dyDescent="0.35">
      <c r="A928">
        <v>927</v>
      </c>
      <c r="B928">
        <v>858</v>
      </c>
      <c r="C928" s="1">
        <v>45670</v>
      </c>
      <c r="D928">
        <v>4.99</v>
      </c>
      <c r="E928" t="s">
        <v>2023</v>
      </c>
      <c r="F928" t="s">
        <v>2024</v>
      </c>
      <c r="G928" s="1">
        <v>45670</v>
      </c>
      <c r="H928">
        <v>0</v>
      </c>
      <c r="J928" t="str">
        <f t="shared" si="14"/>
        <v>(927, 858, '2025-01-13', 4.99, 'Card', 'Paid', '2025-01-13', 0),</v>
      </c>
    </row>
    <row r="929" spans="1:10" x14ac:dyDescent="0.35">
      <c r="A929">
        <v>928</v>
      </c>
      <c r="B929">
        <v>380</v>
      </c>
      <c r="C929" s="1">
        <v>45671</v>
      </c>
      <c r="D929">
        <v>9.99</v>
      </c>
      <c r="E929" t="s">
        <v>2023</v>
      </c>
      <c r="F929" t="s">
        <v>2024</v>
      </c>
      <c r="G929" s="1">
        <v>45671</v>
      </c>
      <c r="H929">
        <v>0</v>
      </c>
      <c r="J929" t="str">
        <f t="shared" si="14"/>
        <v>(928, 380, '2025-01-14', 9.99, 'Card', 'Paid', '2025-01-14', 0),</v>
      </c>
    </row>
    <row r="930" spans="1:10" x14ac:dyDescent="0.35">
      <c r="A930">
        <v>929</v>
      </c>
      <c r="B930">
        <v>236</v>
      </c>
      <c r="C930" s="1">
        <v>45654</v>
      </c>
      <c r="D930">
        <v>6.99</v>
      </c>
      <c r="E930" t="s">
        <v>2023</v>
      </c>
      <c r="F930" t="s">
        <v>2024</v>
      </c>
      <c r="G930" s="1">
        <v>45654</v>
      </c>
      <c r="H930">
        <v>0</v>
      </c>
      <c r="J930" t="str">
        <f t="shared" si="14"/>
        <v>(929, 236, '2024-12-28', 6.99, 'Card', 'Paid', '2024-12-28', 0),</v>
      </c>
    </row>
    <row r="931" spans="1:10" x14ac:dyDescent="0.35">
      <c r="A931">
        <v>930</v>
      </c>
      <c r="B931">
        <v>599</v>
      </c>
      <c r="C931" s="1">
        <v>45874</v>
      </c>
      <c r="D931">
        <v>5.99</v>
      </c>
      <c r="E931" t="s">
        <v>2023</v>
      </c>
      <c r="F931" t="s">
        <v>2024</v>
      </c>
      <c r="G931" s="1">
        <v>45874</v>
      </c>
      <c r="H931">
        <v>0</v>
      </c>
      <c r="J931" t="str">
        <f t="shared" si="14"/>
        <v>(930, 599, '2025-08-05', 5.99, 'Card', 'Paid', '2025-08-05', 0),</v>
      </c>
    </row>
    <row r="932" spans="1:10" x14ac:dyDescent="0.35">
      <c r="A932">
        <v>931</v>
      </c>
      <c r="B932">
        <v>280</v>
      </c>
      <c r="C932" s="1">
        <v>45632</v>
      </c>
      <c r="D932">
        <v>5.99</v>
      </c>
      <c r="E932" t="s">
        <v>2023</v>
      </c>
      <c r="F932" t="s">
        <v>2026</v>
      </c>
      <c r="G932" s="1">
        <v>45632</v>
      </c>
      <c r="H932">
        <v>0</v>
      </c>
      <c r="J932" t="str">
        <f t="shared" si="14"/>
        <v>(931, 280, '2024-12-06', 5.99, 'Card', 'Failed', '2024-12-06', 0),</v>
      </c>
    </row>
    <row r="933" spans="1:10" x14ac:dyDescent="0.35">
      <c r="A933">
        <v>932</v>
      </c>
      <c r="B933">
        <v>832</v>
      </c>
      <c r="C933" s="1">
        <v>45771</v>
      </c>
      <c r="D933">
        <v>6.99</v>
      </c>
      <c r="E933" t="s">
        <v>2023</v>
      </c>
      <c r="F933" t="s">
        <v>2024</v>
      </c>
      <c r="G933" s="1">
        <v>45771</v>
      </c>
      <c r="H933">
        <v>0</v>
      </c>
      <c r="J933" t="str">
        <f t="shared" si="14"/>
        <v>(932, 832, '2025-04-24', 6.99, 'Card', 'Paid', '2025-04-24', 0),</v>
      </c>
    </row>
    <row r="934" spans="1:10" x14ac:dyDescent="0.35">
      <c r="A934">
        <v>933</v>
      </c>
      <c r="B934">
        <v>847</v>
      </c>
      <c r="C934" s="1">
        <v>45741</v>
      </c>
      <c r="D934">
        <v>11.99</v>
      </c>
      <c r="E934" t="s">
        <v>2023</v>
      </c>
      <c r="F934" t="s">
        <v>2024</v>
      </c>
      <c r="G934" s="1">
        <v>45741</v>
      </c>
      <c r="H934">
        <v>0</v>
      </c>
      <c r="J934" t="str">
        <f t="shared" si="14"/>
        <v>(933, 847, '2025-03-25', 11.99, 'Card', 'Paid', '2025-03-25', 0),</v>
      </c>
    </row>
    <row r="935" spans="1:10" x14ac:dyDescent="0.35">
      <c r="A935">
        <v>934</v>
      </c>
      <c r="B935">
        <v>53</v>
      </c>
      <c r="C935" s="1">
        <v>45948</v>
      </c>
      <c r="D935">
        <v>5.99</v>
      </c>
      <c r="E935" t="s">
        <v>2023</v>
      </c>
      <c r="F935" t="s">
        <v>2024</v>
      </c>
      <c r="G935" s="1">
        <v>45948</v>
      </c>
      <c r="H935">
        <v>0</v>
      </c>
      <c r="J935" t="str">
        <f t="shared" si="14"/>
        <v>(934, 53, '2025-10-18', 5.99, 'Card', 'Paid', '2025-10-18', 0),</v>
      </c>
    </row>
    <row r="936" spans="1:10" x14ac:dyDescent="0.35">
      <c r="A936">
        <v>935</v>
      </c>
      <c r="B936">
        <v>801</v>
      </c>
      <c r="C936" s="1">
        <v>45479</v>
      </c>
      <c r="D936">
        <v>11.99</v>
      </c>
      <c r="E936" t="s">
        <v>2023</v>
      </c>
      <c r="F936" t="s">
        <v>2024</v>
      </c>
      <c r="G936" s="1">
        <v>45479</v>
      </c>
      <c r="H936">
        <v>0</v>
      </c>
      <c r="J936" t="str">
        <f t="shared" si="14"/>
        <v>(935, 801, '2024-07-06', 11.99, 'Card', 'Paid', '2024-07-06', 0),</v>
      </c>
    </row>
    <row r="937" spans="1:10" x14ac:dyDescent="0.35">
      <c r="A937">
        <v>936</v>
      </c>
      <c r="B937">
        <v>148</v>
      </c>
      <c r="C937" s="1">
        <v>45564</v>
      </c>
      <c r="D937">
        <v>16.989999999999998</v>
      </c>
      <c r="E937" t="s">
        <v>2023</v>
      </c>
      <c r="F937" t="s">
        <v>2024</v>
      </c>
      <c r="G937" s="1">
        <v>45564</v>
      </c>
      <c r="H937">
        <v>0</v>
      </c>
      <c r="J937" t="str">
        <f t="shared" si="14"/>
        <v>(936, 148, '2024-09-29', 16.99, 'Card', 'Paid', '2024-09-29', 0),</v>
      </c>
    </row>
    <row r="938" spans="1:10" x14ac:dyDescent="0.35">
      <c r="A938">
        <v>937</v>
      </c>
      <c r="B938">
        <v>123</v>
      </c>
      <c r="C938" s="1">
        <v>45315</v>
      </c>
      <c r="D938">
        <v>9.99</v>
      </c>
      <c r="E938" t="s">
        <v>2023</v>
      </c>
      <c r="F938" t="s">
        <v>2024</v>
      </c>
      <c r="G938" s="1">
        <v>45315</v>
      </c>
      <c r="H938">
        <v>0</v>
      </c>
      <c r="J938" t="str">
        <f t="shared" si="14"/>
        <v>(937, 123, '2024-01-24', 9.99, 'Card', 'Paid', '2024-01-24', 0),</v>
      </c>
    </row>
    <row r="939" spans="1:10" x14ac:dyDescent="0.35">
      <c r="A939">
        <v>938</v>
      </c>
      <c r="B939">
        <v>845</v>
      </c>
      <c r="C939" s="1">
        <v>45914</v>
      </c>
      <c r="D939">
        <v>6.99</v>
      </c>
      <c r="E939" t="s">
        <v>2023</v>
      </c>
      <c r="F939" t="s">
        <v>2024</v>
      </c>
      <c r="G939" s="1">
        <v>45914</v>
      </c>
      <c r="H939">
        <v>0</v>
      </c>
      <c r="J939" t="str">
        <f t="shared" si="14"/>
        <v>(938, 845, '2025-09-14', 6.99, 'Card', 'Paid', '2025-09-14', 0),</v>
      </c>
    </row>
    <row r="940" spans="1:10" x14ac:dyDescent="0.35">
      <c r="A940">
        <v>939</v>
      </c>
      <c r="B940">
        <v>436</v>
      </c>
      <c r="C940" s="1">
        <v>45969</v>
      </c>
      <c r="D940">
        <v>4.99</v>
      </c>
      <c r="E940" t="s">
        <v>2023</v>
      </c>
      <c r="F940" t="s">
        <v>2024</v>
      </c>
      <c r="G940" s="1">
        <v>45969</v>
      </c>
      <c r="H940">
        <v>0</v>
      </c>
      <c r="J940" t="str">
        <f t="shared" si="14"/>
        <v>(939, 436, '2025-11-08', 4.99, 'Card', 'Paid', '2025-11-08', 0),</v>
      </c>
    </row>
    <row r="941" spans="1:10" x14ac:dyDescent="0.35">
      <c r="A941">
        <v>940</v>
      </c>
      <c r="B941">
        <v>385</v>
      </c>
      <c r="C941" s="1">
        <v>46020</v>
      </c>
      <c r="D941">
        <v>6.99</v>
      </c>
      <c r="E941" t="s">
        <v>2023</v>
      </c>
      <c r="F941" t="s">
        <v>2024</v>
      </c>
      <c r="G941" s="1">
        <v>46020</v>
      </c>
      <c r="H941">
        <v>0</v>
      </c>
      <c r="J941" t="str">
        <f t="shared" si="14"/>
        <v>(940, 385, '2025-12-29', 6.99, 'Card', 'Paid', '2025-12-29', 0),</v>
      </c>
    </row>
    <row r="942" spans="1:10" x14ac:dyDescent="0.35">
      <c r="A942">
        <v>941</v>
      </c>
      <c r="B942">
        <v>199</v>
      </c>
      <c r="C942" s="1">
        <v>45109</v>
      </c>
      <c r="D942">
        <v>11.99</v>
      </c>
      <c r="E942" t="s">
        <v>2023</v>
      </c>
      <c r="F942" t="s">
        <v>2024</v>
      </c>
      <c r="G942" s="1">
        <v>45109</v>
      </c>
      <c r="H942">
        <v>0</v>
      </c>
      <c r="J942" t="str">
        <f t="shared" si="14"/>
        <v>(941, 199, '2023-07-02', 11.99, 'Card', 'Paid', '2023-07-02', 0),</v>
      </c>
    </row>
    <row r="943" spans="1:10" x14ac:dyDescent="0.35">
      <c r="A943">
        <v>942</v>
      </c>
      <c r="B943">
        <v>499</v>
      </c>
      <c r="C943" s="1">
        <v>45997</v>
      </c>
      <c r="D943">
        <v>6.99</v>
      </c>
      <c r="E943" t="s">
        <v>2023</v>
      </c>
      <c r="F943" t="s">
        <v>2025</v>
      </c>
      <c r="G943" s="1">
        <v>45997</v>
      </c>
      <c r="H943">
        <v>6.99</v>
      </c>
      <c r="J943" t="str">
        <f t="shared" si="14"/>
        <v>(942, 499, '2025-12-06', 6.99, 'Card', 'Refunded', '2025-12-06', 6.99),</v>
      </c>
    </row>
    <row r="944" spans="1:10" x14ac:dyDescent="0.35">
      <c r="A944">
        <v>943</v>
      </c>
      <c r="B944">
        <v>9</v>
      </c>
      <c r="C944" s="1">
        <v>45063</v>
      </c>
      <c r="D944">
        <v>6.99</v>
      </c>
      <c r="E944" t="s">
        <v>2023</v>
      </c>
      <c r="F944" t="s">
        <v>2024</v>
      </c>
      <c r="G944" s="1">
        <v>45063</v>
      </c>
      <c r="H944">
        <v>0</v>
      </c>
      <c r="J944" t="str">
        <f t="shared" si="14"/>
        <v>(943, 9, '2023-05-17', 6.99, 'Card', 'Paid', '2023-05-17', 0),</v>
      </c>
    </row>
    <row r="945" spans="1:10" x14ac:dyDescent="0.35">
      <c r="A945">
        <v>944</v>
      </c>
      <c r="B945">
        <v>338</v>
      </c>
      <c r="C945" s="1">
        <v>45608</v>
      </c>
      <c r="D945">
        <v>11.99</v>
      </c>
      <c r="E945" t="s">
        <v>2023</v>
      </c>
      <c r="F945" t="s">
        <v>2024</v>
      </c>
      <c r="G945" s="1">
        <v>45608</v>
      </c>
      <c r="H945">
        <v>0</v>
      </c>
      <c r="J945" t="str">
        <f t="shared" si="14"/>
        <v>(944, 338, '2024-11-12', 11.99, 'Card', 'Paid', '2024-11-12', 0),</v>
      </c>
    </row>
    <row r="946" spans="1:10" x14ac:dyDescent="0.35">
      <c r="A946">
        <v>945</v>
      </c>
      <c r="B946">
        <v>171</v>
      </c>
      <c r="C946" s="1">
        <v>45087</v>
      </c>
      <c r="D946">
        <v>16.989999999999998</v>
      </c>
      <c r="E946" t="s">
        <v>2023</v>
      </c>
      <c r="F946" t="s">
        <v>2024</v>
      </c>
      <c r="G946" s="1">
        <v>45087</v>
      </c>
      <c r="H946">
        <v>0</v>
      </c>
      <c r="J946" t="str">
        <f t="shared" si="14"/>
        <v>(945, 171, '2023-06-10', 16.99, 'Card', 'Paid', '2023-06-10', 0),</v>
      </c>
    </row>
    <row r="947" spans="1:10" x14ac:dyDescent="0.35">
      <c r="A947">
        <v>946</v>
      </c>
      <c r="B947">
        <v>922</v>
      </c>
      <c r="C947" s="1">
        <v>45538</v>
      </c>
      <c r="D947">
        <v>16.989999999999998</v>
      </c>
      <c r="E947" t="s">
        <v>2023</v>
      </c>
      <c r="F947" t="s">
        <v>2024</v>
      </c>
      <c r="G947" s="1">
        <v>45538</v>
      </c>
      <c r="H947">
        <v>0</v>
      </c>
      <c r="J947" t="str">
        <f t="shared" si="14"/>
        <v>(946, 922, '2024-09-03', 16.99, 'Card', 'Paid', '2024-09-03', 0),</v>
      </c>
    </row>
    <row r="948" spans="1:10" x14ac:dyDescent="0.35">
      <c r="A948">
        <v>947</v>
      </c>
      <c r="B948">
        <v>421</v>
      </c>
      <c r="C948" s="1">
        <v>45937</v>
      </c>
      <c r="D948">
        <v>16.989999999999998</v>
      </c>
      <c r="E948" t="s">
        <v>2023</v>
      </c>
      <c r="F948" t="s">
        <v>2024</v>
      </c>
      <c r="G948" s="1">
        <v>45937</v>
      </c>
      <c r="H948">
        <v>0</v>
      </c>
      <c r="J948" t="str">
        <f t="shared" si="14"/>
        <v>(947, 421, '2025-10-07', 16.99, 'Card', 'Paid', '2025-10-07', 0),</v>
      </c>
    </row>
    <row r="949" spans="1:10" x14ac:dyDescent="0.35">
      <c r="A949">
        <v>948</v>
      </c>
      <c r="B949">
        <v>849</v>
      </c>
      <c r="C949" s="1">
        <v>45464</v>
      </c>
      <c r="D949">
        <v>9.99</v>
      </c>
      <c r="E949" t="s">
        <v>2023</v>
      </c>
      <c r="F949" t="s">
        <v>2024</v>
      </c>
      <c r="G949" s="1">
        <v>45464</v>
      </c>
      <c r="H949">
        <v>0</v>
      </c>
      <c r="J949" t="str">
        <f t="shared" si="14"/>
        <v>(948, 849, '2024-06-21', 9.99, 'Card', 'Paid', '2024-06-21', 0),</v>
      </c>
    </row>
    <row r="950" spans="1:10" x14ac:dyDescent="0.35">
      <c r="A950">
        <v>949</v>
      </c>
      <c r="B950">
        <v>809</v>
      </c>
      <c r="C950" s="1">
        <v>44937</v>
      </c>
      <c r="D950">
        <v>9.99</v>
      </c>
      <c r="E950" t="s">
        <v>2023</v>
      </c>
      <c r="F950" t="s">
        <v>2024</v>
      </c>
      <c r="G950" s="1">
        <v>44937</v>
      </c>
      <c r="H950">
        <v>0</v>
      </c>
      <c r="J950" t="str">
        <f t="shared" si="14"/>
        <v>(949, 809, '2023-01-11', 9.99, 'Card', 'Paid', '2023-01-11', 0),</v>
      </c>
    </row>
    <row r="951" spans="1:10" x14ac:dyDescent="0.35">
      <c r="A951">
        <v>950</v>
      </c>
      <c r="B951">
        <v>661</v>
      </c>
      <c r="C951" s="1">
        <v>45837</v>
      </c>
      <c r="D951">
        <v>9.99</v>
      </c>
      <c r="E951" t="s">
        <v>2023</v>
      </c>
      <c r="F951" t="s">
        <v>2024</v>
      </c>
      <c r="G951" s="1">
        <v>45837</v>
      </c>
      <c r="H951">
        <v>0</v>
      </c>
      <c r="J951" t="str">
        <f t="shared" si="14"/>
        <v>(950, 661, '2025-06-29', 9.99, 'Card', 'Paid', '2025-06-29', 0),</v>
      </c>
    </row>
    <row r="952" spans="1:10" x14ac:dyDescent="0.35">
      <c r="A952">
        <v>951</v>
      </c>
      <c r="B952">
        <v>197</v>
      </c>
      <c r="C952" s="1">
        <v>45271</v>
      </c>
      <c r="D952">
        <v>4.99</v>
      </c>
      <c r="E952" t="s">
        <v>2023</v>
      </c>
      <c r="F952" t="s">
        <v>2024</v>
      </c>
      <c r="G952" s="1">
        <v>45271</v>
      </c>
      <c r="H952">
        <v>0</v>
      </c>
      <c r="J952" t="str">
        <f t="shared" si="14"/>
        <v>(951, 197, '2023-12-11', 4.99, 'Card', 'Paid', '2023-12-11', 0),</v>
      </c>
    </row>
    <row r="953" spans="1:10" x14ac:dyDescent="0.35">
      <c r="A953">
        <v>952</v>
      </c>
      <c r="B953">
        <v>760</v>
      </c>
      <c r="C953" s="1">
        <v>45847</v>
      </c>
      <c r="D953">
        <v>9.99</v>
      </c>
      <c r="E953" t="s">
        <v>2023</v>
      </c>
      <c r="F953" t="s">
        <v>2024</v>
      </c>
      <c r="G953" s="1">
        <v>45847</v>
      </c>
      <c r="H953">
        <v>0</v>
      </c>
      <c r="J953" t="str">
        <f t="shared" si="14"/>
        <v>(952, 760, '2025-07-09', 9.99, 'Card', 'Paid', '2025-07-09', 0),</v>
      </c>
    </row>
    <row r="954" spans="1:10" x14ac:dyDescent="0.35">
      <c r="A954">
        <v>953</v>
      </c>
      <c r="B954">
        <v>620</v>
      </c>
      <c r="C954" s="1">
        <v>45518</v>
      </c>
      <c r="D954">
        <v>4.99</v>
      </c>
      <c r="E954" t="s">
        <v>2023</v>
      </c>
      <c r="F954" t="s">
        <v>2024</v>
      </c>
      <c r="G954" s="1">
        <v>45518</v>
      </c>
      <c r="H954">
        <v>0</v>
      </c>
      <c r="J954" t="str">
        <f t="shared" si="14"/>
        <v>(953, 620, '2024-08-14', 4.99, 'Card', 'Paid', '2024-08-14', 0),</v>
      </c>
    </row>
    <row r="955" spans="1:10" x14ac:dyDescent="0.35">
      <c r="A955">
        <v>954</v>
      </c>
      <c r="B955">
        <v>375</v>
      </c>
      <c r="C955" s="1">
        <v>45677</v>
      </c>
      <c r="D955">
        <v>6.99</v>
      </c>
      <c r="E955" t="s">
        <v>2023</v>
      </c>
      <c r="F955" t="s">
        <v>2026</v>
      </c>
      <c r="G955" s="1">
        <v>45677</v>
      </c>
      <c r="H955">
        <v>0</v>
      </c>
      <c r="J955" t="str">
        <f t="shared" si="14"/>
        <v>(954, 375, '2025-01-20', 6.99, 'Card', 'Failed', '2025-01-20', 0),</v>
      </c>
    </row>
    <row r="956" spans="1:10" x14ac:dyDescent="0.35">
      <c r="A956">
        <v>955</v>
      </c>
      <c r="B956">
        <v>632</v>
      </c>
      <c r="C956" s="1">
        <v>44953</v>
      </c>
      <c r="D956">
        <v>6.99</v>
      </c>
      <c r="E956" t="s">
        <v>2023</v>
      </c>
      <c r="F956" t="s">
        <v>2024</v>
      </c>
      <c r="G956" s="1">
        <v>44953</v>
      </c>
      <c r="H956">
        <v>0</v>
      </c>
      <c r="J956" t="str">
        <f t="shared" si="14"/>
        <v>(955, 632, '2023-01-27', 6.99, 'Card', 'Paid', '2023-01-27', 0),</v>
      </c>
    </row>
    <row r="957" spans="1:10" x14ac:dyDescent="0.35">
      <c r="A957">
        <v>956</v>
      </c>
      <c r="B957">
        <v>793</v>
      </c>
      <c r="C957" s="1">
        <v>45523</v>
      </c>
      <c r="D957">
        <v>5.99</v>
      </c>
      <c r="E957" t="s">
        <v>2023</v>
      </c>
      <c r="F957" t="s">
        <v>2024</v>
      </c>
      <c r="G957" s="1">
        <v>45523</v>
      </c>
      <c r="H957">
        <v>0</v>
      </c>
      <c r="J957" t="str">
        <f t="shared" si="14"/>
        <v>(956, 793, '2024-08-19', 5.99, 'Card', 'Paid', '2024-08-19', 0),</v>
      </c>
    </row>
    <row r="958" spans="1:10" x14ac:dyDescent="0.35">
      <c r="A958">
        <v>957</v>
      </c>
      <c r="B958">
        <v>225</v>
      </c>
      <c r="C958" s="1">
        <v>45790</v>
      </c>
      <c r="D958">
        <v>9.99</v>
      </c>
      <c r="E958" t="s">
        <v>2023</v>
      </c>
      <c r="F958" t="s">
        <v>2024</v>
      </c>
      <c r="G958" s="1">
        <v>45790</v>
      </c>
      <c r="H958">
        <v>0</v>
      </c>
      <c r="J958" t="str">
        <f t="shared" si="14"/>
        <v>(957, 225, '2025-05-13', 9.99, 'Card', 'Paid', '2025-05-13', 0),</v>
      </c>
    </row>
    <row r="959" spans="1:10" x14ac:dyDescent="0.35">
      <c r="A959">
        <v>958</v>
      </c>
      <c r="B959">
        <v>161</v>
      </c>
      <c r="C959" s="1">
        <v>45828</v>
      </c>
      <c r="D959">
        <v>6.99</v>
      </c>
      <c r="E959" t="s">
        <v>2023</v>
      </c>
      <c r="F959" t="s">
        <v>2024</v>
      </c>
      <c r="G959" s="1">
        <v>45828</v>
      </c>
      <c r="H959">
        <v>0</v>
      </c>
      <c r="J959" t="str">
        <f t="shared" si="14"/>
        <v>(958, 161, '2025-06-20', 6.99, 'Card', 'Paid', '2025-06-20', 0),</v>
      </c>
    </row>
    <row r="960" spans="1:10" x14ac:dyDescent="0.35">
      <c r="A960">
        <v>959</v>
      </c>
      <c r="B960">
        <v>829</v>
      </c>
      <c r="C960" s="1">
        <v>45673</v>
      </c>
      <c r="D960">
        <v>11.99</v>
      </c>
      <c r="E960" t="s">
        <v>2023</v>
      </c>
      <c r="F960" t="s">
        <v>2024</v>
      </c>
      <c r="G960" s="1">
        <v>45673</v>
      </c>
      <c r="H960">
        <v>0</v>
      </c>
      <c r="J960" t="str">
        <f t="shared" si="14"/>
        <v>(959, 829, '2025-01-16', 11.99, 'Card', 'Paid', '2025-01-16', 0),</v>
      </c>
    </row>
    <row r="961" spans="1:10" x14ac:dyDescent="0.35">
      <c r="A961">
        <v>960</v>
      </c>
      <c r="B961">
        <v>897</v>
      </c>
      <c r="C961" s="1">
        <v>45165</v>
      </c>
      <c r="D961">
        <v>5.99</v>
      </c>
      <c r="E961" t="s">
        <v>2023</v>
      </c>
      <c r="F961" t="s">
        <v>2024</v>
      </c>
      <c r="G961" s="1">
        <v>45165</v>
      </c>
      <c r="H961">
        <v>0</v>
      </c>
      <c r="J961" t="str">
        <f t="shared" si="14"/>
        <v>(960, 897, '2023-08-27', 5.99, 'Card', 'Paid', '2023-08-27', 0),</v>
      </c>
    </row>
    <row r="962" spans="1:10" x14ac:dyDescent="0.35">
      <c r="A962">
        <v>961</v>
      </c>
      <c r="B962">
        <v>796</v>
      </c>
      <c r="C962" s="1">
        <v>45590</v>
      </c>
      <c r="D962">
        <v>6.99</v>
      </c>
      <c r="E962" t="s">
        <v>2023</v>
      </c>
      <c r="F962" t="s">
        <v>2024</v>
      </c>
      <c r="G962" s="1">
        <v>45590</v>
      </c>
      <c r="H962">
        <v>0</v>
      </c>
      <c r="J962" t="str">
        <f t="shared" si="14"/>
        <v>(961, 796, '2024-10-25', 6.99, 'Card', 'Paid', '2024-10-25', 0),</v>
      </c>
    </row>
    <row r="963" spans="1:10" x14ac:dyDescent="0.35">
      <c r="A963">
        <v>962</v>
      </c>
      <c r="B963">
        <v>892</v>
      </c>
      <c r="C963" s="1">
        <v>45233</v>
      </c>
      <c r="D963">
        <v>9.99</v>
      </c>
      <c r="E963" t="s">
        <v>2023</v>
      </c>
      <c r="F963" t="s">
        <v>2024</v>
      </c>
      <c r="G963" s="1">
        <v>45233</v>
      </c>
      <c r="H963">
        <v>0</v>
      </c>
      <c r="J963" t="str">
        <f t="shared" ref="J963:J1001" si="15">"(" &amp; A963 &amp; ", " &amp; B963 &amp; ", '" &amp; TEXT(C963, "yyyy-mm-dd") &amp; "', " &amp; TEXT(D963, "0.00") &amp; ", '" &amp; E963 &amp; "', '" &amp; F963 &amp; "', '" &amp; TEXT(G963, "yyyy-mm-dd") &amp; "', " &amp; H963 &amp; "),"</f>
        <v>(962, 892, '2023-11-03', 9.99, 'Card', 'Paid', '2023-11-03', 0),</v>
      </c>
    </row>
    <row r="964" spans="1:10" x14ac:dyDescent="0.35">
      <c r="A964">
        <v>963</v>
      </c>
      <c r="B964">
        <v>176</v>
      </c>
      <c r="C964" s="1">
        <v>45475</v>
      </c>
      <c r="D964">
        <v>9.99</v>
      </c>
      <c r="E964" t="s">
        <v>2023</v>
      </c>
      <c r="F964" t="s">
        <v>2026</v>
      </c>
      <c r="G964" s="1">
        <v>45475</v>
      </c>
      <c r="H964">
        <v>0</v>
      </c>
      <c r="J964" t="str">
        <f t="shared" si="15"/>
        <v>(963, 176, '2024-07-02', 9.99, 'Card', 'Failed', '2024-07-02', 0),</v>
      </c>
    </row>
    <row r="965" spans="1:10" x14ac:dyDescent="0.35">
      <c r="A965">
        <v>964</v>
      </c>
      <c r="B965">
        <v>399</v>
      </c>
      <c r="C965" s="1">
        <v>45463</v>
      </c>
      <c r="D965">
        <v>9.99</v>
      </c>
      <c r="E965" t="s">
        <v>2023</v>
      </c>
      <c r="F965" t="s">
        <v>2025</v>
      </c>
      <c r="G965" s="1">
        <v>45463</v>
      </c>
      <c r="H965">
        <v>9.99</v>
      </c>
      <c r="J965" t="str">
        <f t="shared" si="15"/>
        <v>(964, 399, '2024-06-20', 9.99, 'Card', 'Refunded', '2024-06-20', 9.99),</v>
      </c>
    </row>
    <row r="966" spans="1:10" x14ac:dyDescent="0.35">
      <c r="A966">
        <v>965</v>
      </c>
      <c r="B966">
        <v>334</v>
      </c>
      <c r="C966" s="1">
        <v>44968</v>
      </c>
      <c r="D966">
        <v>11.99</v>
      </c>
      <c r="E966" t="s">
        <v>2023</v>
      </c>
      <c r="F966" t="s">
        <v>2024</v>
      </c>
      <c r="G966" s="1">
        <v>44968</v>
      </c>
      <c r="H966">
        <v>0</v>
      </c>
      <c r="J966" t="str">
        <f t="shared" si="15"/>
        <v>(965, 334, '2023-02-11', 11.99, 'Card', 'Paid', '2023-02-11', 0),</v>
      </c>
    </row>
    <row r="967" spans="1:10" x14ac:dyDescent="0.35">
      <c r="A967">
        <v>966</v>
      </c>
      <c r="B967">
        <v>738</v>
      </c>
      <c r="C967" s="1">
        <v>45917</v>
      </c>
      <c r="D967">
        <v>4.99</v>
      </c>
      <c r="E967" t="s">
        <v>2023</v>
      </c>
      <c r="F967" t="s">
        <v>2024</v>
      </c>
      <c r="G967" s="1">
        <v>45917</v>
      </c>
      <c r="H967">
        <v>0</v>
      </c>
      <c r="J967" t="str">
        <f t="shared" si="15"/>
        <v>(966, 738, '2025-09-17', 4.99, 'Card', 'Paid', '2025-09-17', 0),</v>
      </c>
    </row>
    <row r="968" spans="1:10" x14ac:dyDescent="0.35">
      <c r="A968">
        <v>967</v>
      </c>
      <c r="B968">
        <v>309</v>
      </c>
      <c r="C968" s="1">
        <v>45761</v>
      </c>
      <c r="D968">
        <v>5.99</v>
      </c>
      <c r="E968" t="s">
        <v>2023</v>
      </c>
      <c r="F968" t="s">
        <v>2024</v>
      </c>
      <c r="G968" s="1">
        <v>45761</v>
      </c>
      <c r="H968">
        <v>0</v>
      </c>
      <c r="J968" t="str">
        <f t="shared" si="15"/>
        <v>(967, 309, '2025-04-14', 5.99, 'Card', 'Paid', '2025-04-14', 0),</v>
      </c>
    </row>
    <row r="969" spans="1:10" x14ac:dyDescent="0.35">
      <c r="A969">
        <v>968</v>
      </c>
      <c r="B969">
        <v>666</v>
      </c>
      <c r="C969" s="1">
        <v>45342</v>
      </c>
      <c r="D969">
        <v>11.99</v>
      </c>
      <c r="E969" t="s">
        <v>2023</v>
      </c>
      <c r="F969" t="s">
        <v>2024</v>
      </c>
      <c r="G969" s="1">
        <v>45342</v>
      </c>
      <c r="H969">
        <v>0</v>
      </c>
      <c r="J969" t="str">
        <f t="shared" si="15"/>
        <v>(968, 666, '2024-02-20', 11.99, 'Card', 'Paid', '2024-02-20', 0),</v>
      </c>
    </row>
    <row r="970" spans="1:10" x14ac:dyDescent="0.35">
      <c r="A970">
        <v>969</v>
      </c>
      <c r="B970">
        <v>383</v>
      </c>
      <c r="C970" s="1">
        <v>45047</v>
      </c>
      <c r="D970">
        <v>5.99</v>
      </c>
      <c r="E970" t="s">
        <v>2023</v>
      </c>
      <c r="F970" t="s">
        <v>2024</v>
      </c>
      <c r="G970" s="1">
        <v>45047</v>
      </c>
      <c r="H970">
        <v>0</v>
      </c>
      <c r="J970" t="str">
        <f t="shared" si="15"/>
        <v>(969, 383, '2023-05-01', 5.99, 'Card', 'Paid', '2023-05-01', 0),</v>
      </c>
    </row>
    <row r="971" spans="1:10" x14ac:dyDescent="0.35">
      <c r="A971">
        <v>970</v>
      </c>
      <c r="B971">
        <v>928</v>
      </c>
      <c r="C971" s="1">
        <v>45033</v>
      </c>
      <c r="D971">
        <v>5.99</v>
      </c>
      <c r="E971" t="s">
        <v>2023</v>
      </c>
      <c r="F971" t="s">
        <v>2024</v>
      </c>
      <c r="G971" s="1">
        <v>45033</v>
      </c>
      <c r="H971">
        <v>0</v>
      </c>
      <c r="J971" t="str">
        <f t="shared" si="15"/>
        <v>(970, 928, '2023-04-17', 5.99, 'Card', 'Paid', '2023-04-17', 0),</v>
      </c>
    </row>
    <row r="972" spans="1:10" x14ac:dyDescent="0.35">
      <c r="A972">
        <v>971</v>
      </c>
      <c r="B972">
        <v>763</v>
      </c>
      <c r="C972" s="1">
        <v>45220</v>
      </c>
      <c r="D972">
        <v>16.989999999999998</v>
      </c>
      <c r="E972" t="s">
        <v>2023</v>
      </c>
      <c r="F972" t="s">
        <v>2024</v>
      </c>
      <c r="G972" s="1">
        <v>45220</v>
      </c>
      <c r="H972">
        <v>0</v>
      </c>
      <c r="J972" t="str">
        <f t="shared" si="15"/>
        <v>(971, 763, '2023-10-21', 16.99, 'Card', 'Paid', '2023-10-21', 0),</v>
      </c>
    </row>
    <row r="973" spans="1:10" x14ac:dyDescent="0.35">
      <c r="A973">
        <v>972</v>
      </c>
      <c r="B973">
        <v>292</v>
      </c>
      <c r="C973" s="1">
        <v>45407</v>
      </c>
      <c r="D973">
        <v>16.989999999999998</v>
      </c>
      <c r="E973" t="s">
        <v>2023</v>
      </c>
      <c r="F973" t="s">
        <v>2025</v>
      </c>
      <c r="G973" s="1">
        <v>45407</v>
      </c>
      <c r="H973">
        <v>16.989999999999998</v>
      </c>
      <c r="J973" t="str">
        <f t="shared" si="15"/>
        <v>(972, 292, '2024-04-25', 16.99, 'Card', 'Refunded', '2024-04-25', 16.99),</v>
      </c>
    </row>
    <row r="974" spans="1:10" x14ac:dyDescent="0.35">
      <c r="A974">
        <v>973</v>
      </c>
      <c r="B974">
        <v>127</v>
      </c>
      <c r="C974" s="1">
        <v>45125</v>
      </c>
      <c r="D974">
        <v>11.99</v>
      </c>
      <c r="E974" t="s">
        <v>2023</v>
      </c>
      <c r="F974" t="s">
        <v>2025</v>
      </c>
      <c r="G974" s="1">
        <v>45125</v>
      </c>
      <c r="H974">
        <v>11.99</v>
      </c>
      <c r="J974" t="str">
        <f t="shared" si="15"/>
        <v>(973, 127, '2023-07-18', 11.99, 'Card', 'Refunded', '2023-07-18', 11.99),</v>
      </c>
    </row>
    <row r="975" spans="1:10" x14ac:dyDescent="0.35">
      <c r="A975">
        <v>974</v>
      </c>
      <c r="B975">
        <v>288</v>
      </c>
      <c r="C975" s="1">
        <v>45215</v>
      </c>
      <c r="D975">
        <v>9.99</v>
      </c>
      <c r="E975" t="s">
        <v>2023</v>
      </c>
      <c r="F975" t="s">
        <v>2024</v>
      </c>
      <c r="G975" s="1">
        <v>45215</v>
      </c>
      <c r="H975">
        <v>0</v>
      </c>
      <c r="J975" t="str">
        <f t="shared" si="15"/>
        <v>(974, 288, '2023-10-16', 9.99, 'Card', 'Paid', '2023-10-16', 0),</v>
      </c>
    </row>
    <row r="976" spans="1:10" x14ac:dyDescent="0.35">
      <c r="A976">
        <v>975</v>
      </c>
      <c r="B976">
        <v>450</v>
      </c>
      <c r="C976" s="1">
        <v>45048</v>
      </c>
      <c r="D976">
        <v>9.99</v>
      </c>
      <c r="E976" t="s">
        <v>2023</v>
      </c>
      <c r="F976" t="s">
        <v>2024</v>
      </c>
      <c r="G976" s="1">
        <v>45048</v>
      </c>
      <c r="H976">
        <v>0</v>
      </c>
      <c r="J976" t="str">
        <f t="shared" si="15"/>
        <v>(975, 450, '2023-05-02', 9.99, 'Card', 'Paid', '2023-05-02', 0),</v>
      </c>
    </row>
    <row r="977" spans="1:10" x14ac:dyDescent="0.35">
      <c r="A977">
        <v>976</v>
      </c>
      <c r="B977">
        <v>556</v>
      </c>
      <c r="C977" s="1">
        <v>45134</v>
      </c>
      <c r="D977">
        <v>11.99</v>
      </c>
      <c r="E977" t="s">
        <v>2023</v>
      </c>
      <c r="F977" t="s">
        <v>2024</v>
      </c>
      <c r="G977" s="1">
        <v>45134</v>
      </c>
      <c r="H977">
        <v>0</v>
      </c>
      <c r="J977" t="str">
        <f t="shared" si="15"/>
        <v>(976, 556, '2023-07-27', 11.99, 'Card', 'Paid', '2023-07-27', 0),</v>
      </c>
    </row>
    <row r="978" spans="1:10" x14ac:dyDescent="0.35">
      <c r="A978">
        <v>977</v>
      </c>
      <c r="B978">
        <v>295</v>
      </c>
      <c r="C978" s="1">
        <v>45538</v>
      </c>
      <c r="D978">
        <v>5.99</v>
      </c>
      <c r="E978" t="s">
        <v>2023</v>
      </c>
      <c r="F978" t="s">
        <v>2024</v>
      </c>
      <c r="G978" s="1">
        <v>45538</v>
      </c>
      <c r="H978">
        <v>0</v>
      </c>
      <c r="J978" t="str">
        <f t="shared" si="15"/>
        <v>(977, 295, '2024-09-03', 5.99, 'Card', 'Paid', '2024-09-03', 0),</v>
      </c>
    </row>
    <row r="979" spans="1:10" x14ac:dyDescent="0.35">
      <c r="A979">
        <v>978</v>
      </c>
      <c r="B979">
        <v>7</v>
      </c>
      <c r="C979" s="1">
        <v>45748</v>
      </c>
      <c r="D979">
        <v>9.99</v>
      </c>
      <c r="E979" t="s">
        <v>2023</v>
      </c>
      <c r="F979" t="s">
        <v>2024</v>
      </c>
      <c r="G979" s="1">
        <v>45748</v>
      </c>
      <c r="H979">
        <v>0</v>
      </c>
      <c r="J979" t="str">
        <f t="shared" si="15"/>
        <v>(978, 7, '2025-04-01', 9.99, 'Card', 'Paid', '2025-04-01', 0),</v>
      </c>
    </row>
    <row r="980" spans="1:10" x14ac:dyDescent="0.35">
      <c r="A980">
        <v>979</v>
      </c>
      <c r="B980">
        <v>626</v>
      </c>
      <c r="C980" s="1">
        <v>45283</v>
      </c>
      <c r="D980">
        <v>4.99</v>
      </c>
      <c r="E980" t="s">
        <v>2023</v>
      </c>
      <c r="F980" t="s">
        <v>2024</v>
      </c>
      <c r="G980" s="1">
        <v>45283</v>
      </c>
      <c r="H980">
        <v>0</v>
      </c>
      <c r="J980" t="str">
        <f t="shared" si="15"/>
        <v>(979, 626, '2023-12-23', 4.99, 'Card', 'Paid', '2023-12-23', 0),</v>
      </c>
    </row>
    <row r="981" spans="1:10" x14ac:dyDescent="0.35">
      <c r="A981">
        <v>980</v>
      </c>
      <c r="B981">
        <v>371</v>
      </c>
      <c r="C981" s="1">
        <v>45412</v>
      </c>
      <c r="D981">
        <v>9.99</v>
      </c>
      <c r="E981" t="s">
        <v>2023</v>
      </c>
      <c r="F981" t="s">
        <v>2024</v>
      </c>
      <c r="G981" s="1">
        <v>45412</v>
      </c>
      <c r="H981">
        <v>0</v>
      </c>
      <c r="J981" t="str">
        <f t="shared" si="15"/>
        <v>(980, 371, '2024-04-30', 9.99, 'Card', 'Paid', '2024-04-30', 0),</v>
      </c>
    </row>
    <row r="982" spans="1:10" x14ac:dyDescent="0.35">
      <c r="A982">
        <v>981</v>
      </c>
      <c r="B982">
        <v>199</v>
      </c>
      <c r="C982" s="1">
        <v>45507</v>
      </c>
      <c r="D982">
        <v>9.99</v>
      </c>
      <c r="E982" t="s">
        <v>2023</v>
      </c>
      <c r="F982" t="s">
        <v>2024</v>
      </c>
      <c r="G982" s="1">
        <v>45507</v>
      </c>
      <c r="H982">
        <v>0</v>
      </c>
      <c r="J982" t="str">
        <f t="shared" si="15"/>
        <v>(981, 199, '2024-08-03', 9.99, 'Card', 'Paid', '2024-08-03', 0),</v>
      </c>
    </row>
    <row r="983" spans="1:10" x14ac:dyDescent="0.35">
      <c r="A983">
        <v>982</v>
      </c>
      <c r="B983">
        <v>328</v>
      </c>
      <c r="C983" s="1">
        <v>45420</v>
      </c>
      <c r="D983">
        <v>5.99</v>
      </c>
      <c r="E983" t="s">
        <v>2023</v>
      </c>
      <c r="F983" t="s">
        <v>2026</v>
      </c>
      <c r="G983" s="1">
        <v>45420</v>
      </c>
      <c r="H983">
        <v>0</v>
      </c>
      <c r="J983" t="str">
        <f t="shared" si="15"/>
        <v>(982, 328, '2024-05-08', 5.99, 'Card', 'Failed', '2024-05-08', 0),</v>
      </c>
    </row>
    <row r="984" spans="1:10" x14ac:dyDescent="0.35">
      <c r="A984">
        <v>983</v>
      </c>
      <c r="B984">
        <v>846</v>
      </c>
      <c r="C984" s="1">
        <v>45427</v>
      </c>
      <c r="D984">
        <v>5.99</v>
      </c>
      <c r="E984" t="s">
        <v>2023</v>
      </c>
      <c r="F984" t="s">
        <v>2024</v>
      </c>
      <c r="G984" s="1">
        <v>45427</v>
      </c>
      <c r="H984">
        <v>0</v>
      </c>
      <c r="J984" t="str">
        <f t="shared" si="15"/>
        <v>(983, 846, '2024-05-15', 5.99, 'Card', 'Paid', '2024-05-15', 0),</v>
      </c>
    </row>
    <row r="985" spans="1:10" x14ac:dyDescent="0.35">
      <c r="A985">
        <v>984</v>
      </c>
      <c r="B985">
        <v>757</v>
      </c>
      <c r="C985" s="1">
        <v>45082</v>
      </c>
      <c r="D985">
        <v>16.989999999999998</v>
      </c>
      <c r="E985" t="s">
        <v>2023</v>
      </c>
      <c r="F985" t="s">
        <v>2024</v>
      </c>
      <c r="G985" s="1">
        <v>45082</v>
      </c>
      <c r="H985">
        <v>0</v>
      </c>
      <c r="J985" t="str">
        <f t="shared" si="15"/>
        <v>(984, 757, '2023-06-05', 16.99, 'Card', 'Paid', '2023-06-05', 0),</v>
      </c>
    </row>
    <row r="986" spans="1:10" x14ac:dyDescent="0.35">
      <c r="A986">
        <v>985</v>
      </c>
      <c r="B986">
        <v>826</v>
      </c>
      <c r="C986" s="1">
        <v>45270</v>
      </c>
      <c r="D986">
        <v>16.989999999999998</v>
      </c>
      <c r="E986" t="s">
        <v>2023</v>
      </c>
      <c r="F986" t="s">
        <v>2024</v>
      </c>
      <c r="G986" s="1">
        <v>45270</v>
      </c>
      <c r="H986">
        <v>0</v>
      </c>
      <c r="J986" t="str">
        <f t="shared" si="15"/>
        <v>(985, 826, '2023-12-10', 16.99, 'Card', 'Paid', '2023-12-10', 0),</v>
      </c>
    </row>
    <row r="987" spans="1:10" x14ac:dyDescent="0.35">
      <c r="A987">
        <v>986</v>
      </c>
      <c r="B987">
        <v>736</v>
      </c>
      <c r="C987" s="1">
        <v>44984</v>
      </c>
      <c r="D987">
        <v>11.99</v>
      </c>
      <c r="E987" t="s">
        <v>2023</v>
      </c>
      <c r="F987" t="s">
        <v>2024</v>
      </c>
      <c r="G987" s="1">
        <v>44984</v>
      </c>
      <c r="H987">
        <v>0</v>
      </c>
      <c r="J987" t="str">
        <f t="shared" si="15"/>
        <v>(986, 736, '2023-02-27', 11.99, 'Card', 'Paid', '2023-02-27', 0),</v>
      </c>
    </row>
    <row r="988" spans="1:10" x14ac:dyDescent="0.35">
      <c r="A988">
        <v>987</v>
      </c>
      <c r="B988">
        <v>365</v>
      </c>
      <c r="C988" s="1">
        <v>44945</v>
      </c>
      <c r="D988">
        <v>9.99</v>
      </c>
      <c r="E988" t="s">
        <v>2023</v>
      </c>
      <c r="F988" t="s">
        <v>2024</v>
      </c>
      <c r="G988" s="1">
        <v>44945</v>
      </c>
      <c r="H988">
        <v>0</v>
      </c>
      <c r="J988" t="str">
        <f t="shared" si="15"/>
        <v>(987, 365, '2023-01-19', 9.99, 'Card', 'Paid', '2023-01-19', 0),</v>
      </c>
    </row>
    <row r="989" spans="1:10" x14ac:dyDescent="0.35">
      <c r="A989">
        <v>988</v>
      </c>
      <c r="B989">
        <v>512</v>
      </c>
      <c r="C989" s="1">
        <v>45916</v>
      </c>
      <c r="D989">
        <v>11.99</v>
      </c>
      <c r="E989" t="s">
        <v>2023</v>
      </c>
      <c r="F989" t="s">
        <v>2024</v>
      </c>
      <c r="G989" s="1">
        <v>45916</v>
      </c>
      <c r="H989">
        <v>0</v>
      </c>
      <c r="J989" t="str">
        <f t="shared" si="15"/>
        <v>(988, 512, '2025-09-16', 11.99, 'Card', 'Paid', '2025-09-16', 0),</v>
      </c>
    </row>
    <row r="990" spans="1:10" x14ac:dyDescent="0.35">
      <c r="A990">
        <v>989</v>
      </c>
      <c r="B990">
        <v>764</v>
      </c>
      <c r="C990" s="1">
        <v>45973</v>
      </c>
      <c r="D990">
        <v>6.99</v>
      </c>
      <c r="E990" t="s">
        <v>2023</v>
      </c>
      <c r="F990" t="s">
        <v>2025</v>
      </c>
      <c r="G990" s="1">
        <v>45973</v>
      </c>
      <c r="H990">
        <v>6.99</v>
      </c>
      <c r="J990" t="str">
        <f t="shared" si="15"/>
        <v>(989, 764, '2025-11-12', 6.99, 'Card', 'Refunded', '2025-11-12', 6.99),</v>
      </c>
    </row>
    <row r="991" spans="1:10" x14ac:dyDescent="0.35">
      <c r="A991">
        <v>990</v>
      </c>
      <c r="B991">
        <v>35</v>
      </c>
      <c r="C991" s="1">
        <v>45865</v>
      </c>
      <c r="D991">
        <v>6.99</v>
      </c>
      <c r="E991" t="s">
        <v>2023</v>
      </c>
      <c r="F991" t="s">
        <v>2026</v>
      </c>
      <c r="G991" s="1">
        <v>45865</v>
      </c>
      <c r="H991">
        <v>0</v>
      </c>
      <c r="J991" t="str">
        <f t="shared" si="15"/>
        <v>(990, 35, '2025-07-27', 6.99, 'Card', 'Failed', '2025-07-27', 0),</v>
      </c>
    </row>
    <row r="992" spans="1:10" x14ac:dyDescent="0.35">
      <c r="A992">
        <v>991</v>
      </c>
      <c r="B992">
        <v>47</v>
      </c>
      <c r="C992" s="1">
        <v>45528</v>
      </c>
      <c r="D992">
        <v>5.99</v>
      </c>
      <c r="E992" t="s">
        <v>2023</v>
      </c>
      <c r="F992" t="s">
        <v>2024</v>
      </c>
      <c r="G992" s="1">
        <v>45528</v>
      </c>
      <c r="H992">
        <v>0</v>
      </c>
      <c r="J992" t="str">
        <f t="shared" si="15"/>
        <v>(991, 47, '2024-08-24', 5.99, 'Card', 'Paid', '2024-08-24', 0),</v>
      </c>
    </row>
    <row r="993" spans="1:10" x14ac:dyDescent="0.35">
      <c r="A993">
        <v>992</v>
      </c>
      <c r="B993">
        <v>344</v>
      </c>
      <c r="C993" s="1">
        <v>46001</v>
      </c>
      <c r="D993">
        <v>16.989999999999998</v>
      </c>
      <c r="E993" t="s">
        <v>2023</v>
      </c>
      <c r="F993" t="s">
        <v>2024</v>
      </c>
      <c r="G993" s="1">
        <v>46001</v>
      </c>
      <c r="H993">
        <v>0</v>
      </c>
      <c r="J993" t="str">
        <f t="shared" si="15"/>
        <v>(992, 344, '2025-12-10', 16.99, 'Card', 'Paid', '2025-12-10', 0),</v>
      </c>
    </row>
    <row r="994" spans="1:10" x14ac:dyDescent="0.35">
      <c r="A994">
        <v>993</v>
      </c>
      <c r="B994">
        <v>991</v>
      </c>
      <c r="C994" s="1">
        <v>45852</v>
      </c>
      <c r="D994">
        <v>5.99</v>
      </c>
      <c r="E994" t="s">
        <v>2023</v>
      </c>
      <c r="F994" t="s">
        <v>2026</v>
      </c>
      <c r="G994" s="1">
        <v>45852</v>
      </c>
      <c r="H994">
        <v>0</v>
      </c>
      <c r="J994" t="str">
        <f t="shared" si="15"/>
        <v>(993, 991, '2025-07-14', 5.99, 'Card', 'Failed', '2025-07-14', 0),</v>
      </c>
    </row>
    <row r="995" spans="1:10" x14ac:dyDescent="0.35">
      <c r="A995">
        <v>994</v>
      </c>
      <c r="B995">
        <v>379</v>
      </c>
      <c r="C995" s="1">
        <v>45180</v>
      </c>
      <c r="D995">
        <v>4.99</v>
      </c>
      <c r="E995" t="s">
        <v>2023</v>
      </c>
      <c r="F995" t="s">
        <v>2024</v>
      </c>
      <c r="G995" s="1">
        <v>45180</v>
      </c>
      <c r="H995">
        <v>0</v>
      </c>
      <c r="J995" t="str">
        <f t="shared" si="15"/>
        <v>(994, 379, '2023-09-11', 4.99, 'Card', 'Paid', '2023-09-11', 0),</v>
      </c>
    </row>
    <row r="996" spans="1:10" x14ac:dyDescent="0.35">
      <c r="A996">
        <v>995</v>
      </c>
      <c r="B996">
        <v>671</v>
      </c>
      <c r="C996" s="1">
        <v>45502</v>
      </c>
      <c r="D996">
        <v>6.99</v>
      </c>
      <c r="E996" t="s">
        <v>2023</v>
      </c>
      <c r="F996" t="s">
        <v>2024</v>
      </c>
      <c r="G996" s="1">
        <v>45502</v>
      </c>
      <c r="H996">
        <v>0</v>
      </c>
      <c r="J996" t="str">
        <f t="shared" si="15"/>
        <v>(995, 671, '2024-07-29', 6.99, 'Card', 'Paid', '2024-07-29', 0),</v>
      </c>
    </row>
    <row r="997" spans="1:10" x14ac:dyDescent="0.35">
      <c r="A997">
        <v>996</v>
      </c>
      <c r="B997">
        <v>982</v>
      </c>
      <c r="C997" s="1">
        <v>45134</v>
      </c>
      <c r="D997">
        <v>11.99</v>
      </c>
      <c r="E997" t="s">
        <v>2023</v>
      </c>
      <c r="F997" t="s">
        <v>2024</v>
      </c>
      <c r="G997" s="1">
        <v>45134</v>
      </c>
      <c r="H997">
        <v>0</v>
      </c>
      <c r="J997" t="str">
        <f t="shared" si="15"/>
        <v>(996, 982, '2023-07-27', 11.99, 'Card', 'Paid', '2023-07-27', 0),</v>
      </c>
    </row>
    <row r="998" spans="1:10" x14ac:dyDescent="0.35">
      <c r="A998">
        <v>997</v>
      </c>
      <c r="B998">
        <v>989</v>
      </c>
      <c r="C998" s="1">
        <v>45970</v>
      </c>
      <c r="D998">
        <v>16.989999999999998</v>
      </c>
      <c r="E998" t="s">
        <v>2023</v>
      </c>
      <c r="F998" t="s">
        <v>2024</v>
      </c>
      <c r="G998" s="1">
        <v>45970</v>
      </c>
      <c r="H998">
        <v>0</v>
      </c>
      <c r="J998" t="str">
        <f t="shared" si="15"/>
        <v>(997, 989, '2025-11-09', 16.99, 'Card', 'Paid', '2025-11-09', 0),</v>
      </c>
    </row>
    <row r="999" spans="1:10" x14ac:dyDescent="0.35">
      <c r="A999">
        <v>998</v>
      </c>
      <c r="B999">
        <v>460</v>
      </c>
      <c r="C999" s="1">
        <v>44965</v>
      </c>
      <c r="D999">
        <v>16.989999999999998</v>
      </c>
      <c r="E999" t="s">
        <v>2023</v>
      </c>
      <c r="F999" t="s">
        <v>2024</v>
      </c>
      <c r="G999" s="1">
        <v>44965</v>
      </c>
      <c r="H999">
        <v>0</v>
      </c>
      <c r="J999" t="str">
        <f t="shared" si="15"/>
        <v>(998, 460, '2023-02-08', 16.99, 'Card', 'Paid', '2023-02-08', 0),</v>
      </c>
    </row>
    <row r="1000" spans="1:10" x14ac:dyDescent="0.35">
      <c r="A1000">
        <v>999</v>
      </c>
      <c r="B1000">
        <v>716</v>
      </c>
      <c r="C1000" s="1">
        <v>45046</v>
      </c>
      <c r="D1000">
        <v>6.99</v>
      </c>
      <c r="E1000" t="s">
        <v>2023</v>
      </c>
      <c r="F1000" t="s">
        <v>2024</v>
      </c>
      <c r="G1000" s="1">
        <v>45046</v>
      </c>
      <c r="H1000">
        <v>0</v>
      </c>
      <c r="J1000" t="str">
        <f t="shared" si="15"/>
        <v>(999, 716, '2023-04-30', 6.99, 'Card', 'Paid', '2023-04-30', 0),</v>
      </c>
    </row>
    <row r="1001" spans="1:10" x14ac:dyDescent="0.35">
      <c r="A1001">
        <v>1000</v>
      </c>
      <c r="B1001">
        <v>173</v>
      </c>
      <c r="C1001" s="1">
        <v>45629</v>
      </c>
      <c r="D1001">
        <v>16.989999999999998</v>
      </c>
      <c r="E1001" t="s">
        <v>2023</v>
      </c>
      <c r="F1001" t="s">
        <v>2026</v>
      </c>
      <c r="G1001" s="1">
        <v>45629</v>
      </c>
      <c r="H1001">
        <v>0</v>
      </c>
      <c r="J1001" t="str">
        <f t="shared" si="15"/>
        <v>(1000, 173, '2024-12-03', 16.99, 'Card', 'Failed', '2024-12-03', 0),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6420"/>
  <sheetViews>
    <sheetView workbookViewId="0">
      <selection activeCell="K6" sqref="K6"/>
    </sheetView>
  </sheetViews>
  <sheetFormatPr defaultRowHeight="14.5" x14ac:dyDescent="0.35"/>
  <cols>
    <col min="4" max="4" width="17.81640625" bestFit="1" customWidth="1"/>
    <col min="5" max="5" width="13.08984375" bestFit="1" customWidth="1"/>
    <col min="6" max="6" width="13.7265625" bestFit="1" customWidth="1"/>
    <col min="7" max="7" width="11.26953125" bestFit="1" customWidth="1"/>
    <col min="8" max="8" width="10.7265625" bestFit="1" customWidth="1"/>
    <col min="10" max="10" width="9.453125" bestFit="1" customWidth="1"/>
    <col min="11" max="11" width="68" bestFit="1" customWidth="1"/>
  </cols>
  <sheetData>
    <row r="1" spans="1:11" x14ac:dyDescent="0.35">
      <c r="A1" t="s">
        <v>2027</v>
      </c>
      <c r="B1" t="s">
        <v>0</v>
      </c>
      <c r="C1" t="s">
        <v>1961</v>
      </c>
      <c r="D1" t="s">
        <v>2028</v>
      </c>
      <c r="E1" t="s">
        <v>2029</v>
      </c>
      <c r="F1" t="s">
        <v>2030</v>
      </c>
      <c r="G1" t="s">
        <v>2031</v>
      </c>
      <c r="H1" t="s">
        <v>2032</v>
      </c>
      <c r="I1" t="s">
        <v>2033</v>
      </c>
      <c r="J1" t="s">
        <v>2034</v>
      </c>
    </row>
    <row r="2" spans="1:11" x14ac:dyDescent="0.35">
      <c r="A2">
        <v>1</v>
      </c>
      <c r="B2">
        <v>1</v>
      </c>
      <c r="C2">
        <v>804</v>
      </c>
      <c r="D2" s="2">
        <v>45618.346828703703</v>
      </c>
      <c r="E2">
        <v>297</v>
      </c>
      <c r="F2">
        <v>1</v>
      </c>
      <c r="G2">
        <v>0</v>
      </c>
      <c r="H2" t="s">
        <v>2035</v>
      </c>
      <c r="I2" t="s">
        <v>2036</v>
      </c>
      <c r="J2" t="s">
        <v>2037</v>
      </c>
      <c r="K2" t="str">
        <f>"(" &amp; A2 &amp; ", " &amp; B2 &amp; ", " &amp; C2 &amp; ", '" &amp; TEXT(D2, "yyyy-mm-dd hh:mm:ss") &amp; "', " &amp; E2 &amp; ", " &amp; F2 &amp; ", " &amp; G2 &amp; ", '" &amp; H2 &amp; "', '" &amp; I2 &amp; "', '" &amp; J2 &amp; "'),"</f>
        <v>(1, 1, 804, '2024-11-22 08:19:26', 297, 1, 0, 'PC', 'Android', 'S1000'),</v>
      </c>
    </row>
    <row r="3" spans="1:11" x14ac:dyDescent="0.35">
      <c r="A3">
        <v>2</v>
      </c>
      <c r="B3">
        <v>1</v>
      </c>
      <c r="C3">
        <v>502</v>
      </c>
      <c r="D3" s="2">
        <v>45618.348912037043</v>
      </c>
      <c r="E3">
        <v>69</v>
      </c>
      <c r="F3">
        <v>0</v>
      </c>
      <c r="G3">
        <v>0</v>
      </c>
      <c r="H3" t="s">
        <v>2038</v>
      </c>
      <c r="I3" t="s">
        <v>2039</v>
      </c>
      <c r="J3" t="s">
        <v>2037</v>
      </c>
      <c r="K3" t="str">
        <f t="shared" ref="K3:K66" si="0">"(" &amp; A3 &amp; ", " &amp; B3 &amp; ", " &amp; C3 &amp; ", '" &amp; TEXT(D3, "yyyy-mm-dd hh:mm:ss") &amp; "', " &amp; E3 &amp; ", " &amp; F3 &amp; ", " &amp; G3 &amp; ", '" &amp; H3 &amp; "', '" &amp; I3 &amp; "', '" &amp; J3 &amp; "'),"</f>
        <v>(2, 1, 502, '2024-11-22 08:22:26', 69, 0, 0, 'Mobile', 'Windows', 'S1000'),</v>
      </c>
    </row>
    <row r="4" spans="1:11" x14ac:dyDescent="0.35">
      <c r="A4">
        <v>3</v>
      </c>
      <c r="B4">
        <v>1</v>
      </c>
      <c r="C4">
        <v>590</v>
      </c>
      <c r="D4" s="2">
        <v>45618.350995370369</v>
      </c>
      <c r="E4">
        <v>86</v>
      </c>
      <c r="F4">
        <v>1</v>
      </c>
      <c r="G4">
        <v>1</v>
      </c>
      <c r="H4" t="s">
        <v>2038</v>
      </c>
      <c r="I4" t="s">
        <v>2040</v>
      </c>
      <c r="J4" t="s">
        <v>2037</v>
      </c>
      <c r="K4" t="str">
        <f t="shared" si="0"/>
        <v>(3, 1, 590, '2024-11-22 08:25:26', 86, 1, 1, 'Mobile', 'Smart TV', 'S1000'),</v>
      </c>
    </row>
    <row r="5" spans="1:11" x14ac:dyDescent="0.35">
      <c r="A5">
        <v>4</v>
      </c>
      <c r="B5">
        <v>2</v>
      </c>
      <c r="C5">
        <v>390</v>
      </c>
      <c r="D5" s="2">
        <v>45502.749108796299</v>
      </c>
      <c r="E5">
        <v>300</v>
      </c>
      <c r="F5">
        <v>1</v>
      </c>
      <c r="G5">
        <v>0</v>
      </c>
      <c r="H5" t="s">
        <v>2038</v>
      </c>
      <c r="I5" t="s">
        <v>2041</v>
      </c>
      <c r="J5" t="s">
        <v>2042</v>
      </c>
      <c r="K5" t="str">
        <f t="shared" si="0"/>
        <v>(4, 2, 390, '2024-07-29 17:58:43', 300, 1, 0, 'Mobile', 'Wear OS', 'S1001'),</v>
      </c>
    </row>
    <row r="6" spans="1:11" x14ac:dyDescent="0.35">
      <c r="A6">
        <v>5</v>
      </c>
      <c r="B6">
        <v>2</v>
      </c>
      <c r="C6">
        <v>257</v>
      </c>
      <c r="D6" s="2">
        <v>45502.751192129632</v>
      </c>
      <c r="E6">
        <v>286</v>
      </c>
      <c r="F6">
        <v>1</v>
      </c>
      <c r="G6">
        <v>1</v>
      </c>
      <c r="H6" t="s">
        <v>2043</v>
      </c>
      <c r="I6" t="s">
        <v>2044</v>
      </c>
      <c r="J6" t="s">
        <v>2042</v>
      </c>
      <c r="K6" t="str">
        <f t="shared" si="0"/>
        <v>(5, 2, 257, '2024-07-29 18:01:43', 286, 1, 1, 'CarPlay', 'macOS', 'S1001'),</v>
      </c>
    </row>
    <row r="7" spans="1:11" x14ac:dyDescent="0.35">
      <c r="A7">
        <v>6</v>
      </c>
      <c r="B7">
        <v>2</v>
      </c>
      <c r="C7">
        <v>905</v>
      </c>
      <c r="D7" s="2">
        <v>45502.753275462957</v>
      </c>
      <c r="E7">
        <v>176</v>
      </c>
      <c r="F7">
        <v>0</v>
      </c>
      <c r="G7">
        <v>0</v>
      </c>
      <c r="H7" t="s">
        <v>2043</v>
      </c>
      <c r="I7" t="s">
        <v>2040</v>
      </c>
      <c r="J7" t="s">
        <v>2042</v>
      </c>
      <c r="K7" t="str">
        <f t="shared" si="0"/>
        <v>(6, 2, 905, '2024-07-29 18:04:43', 176, 0, 0, 'CarPlay', 'Smart TV', 'S1001'),</v>
      </c>
    </row>
    <row r="8" spans="1:11" x14ac:dyDescent="0.35">
      <c r="A8">
        <v>7</v>
      </c>
      <c r="B8">
        <v>2</v>
      </c>
      <c r="C8">
        <v>472</v>
      </c>
      <c r="D8" s="2">
        <v>45502.755358796298</v>
      </c>
      <c r="E8">
        <v>175</v>
      </c>
      <c r="F8">
        <v>1</v>
      </c>
      <c r="G8">
        <v>1</v>
      </c>
      <c r="H8" t="s">
        <v>2035</v>
      </c>
      <c r="I8" t="s">
        <v>2040</v>
      </c>
      <c r="J8" t="s">
        <v>2042</v>
      </c>
      <c r="K8" t="str">
        <f t="shared" si="0"/>
        <v>(7, 2, 472, '2024-07-29 18:07:43', 175, 1, 1, 'PC', 'Smart TV', 'S1001'),</v>
      </c>
    </row>
    <row r="9" spans="1:11" x14ac:dyDescent="0.35">
      <c r="A9">
        <v>8</v>
      </c>
      <c r="B9">
        <v>2</v>
      </c>
      <c r="C9">
        <v>383</v>
      </c>
      <c r="D9" s="2">
        <v>45313.570659722223</v>
      </c>
      <c r="E9">
        <v>64</v>
      </c>
      <c r="F9">
        <v>0</v>
      </c>
      <c r="G9">
        <v>0</v>
      </c>
      <c r="H9" t="s">
        <v>2038</v>
      </c>
      <c r="I9" t="s">
        <v>2045</v>
      </c>
      <c r="J9" t="s">
        <v>2046</v>
      </c>
      <c r="K9" t="str">
        <f t="shared" si="0"/>
        <v>(8, 2, 383, '2024-01-22 13:41:45', 64, 0, 0, 'Mobile', 'iOS', 'S1002'),</v>
      </c>
    </row>
    <row r="10" spans="1:11" x14ac:dyDescent="0.35">
      <c r="A10">
        <v>9</v>
      </c>
      <c r="B10">
        <v>2</v>
      </c>
      <c r="C10">
        <v>590</v>
      </c>
      <c r="D10" s="2">
        <v>45313.572743055563</v>
      </c>
      <c r="E10">
        <v>113</v>
      </c>
      <c r="F10">
        <v>1</v>
      </c>
      <c r="G10">
        <v>1</v>
      </c>
      <c r="H10" t="s">
        <v>2043</v>
      </c>
      <c r="I10" t="s">
        <v>2044</v>
      </c>
      <c r="J10" t="s">
        <v>2046</v>
      </c>
      <c r="K10" t="str">
        <f t="shared" si="0"/>
        <v>(9, 2, 590, '2024-01-22 13:44:45', 113, 1, 1, 'CarPlay', 'macOS', 'S1002'),</v>
      </c>
    </row>
    <row r="11" spans="1:11" x14ac:dyDescent="0.35">
      <c r="A11">
        <v>10</v>
      </c>
      <c r="B11">
        <v>3</v>
      </c>
      <c r="C11">
        <v>631</v>
      </c>
      <c r="D11" s="2">
        <v>45579.97115740741</v>
      </c>
      <c r="E11">
        <v>35</v>
      </c>
      <c r="F11">
        <v>0</v>
      </c>
      <c r="G11">
        <v>1</v>
      </c>
      <c r="H11" t="s">
        <v>2038</v>
      </c>
      <c r="I11" t="s">
        <v>2040</v>
      </c>
      <c r="J11" t="s">
        <v>2047</v>
      </c>
      <c r="K11" t="str">
        <f t="shared" si="0"/>
        <v>(10, 3, 631, '2024-10-14 23:18:28', 35, 0, 1, 'Mobile', 'Smart TV', 'S1003'),</v>
      </c>
    </row>
    <row r="12" spans="1:11" x14ac:dyDescent="0.35">
      <c r="A12">
        <v>11</v>
      </c>
      <c r="B12">
        <v>3</v>
      </c>
      <c r="C12">
        <v>607</v>
      </c>
      <c r="D12" s="2">
        <v>45579.973240740743</v>
      </c>
      <c r="E12">
        <v>65</v>
      </c>
      <c r="F12">
        <v>0</v>
      </c>
      <c r="G12">
        <v>1</v>
      </c>
      <c r="H12" t="s">
        <v>2038</v>
      </c>
      <c r="I12" t="s">
        <v>2048</v>
      </c>
      <c r="J12" t="s">
        <v>2047</v>
      </c>
      <c r="K12" t="str">
        <f t="shared" si="0"/>
        <v>(11, 3, 607, '2024-10-14 23:21:28', 65, 0, 1, 'Mobile', 'Web Player', 'S1003'),</v>
      </c>
    </row>
    <row r="13" spans="1:11" x14ac:dyDescent="0.35">
      <c r="A13">
        <v>12</v>
      </c>
      <c r="B13">
        <v>3</v>
      </c>
      <c r="C13">
        <v>710</v>
      </c>
      <c r="D13" s="2">
        <v>45579.975324074083</v>
      </c>
      <c r="E13">
        <v>237</v>
      </c>
      <c r="F13">
        <v>0</v>
      </c>
      <c r="G13">
        <v>0</v>
      </c>
      <c r="H13" t="s">
        <v>2049</v>
      </c>
      <c r="I13" t="s">
        <v>2041</v>
      </c>
      <c r="J13" t="s">
        <v>2047</v>
      </c>
      <c r="K13" t="str">
        <f t="shared" si="0"/>
        <v>(12, 3, 710, '2024-10-14 23:24:28', 237, 0, 0, 'Tablet', 'Wear OS', 'S1003'),</v>
      </c>
    </row>
    <row r="14" spans="1:11" x14ac:dyDescent="0.35">
      <c r="A14">
        <v>13</v>
      </c>
      <c r="B14">
        <v>3</v>
      </c>
      <c r="C14">
        <v>164</v>
      </c>
      <c r="D14" s="2">
        <v>45914.439988425933</v>
      </c>
      <c r="E14">
        <v>132</v>
      </c>
      <c r="F14">
        <v>1</v>
      </c>
      <c r="G14">
        <v>0</v>
      </c>
      <c r="H14" t="s">
        <v>2035</v>
      </c>
      <c r="I14" t="s">
        <v>2044</v>
      </c>
      <c r="J14" t="s">
        <v>2050</v>
      </c>
      <c r="K14" t="str">
        <f t="shared" si="0"/>
        <v>(13, 3, 164, '2025-09-14 10:33:35', 132, 1, 0, 'PC', 'macOS', 'S1004'),</v>
      </c>
    </row>
    <row r="15" spans="1:11" x14ac:dyDescent="0.35">
      <c r="A15">
        <v>14</v>
      </c>
      <c r="B15">
        <v>4</v>
      </c>
      <c r="C15">
        <v>21</v>
      </c>
      <c r="D15" s="2">
        <v>45315.897326388891</v>
      </c>
      <c r="E15">
        <v>51</v>
      </c>
      <c r="F15">
        <v>1</v>
      </c>
      <c r="G15">
        <v>0</v>
      </c>
      <c r="H15" t="s">
        <v>2038</v>
      </c>
      <c r="I15" t="s">
        <v>2036</v>
      </c>
      <c r="J15" t="s">
        <v>2051</v>
      </c>
      <c r="K15" t="str">
        <f t="shared" si="0"/>
        <v>(14, 4, 21, '2024-01-24 21:32:09', 51, 1, 0, 'Mobile', 'Android', 'S1005'),</v>
      </c>
    </row>
    <row r="16" spans="1:11" x14ac:dyDescent="0.35">
      <c r="A16">
        <v>15</v>
      </c>
      <c r="B16">
        <v>4</v>
      </c>
      <c r="C16">
        <v>306</v>
      </c>
      <c r="D16" s="2">
        <v>45315.899409722217</v>
      </c>
      <c r="E16">
        <v>31</v>
      </c>
      <c r="F16">
        <v>0</v>
      </c>
      <c r="G16">
        <v>0</v>
      </c>
      <c r="H16" t="s">
        <v>2049</v>
      </c>
      <c r="I16" t="s">
        <v>2044</v>
      </c>
      <c r="J16" t="s">
        <v>2051</v>
      </c>
      <c r="K16" t="str">
        <f t="shared" si="0"/>
        <v>(15, 4, 306, '2024-01-24 21:35:09', 31, 0, 0, 'Tablet', 'macOS', 'S1005'),</v>
      </c>
    </row>
    <row r="17" spans="1:11" x14ac:dyDescent="0.35">
      <c r="A17">
        <v>16</v>
      </c>
      <c r="B17">
        <v>4</v>
      </c>
      <c r="C17">
        <v>621</v>
      </c>
      <c r="D17" s="2">
        <v>45315.901493055557</v>
      </c>
      <c r="E17">
        <v>136</v>
      </c>
      <c r="F17">
        <v>1</v>
      </c>
      <c r="G17">
        <v>1</v>
      </c>
      <c r="H17" t="s">
        <v>2043</v>
      </c>
      <c r="I17" t="s">
        <v>2044</v>
      </c>
      <c r="J17" t="s">
        <v>2051</v>
      </c>
      <c r="K17" t="str">
        <f t="shared" si="0"/>
        <v>(16, 4, 621, '2024-01-24 21:38:09', 136, 1, 1, 'CarPlay', 'macOS', 'S1005'),</v>
      </c>
    </row>
    <row r="18" spans="1:11" x14ac:dyDescent="0.35">
      <c r="A18">
        <v>17</v>
      </c>
      <c r="B18">
        <v>4</v>
      </c>
      <c r="C18">
        <v>823</v>
      </c>
      <c r="D18" s="2">
        <v>45315.90357638889</v>
      </c>
      <c r="E18">
        <v>193</v>
      </c>
      <c r="F18">
        <v>0</v>
      </c>
      <c r="G18">
        <v>1</v>
      </c>
      <c r="H18" t="s">
        <v>2035</v>
      </c>
      <c r="I18" t="s">
        <v>2044</v>
      </c>
      <c r="J18" t="s">
        <v>2051</v>
      </c>
      <c r="K18" t="str">
        <f t="shared" si="0"/>
        <v>(17, 4, 823, '2024-01-24 21:41:09', 193, 0, 1, 'PC', 'macOS', 'S1005'),</v>
      </c>
    </row>
    <row r="19" spans="1:11" x14ac:dyDescent="0.35">
      <c r="A19">
        <v>18</v>
      </c>
      <c r="B19">
        <v>4</v>
      </c>
      <c r="C19">
        <v>712</v>
      </c>
      <c r="D19" s="2">
        <v>45506.734027777777</v>
      </c>
      <c r="E19">
        <v>184</v>
      </c>
      <c r="F19">
        <v>0</v>
      </c>
      <c r="G19">
        <v>0</v>
      </c>
      <c r="H19" t="s">
        <v>2049</v>
      </c>
      <c r="I19" t="s">
        <v>2044</v>
      </c>
      <c r="J19" t="s">
        <v>2052</v>
      </c>
      <c r="K19" t="str">
        <f t="shared" si="0"/>
        <v>(18, 4, 712, '2024-08-02 17:37:00', 184, 0, 0, 'Tablet', 'macOS', 'S1006'),</v>
      </c>
    </row>
    <row r="20" spans="1:11" x14ac:dyDescent="0.35">
      <c r="A20">
        <v>19</v>
      </c>
      <c r="B20">
        <v>4</v>
      </c>
      <c r="C20">
        <v>366</v>
      </c>
      <c r="D20" s="2">
        <v>45506.736111111109</v>
      </c>
      <c r="E20">
        <v>269</v>
      </c>
      <c r="F20">
        <v>1</v>
      </c>
      <c r="G20">
        <v>0</v>
      </c>
      <c r="H20" t="s">
        <v>2049</v>
      </c>
      <c r="I20" t="s">
        <v>2048</v>
      </c>
      <c r="J20" t="s">
        <v>2052</v>
      </c>
      <c r="K20" t="str">
        <f t="shared" si="0"/>
        <v>(19, 4, 366, '2024-08-02 17:40:00', 269, 1, 0, 'Tablet', 'Web Player', 'S1006'),</v>
      </c>
    </row>
    <row r="21" spans="1:11" x14ac:dyDescent="0.35">
      <c r="A21">
        <v>20</v>
      </c>
      <c r="B21">
        <v>4</v>
      </c>
      <c r="C21">
        <v>592</v>
      </c>
      <c r="D21" s="2">
        <v>45506.738194444442</v>
      </c>
      <c r="E21">
        <v>284</v>
      </c>
      <c r="F21">
        <v>1</v>
      </c>
      <c r="G21">
        <v>0</v>
      </c>
      <c r="H21" t="s">
        <v>2035</v>
      </c>
      <c r="I21" t="s">
        <v>2039</v>
      </c>
      <c r="J21" t="s">
        <v>2052</v>
      </c>
      <c r="K21" t="str">
        <f t="shared" si="0"/>
        <v>(20, 4, 592, '2024-08-02 17:43:00', 284, 1, 0, 'PC', 'Windows', 'S1006'),</v>
      </c>
    </row>
    <row r="22" spans="1:11" x14ac:dyDescent="0.35">
      <c r="A22">
        <v>21</v>
      </c>
      <c r="B22">
        <v>4</v>
      </c>
      <c r="C22">
        <v>546</v>
      </c>
      <c r="D22" s="2">
        <v>45506.740277777782</v>
      </c>
      <c r="E22">
        <v>69</v>
      </c>
      <c r="F22">
        <v>1</v>
      </c>
      <c r="G22">
        <v>0</v>
      </c>
      <c r="H22" t="s">
        <v>2043</v>
      </c>
      <c r="I22" t="s">
        <v>2040</v>
      </c>
      <c r="J22" t="s">
        <v>2052</v>
      </c>
      <c r="K22" t="str">
        <f t="shared" si="0"/>
        <v>(21, 4, 546, '2024-08-02 17:46:00', 69, 1, 0, 'CarPlay', 'Smart TV', 'S1006'),</v>
      </c>
    </row>
    <row r="23" spans="1:11" x14ac:dyDescent="0.35">
      <c r="A23">
        <v>22</v>
      </c>
      <c r="B23">
        <v>4</v>
      </c>
      <c r="C23">
        <v>892</v>
      </c>
      <c r="D23" s="2">
        <v>45506.742361111108</v>
      </c>
      <c r="E23">
        <v>212</v>
      </c>
      <c r="F23">
        <v>1</v>
      </c>
      <c r="G23">
        <v>1</v>
      </c>
      <c r="H23" t="s">
        <v>2043</v>
      </c>
      <c r="I23" t="s">
        <v>2045</v>
      </c>
      <c r="J23" t="s">
        <v>2052</v>
      </c>
      <c r="K23" t="str">
        <f t="shared" si="0"/>
        <v>(22, 4, 892, '2024-08-02 17:49:00', 212, 1, 1, 'CarPlay', 'iOS', 'S1006'),</v>
      </c>
    </row>
    <row r="24" spans="1:11" x14ac:dyDescent="0.35">
      <c r="A24">
        <v>23</v>
      </c>
      <c r="B24">
        <v>5</v>
      </c>
      <c r="C24">
        <v>858</v>
      </c>
      <c r="D24" s="2">
        <v>45635.675613425927</v>
      </c>
      <c r="E24">
        <v>129</v>
      </c>
      <c r="F24">
        <v>1</v>
      </c>
      <c r="G24">
        <v>1</v>
      </c>
      <c r="H24" t="s">
        <v>2049</v>
      </c>
      <c r="I24" t="s">
        <v>2045</v>
      </c>
      <c r="J24" t="s">
        <v>2053</v>
      </c>
      <c r="K24" t="str">
        <f t="shared" si="0"/>
        <v>(23, 5, 858, '2024-12-09 16:12:53', 129, 1, 1, 'Tablet', 'iOS', 'S1007'),</v>
      </c>
    </row>
    <row r="25" spans="1:11" x14ac:dyDescent="0.35">
      <c r="A25">
        <v>24</v>
      </c>
      <c r="B25">
        <v>5</v>
      </c>
      <c r="C25">
        <v>149</v>
      </c>
      <c r="D25" s="2">
        <v>45635.67769675926</v>
      </c>
      <c r="E25">
        <v>142</v>
      </c>
      <c r="F25">
        <v>0</v>
      </c>
      <c r="G25">
        <v>1</v>
      </c>
      <c r="H25" t="s">
        <v>2035</v>
      </c>
      <c r="I25" t="s">
        <v>2048</v>
      </c>
      <c r="J25" t="s">
        <v>2053</v>
      </c>
      <c r="K25" t="str">
        <f t="shared" si="0"/>
        <v>(24, 5, 149, '2024-12-09 16:15:53', 142, 0, 1, 'PC', 'Web Player', 'S1007'),</v>
      </c>
    </row>
    <row r="26" spans="1:11" x14ac:dyDescent="0.35">
      <c r="A26">
        <v>25</v>
      </c>
      <c r="B26">
        <v>5</v>
      </c>
      <c r="C26">
        <v>950</v>
      </c>
      <c r="D26" s="2">
        <v>45635.679780092592</v>
      </c>
      <c r="E26">
        <v>99</v>
      </c>
      <c r="F26">
        <v>0</v>
      </c>
      <c r="G26">
        <v>1</v>
      </c>
      <c r="H26" t="s">
        <v>2049</v>
      </c>
      <c r="I26" t="s">
        <v>2036</v>
      </c>
      <c r="J26" t="s">
        <v>2053</v>
      </c>
      <c r="K26" t="str">
        <f t="shared" si="0"/>
        <v>(25, 5, 950, '2024-12-09 16:18:53', 99, 0, 1, 'Tablet', 'Android', 'S1007'),</v>
      </c>
    </row>
    <row r="27" spans="1:11" x14ac:dyDescent="0.35">
      <c r="A27">
        <v>26</v>
      </c>
      <c r="B27">
        <v>5</v>
      </c>
      <c r="C27">
        <v>639</v>
      </c>
      <c r="D27" s="2">
        <v>45635.681863425933</v>
      </c>
      <c r="E27">
        <v>195</v>
      </c>
      <c r="F27">
        <v>1</v>
      </c>
      <c r="G27">
        <v>1</v>
      </c>
      <c r="H27" t="s">
        <v>2038</v>
      </c>
      <c r="I27" t="s">
        <v>2045</v>
      </c>
      <c r="J27" t="s">
        <v>2053</v>
      </c>
      <c r="K27" t="str">
        <f t="shared" si="0"/>
        <v>(26, 5, 639, '2024-12-09 16:21:53', 195, 1, 1, 'Mobile', 'iOS', 'S1007'),</v>
      </c>
    </row>
    <row r="28" spans="1:11" x14ac:dyDescent="0.35">
      <c r="A28">
        <v>27</v>
      </c>
      <c r="B28">
        <v>5</v>
      </c>
      <c r="C28">
        <v>595</v>
      </c>
      <c r="D28" s="2">
        <v>45512.905081018522</v>
      </c>
      <c r="E28">
        <v>52</v>
      </c>
      <c r="F28">
        <v>1</v>
      </c>
      <c r="G28">
        <v>1</v>
      </c>
      <c r="H28" t="s">
        <v>2049</v>
      </c>
      <c r="I28" t="s">
        <v>2045</v>
      </c>
      <c r="J28" t="s">
        <v>2054</v>
      </c>
      <c r="K28" t="str">
        <f t="shared" si="0"/>
        <v>(27, 5, 595, '2024-08-08 21:43:19', 52, 1, 1, 'Tablet', 'iOS', 'S1008'),</v>
      </c>
    </row>
    <row r="29" spans="1:11" x14ac:dyDescent="0.35">
      <c r="A29">
        <v>28</v>
      </c>
      <c r="B29">
        <v>5</v>
      </c>
      <c r="C29">
        <v>283</v>
      </c>
      <c r="D29" s="2">
        <v>45512.907164351847</v>
      </c>
      <c r="E29">
        <v>248</v>
      </c>
      <c r="F29">
        <v>1</v>
      </c>
      <c r="G29">
        <v>0</v>
      </c>
      <c r="H29" t="s">
        <v>2043</v>
      </c>
      <c r="I29" t="s">
        <v>2039</v>
      </c>
      <c r="J29" t="s">
        <v>2054</v>
      </c>
      <c r="K29" t="str">
        <f t="shared" si="0"/>
        <v>(28, 5, 283, '2024-08-08 21:46:19', 248, 1, 0, 'CarPlay', 'Windows', 'S1008'),</v>
      </c>
    </row>
    <row r="30" spans="1:11" x14ac:dyDescent="0.35">
      <c r="A30">
        <v>29</v>
      </c>
      <c r="B30">
        <v>5</v>
      </c>
      <c r="C30">
        <v>530</v>
      </c>
      <c r="D30" s="2">
        <v>45512.909247685187</v>
      </c>
      <c r="E30">
        <v>271</v>
      </c>
      <c r="F30">
        <v>0</v>
      </c>
      <c r="G30">
        <v>1</v>
      </c>
      <c r="H30" t="s">
        <v>2049</v>
      </c>
      <c r="I30" t="s">
        <v>2048</v>
      </c>
      <c r="J30" t="s">
        <v>2054</v>
      </c>
      <c r="K30" t="str">
        <f t="shared" si="0"/>
        <v>(29, 5, 530, '2024-08-08 21:49:19', 271, 0, 1, 'Tablet', 'Web Player', 'S1008'),</v>
      </c>
    </row>
    <row r="31" spans="1:11" x14ac:dyDescent="0.35">
      <c r="A31">
        <v>30</v>
      </c>
      <c r="B31">
        <v>5</v>
      </c>
      <c r="C31">
        <v>888</v>
      </c>
      <c r="D31" s="2">
        <v>45512.91133101852</v>
      </c>
      <c r="E31">
        <v>116</v>
      </c>
      <c r="F31">
        <v>1</v>
      </c>
      <c r="G31">
        <v>1</v>
      </c>
      <c r="H31" t="s">
        <v>2038</v>
      </c>
      <c r="I31" t="s">
        <v>2044</v>
      </c>
      <c r="J31" t="s">
        <v>2054</v>
      </c>
      <c r="K31" t="str">
        <f t="shared" si="0"/>
        <v>(30, 5, 888, '2024-08-08 21:52:19', 116, 1, 1, 'Mobile', 'macOS', 'S1008'),</v>
      </c>
    </row>
    <row r="32" spans="1:11" x14ac:dyDescent="0.35">
      <c r="A32">
        <v>31</v>
      </c>
      <c r="B32">
        <v>5</v>
      </c>
      <c r="C32">
        <v>88</v>
      </c>
      <c r="D32" s="2">
        <v>45324.929583333331</v>
      </c>
      <c r="E32">
        <v>166</v>
      </c>
      <c r="F32">
        <v>0</v>
      </c>
      <c r="G32">
        <v>0</v>
      </c>
      <c r="H32" t="s">
        <v>2035</v>
      </c>
      <c r="I32" t="s">
        <v>2036</v>
      </c>
      <c r="J32" t="s">
        <v>2055</v>
      </c>
      <c r="K32" t="str">
        <f t="shared" si="0"/>
        <v>(31, 5, 88, '2024-02-02 22:18:36', 166, 0, 0, 'PC', 'Android', 'S1009'),</v>
      </c>
    </row>
    <row r="33" spans="1:11" x14ac:dyDescent="0.35">
      <c r="A33">
        <v>32</v>
      </c>
      <c r="B33">
        <v>5</v>
      </c>
      <c r="C33">
        <v>183</v>
      </c>
      <c r="D33" s="2">
        <v>45324.931666666656</v>
      </c>
      <c r="E33">
        <v>38</v>
      </c>
      <c r="F33">
        <v>1</v>
      </c>
      <c r="G33">
        <v>0</v>
      </c>
      <c r="H33" t="s">
        <v>2043</v>
      </c>
      <c r="I33" t="s">
        <v>2045</v>
      </c>
      <c r="J33" t="s">
        <v>2055</v>
      </c>
      <c r="K33" t="str">
        <f t="shared" si="0"/>
        <v>(32, 5, 183, '2024-02-02 22:21:36', 38, 1, 0, 'CarPlay', 'iOS', 'S1009'),</v>
      </c>
    </row>
    <row r="34" spans="1:11" x14ac:dyDescent="0.35">
      <c r="A34">
        <v>33</v>
      </c>
      <c r="B34">
        <v>6</v>
      </c>
      <c r="C34">
        <v>957</v>
      </c>
      <c r="D34" s="2">
        <v>45942.649131944447</v>
      </c>
      <c r="E34">
        <v>292</v>
      </c>
      <c r="F34">
        <v>0</v>
      </c>
      <c r="G34">
        <v>1</v>
      </c>
      <c r="H34" t="s">
        <v>2049</v>
      </c>
      <c r="I34" t="s">
        <v>2048</v>
      </c>
      <c r="J34" t="s">
        <v>2056</v>
      </c>
      <c r="K34" t="str">
        <f t="shared" si="0"/>
        <v>(33, 6, 957, '2025-10-12 15:34:45', 292, 0, 1, 'Tablet', 'Web Player', 'S1010'),</v>
      </c>
    </row>
    <row r="35" spans="1:11" x14ac:dyDescent="0.35">
      <c r="A35">
        <v>34</v>
      </c>
      <c r="B35">
        <v>6</v>
      </c>
      <c r="C35">
        <v>328</v>
      </c>
      <c r="D35" s="2">
        <v>45942.65121527778</v>
      </c>
      <c r="E35">
        <v>159</v>
      </c>
      <c r="F35">
        <v>1</v>
      </c>
      <c r="G35">
        <v>0</v>
      </c>
      <c r="H35" t="s">
        <v>2035</v>
      </c>
      <c r="I35" t="s">
        <v>2041</v>
      </c>
      <c r="J35" t="s">
        <v>2056</v>
      </c>
      <c r="K35" t="str">
        <f t="shared" si="0"/>
        <v>(34, 6, 328, '2025-10-12 15:37:45', 159, 1, 0, 'PC', 'Wear OS', 'S1010'),</v>
      </c>
    </row>
    <row r="36" spans="1:11" x14ac:dyDescent="0.35">
      <c r="A36">
        <v>35</v>
      </c>
      <c r="B36">
        <v>6</v>
      </c>
      <c r="C36">
        <v>915</v>
      </c>
      <c r="D36" s="2">
        <v>45942.653298611112</v>
      </c>
      <c r="E36">
        <v>258</v>
      </c>
      <c r="F36">
        <v>0</v>
      </c>
      <c r="G36">
        <v>0</v>
      </c>
      <c r="H36" t="s">
        <v>2043</v>
      </c>
      <c r="I36" t="s">
        <v>2045</v>
      </c>
      <c r="J36" t="s">
        <v>2056</v>
      </c>
      <c r="K36" t="str">
        <f t="shared" si="0"/>
        <v>(35, 6, 915, '2025-10-12 15:40:45', 258, 0, 0, 'CarPlay', 'iOS', 'S1010'),</v>
      </c>
    </row>
    <row r="37" spans="1:11" x14ac:dyDescent="0.35">
      <c r="A37">
        <v>36</v>
      </c>
      <c r="B37">
        <v>6</v>
      </c>
      <c r="C37">
        <v>553</v>
      </c>
      <c r="D37" s="2">
        <v>45942.655381944453</v>
      </c>
      <c r="E37">
        <v>203</v>
      </c>
      <c r="F37">
        <v>1</v>
      </c>
      <c r="G37">
        <v>0</v>
      </c>
      <c r="H37" t="s">
        <v>2035</v>
      </c>
      <c r="I37" t="s">
        <v>2039</v>
      </c>
      <c r="J37" t="s">
        <v>2056</v>
      </c>
      <c r="K37" t="str">
        <f t="shared" si="0"/>
        <v>(36, 6, 553, '2025-10-12 15:43:45', 203, 1, 0, 'PC', 'Windows', 'S1010'),</v>
      </c>
    </row>
    <row r="38" spans="1:11" x14ac:dyDescent="0.35">
      <c r="A38">
        <v>37</v>
      </c>
      <c r="B38">
        <v>6</v>
      </c>
      <c r="C38">
        <v>960</v>
      </c>
      <c r="D38" s="2">
        <v>45942.657465277778</v>
      </c>
      <c r="E38">
        <v>91</v>
      </c>
      <c r="F38">
        <v>0</v>
      </c>
      <c r="G38">
        <v>1</v>
      </c>
      <c r="H38" t="s">
        <v>2049</v>
      </c>
      <c r="I38" t="s">
        <v>2045</v>
      </c>
      <c r="J38" t="s">
        <v>2056</v>
      </c>
      <c r="K38" t="str">
        <f t="shared" si="0"/>
        <v>(37, 6, 960, '2025-10-12 15:46:45', 91, 0, 1, 'Tablet', 'iOS', 'S1010'),</v>
      </c>
    </row>
    <row r="39" spans="1:11" x14ac:dyDescent="0.35">
      <c r="A39">
        <v>38</v>
      </c>
      <c r="B39">
        <v>6</v>
      </c>
      <c r="C39">
        <v>406</v>
      </c>
      <c r="D39" s="2">
        <v>45942.659548611111</v>
      </c>
      <c r="E39">
        <v>227</v>
      </c>
      <c r="F39">
        <v>1</v>
      </c>
      <c r="G39">
        <v>1</v>
      </c>
      <c r="H39" t="s">
        <v>2035</v>
      </c>
      <c r="I39" t="s">
        <v>2048</v>
      </c>
      <c r="J39" t="s">
        <v>2056</v>
      </c>
      <c r="K39" t="str">
        <f t="shared" si="0"/>
        <v>(38, 6, 406, '2025-10-12 15:49:45', 227, 1, 1, 'PC', 'Web Player', 'S1010'),</v>
      </c>
    </row>
    <row r="40" spans="1:11" x14ac:dyDescent="0.35">
      <c r="A40">
        <v>39</v>
      </c>
      <c r="B40">
        <v>6</v>
      </c>
      <c r="C40">
        <v>448</v>
      </c>
      <c r="D40" s="2">
        <v>45374.103576388887</v>
      </c>
      <c r="E40">
        <v>243</v>
      </c>
      <c r="F40">
        <v>0</v>
      </c>
      <c r="G40">
        <v>0</v>
      </c>
      <c r="H40" t="s">
        <v>2035</v>
      </c>
      <c r="I40" t="s">
        <v>2036</v>
      </c>
      <c r="J40" t="s">
        <v>2057</v>
      </c>
      <c r="K40" t="str">
        <f t="shared" si="0"/>
        <v>(39, 6, 448, '2024-03-23 02:29:09', 243, 0, 0, 'PC', 'Android', 'S1011'),</v>
      </c>
    </row>
    <row r="41" spans="1:11" x14ac:dyDescent="0.35">
      <c r="A41">
        <v>40</v>
      </c>
      <c r="B41">
        <v>7</v>
      </c>
      <c r="C41">
        <v>660</v>
      </c>
      <c r="D41" s="2">
        <v>45422.406712962962</v>
      </c>
      <c r="E41">
        <v>232</v>
      </c>
      <c r="F41">
        <v>0</v>
      </c>
      <c r="G41">
        <v>0</v>
      </c>
      <c r="H41" t="s">
        <v>2038</v>
      </c>
      <c r="I41" t="s">
        <v>2040</v>
      </c>
      <c r="J41" t="s">
        <v>2058</v>
      </c>
      <c r="K41" t="str">
        <f t="shared" si="0"/>
        <v>(40, 7, 660, '2024-05-10 09:45:40', 232, 0, 0, 'Mobile', 'Smart TV', 'S1012'),</v>
      </c>
    </row>
    <row r="42" spans="1:11" x14ac:dyDescent="0.35">
      <c r="A42">
        <v>41</v>
      </c>
      <c r="B42">
        <v>7</v>
      </c>
      <c r="C42">
        <v>840</v>
      </c>
      <c r="D42" s="2">
        <v>45422.408796296288</v>
      </c>
      <c r="E42">
        <v>111</v>
      </c>
      <c r="F42">
        <v>1</v>
      </c>
      <c r="G42">
        <v>0</v>
      </c>
      <c r="H42" t="s">
        <v>2038</v>
      </c>
      <c r="I42" t="s">
        <v>2048</v>
      </c>
      <c r="J42" t="s">
        <v>2058</v>
      </c>
      <c r="K42" t="str">
        <f t="shared" si="0"/>
        <v>(41, 7, 840, '2024-05-10 09:48:40', 111, 1, 0, 'Mobile', 'Web Player', 'S1012'),</v>
      </c>
    </row>
    <row r="43" spans="1:11" x14ac:dyDescent="0.35">
      <c r="A43">
        <v>42</v>
      </c>
      <c r="B43">
        <v>7</v>
      </c>
      <c r="C43">
        <v>512</v>
      </c>
      <c r="D43" s="2">
        <v>45422.410879629628</v>
      </c>
      <c r="E43">
        <v>169</v>
      </c>
      <c r="F43">
        <v>0</v>
      </c>
      <c r="G43">
        <v>1</v>
      </c>
      <c r="H43" t="s">
        <v>2043</v>
      </c>
      <c r="I43" t="s">
        <v>2044</v>
      </c>
      <c r="J43" t="s">
        <v>2058</v>
      </c>
      <c r="K43" t="str">
        <f t="shared" si="0"/>
        <v>(42, 7, 512, '2024-05-10 09:51:40', 169, 0, 1, 'CarPlay', 'macOS', 'S1012'),</v>
      </c>
    </row>
    <row r="44" spans="1:11" x14ac:dyDescent="0.35">
      <c r="A44">
        <v>43</v>
      </c>
      <c r="B44">
        <v>7</v>
      </c>
      <c r="C44">
        <v>411</v>
      </c>
      <c r="D44" s="2">
        <v>45422.412962962961</v>
      </c>
      <c r="E44">
        <v>300</v>
      </c>
      <c r="F44">
        <v>0</v>
      </c>
      <c r="G44">
        <v>1</v>
      </c>
      <c r="H44" t="s">
        <v>2049</v>
      </c>
      <c r="I44" t="s">
        <v>2048</v>
      </c>
      <c r="J44" t="s">
        <v>2058</v>
      </c>
      <c r="K44" t="str">
        <f t="shared" si="0"/>
        <v>(43, 7, 411, '2024-05-10 09:54:40', 300, 0, 1, 'Tablet', 'Web Player', 'S1012'),</v>
      </c>
    </row>
    <row r="45" spans="1:11" x14ac:dyDescent="0.35">
      <c r="A45">
        <v>44</v>
      </c>
      <c r="B45">
        <v>7</v>
      </c>
      <c r="C45">
        <v>26</v>
      </c>
      <c r="D45" s="2">
        <v>45422.415046296293</v>
      </c>
      <c r="E45">
        <v>211</v>
      </c>
      <c r="F45">
        <v>1</v>
      </c>
      <c r="G45">
        <v>0</v>
      </c>
      <c r="H45" t="s">
        <v>2049</v>
      </c>
      <c r="I45" t="s">
        <v>2041</v>
      </c>
      <c r="J45" t="s">
        <v>2058</v>
      </c>
      <c r="K45" t="str">
        <f t="shared" si="0"/>
        <v>(44, 7, 26, '2024-05-10 09:57:40', 211, 1, 0, 'Tablet', 'Wear OS', 'S1012'),</v>
      </c>
    </row>
    <row r="46" spans="1:11" x14ac:dyDescent="0.35">
      <c r="A46">
        <v>45</v>
      </c>
      <c r="B46">
        <v>7</v>
      </c>
      <c r="C46">
        <v>465</v>
      </c>
      <c r="D46" s="2">
        <v>45805.006111111114</v>
      </c>
      <c r="E46">
        <v>244</v>
      </c>
      <c r="F46">
        <v>0</v>
      </c>
      <c r="G46">
        <v>0</v>
      </c>
      <c r="H46" t="s">
        <v>2043</v>
      </c>
      <c r="I46" t="s">
        <v>2048</v>
      </c>
      <c r="J46" t="s">
        <v>2059</v>
      </c>
      <c r="K46" t="str">
        <f t="shared" si="0"/>
        <v>(45, 7, 465, '2025-05-28 00:08:48', 244, 0, 0, 'CarPlay', 'Web Player', 'S1013'),</v>
      </c>
    </row>
    <row r="47" spans="1:11" x14ac:dyDescent="0.35">
      <c r="A47">
        <v>46</v>
      </c>
      <c r="B47">
        <v>7</v>
      </c>
      <c r="C47">
        <v>999</v>
      </c>
      <c r="D47" s="2">
        <v>45805.008194444446</v>
      </c>
      <c r="E47">
        <v>217</v>
      </c>
      <c r="F47">
        <v>1</v>
      </c>
      <c r="G47">
        <v>0</v>
      </c>
      <c r="H47" t="s">
        <v>2038</v>
      </c>
      <c r="I47" t="s">
        <v>2040</v>
      </c>
      <c r="J47" t="s">
        <v>2059</v>
      </c>
      <c r="K47" t="str">
        <f t="shared" si="0"/>
        <v>(46, 7, 999, '2025-05-28 00:11:48', 217, 1, 0, 'Mobile', 'Smart TV', 'S1013'),</v>
      </c>
    </row>
    <row r="48" spans="1:11" x14ac:dyDescent="0.35">
      <c r="A48">
        <v>47</v>
      </c>
      <c r="B48">
        <v>7</v>
      </c>
      <c r="C48">
        <v>52</v>
      </c>
      <c r="D48" s="2">
        <v>45805.010277777779</v>
      </c>
      <c r="E48">
        <v>80</v>
      </c>
      <c r="F48">
        <v>1</v>
      </c>
      <c r="G48">
        <v>0</v>
      </c>
      <c r="H48" t="s">
        <v>2043</v>
      </c>
      <c r="I48" t="s">
        <v>2036</v>
      </c>
      <c r="J48" t="s">
        <v>2059</v>
      </c>
      <c r="K48" t="str">
        <f t="shared" si="0"/>
        <v>(47, 7, 52, '2025-05-28 00:14:48', 80, 1, 0, 'CarPlay', 'Android', 'S1013'),</v>
      </c>
    </row>
    <row r="49" spans="1:11" x14ac:dyDescent="0.35">
      <c r="A49">
        <v>48</v>
      </c>
      <c r="B49">
        <v>8</v>
      </c>
      <c r="C49">
        <v>916</v>
      </c>
      <c r="D49" s="2">
        <v>45955.88857638889</v>
      </c>
      <c r="E49">
        <v>97</v>
      </c>
      <c r="F49">
        <v>0</v>
      </c>
      <c r="G49">
        <v>1</v>
      </c>
      <c r="H49" t="s">
        <v>2035</v>
      </c>
      <c r="I49" t="s">
        <v>2041</v>
      </c>
      <c r="J49" t="s">
        <v>2060</v>
      </c>
      <c r="K49" t="str">
        <f t="shared" si="0"/>
        <v>(48, 8, 916, '2025-10-25 21:19:33', 97, 0, 1, 'PC', 'Wear OS', 'S1014'),</v>
      </c>
    </row>
    <row r="50" spans="1:11" x14ac:dyDescent="0.35">
      <c r="A50">
        <v>49</v>
      </c>
      <c r="B50">
        <v>8</v>
      </c>
      <c r="C50">
        <v>749</v>
      </c>
      <c r="D50" s="2">
        <v>45955.890659722223</v>
      </c>
      <c r="E50">
        <v>46</v>
      </c>
      <c r="F50">
        <v>1</v>
      </c>
      <c r="G50">
        <v>1</v>
      </c>
      <c r="H50" t="s">
        <v>2035</v>
      </c>
      <c r="I50" t="s">
        <v>2045</v>
      </c>
      <c r="J50" t="s">
        <v>2060</v>
      </c>
      <c r="K50" t="str">
        <f t="shared" si="0"/>
        <v>(49, 8, 749, '2025-10-25 21:22:33', 46, 1, 1, 'PC', 'iOS', 'S1014'),</v>
      </c>
    </row>
    <row r="51" spans="1:11" x14ac:dyDescent="0.35">
      <c r="A51">
        <v>50</v>
      </c>
      <c r="B51">
        <v>8</v>
      </c>
      <c r="C51">
        <v>938</v>
      </c>
      <c r="D51" s="2">
        <v>45955.892743055563</v>
      </c>
      <c r="E51">
        <v>227</v>
      </c>
      <c r="F51">
        <v>0</v>
      </c>
      <c r="G51">
        <v>0</v>
      </c>
      <c r="H51" t="s">
        <v>2038</v>
      </c>
      <c r="I51" t="s">
        <v>2039</v>
      </c>
      <c r="J51" t="s">
        <v>2060</v>
      </c>
      <c r="K51" t="str">
        <f t="shared" si="0"/>
        <v>(50, 8, 938, '2025-10-25 21:25:33', 227, 0, 0, 'Mobile', 'Windows', 'S1014'),</v>
      </c>
    </row>
    <row r="52" spans="1:11" x14ac:dyDescent="0.35">
      <c r="A52">
        <v>51</v>
      </c>
      <c r="B52">
        <v>8</v>
      </c>
      <c r="C52">
        <v>868</v>
      </c>
      <c r="D52" s="2">
        <v>45564.652824074074</v>
      </c>
      <c r="E52">
        <v>88</v>
      </c>
      <c r="F52">
        <v>1</v>
      </c>
      <c r="G52">
        <v>0</v>
      </c>
      <c r="H52" t="s">
        <v>2035</v>
      </c>
      <c r="I52" t="s">
        <v>2061</v>
      </c>
      <c r="J52" t="s">
        <v>2062</v>
      </c>
      <c r="K52" t="str">
        <f t="shared" si="0"/>
        <v>(51, 8, 868, '2024-09-29 15:40:04', 88, 1, 0, 'PC', 'Linux', 'S1015'),</v>
      </c>
    </row>
    <row r="53" spans="1:11" x14ac:dyDescent="0.35">
      <c r="A53">
        <v>52</v>
      </c>
      <c r="B53">
        <v>9</v>
      </c>
      <c r="C53">
        <v>306</v>
      </c>
      <c r="D53" s="2">
        <v>45879.239687499998</v>
      </c>
      <c r="E53">
        <v>133</v>
      </c>
      <c r="F53">
        <v>0</v>
      </c>
      <c r="G53">
        <v>0</v>
      </c>
      <c r="H53" t="s">
        <v>2038</v>
      </c>
      <c r="I53" t="s">
        <v>2036</v>
      </c>
      <c r="J53" t="s">
        <v>2063</v>
      </c>
      <c r="K53" t="str">
        <f t="shared" si="0"/>
        <v>(52, 9, 306, '2025-08-10 05:45:09', 133, 0, 0, 'Mobile', 'Android', 'S1016'),</v>
      </c>
    </row>
    <row r="54" spans="1:11" x14ac:dyDescent="0.35">
      <c r="A54">
        <v>53</v>
      </c>
      <c r="B54">
        <v>9</v>
      </c>
      <c r="C54">
        <v>10</v>
      </c>
      <c r="D54" s="2">
        <v>45879.241770833331</v>
      </c>
      <c r="E54">
        <v>61</v>
      </c>
      <c r="F54">
        <v>1</v>
      </c>
      <c r="G54">
        <v>1</v>
      </c>
      <c r="H54" t="s">
        <v>2035</v>
      </c>
      <c r="I54" t="s">
        <v>2040</v>
      </c>
      <c r="J54" t="s">
        <v>2063</v>
      </c>
      <c r="K54" t="str">
        <f t="shared" si="0"/>
        <v>(53, 9, 10, '2025-08-10 05:48:09', 61, 1, 1, 'PC', 'Smart TV', 'S1016'),</v>
      </c>
    </row>
    <row r="55" spans="1:11" x14ac:dyDescent="0.35">
      <c r="A55">
        <v>54</v>
      </c>
      <c r="B55">
        <v>9</v>
      </c>
      <c r="C55">
        <v>829</v>
      </c>
      <c r="D55" s="2">
        <v>45879.243854166663</v>
      </c>
      <c r="E55">
        <v>154</v>
      </c>
      <c r="F55">
        <v>0</v>
      </c>
      <c r="G55">
        <v>0</v>
      </c>
      <c r="H55" t="s">
        <v>2035</v>
      </c>
      <c r="I55" t="s">
        <v>2041</v>
      </c>
      <c r="J55" t="s">
        <v>2063</v>
      </c>
      <c r="K55" t="str">
        <f t="shared" si="0"/>
        <v>(54, 9, 829, '2025-08-10 05:51:09', 154, 0, 0, 'PC', 'Wear OS', 'S1016'),</v>
      </c>
    </row>
    <row r="56" spans="1:11" x14ac:dyDescent="0.35">
      <c r="A56">
        <v>55</v>
      </c>
      <c r="B56">
        <v>9</v>
      </c>
      <c r="C56">
        <v>666</v>
      </c>
      <c r="D56" s="2">
        <v>45969.110752314817</v>
      </c>
      <c r="E56">
        <v>43</v>
      </c>
      <c r="F56">
        <v>1</v>
      </c>
      <c r="G56">
        <v>1</v>
      </c>
      <c r="H56" t="s">
        <v>2049</v>
      </c>
      <c r="I56" t="s">
        <v>2039</v>
      </c>
      <c r="J56" t="s">
        <v>2064</v>
      </c>
      <c r="K56" t="str">
        <f t="shared" si="0"/>
        <v>(55, 9, 666, '2025-11-08 02:39:29', 43, 1, 1, 'Tablet', 'Windows', 'S1017'),</v>
      </c>
    </row>
    <row r="57" spans="1:11" x14ac:dyDescent="0.35">
      <c r="A57">
        <v>56</v>
      </c>
      <c r="B57">
        <v>9</v>
      </c>
      <c r="C57">
        <v>208</v>
      </c>
      <c r="D57" s="2">
        <v>45969.112835648149</v>
      </c>
      <c r="E57">
        <v>103</v>
      </c>
      <c r="F57">
        <v>1</v>
      </c>
      <c r="G57">
        <v>1</v>
      </c>
      <c r="H57" t="s">
        <v>2049</v>
      </c>
      <c r="I57" t="s">
        <v>2061</v>
      </c>
      <c r="J57" t="s">
        <v>2064</v>
      </c>
      <c r="K57" t="str">
        <f t="shared" si="0"/>
        <v>(56, 9, 208, '2025-11-08 02:42:29', 103, 1, 1, 'Tablet', 'Linux', 'S1017'),</v>
      </c>
    </row>
    <row r="58" spans="1:11" x14ac:dyDescent="0.35">
      <c r="A58">
        <v>57</v>
      </c>
      <c r="B58">
        <v>9</v>
      </c>
      <c r="C58">
        <v>646</v>
      </c>
      <c r="D58" s="2">
        <v>45969.114918981482</v>
      </c>
      <c r="E58">
        <v>116</v>
      </c>
      <c r="F58">
        <v>1</v>
      </c>
      <c r="G58">
        <v>1</v>
      </c>
      <c r="H58" t="s">
        <v>2035</v>
      </c>
      <c r="I58" t="s">
        <v>2040</v>
      </c>
      <c r="J58" t="s">
        <v>2064</v>
      </c>
      <c r="K58" t="str">
        <f t="shared" si="0"/>
        <v>(57, 9, 646, '2025-11-08 02:45:29', 116, 1, 1, 'PC', 'Smart TV', 'S1017'),</v>
      </c>
    </row>
    <row r="59" spans="1:11" x14ac:dyDescent="0.35">
      <c r="A59">
        <v>58</v>
      </c>
      <c r="B59">
        <v>9</v>
      </c>
      <c r="C59">
        <v>442</v>
      </c>
      <c r="D59" s="2">
        <v>45340.425567129627</v>
      </c>
      <c r="E59">
        <v>112</v>
      </c>
      <c r="F59">
        <v>1</v>
      </c>
      <c r="G59">
        <v>0</v>
      </c>
      <c r="H59" t="s">
        <v>2035</v>
      </c>
      <c r="I59" t="s">
        <v>2040</v>
      </c>
      <c r="J59" t="s">
        <v>2065</v>
      </c>
      <c r="K59" t="str">
        <f t="shared" si="0"/>
        <v>(58, 9, 442, '2024-02-18 10:12:49', 112, 1, 0, 'PC', 'Smart TV', 'S1018'),</v>
      </c>
    </row>
    <row r="60" spans="1:11" x14ac:dyDescent="0.35">
      <c r="A60">
        <v>59</v>
      </c>
      <c r="B60">
        <v>9</v>
      </c>
      <c r="C60">
        <v>497</v>
      </c>
      <c r="D60" s="2">
        <v>45340.42765046296</v>
      </c>
      <c r="E60">
        <v>131</v>
      </c>
      <c r="F60">
        <v>0</v>
      </c>
      <c r="G60">
        <v>0</v>
      </c>
      <c r="H60" t="s">
        <v>2043</v>
      </c>
      <c r="I60" t="s">
        <v>2045</v>
      </c>
      <c r="J60" t="s">
        <v>2065</v>
      </c>
      <c r="K60" t="str">
        <f t="shared" si="0"/>
        <v>(59, 9, 497, '2024-02-18 10:15:49', 131, 0, 0, 'CarPlay', 'iOS', 'S1018'),</v>
      </c>
    </row>
    <row r="61" spans="1:11" x14ac:dyDescent="0.35">
      <c r="A61">
        <v>60</v>
      </c>
      <c r="B61">
        <v>10</v>
      </c>
      <c r="C61">
        <v>412</v>
      </c>
      <c r="D61" s="2">
        <v>45841.143807870372</v>
      </c>
      <c r="E61">
        <v>268</v>
      </c>
      <c r="F61">
        <v>1</v>
      </c>
      <c r="G61">
        <v>1</v>
      </c>
      <c r="H61" t="s">
        <v>2049</v>
      </c>
      <c r="I61" t="s">
        <v>2039</v>
      </c>
      <c r="J61" t="s">
        <v>2066</v>
      </c>
      <c r="K61" t="str">
        <f t="shared" si="0"/>
        <v>(60, 10, 412, '2025-07-03 03:27:05', 268, 1, 1, 'Tablet', 'Windows', 'S1019'),</v>
      </c>
    </row>
    <row r="62" spans="1:11" x14ac:dyDescent="0.35">
      <c r="A62">
        <v>61</v>
      </c>
      <c r="B62">
        <v>10</v>
      </c>
      <c r="C62">
        <v>327</v>
      </c>
      <c r="D62" s="2">
        <v>45841.145891203712</v>
      </c>
      <c r="E62">
        <v>109</v>
      </c>
      <c r="F62">
        <v>1</v>
      </c>
      <c r="G62">
        <v>1</v>
      </c>
      <c r="H62" t="s">
        <v>2035</v>
      </c>
      <c r="I62" t="s">
        <v>2044</v>
      </c>
      <c r="J62" t="s">
        <v>2066</v>
      </c>
      <c r="K62" t="str">
        <f t="shared" si="0"/>
        <v>(61, 10, 327, '2025-07-03 03:30:05', 109, 1, 1, 'PC', 'macOS', 'S1019'),</v>
      </c>
    </row>
    <row r="63" spans="1:11" x14ac:dyDescent="0.35">
      <c r="A63">
        <v>62</v>
      </c>
      <c r="B63">
        <v>10</v>
      </c>
      <c r="C63">
        <v>420</v>
      </c>
      <c r="D63" s="2">
        <v>45841.147974537038</v>
      </c>
      <c r="E63">
        <v>205</v>
      </c>
      <c r="F63">
        <v>0</v>
      </c>
      <c r="G63">
        <v>1</v>
      </c>
      <c r="H63" t="s">
        <v>2035</v>
      </c>
      <c r="I63" t="s">
        <v>2041</v>
      </c>
      <c r="J63" t="s">
        <v>2066</v>
      </c>
      <c r="K63" t="str">
        <f t="shared" si="0"/>
        <v>(62, 10, 420, '2025-07-03 03:33:05', 205, 0, 1, 'PC', 'Wear OS', 'S1019'),</v>
      </c>
    </row>
    <row r="64" spans="1:11" x14ac:dyDescent="0.35">
      <c r="A64">
        <v>63</v>
      </c>
      <c r="B64">
        <v>10</v>
      </c>
      <c r="C64">
        <v>758</v>
      </c>
      <c r="D64" s="2">
        <v>45612.268437500003</v>
      </c>
      <c r="E64">
        <v>145</v>
      </c>
      <c r="F64">
        <v>0</v>
      </c>
      <c r="G64">
        <v>1</v>
      </c>
      <c r="H64" t="s">
        <v>2049</v>
      </c>
      <c r="I64" t="s">
        <v>2045</v>
      </c>
      <c r="J64" t="s">
        <v>2067</v>
      </c>
      <c r="K64" t="str">
        <f t="shared" si="0"/>
        <v>(63, 10, 758, '2024-11-16 06:26:33', 145, 0, 1, 'Tablet', 'iOS', 'S1020'),</v>
      </c>
    </row>
    <row r="65" spans="1:11" x14ac:dyDescent="0.35">
      <c r="A65">
        <v>64</v>
      </c>
      <c r="B65">
        <v>10</v>
      </c>
      <c r="C65">
        <v>817</v>
      </c>
      <c r="D65" s="2">
        <v>45612.270520833343</v>
      </c>
      <c r="E65">
        <v>95</v>
      </c>
      <c r="F65">
        <v>0</v>
      </c>
      <c r="G65">
        <v>0</v>
      </c>
      <c r="H65" t="s">
        <v>2049</v>
      </c>
      <c r="I65" t="s">
        <v>2061</v>
      </c>
      <c r="J65" t="s">
        <v>2067</v>
      </c>
      <c r="K65" t="str">
        <f t="shared" si="0"/>
        <v>(64, 10, 817, '2024-11-16 06:29:33', 95, 0, 0, 'Tablet', 'Linux', 'S1020'),</v>
      </c>
    </row>
    <row r="66" spans="1:11" x14ac:dyDescent="0.35">
      <c r="A66">
        <v>65</v>
      </c>
      <c r="B66">
        <v>10</v>
      </c>
      <c r="C66">
        <v>762</v>
      </c>
      <c r="D66" s="2">
        <v>45612.272604166668</v>
      </c>
      <c r="E66">
        <v>190</v>
      </c>
      <c r="F66">
        <v>0</v>
      </c>
      <c r="G66">
        <v>1</v>
      </c>
      <c r="H66" t="s">
        <v>2049</v>
      </c>
      <c r="I66" t="s">
        <v>2044</v>
      </c>
      <c r="J66" t="s">
        <v>2067</v>
      </c>
      <c r="K66" t="str">
        <f t="shared" si="0"/>
        <v>(65, 10, 762, '2024-11-16 06:32:33', 190, 0, 1, 'Tablet', 'macOS', 'S1020'),</v>
      </c>
    </row>
    <row r="67" spans="1:11" x14ac:dyDescent="0.35">
      <c r="A67">
        <v>66</v>
      </c>
      <c r="B67">
        <v>10</v>
      </c>
      <c r="C67">
        <v>259</v>
      </c>
      <c r="D67" s="2">
        <v>45612.274687500001</v>
      </c>
      <c r="E67">
        <v>264</v>
      </c>
      <c r="F67">
        <v>1</v>
      </c>
      <c r="G67">
        <v>1</v>
      </c>
      <c r="H67" t="s">
        <v>2043</v>
      </c>
      <c r="I67" t="s">
        <v>2045</v>
      </c>
      <c r="J67" t="s">
        <v>2067</v>
      </c>
      <c r="K67" t="str">
        <f t="shared" ref="K67:K130" si="1">"(" &amp; A67 &amp; ", " &amp; B67 &amp; ", " &amp; C67 &amp; ", '" &amp; TEXT(D67, "yyyy-mm-dd hh:mm:ss") &amp; "', " &amp; E67 &amp; ", " &amp; F67 &amp; ", " &amp; G67 &amp; ", '" &amp; H67 &amp; "', '" &amp; I67 &amp; "', '" &amp; J67 &amp; "'),"</f>
        <v>(66, 10, 259, '2024-11-16 06:35:33', 264, 1, 1, 'CarPlay', 'iOS', 'S1020'),</v>
      </c>
    </row>
    <row r="68" spans="1:11" x14ac:dyDescent="0.35">
      <c r="A68">
        <v>67</v>
      </c>
      <c r="B68">
        <v>10</v>
      </c>
      <c r="C68">
        <v>155</v>
      </c>
      <c r="D68" s="2">
        <v>45361.207812499997</v>
      </c>
      <c r="E68">
        <v>111</v>
      </c>
      <c r="F68">
        <v>1</v>
      </c>
      <c r="G68">
        <v>0</v>
      </c>
      <c r="H68" t="s">
        <v>2035</v>
      </c>
      <c r="I68" t="s">
        <v>2044</v>
      </c>
      <c r="J68" t="s">
        <v>2068</v>
      </c>
      <c r="K68" t="str">
        <f t="shared" si="1"/>
        <v>(67, 10, 155, '2024-03-10 04:59:15', 111, 1, 0, 'PC', 'macOS', 'S1021'),</v>
      </c>
    </row>
    <row r="69" spans="1:11" x14ac:dyDescent="0.35">
      <c r="A69">
        <v>68</v>
      </c>
      <c r="B69">
        <v>11</v>
      </c>
      <c r="C69">
        <v>444</v>
      </c>
      <c r="D69" s="2">
        <v>45821.968263888892</v>
      </c>
      <c r="E69">
        <v>287</v>
      </c>
      <c r="F69">
        <v>1</v>
      </c>
      <c r="G69">
        <v>1</v>
      </c>
      <c r="H69" t="s">
        <v>2043</v>
      </c>
      <c r="I69" t="s">
        <v>2041</v>
      </c>
      <c r="J69" t="s">
        <v>2069</v>
      </c>
      <c r="K69" t="str">
        <f t="shared" si="1"/>
        <v>(68, 11, 444, '2025-06-13 23:14:18', 287, 1, 1, 'CarPlay', 'Wear OS', 'S1022'),</v>
      </c>
    </row>
    <row r="70" spans="1:11" x14ac:dyDescent="0.35">
      <c r="A70">
        <v>69</v>
      </c>
      <c r="B70">
        <v>11</v>
      </c>
      <c r="C70">
        <v>653</v>
      </c>
      <c r="D70" s="2">
        <v>45821.970347222217</v>
      </c>
      <c r="E70">
        <v>185</v>
      </c>
      <c r="F70">
        <v>1</v>
      </c>
      <c r="G70">
        <v>0</v>
      </c>
      <c r="H70" t="s">
        <v>2049</v>
      </c>
      <c r="I70" t="s">
        <v>2036</v>
      </c>
      <c r="J70" t="s">
        <v>2069</v>
      </c>
      <c r="K70" t="str">
        <f t="shared" si="1"/>
        <v>(69, 11, 653, '2025-06-13 23:17:18', 185, 1, 0, 'Tablet', 'Android', 'S1022'),</v>
      </c>
    </row>
    <row r="71" spans="1:11" x14ac:dyDescent="0.35">
      <c r="A71">
        <v>70</v>
      </c>
      <c r="B71">
        <v>11</v>
      </c>
      <c r="C71">
        <v>362</v>
      </c>
      <c r="D71" s="2">
        <v>45821.972430555557</v>
      </c>
      <c r="E71">
        <v>71</v>
      </c>
      <c r="F71">
        <v>0</v>
      </c>
      <c r="G71">
        <v>1</v>
      </c>
      <c r="H71" t="s">
        <v>2035</v>
      </c>
      <c r="I71" t="s">
        <v>2040</v>
      </c>
      <c r="J71" t="s">
        <v>2069</v>
      </c>
      <c r="K71" t="str">
        <f t="shared" si="1"/>
        <v>(70, 11, 362, '2025-06-13 23:20:18', 71, 0, 1, 'PC', 'Smart TV', 'S1022'),</v>
      </c>
    </row>
    <row r="72" spans="1:11" x14ac:dyDescent="0.35">
      <c r="A72">
        <v>71</v>
      </c>
      <c r="B72">
        <v>11</v>
      </c>
      <c r="C72">
        <v>710</v>
      </c>
      <c r="D72" s="2">
        <v>45821.97451388889</v>
      </c>
      <c r="E72">
        <v>47</v>
      </c>
      <c r="F72">
        <v>0</v>
      </c>
      <c r="G72">
        <v>0</v>
      </c>
      <c r="H72" t="s">
        <v>2035</v>
      </c>
      <c r="I72" t="s">
        <v>2044</v>
      </c>
      <c r="J72" t="s">
        <v>2069</v>
      </c>
      <c r="K72" t="str">
        <f t="shared" si="1"/>
        <v>(71, 11, 710, '2025-06-13 23:23:18', 47, 0, 0, 'PC', 'macOS', 'S1022'),</v>
      </c>
    </row>
    <row r="73" spans="1:11" x14ac:dyDescent="0.35">
      <c r="A73">
        <v>72</v>
      </c>
      <c r="B73">
        <v>11</v>
      </c>
      <c r="C73">
        <v>23</v>
      </c>
      <c r="D73" s="2">
        <v>45821.976597222223</v>
      </c>
      <c r="E73">
        <v>93</v>
      </c>
      <c r="F73">
        <v>1</v>
      </c>
      <c r="G73">
        <v>1</v>
      </c>
      <c r="H73" t="s">
        <v>2035</v>
      </c>
      <c r="I73" t="s">
        <v>2039</v>
      </c>
      <c r="J73" t="s">
        <v>2069</v>
      </c>
      <c r="K73" t="str">
        <f t="shared" si="1"/>
        <v>(72, 11, 23, '2025-06-13 23:26:18', 93, 1, 1, 'PC', 'Windows', 'S1022'),</v>
      </c>
    </row>
    <row r="74" spans="1:11" x14ac:dyDescent="0.35">
      <c r="A74">
        <v>73</v>
      </c>
      <c r="B74">
        <v>11</v>
      </c>
      <c r="C74">
        <v>202</v>
      </c>
      <c r="D74" s="2">
        <v>45381.215115740742</v>
      </c>
      <c r="E74">
        <v>151</v>
      </c>
      <c r="F74">
        <v>1</v>
      </c>
      <c r="G74">
        <v>1</v>
      </c>
      <c r="H74" t="s">
        <v>2043</v>
      </c>
      <c r="I74" t="s">
        <v>2036</v>
      </c>
      <c r="J74" t="s">
        <v>2070</v>
      </c>
      <c r="K74" t="str">
        <f t="shared" si="1"/>
        <v>(73, 11, 202, '2024-03-30 05:09:46', 151, 1, 1, 'CarPlay', 'Android', 'S1023'),</v>
      </c>
    </row>
    <row r="75" spans="1:11" x14ac:dyDescent="0.35">
      <c r="A75">
        <v>74</v>
      </c>
      <c r="B75">
        <v>11</v>
      </c>
      <c r="C75">
        <v>864</v>
      </c>
      <c r="D75" s="2">
        <v>45381.217199074083</v>
      </c>
      <c r="E75">
        <v>242</v>
      </c>
      <c r="F75">
        <v>1</v>
      </c>
      <c r="G75">
        <v>1</v>
      </c>
      <c r="H75" t="s">
        <v>2049</v>
      </c>
      <c r="I75" t="s">
        <v>2041</v>
      </c>
      <c r="J75" t="s">
        <v>2070</v>
      </c>
      <c r="K75" t="str">
        <f t="shared" si="1"/>
        <v>(74, 11, 864, '2024-03-30 05:12:46', 242, 1, 1, 'Tablet', 'Wear OS', 'S1023'),</v>
      </c>
    </row>
    <row r="76" spans="1:11" x14ac:dyDescent="0.35">
      <c r="A76">
        <v>75</v>
      </c>
      <c r="B76">
        <v>11</v>
      </c>
      <c r="C76">
        <v>340</v>
      </c>
      <c r="D76" s="2">
        <v>45381.219282407408</v>
      </c>
      <c r="E76">
        <v>107</v>
      </c>
      <c r="F76">
        <v>0</v>
      </c>
      <c r="G76">
        <v>0</v>
      </c>
      <c r="H76" t="s">
        <v>2035</v>
      </c>
      <c r="I76" t="s">
        <v>2045</v>
      </c>
      <c r="J76" t="s">
        <v>2070</v>
      </c>
      <c r="K76" t="str">
        <f t="shared" si="1"/>
        <v>(75, 11, 340, '2024-03-30 05:15:46', 107, 0, 0, 'PC', 'iOS', 'S1023'),</v>
      </c>
    </row>
    <row r="77" spans="1:11" x14ac:dyDescent="0.35">
      <c r="A77">
        <v>76</v>
      </c>
      <c r="B77">
        <v>11</v>
      </c>
      <c r="C77">
        <v>803</v>
      </c>
      <c r="D77" s="2">
        <v>45381.221365740741</v>
      </c>
      <c r="E77">
        <v>202</v>
      </c>
      <c r="F77">
        <v>0</v>
      </c>
      <c r="G77">
        <v>0</v>
      </c>
      <c r="H77" t="s">
        <v>2049</v>
      </c>
      <c r="I77" t="s">
        <v>2048</v>
      </c>
      <c r="J77" t="s">
        <v>2070</v>
      </c>
      <c r="K77" t="str">
        <f t="shared" si="1"/>
        <v>(76, 11, 803, '2024-03-30 05:18:46', 202, 0, 0, 'Tablet', 'Web Player', 'S1023'),</v>
      </c>
    </row>
    <row r="78" spans="1:11" x14ac:dyDescent="0.35">
      <c r="A78">
        <v>77</v>
      </c>
      <c r="B78">
        <v>12</v>
      </c>
      <c r="C78">
        <v>614</v>
      </c>
      <c r="D78" s="2">
        <v>45356.321250000001</v>
      </c>
      <c r="E78">
        <v>47</v>
      </c>
      <c r="F78">
        <v>0</v>
      </c>
      <c r="G78">
        <v>1</v>
      </c>
      <c r="H78" t="s">
        <v>2043</v>
      </c>
      <c r="I78" t="s">
        <v>2045</v>
      </c>
      <c r="J78" t="s">
        <v>2071</v>
      </c>
      <c r="K78" t="str">
        <f t="shared" si="1"/>
        <v>(77, 12, 614, '2024-03-05 07:42:36', 47, 0, 1, 'CarPlay', 'iOS', 'S1024'),</v>
      </c>
    </row>
    <row r="79" spans="1:11" x14ac:dyDescent="0.35">
      <c r="A79">
        <v>78</v>
      </c>
      <c r="B79">
        <v>12</v>
      </c>
      <c r="C79">
        <v>719</v>
      </c>
      <c r="D79" s="2">
        <v>45356.323333333326</v>
      </c>
      <c r="E79">
        <v>232</v>
      </c>
      <c r="F79">
        <v>0</v>
      </c>
      <c r="G79">
        <v>0</v>
      </c>
      <c r="H79" t="s">
        <v>2049</v>
      </c>
      <c r="I79" t="s">
        <v>2041</v>
      </c>
      <c r="J79" t="s">
        <v>2071</v>
      </c>
      <c r="K79" t="str">
        <f t="shared" si="1"/>
        <v>(78, 12, 719, '2024-03-05 07:45:36', 232, 0, 0, 'Tablet', 'Wear OS', 'S1024'),</v>
      </c>
    </row>
    <row r="80" spans="1:11" x14ac:dyDescent="0.35">
      <c r="A80">
        <v>79</v>
      </c>
      <c r="B80">
        <v>12</v>
      </c>
      <c r="C80">
        <v>544</v>
      </c>
      <c r="D80" s="2">
        <v>45356.325416666667</v>
      </c>
      <c r="E80">
        <v>277</v>
      </c>
      <c r="F80">
        <v>0</v>
      </c>
      <c r="G80">
        <v>0</v>
      </c>
      <c r="H80" t="s">
        <v>2035</v>
      </c>
      <c r="I80" t="s">
        <v>2040</v>
      </c>
      <c r="J80" t="s">
        <v>2071</v>
      </c>
      <c r="K80" t="str">
        <f t="shared" si="1"/>
        <v>(79, 12, 544, '2024-03-05 07:48:36', 277, 0, 0, 'PC', 'Smart TV', 'S1024'),</v>
      </c>
    </row>
    <row r="81" spans="1:11" x14ac:dyDescent="0.35">
      <c r="A81">
        <v>80</v>
      </c>
      <c r="B81">
        <v>12</v>
      </c>
      <c r="C81">
        <v>282</v>
      </c>
      <c r="D81" s="2">
        <v>45495.362581018519</v>
      </c>
      <c r="E81">
        <v>87</v>
      </c>
      <c r="F81">
        <v>0</v>
      </c>
      <c r="G81">
        <v>1</v>
      </c>
      <c r="H81" t="s">
        <v>2049</v>
      </c>
      <c r="I81" t="s">
        <v>2041</v>
      </c>
      <c r="J81" t="s">
        <v>2072</v>
      </c>
      <c r="K81" t="str">
        <f t="shared" si="1"/>
        <v>(80, 12, 282, '2024-07-22 08:42:07', 87, 0, 1, 'Tablet', 'Wear OS', 'S1025'),</v>
      </c>
    </row>
    <row r="82" spans="1:11" x14ac:dyDescent="0.35">
      <c r="A82">
        <v>81</v>
      </c>
      <c r="B82">
        <v>12</v>
      </c>
      <c r="C82">
        <v>396</v>
      </c>
      <c r="D82" s="2">
        <v>45495.364664351851</v>
      </c>
      <c r="E82">
        <v>186</v>
      </c>
      <c r="F82">
        <v>1</v>
      </c>
      <c r="G82">
        <v>0</v>
      </c>
      <c r="H82" t="s">
        <v>2049</v>
      </c>
      <c r="I82" t="s">
        <v>2061</v>
      </c>
      <c r="J82" t="s">
        <v>2072</v>
      </c>
      <c r="K82" t="str">
        <f t="shared" si="1"/>
        <v>(81, 12, 396, '2024-07-22 08:45:07', 186, 1, 0, 'Tablet', 'Linux', 'S1025'),</v>
      </c>
    </row>
    <row r="83" spans="1:11" x14ac:dyDescent="0.35">
      <c r="A83">
        <v>82</v>
      </c>
      <c r="B83">
        <v>12</v>
      </c>
      <c r="C83">
        <v>172</v>
      </c>
      <c r="D83" s="2">
        <v>45495.366747685177</v>
      </c>
      <c r="E83">
        <v>31</v>
      </c>
      <c r="F83">
        <v>0</v>
      </c>
      <c r="G83">
        <v>1</v>
      </c>
      <c r="H83" t="s">
        <v>2038</v>
      </c>
      <c r="I83" t="s">
        <v>2040</v>
      </c>
      <c r="J83" t="s">
        <v>2072</v>
      </c>
      <c r="K83" t="str">
        <f t="shared" si="1"/>
        <v>(82, 12, 172, '2024-07-22 08:48:07', 31, 0, 1, 'Mobile', 'Smart TV', 'S1025'),</v>
      </c>
    </row>
    <row r="84" spans="1:11" x14ac:dyDescent="0.35">
      <c r="A84">
        <v>83</v>
      </c>
      <c r="B84">
        <v>12</v>
      </c>
      <c r="C84">
        <v>515</v>
      </c>
      <c r="D84" s="2">
        <v>45848.499884259261</v>
      </c>
      <c r="E84">
        <v>146</v>
      </c>
      <c r="F84">
        <v>1</v>
      </c>
      <c r="G84">
        <v>1</v>
      </c>
      <c r="H84" t="s">
        <v>2035</v>
      </c>
      <c r="I84" t="s">
        <v>2040</v>
      </c>
      <c r="J84" t="s">
        <v>2073</v>
      </c>
      <c r="K84" t="str">
        <f t="shared" si="1"/>
        <v>(83, 12, 515, '2025-07-10 11:59:50', 146, 1, 1, 'PC', 'Smart TV', 'S1026'),</v>
      </c>
    </row>
    <row r="85" spans="1:11" x14ac:dyDescent="0.35">
      <c r="A85">
        <v>84</v>
      </c>
      <c r="B85">
        <v>12</v>
      </c>
      <c r="C85">
        <v>836</v>
      </c>
      <c r="D85" s="2">
        <v>45848.501967592587</v>
      </c>
      <c r="E85">
        <v>168</v>
      </c>
      <c r="F85">
        <v>1</v>
      </c>
      <c r="G85">
        <v>0</v>
      </c>
      <c r="H85" t="s">
        <v>2043</v>
      </c>
      <c r="I85" t="s">
        <v>2040</v>
      </c>
      <c r="J85" t="s">
        <v>2073</v>
      </c>
      <c r="K85" t="str">
        <f t="shared" si="1"/>
        <v>(84, 12, 836, '2025-07-10 12:02:50', 168, 1, 0, 'CarPlay', 'Smart TV', 'S1026'),</v>
      </c>
    </row>
    <row r="86" spans="1:11" x14ac:dyDescent="0.35">
      <c r="A86">
        <v>85</v>
      </c>
      <c r="B86">
        <v>13</v>
      </c>
      <c r="C86">
        <v>162</v>
      </c>
      <c r="D86" s="2">
        <v>45758.051886574067</v>
      </c>
      <c r="E86">
        <v>175</v>
      </c>
      <c r="F86">
        <v>0</v>
      </c>
      <c r="G86">
        <v>0</v>
      </c>
      <c r="H86" t="s">
        <v>2049</v>
      </c>
      <c r="I86" t="s">
        <v>2061</v>
      </c>
      <c r="J86" t="s">
        <v>2074</v>
      </c>
      <c r="K86" t="str">
        <f t="shared" si="1"/>
        <v>(85, 13, 162, '2025-04-11 01:14:43', 175, 0, 0, 'Tablet', 'Linux', 'S1027'),</v>
      </c>
    </row>
    <row r="87" spans="1:11" x14ac:dyDescent="0.35">
      <c r="A87">
        <v>86</v>
      </c>
      <c r="B87">
        <v>13</v>
      </c>
      <c r="C87">
        <v>630</v>
      </c>
      <c r="D87" s="2">
        <v>45758.053969907407</v>
      </c>
      <c r="E87">
        <v>73</v>
      </c>
      <c r="F87">
        <v>1</v>
      </c>
      <c r="G87">
        <v>0</v>
      </c>
      <c r="H87" t="s">
        <v>2043</v>
      </c>
      <c r="I87" t="s">
        <v>2061</v>
      </c>
      <c r="J87" t="s">
        <v>2074</v>
      </c>
      <c r="K87" t="str">
        <f t="shared" si="1"/>
        <v>(86, 13, 630, '2025-04-11 01:17:43', 73, 1, 0, 'CarPlay', 'Linux', 'S1027'),</v>
      </c>
    </row>
    <row r="88" spans="1:11" x14ac:dyDescent="0.35">
      <c r="A88">
        <v>87</v>
      </c>
      <c r="B88">
        <v>13</v>
      </c>
      <c r="C88">
        <v>173</v>
      </c>
      <c r="D88" s="2">
        <v>45758.05605324074</v>
      </c>
      <c r="E88">
        <v>66</v>
      </c>
      <c r="F88">
        <v>0</v>
      </c>
      <c r="G88">
        <v>0</v>
      </c>
      <c r="H88" t="s">
        <v>2043</v>
      </c>
      <c r="I88" t="s">
        <v>2048</v>
      </c>
      <c r="J88" t="s">
        <v>2074</v>
      </c>
      <c r="K88" t="str">
        <f t="shared" si="1"/>
        <v>(87, 13, 173, '2025-04-11 01:20:43', 66, 0, 0, 'CarPlay', 'Web Player', 'S1027'),</v>
      </c>
    </row>
    <row r="89" spans="1:11" x14ac:dyDescent="0.35">
      <c r="A89">
        <v>88</v>
      </c>
      <c r="B89">
        <v>13</v>
      </c>
      <c r="C89">
        <v>312</v>
      </c>
      <c r="D89" s="2">
        <v>45758.058136574073</v>
      </c>
      <c r="E89">
        <v>68</v>
      </c>
      <c r="F89">
        <v>1</v>
      </c>
      <c r="G89">
        <v>0</v>
      </c>
      <c r="H89" t="s">
        <v>2049</v>
      </c>
      <c r="I89" t="s">
        <v>2048</v>
      </c>
      <c r="J89" t="s">
        <v>2074</v>
      </c>
      <c r="K89" t="str">
        <f t="shared" si="1"/>
        <v>(88, 13, 312, '2025-04-11 01:23:43', 68, 1, 0, 'Tablet', 'Web Player', 'S1027'),</v>
      </c>
    </row>
    <row r="90" spans="1:11" x14ac:dyDescent="0.35">
      <c r="A90">
        <v>89</v>
      </c>
      <c r="B90">
        <v>13</v>
      </c>
      <c r="C90">
        <v>879</v>
      </c>
      <c r="D90" s="2">
        <v>45758.060219907413</v>
      </c>
      <c r="E90">
        <v>75</v>
      </c>
      <c r="F90">
        <v>1</v>
      </c>
      <c r="G90">
        <v>1</v>
      </c>
      <c r="H90" t="s">
        <v>2043</v>
      </c>
      <c r="I90" t="s">
        <v>2040</v>
      </c>
      <c r="J90" t="s">
        <v>2074</v>
      </c>
      <c r="K90" t="str">
        <f t="shared" si="1"/>
        <v>(89, 13, 879, '2025-04-11 01:26:43', 75, 1, 1, 'CarPlay', 'Smart TV', 'S1027'),</v>
      </c>
    </row>
    <row r="91" spans="1:11" x14ac:dyDescent="0.35">
      <c r="A91">
        <v>90</v>
      </c>
      <c r="B91">
        <v>13</v>
      </c>
      <c r="C91">
        <v>282</v>
      </c>
      <c r="D91" s="2">
        <v>45676.714050925933</v>
      </c>
      <c r="E91">
        <v>190</v>
      </c>
      <c r="F91">
        <v>0</v>
      </c>
      <c r="G91">
        <v>1</v>
      </c>
      <c r="H91" t="s">
        <v>2049</v>
      </c>
      <c r="I91" t="s">
        <v>2048</v>
      </c>
      <c r="J91" t="s">
        <v>2075</v>
      </c>
      <c r="K91" t="str">
        <f t="shared" si="1"/>
        <v>(90, 13, 282, '2025-01-19 17:08:14', 190, 0, 1, 'Tablet', 'Web Player', 'S1028'),</v>
      </c>
    </row>
    <row r="92" spans="1:11" x14ac:dyDescent="0.35">
      <c r="A92">
        <v>91</v>
      </c>
      <c r="B92">
        <v>14</v>
      </c>
      <c r="C92">
        <v>402</v>
      </c>
      <c r="D92" s="2">
        <v>45728.182453703703</v>
      </c>
      <c r="E92">
        <v>237</v>
      </c>
      <c r="F92">
        <v>0</v>
      </c>
      <c r="G92">
        <v>0</v>
      </c>
      <c r="H92" t="s">
        <v>2049</v>
      </c>
      <c r="I92" t="s">
        <v>2044</v>
      </c>
      <c r="J92" t="s">
        <v>2076</v>
      </c>
      <c r="K92" t="str">
        <f t="shared" si="1"/>
        <v>(91, 14, 402, '2025-03-12 04:22:44', 237, 0, 0, 'Tablet', 'macOS', 'S1029'),</v>
      </c>
    </row>
    <row r="93" spans="1:11" x14ac:dyDescent="0.35">
      <c r="A93">
        <v>92</v>
      </c>
      <c r="B93">
        <v>14</v>
      </c>
      <c r="C93">
        <v>36</v>
      </c>
      <c r="D93" s="2">
        <v>45728.184537037043</v>
      </c>
      <c r="E93">
        <v>119</v>
      </c>
      <c r="F93">
        <v>0</v>
      </c>
      <c r="G93">
        <v>1</v>
      </c>
      <c r="H93" t="s">
        <v>2035</v>
      </c>
      <c r="I93" t="s">
        <v>2044</v>
      </c>
      <c r="J93" t="s">
        <v>2076</v>
      </c>
      <c r="K93" t="str">
        <f t="shared" si="1"/>
        <v>(92, 14, 36, '2025-03-12 04:25:44', 119, 0, 1, 'PC', 'macOS', 'S1029'),</v>
      </c>
    </row>
    <row r="94" spans="1:11" x14ac:dyDescent="0.35">
      <c r="A94">
        <v>93</v>
      </c>
      <c r="B94">
        <v>14</v>
      </c>
      <c r="C94">
        <v>20</v>
      </c>
      <c r="D94" s="2">
        <v>45728.186620370368</v>
      </c>
      <c r="E94">
        <v>239</v>
      </c>
      <c r="F94">
        <v>0</v>
      </c>
      <c r="G94">
        <v>0</v>
      </c>
      <c r="H94" t="s">
        <v>2049</v>
      </c>
      <c r="I94" t="s">
        <v>2048</v>
      </c>
      <c r="J94" t="s">
        <v>2076</v>
      </c>
      <c r="K94" t="str">
        <f t="shared" si="1"/>
        <v>(93, 14, 20, '2025-03-12 04:28:44', 239, 0, 0, 'Tablet', 'Web Player', 'S1029'),</v>
      </c>
    </row>
    <row r="95" spans="1:11" x14ac:dyDescent="0.35">
      <c r="A95">
        <v>94</v>
      </c>
      <c r="B95">
        <v>15</v>
      </c>
      <c r="C95">
        <v>955</v>
      </c>
      <c r="D95" s="2">
        <v>45924.671319444453</v>
      </c>
      <c r="E95">
        <v>205</v>
      </c>
      <c r="F95">
        <v>0</v>
      </c>
      <c r="G95">
        <v>0</v>
      </c>
      <c r="H95" t="s">
        <v>2043</v>
      </c>
      <c r="I95" t="s">
        <v>2061</v>
      </c>
      <c r="J95" t="s">
        <v>2077</v>
      </c>
      <c r="K95" t="str">
        <f t="shared" si="1"/>
        <v>(94, 15, 955, '2025-09-24 16:06:42', 205, 0, 0, 'CarPlay', 'Linux', 'S1030'),</v>
      </c>
    </row>
    <row r="96" spans="1:11" x14ac:dyDescent="0.35">
      <c r="A96">
        <v>95</v>
      </c>
      <c r="B96">
        <v>15</v>
      </c>
      <c r="C96">
        <v>419</v>
      </c>
      <c r="D96" s="2">
        <v>45924.673402777778</v>
      </c>
      <c r="E96">
        <v>137</v>
      </c>
      <c r="F96">
        <v>1</v>
      </c>
      <c r="G96">
        <v>1</v>
      </c>
      <c r="H96" t="s">
        <v>2049</v>
      </c>
      <c r="I96" t="s">
        <v>2048</v>
      </c>
      <c r="J96" t="s">
        <v>2077</v>
      </c>
      <c r="K96" t="str">
        <f t="shared" si="1"/>
        <v>(95, 15, 419, '2025-09-24 16:09:42', 137, 1, 1, 'Tablet', 'Web Player', 'S1030'),</v>
      </c>
    </row>
    <row r="97" spans="1:11" x14ac:dyDescent="0.35">
      <c r="A97">
        <v>96</v>
      </c>
      <c r="B97">
        <v>15</v>
      </c>
      <c r="C97">
        <v>478</v>
      </c>
      <c r="D97" s="2">
        <v>45924.675486111111</v>
      </c>
      <c r="E97">
        <v>280</v>
      </c>
      <c r="F97">
        <v>0</v>
      </c>
      <c r="G97">
        <v>0</v>
      </c>
      <c r="H97" t="s">
        <v>2038</v>
      </c>
      <c r="I97" t="s">
        <v>2040</v>
      </c>
      <c r="J97" t="s">
        <v>2077</v>
      </c>
      <c r="K97" t="str">
        <f t="shared" si="1"/>
        <v>(96, 15, 478, '2025-09-24 16:12:42', 280, 0, 0, 'Mobile', 'Smart TV', 'S1030'),</v>
      </c>
    </row>
    <row r="98" spans="1:11" x14ac:dyDescent="0.35">
      <c r="A98">
        <v>97</v>
      </c>
      <c r="B98">
        <v>15</v>
      </c>
      <c r="C98">
        <v>733</v>
      </c>
      <c r="D98" s="2">
        <v>45924.677569444437</v>
      </c>
      <c r="E98">
        <v>229</v>
      </c>
      <c r="F98">
        <v>0</v>
      </c>
      <c r="G98">
        <v>0</v>
      </c>
      <c r="H98" t="s">
        <v>2038</v>
      </c>
      <c r="I98" t="s">
        <v>2048</v>
      </c>
      <c r="J98" t="s">
        <v>2077</v>
      </c>
      <c r="K98" t="str">
        <f t="shared" si="1"/>
        <v>(97, 15, 733, '2025-09-24 16:15:42', 229, 0, 0, 'Mobile', 'Web Player', 'S1030'),</v>
      </c>
    </row>
    <row r="99" spans="1:11" x14ac:dyDescent="0.35">
      <c r="A99">
        <v>98</v>
      </c>
      <c r="B99">
        <v>15</v>
      </c>
      <c r="C99">
        <v>716</v>
      </c>
      <c r="D99" s="2">
        <v>45924.679652777777</v>
      </c>
      <c r="E99">
        <v>233</v>
      </c>
      <c r="F99">
        <v>1</v>
      </c>
      <c r="G99">
        <v>0</v>
      </c>
      <c r="H99" t="s">
        <v>2038</v>
      </c>
      <c r="I99" t="s">
        <v>2039</v>
      </c>
      <c r="J99" t="s">
        <v>2077</v>
      </c>
      <c r="K99" t="str">
        <f t="shared" si="1"/>
        <v>(98, 15, 716, '2025-09-24 16:18:42', 233, 1, 0, 'Mobile', 'Windows', 'S1030'),</v>
      </c>
    </row>
    <row r="100" spans="1:11" x14ac:dyDescent="0.35">
      <c r="A100">
        <v>99</v>
      </c>
      <c r="B100">
        <v>16</v>
      </c>
      <c r="C100">
        <v>181</v>
      </c>
      <c r="D100" s="2">
        <v>45668.82508101852</v>
      </c>
      <c r="E100">
        <v>237</v>
      </c>
      <c r="F100">
        <v>0</v>
      </c>
      <c r="G100">
        <v>0</v>
      </c>
      <c r="H100" t="s">
        <v>2038</v>
      </c>
      <c r="I100" t="s">
        <v>2039</v>
      </c>
      <c r="J100" t="s">
        <v>2078</v>
      </c>
      <c r="K100" t="str">
        <f t="shared" si="1"/>
        <v>(99, 16, 181, '2025-01-11 19:48:07', 237, 0, 0, 'Mobile', 'Windows', 'S1031'),</v>
      </c>
    </row>
    <row r="101" spans="1:11" x14ac:dyDescent="0.35">
      <c r="A101">
        <v>100</v>
      </c>
      <c r="B101">
        <v>16</v>
      </c>
      <c r="C101">
        <v>607</v>
      </c>
      <c r="D101" s="2">
        <v>45668.827164351853</v>
      </c>
      <c r="E101">
        <v>169</v>
      </c>
      <c r="F101">
        <v>0</v>
      </c>
      <c r="G101">
        <v>0</v>
      </c>
      <c r="H101" t="s">
        <v>2038</v>
      </c>
      <c r="I101" t="s">
        <v>2048</v>
      </c>
      <c r="J101" t="s">
        <v>2078</v>
      </c>
      <c r="K101" t="str">
        <f t="shared" si="1"/>
        <v>(100, 16, 607, '2025-01-11 19:51:07', 169, 0, 0, 'Mobile', 'Web Player', 'S1031'),</v>
      </c>
    </row>
    <row r="102" spans="1:11" x14ac:dyDescent="0.35">
      <c r="A102">
        <v>101</v>
      </c>
      <c r="B102">
        <v>16</v>
      </c>
      <c r="C102">
        <v>70</v>
      </c>
      <c r="D102" s="2">
        <v>45668.829247685193</v>
      </c>
      <c r="E102">
        <v>230</v>
      </c>
      <c r="F102">
        <v>1</v>
      </c>
      <c r="G102">
        <v>1</v>
      </c>
      <c r="H102" t="s">
        <v>2049</v>
      </c>
      <c r="I102" t="s">
        <v>2048</v>
      </c>
      <c r="J102" t="s">
        <v>2078</v>
      </c>
      <c r="K102" t="str">
        <f t="shared" si="1"/>
        <v>(101, 16, 70, '2025-01-11 19:54:07', 230, 1, 1, 'Tablet', 'Web Player', 'S1031'),</v>
      </c>
    </row>
    <row r="103" spans="1:11" x14ac:dyDescent="0.35">
      <c r="A103">
        <v>102</v>
      </c>
      <c r="B103">
        <v>16</v>
      </c>
      <c r="C103">
        <v>462</v>
      </c>
      <c r="D103" s="2">
        <v>45668.831331018519</v>
      </c>
      <c r="E103">
        <v>159</v>
      </c>
      <c r="F103">
        <v>0</v>
      </c>
      <c r="G103">
        <v>0</v>
      </c>
      <c r="H103" t="s">
        <v>2035</v>
      </c>
      <c r="I103" t="s">
        <v>2045</v>
      </c>
      <c r="J103" t="s">
        <v>2078</v>
      </c>
      <c r="K103" t="str">
        <f t="shared" si="1"/>
        <v>(102, 16, 462, '2025-01-11 19:57:07', 159, 0, 0, 'PC', 'iOS', 'S1031'),</v>
      </c>
    </row>
    <row r="104" spans="1:11" x14ac:dyDescent="0.35">
      <c r="A104">
        <v>103</v>
      </c>
      <c r="B104">
        <v>16</v>
      </c>
      <c r="C104">
        <v>434</v>
      </c>
      <c r="D104" s="2">
        <v>45526.969282407408</v>
      </c>
      <c r="E104">
        <v>171</v>
      </c>
      <c r="F104">
        <v>0</v>
      </c>
      <c r="G104">
        <v>0</v>
      </c>
      <c r="H104" t="s">
        <v>2038</v>
      </c>
      <c r="I104" t="s">
        <v>2036</v>
      </c>
      <c r="J104" t="s">
        <v>2079</v>
      </c>
      <c r="K104" t="str">
        <f t="shared" si="1"/>
        <v>(103, 16, 434, '2024-08-22 23:15:46', 171, 0, 0, 'Mobile', 'Android', 'S1032'),</v>
      </c>
    </row>
    <row r="105" spans="1:11" x14ac:dyDescent="0.35">
      <c r="A105">
        <v>104</v>
      </c>
      <c r="B105">
        <v>17</v>
      </c>
      <c r="C105">
        <v>471</v>
      </c>
      <c r="D105" s="2">
        <v>45910.614340277767</v>
      </c>
      <c r="E105">
        <v>155</v>
      </c>
      <c r="F105">
        <v>0</v>
      </c>
      <c r="G105">
        <v>1</v>
      </c>
      <c r="H105" t="s">
        <v>2049</v>
      </c>
      <c r="I105" t="s">
        <v>2061</v>
      </c>
      <c r="J105" t="s">
        <v>2080</v>
      </c>
      <c r="K105" t="str">
        <f t="shared" si="1"/>
        <v>(104, 17, 471, '2025-09-10 14:44:39', 155, 0, 1, 'Tablet', 'Linux', 'S1033'),</v>
      </c>
    </row>
    <row r="106" spans="1:11" x14ac:dyDescent="0.35">
      <c r="A106">
        <v>105</v>
      </c>
      <c r="B106">
        <v>17</v>
      </c>
      <c r="C106">
        <v>591</v>
      </c>
      <c r="D106" s="2">
        <v>45910.616423611107</v>
      </c>
      <c r="E106">
        <v>131</v>
      </c>
      <c r="F106">
        <v>0</v>
      </c>
      <c r="G106">
        <v>0</v>
      </c>
      <c r="H106" t="s">
        <v>2038</v>
      </c>
      <c r="I106" t="s">
        <v>2039</v>
      </c>
      <c r="J106" t="s">
        <v>2080</v>
      </c>
      <c r="K106" t="str">
        <f t="shared" si="1"/>
        <v>(105, 17, 591, '2025-09-10 14:47:39', 131, 0, 0, 'Mobile', 'Windows', 'S1033'),</v>
      </c>
    </row>
    <row r="107" spans="1:11" x14ac:dyDescent="0.35">
      <c r="A107">
        <v>106</v>
      </c>
      <c r="B107">
        <v>17</v>
      </c>
      <c r="C107">
        <v>240</v>
      </c>
      <c r="D107" s="2">
        <v>45910.618506944447</v>
      </c>
      <c r="E107">
        <v>189</v>
      </c>
      <c r="F107">
        <v>0</v>
      </c>
      <c r="G107">
        <v>1</v>
      </c>
      <c r="H107" t="s">
        <v>2038</v>
      </c>
      <c r="I107" t="s">
        <v>2040</v>
      </c>
      <c r="J107" t="s">
        <v>2080</v>
      </c>
      <c r="K107" t="str">
        <f t="shared" si="1"/>
        <v>(106, 17, 240, '2025-09-10 14:50:39', 189, 0, 1, 'Mobile', 'Smart TV', 'S1033'),</v>
      </c>
    </row>
    <row r="108" spans="1:11" x14ac:dyDescent="0.35">
      <c r="A108">
        <v>107</v>
      </c>
      <c r="B108">
        <v>17</v>
      </c>
      <c r="C108">
        <v>315</v>
      </c>
      <c r="D108" s="2">
        <v>45910.62059027778</v>
      </c>
      <c r="E108">
        <v>195</v>
      </c>
      <c r="F108">
        <v>1</v>
      </c>
      <c r="G108">
        <v>0</v>
      </c>
      <c r="H108" t="s">
        <v>2035</v>
      </c>
      <c r="I108" t="s">
        <v>2048</v>
      </c>
      <c r="J108" t="s">
        <v>2080</v>
      </c>
      <c r="K108" t="str">
        <f t="shared" si="1"/>
        <v>(107, 17, 315, '2025-09-10 14:53:39', 195, 1, 0, 'PC', 'Web Player', 'S1033'),</v>
      </c>
    </row>
    <row r="109" spans="1:11" x14ac:dyDescent="0.35">
      <c r="A109">
        <v>108</v>
      </c>
      <c r="B109">
        <v>17</v>
      </c>
      <c r="C109">
        <v>732</v>
      </c>
      <c r="D109" s="2">
        <v>45860.909502314818</v>
      </c>
      <c r="E109">
        <v>37</v>
      </c>
      <c r="F109">
        <v>1</v>
      </c>
      <c r="G109">
        <v>1</v>
      </c>
      <c r="H109" t="s">
        <v>2038</v>
      </c>
      <c r="I109" t="s">
        <v>2045</v>
      </c>
      <c r="J109" t="s">
        <v>2081</v>
      </c>
      <c r="K109" t="str">
        <f t="shared" si="1"/>
        <v>(108, 17, 732, '2025-07-22 21:49:41', 37, 1, 1, 'Mobile', 'iOS', 'S1034'),</v>
      </c>
    </row>
    <row r="110" spans="1:11" x14ac:dyDescent="0.35">
      <c r="A110">
        <v>109</v>
      </c>
      <c r="B110">
        <v>17</v>
      </c>
      <c r="C110">
        <v>178</v>
      </c>
      <c r="D110" s="2">
        <v>45860.911585648151</v>
      </c>
      <c r="E110">
        <v>84</v>
      </c>
      <c r="F110">
        <v>1</v>
      </c>
      <c r="G110">
        <v>1</v>
      </c>
      <c r="H110" t="s">
        <v>2035</v>
      </c>
      <c r="I110" t="s">
        <v>2041</v>
      </c>
      <c r="J110" t="s">
        <v>2081</v>
      </c>
      <c r="K110" t="str">
        <f t="shared" si="1"/>
        <v>(109, 17, 178, '2025-07-22 21:52:41', 84, 1, 1, 'PC', 'Wear OS', 'S1034'),</v>
      </c>
    </row>
    <row r="111" spans="1:11" x14ac:dyDescent="0.35">
      <c r="A111">
        <v>110</v>
      </c>
      <c r="B111">
        <v>17</v>
      </c>
      <c r="C111">
        <v>568</v>
      </c>
      <c r="D111" s="2">
        <v>45860.913668981477</v>
      </c>
      <c r="E111">
        <v>119</v>
      </c>
      <c r="F111">
        <v>0</v>
      </c>
      <c r="G111">
        <v>1</v>
      </c>
      <c r="H111" t="s">
        <v>2043</v>
      </c>
      <c r="I111" t="s">
        <v>2036</v>
      </c>
      <c r="J111" t="s">
        <v>2081</v>
      </c>
      <c r="K111" t="str">
        <f t="shared" si="1"/>
        <v>(110, 17, 568, '2025-07-22 21:55:41', 119, 0, 1, 'CarPlay', 'Android', 'S1034'),</v>
      </c>
    </row>
    <row r="112" spans="1:11" x14ac:dyDescent="0.35">
      <c r="A112">
        <v>111</v>
      </c>
      <c r="B112">
        <v>18</v>
      </c>
      <c r="C112">
        <v>430</v>
      </c>
      <c r="D112" s="2">
        <v>45352.147581018522</v>
      </c>
      <c r="E112">
        <v>144</v>
      </c>
      <c r="F112">
        <v>1</v>
      </c>
      <c r="G112">
        <v>0</v>
      </c>
      <c r="H112" t="s">
        <v>2049</v>
      </c>
      <c r="I112" t="s">
        <v>2040</v>
      </c>
      <c r="J112" t="s">
        <v>2082</v>
      </c>
      <c r="K112" t="str">
        <f t="shared" si="1"/>
        <v>(111, 18, 430, '2024-03-01 03:32:31', 144, 1, 0, 'Tablet', 'Smart TV', 'S1035'),</v>
      </c>
    </row>
    <row r="113" spans="1:11" x14ac:dyDescent="0.35">
      <c r="A113">
        <v>112</v>
      </c>
      <c r="B113">
        <v>18</v>
      </c>
      <c r="C113">
        <v>94</v>
      </c>
      <c r="D113" s="2">
        <v>45352.149664351848</v>
      </c>
      <c r="E113">
        <v>82</v>
      </c>
      <c r="F113">
        <v>1</v>
      </c>
      <c r="G113">
        <v>1</v>
      </c>
      <c r="H113" t="s">
        <v>2049</v>
      </c>
      <c r="I113" t="s">
        <v>2045</v>
      </c>
      <c r="J113" t="s">
        <v>2082</v>
      </c>
      <c r="K113" t="str">
        <f t="shared" si="1"/>
        <v>(112, 18, 94, '2024-03-01 03:35:31', 82, 1, 1, 'Tablet', 'iOS', 'S1035'),</v>
      </c>
    </row>
    <row r="114" spans="1:11" x14ac:dyDescent="0.35">
      <c r="A114">
        <v>113</v>
      </c>
      <c r="B114">
        <v>18</v>
      </c>
      <c r="C114">
        <v>401</v>
      </c>
      <c r="D114" s="2">
        <v>45352.151747685188</v>
      </c>
      <c r="E114">
        <v>113</v>
      </c>
      <c r="F114">
        <v>0</v>
      </c>
      <c r="G114">
        <v>1</v>
      </c>
      <c r="H114" t="s">
        <v>2043</v>
      </c>
      <c r="I114" t="s">
        <v>2039</v>
      </c>
      <c r="J114" t="s">
        <v>2082</v>
      </c>
      <c r="K114" t="str">
        <f t="shared" si="1"/>
        <v>(113, 18, 401, '2024-03-01 03:38:31', 113, 0, 1, 'CarPlay', 'Windows', 'S1035'),</v>
      </c>
    </row>
    <row r="115" spans="1:11" x14ac:dyDescent="0.35">
      <c r="A115">
        <v>114</v>
      </c>
      <c r="B115">
        <v>18</v>
      </c>
      <c r="C115">
        <v>814</v>
      </c>
      <c r="D115" s="2">
        <v>45352.153831018521</v>
      </c>
      <c r="E115">
        <v>244</v>
      </c>
      <c r="F115">
        <v>1</v>
      </c>
      <c r="G115">
        <v>1</v>
      </c>
      <c r="H115" t="s">
        <v>2043</v>
      </c>
      <c r="I115" t="s">
        <v>2036</v>
      </c>
      <c r="J115" t="s">
        <v>2082</v>
      </c>
      <c r="K115" t="str">
        <f t="shared" si="1"/>
        <v>(114, 18, 814, '2024-03-01 03:41:31', 244, 1, 1, 'CarPlay', 'Android', 'S1035'),</v>
      </c>
    </row>
    <row r="116" spans="1:11" x14ac:dyDescent="0.35">
      <c r="A116">
        <v>115</v>
      </c>
      <c r="B116">
        <v>18</v>
      </c>
      <c r="C116">
        <v>502</v>
      </c>
      <c r="D116" s="2">
        <v>45352.155914351853</v>
      </c>
      <c r="E116">
        <v>295</v>
      </c>
      <c r="F116">
        <v>1</v>
      </c>
      <c r="G116">
        <v>1</v>
      </c>
      <c r="H116" t="s">
        <v>2038</v>
      </c>
      <c r="I116" t="s">
        <v>2040</v>
      </c>
      <c r="J116" t="s">
        <v>2082</v>
      </c>
      <c r="K116" t="str">
        <f t="shared" si="1"/>
        <v>(115, 18, 502, '2024-03-01 03:44:31', 295, 1, 1, 'Mobile', 'Smart TV', 'S1035'),</v>
      </c>
    </row>
    <row r="117" spans="1:11" x14ac:dyDescent="0.35">
      <c r="A117">
        <v>116</v>
      </c>
      <c r="B117">
        <v>19</v>
      </c>
      <c r="C117">
        <v>425</v>
      </c>
      <c r="D117" s="2">
        <v>45669.384212962963</v>
      </c>
      <c r="E117">
        <v>225</v>
      </c>
      <c r="F117">
        <v>0</v>
      </c>
      <c r="G117">
        <v>1</v>
      </c>
      <c r="H117" t="s">
        <v>2043</v>
      </c>
      <c r="I117" t="s">
        <v>2044</v>
      </c>
      <c r="J117" t="s">
        <v>2083</v>
      </c>
      <c r="K117" t="str">
        <f t="shared" si="1"/>
        <v>(116, 19, 425, '2025-01-12 09:13:16', 225, 0, 1, 'CarPlay', 'macOS', 'S1036'),</v>
      </c>
    </row>
    <row r="118" spans="1:11" x14ac:dyDescent="0.35">
      <c r="A118">
        <v>117</v>
      </c>
      <c r="B118">
        <v>19</v>
      </c>
      <c r="C118">
        <v>699</v>
      </c>
      <c r="D118" s="2">
        <v>45669.386296296303</v>
      </c>
      <c r="E118">
        <v>183</v>
      </c>
      <c r="F118">
        <v>0</v>
      </c>
      <c r="G118">
        <v>1</v>
      </c>
      <c r="H118" t="s">
        <v>2049</v>
      </c>
      <c r="I118" t="s">
        <v>2045</v>
      </c>
      <c r="J118" t="s">
        <v>2083</v>
      </c>
      <c r="K118" t="str">
        <f t="shared" si="1"/>
        <v>(117, 19, 699, '2025-01-12 09:16:16', 183, 0, 1, 'Tablet', 'iOS', 'S1036'),</v>
      </c>
    </row>
    <row r="119" spans="1:11" x14ac:dyDescent="0.35">
      <c r="A119">
        <v>118</v>
      </c>
      <c r="B119">
        <v>19</v>
      </c>
      <c r="C119">
        <v>838</v>
      </c>
      <c r="D119" s="2">
        <v>45669.388379629629</v>
      </c>
      <c r="E119">
        <v>129</v>
      </c>
      <c r="F119">
        <v>0</v>
      </c>
      <c r="G119">
        <v>0</v>
      </c>
      <c r="H119" t="s">
        <v>2035</v>
      </c>
      <c r="I119" t="s">
        <v>2044</v>
      </c>
      <c r="J119" t="s">
        <v>2083</v>
      </c>
      <c r="K119" t="str">
        <f t="shared" si="1"/>
        <v>(118, 19, 838, '2025-01-12 09:19:16', 129, 0, 0, 'PC', 'macOS', 'S1036'),</v>
      </c>
    </row>
    <row r="120" spans="1:11" x14ac:dyDescent="0.35">
      <c r="A120">
        <v>119</v>
      </c>
      <c r="B120">
        <v>19</v>
      </c>
      <c r="C120">
        <v>917</v>
      </c>
      <c r="D120" s="2">
        <v>45669.390462962961</v>
      </c>
      <c r="E120">
        <v>232</v>
      </c>
      <c r="F120">
        <v>1</v>
      </c>
      <c r="G120">
        <v>1</v>
      </c>
      <c r="H120" t="s">
        <v>2049</v>
      </c>
      <c r="I120" t="s">
        <v>2045</v>
      </c>
      <c r="J120" t="s">
        <v>2083</v>
      </c>
      <c r="K120" t="str">
        <f t="shared" si="1"/>
        <v>(119, 19, 917, '2025-01-12 09:22:16', 232, 1, 1, 'Tablet', 'iOS', 'S1036'),</v>
      </c>
    </row>
    <row r="121" spans="1:11" x14ac:dyDescent="0.35">
      <c r="A121">
        <v>120</v>
      </c>
      <c r="B121">
        <v>19</v>
      </c>
      <c r="C121">
        <v>864</v>
      </c>
      <c r="D121" s="2">
        <v>45669.392546296287</v>
      </c>
      <c r="E121">
        <v>251</v>
      </c>
      <c r="F121">
        <v>0</v>
      </c>
      <c r="G121">
        <v>1</v>
      </c>
      <c r="H121" t="s">
        <v>2043</v>
      </c>
      <c r="I121" t="s">
        <v>2044</v>
      </c>
      <c r="J121" t="s">
        <v>2083</v>
      </c>
      <c r="K121" t="str">
        <f t="shared" si="1"/>
        <v>(120, 19, 864, '2025-01-12 09:25:16', 251, 0, 1, 'CarPlay', 'macOS', 'S1036'),</v>
      </c>
    </row>
    <row r="122" spans="1:11" x14ac:dyDescent="0.35">
      <c r="A122">
        <v>121</v>
      </c>
      <c r="B122">
        <v>19</v>
      </c>
      <c r="C122">
        <v>907</v>
      </c>
      <c r="D122" s="2">
        <v>45337.859722222223</v>
      </c>
      <c r="E122">
        <v>146</v>
      </c>
      <c r="F122">
        <v>0</v>
      </c>
      <c r="G122">
        <v>0</v>
      </c>
      <c r="H122" t="s">
        <v>2043</v>
      </c>
      <c r="I122" t="s">
        <v>2048</v>
      </c>
      <c r="J122" t="s">
        <v>2084</v>
      </c>
      <c r="K122" t="str">
        <f t="shared" si="1"/>
        <v>(121, 19, 907, '2024-02-15 20:38:00', 146, 0, 0, 'CarPlay', 'Web Player', 'S1037'),</v>
      </c>
    </row>
    <row r="123" spans="1:11" x14ac:dyDescent="0.35">
      <c r="A123">
        <v>122</v>
      </c>
      <c r="B123">
        <v>20</v>
      </c>
      <c r="C123">
        <v>501</v>
      </c>
      <c r="D123" s="2">
        <v>45451.09103009259</v>
      </c>
      <c r="E123">
        <v>40</v>
      </c>
      <c r="F123">
        <v>0</v>
      </c>
      <c r="G123">
        <v>0</v>
      </c>
      <c r="H123" t="s">
        <v>2043</v>
      </c>
      <c r="I123" t="s">
        <v>2040</v>
      </c>
      <c r="J123" t="s">
        <v>2085</v>
      </c>
      <c r="K123" t="str">
        <f t="shared" si="1"/>
        <v>(122, 20, 501, '2024-06-08 02:11:05', 40, 0, 0, 'CarPlay', 'Smart TV', 'S1038'),</v>
      </c>
    </row>
    <row r="124" spans="1:11" x14ac:dyDescent="0.35">
      <c r="A124">
        <v>123</v>
      </c>
      <c r="B124">
        <v>20</v>
      </c>
      <c r="C124">
        <v>847</v>
      </c>
      <c r="D124" s="2">
        <v>45451.093113425923</v>
      </c>
      <c r="E124">
        <v>185</v>
      </c>
      <c r="F124">
        <v>0</v>
      </c>
      <c r="G124">
        <v>1</v>
      </c>
      <c r="H124" t="s">
        <v>2035</v>
      </c>
      <c r="I124" t="s">
        <v>2036</v>
      </c>
      <c r="J124" t="s">
        <v>2085</v>
      </c>
      <c r="K124" t="str">
        <f t="shared" si="1"/>
        <v>(123, 20, 847, '2024-06-08 02:14:05', 185, 0, 1, 'PC', 'Android', 'S1038'),</v>
      </c>
    </row>
    <row r="125" spans="1:11" x14ac:dyDescent="0.35">
      <c r="A125">
        <v>124</v>
      </c>
      <c r="B125">
        <v>20</v>
      </c>
      <c r="C125">
        <v>978</v>
      </c>
      <c r="D125" s="2">
        <v>45451.095196759263</v>
      </c>
      <c r="E125">
        <v>200</v>
      </c>
      <c r="F125">
        <v>0</v>
      </c>
      <c r="G125">
        <v>0</v>
      </c>
      <c r="H125" t="s">
        <v>2049</v>
      </c>
      <c r="I125" t="s">
        <v>2040</v>
      </c>
      <c r="J125" t="s">
        <v>2085</v>
      </c>
      <c r="K125" t="str">
        <f t="shared" si="1"/>
        <v>(124, 20, 978, '2024-06-08 02:17:05', 200, 0, 0, 'Tablet', 'Smart TV', 'S1038'),</v>
      </c>
    </row>
    <row r="126" spans="1:11" x14ac:dyDescent="0.35">
      <c r="A126">
        <v>125</v>
      </c>
      <c r="B126">
        <v>20</v>
      </c>
      <c r="C126">
        <v>773</v>
      </c>
      <c r="D126" s="2">
        <v>45451.097280092603</v>
      </c>
      <c r="E126">
        <v>106</v>
      </c>
      <c r="F126">
        <v>1</v>
      </c>
      <c r="G126">
        <v>1</v>
      </c>
      <c r="H126" t="s">
        <v>2043</v>
      </c>
      <c r="I126" t="s">
        <v>2048</v>
      </c>
      <c r="J126" t="s">
        <v>2085</v>
      </c>
      <c r="K126" t="str">
        <f t="shared" si="1"/>
        <v>(125, 20, 773, '2024-06-08 02:20:05', 106, 1, 1, 'CarPlay', 'Web Player', 'S1038'),</v>
      </c>
    </row>
    <row r="127" spans="1:11" x14ac:dyDescent="0.35">
      <c r="A127">
        <v>126</v>
      </c>
      <c r="B127">
        <v>20</v>
      </c>
      <c r="C127">
        <v>17</v>
      </c>
      <c r="D127" s="2">
        <v>45522.460219907407</v>
      </c>
      <c r="E127">
        <v>70</v>
      </c>
      <c r="F127">
        <v>0</v>
      </c>
      <c r="G127">
        <v>1</v>
      </c>
      <c r="H127" t="s">
        <v>2049</v>
      </c>
      <c r="I127" t="s">
        <v>2036</v>
      </c>
      <c r="J127" t="s">
        <v>2086</v>
      </c>
      <c r="K127" t="str">
        <f t="shared" si="1"/>
        <v>(126, 20, 17, '2024-08-18 11:02:43', 70, 0, 1, 'Tablet', 'Android', 'S1039'),</v>
      </c>
    </row>
    <row r="128" spans="1:11" x14ac:dyDescent="0.35">
      <c r="A128">
        <v>127</v>
      </c>
      <c r="B128">
        <v>20</v>
      </c>
      <c r="C128">
        <v>398</v>
      </c>
      <c r="D128" s="2">
        <v>45522.46230324074</v>
      </c>
      <c r="E128">
        <v>193</v>
      </c>
      <c r="F128">
        <v>1</v>
      </c>
      <c r="G128">
        <v>1</v>
      </c>
      <c r="H128" t="s">
        <v>2049</v>
      </c>
      <c r="I128" t="s">
        <v>2036</v>
      </c>
      <c r="J128" t="s">
        <v>2086</v>
      </c>
      <c r="K128" t="str">
        <f t="shared" si="1"/>
        <v>(127, 20, 398, '2024-08-18 11:05:43', 193, 1, 1, 'Tablet', 'Android', 'S1039'),</v>
      </c>
    </row>
    <row r="129" spans="1:11" x14ac:dyDescent="0.35">
      <c r="A129">
        <v>128</v>
      </c>
      <c r="B129">
        <v>21</v>
      </c>
      <c r="C129">
        <v>611</v>
      </c>
      <c r="D129" s="2">
        <v>45486.902939814812</v>
      </c>
      <c r="E129">
        <v>59</v>
      </c>
      <c r="F129">
        <v>0</v>
      </c>
      <c r="G129">
        <v>0</v>
      </c>
      <c r="H129" t="s">
        <v>2038</v>
      </c>
      <c r="I129" t="s">
        <v>2045</v>
      </c>
      <c r="J129" t="s">
        <v>2087</v>
      </c>
      <c r="K129" t="str">
        <f t="shared" si="1"/>
        <v>(128, 21, 611, '2024-07-13 21:40:14', 59, 0, 0, 'Mobile', 'iOS', 'S1040'),</v>
      </c>
    </row>
    <row r="130" spans="1:11" x14ac:dyDescent="0.35">
      <c r="A130">
        <v>129</v>
      </c>
      <c r="B130">
        <v>21</v>
      </c>
      <c r="C130">
        <v>537</v>
      </c>
      <c r="D130" s="2">
        <v>45486.905023148152</v>
      </c>
      <c r="E130">
        <v>240</v>
      </c>
      <c r="F130">
        <v>0</v>
      </c>
      <c r="G130">
        <v>1</v>
      </c>
      <c r="H130" t="s">
        <v>2038</v>
      </c>
      <c r="I130" t="s">
        <v>2036</v>
      </c>
      <c r="J130" t="s">
        <v>2087</v>
      </c>
      <c r="K130" t="str">
        <f t="shared" si="1"/>
        <v>(129, 21, 537, '2024-07-13 21:43:14', 240, 0, 1, 'Mobile', 'Android', 'S1040'),</v>
      </c>
    </row>
    <row r="131" spans="1:11" x14ac:dyDescent="0.35">
      <c r="A131">
        <v>130</v>
      </c>
      <c r="B131">
        <v>21</v>
      </c>
      <c r="C131">
        <v>525</v>
      </c>
      <c r="D131" s="2">
        <v>45486.907106481478</v>
      </c>
      <c r="E131">
        <v>255</v>
      </c>
      <c r="F131">
        <v>0</v>
      </c>
      <c r="G131">
        <v>1</v>
      </c>
      <c r="H131" t="s">
        <v>2043</v>
      </c>
      <c r="I131" t="s">
        <v>2045</v>
      </c>
      <c r="J131" t="s">
        <v>2087</v>
      </c>
      <c r="K131" t="str">
        <f t="shared" ref="K131:K194" si="2">"(" &amp; A131 &amp; ", " &amp; B131 &amp; ", " &amp; C131 &amp; ", '" &amp; TEXT(D131, "yyyy-mm-dd hh:mm:ss") &amp; "', " &amp; E131 &amp; ", " &amp; F131 &amp; ", " &amp; G131 &amp; ", '" &amp; H131 &amp; "', '" &amp; I131 &amp; "', '" &amp; J131 &amp; "'),"</f>
        <v>(130, 21, 525, '2024-07-13 21:46:14', 255, 0, 1, 'CarPlay', 'iOS', 'S1040'),</v>
      </c>
    </row>
    <row r="132" spans="1:11" x14ac:dyDescent="0.35">
      <c r="A132">
        <v>131</v>
      </c>
      <c r="B132">
        <v>21</v>
      </c>
      <c r="C132">
        <v>990</v>
      </c>
      <c r="D132" s="2">
        <v>45486.909189814818</v>
      </c>
      <c r="E132">
        <v>240</v>
      </c>
      <c r="F132">
        <v>1</v>
      </c>
      <c r="G132">
        <v>1</v>
      </c>
      <c r="H132" t="s">
        <v>2038</v>
      </c>
      <c r="I132" t="s">
        <v>2040</v>
      </c>
      <c r="J132" t="s">
        <v>2087</v>
      </c>
      <c r="K132" t="str">
        <f t="shared" si="2"/>
        <v>(131, 21, 990, '2024-07-13 21:49:14', 240, 1, 1, 'Mobile', 'Smart TV', 'S1040'),</v>
      </c>
    </row>
    <row r="133" spans="1:11" x14ac:dyDescent="0.35">
      <c r="A133">
        <v>132</v>
      </c>
      <c r="B133">
        <v>22</v>
      </c>
      <c r="C133">
        <v>161</v>
      </c>
      <c r="D133" s="2">
        <v>45848.417303240742</v>
      </c>
      <c r="E133">
        <v>179</v>
      </c>
      <c r="F133">
        <v>0</v>
      </c>
      <c r="G133">
        <v>0</v>
      </c>
      <c r="H133" t="s">
        <v>2043</v>
      </c>
      <c r="I133" t="s">
        <v>2048</v>
      </c>
      <c r="J133" t="s">
        <v>2088</v>
      </c>
      <c r="K133" t="str">
        <f t="shared" si="2"/>
        <v>(132, 22, 161, '2025-07-10 10:00:55', 179, 0, 0, 'CarPlay', 'Web Player', 'S1041'),</v>
      </c>
    </row>
    <row r="134" spans="1:11" x14ac:dyDescent="0.35">
      <c r="A134">
        <v>133</v>
      </c>
      <c r="B134">
        <v>22</v>
      </c>
      <c r="C134">
        <v>753</v>
      </c>
      <c r="D134" s="2">
        <v>45848.419386574067</v>
      </c>
      <c r="E134">
        <v>260</v>
      </c>
      <c r="F134">
        <v>1</v>
      </c>
      <c r="G134">
        <v>1</v>
      </c>
      <c r="H134" t="s">
        <v>2038</v>
      </c>
      <c r="I134" t="s">
        <v>2048</v>
      </c>
      <c r="J134" t="s">
        <v>2088</v>
      </c>
      <c r="K134" t="str">
        <f t="shared" si="2"/>
        <v>(133, 22, 753, '2025-07-10 10:03:55', 260, 1, 1, 'Mobile', 'Web Player', 'S1041'),</v>
      </c>
    </row>
    <row r="135" spans="1:11" x14ac:dyDescent="0.35">
      <c r="A135">
        <v>134</v>
      </c>
      <c r="B135">
        <v>22</v>
      </c>
      <c r="C135">
        <v>890</v>
      </c>
      <c r="D135" s="2">
        <v>45848.421469907407</v>
      </c>
      <c r="E135">
        <v>217</v>
      </c>
      <c r="F135">
        <v>0</v>
      </c>
      <c r="G135">
        <v>0</v>
      </c>
      <c r="H135" t="s">
        <v>2043</v>
      </c>
      <c r="I135" t="s">
        <v>2036</v>
      </c>
      <c r="J135" t="s">
        <v>2088</v>
      </c>
      <c r="K135" t="str">
        <f t="shared" si="2"/>
        <v>(134, 22, 890, '2025-07-10 10:06:55', 217, 0, 0, 'CarPlay', 'Android', 'S1041'),</v>
      </c>
    </row>
    <row r="136" spans="1:11" x14ac:dyDescent="0.35">
      <c r="A136">
        <v>135</v>
      </c>
      <c r="B136">
        <v>22</v>
      </c>
      <c r="C136">
        <v>664</v>
      </c>
      <c r="D136" s="2">
        <v>45848.42355324074</v>
      </c>
      <c r="E136">
        <v>79</v>
      </c>
      <c r="F136">
        <v>0</v>
      </c>
      <c r="G136">
        <v>0</v>
      </c>
      <c r="H136" t="s">
        <v>2035</v>
      </c>
      <c r="I136" t="s">
        <v>2061</v>
      </c>
      <c r="J136" t="s">
        <v>2088</v>
      </c>
      <c r="K136" t="str">
        <f t="shared" si="2"/>
        <v>(135, 22, 664, '2025-07-10 10:09:55', 79, 0, 0, 'PC', 'Linux', 'S1041'),</v>
      </c>
    </row>
    <row r="137" spans="1:11" x14ac:dyDescent="0.35">
      <c r="A137">
        <v>136</v>
      </c>
      <c r="B137">
        <v>23</v>
      </c>
      <c r="C137">
        <v>951</v>
      </c>
      <c r="D137" s="2">
        <v>45351.636493055557</v>
      </c>
      <c r="E137">
        <v>104</v>
      </c>
      <c r="F137">
        <v>0</v>
      </c>
      <c r="G137">
        <v>0</v>
      </c>
      <c r="H137" t="s">
        <v>2049</v>
      </c>
      <c r="I137" t="s">
        <v>2044</v>
      </c>
      <c r="J137" t="s">
        <v>2089</v>
      </c>
      <c r="K137" t="str">
        <f t="shared" si="2"/>
        <v>(136, 23, 951, '2024-02-29 15:16:33', 104, 0, 0, 'Tablet', 'macOS', 'S1042'),</v>
      </c>
    </row>
    <row r="138" spans="1:11" x14ac:dyDescent="0.35">
      <c r="A138">
        <v>137</v>
      </c>
      <c r="B138">
        <v>23</v>
      </c>
      <c r="C138">
        <v>836</v>
      </c>
      <c r="D138" s="2">
        <v>45351.63857638889</v>
      </c>
      <c r="E138">
        <v>245</v>
      </c>
      <c r="F138">
        <v>1</v>
      </c>
      <c r="G138">
        <v>0</v>
      </c>
      <c r="H138" t="s">
        <v>2035</v>
      </c>
      <c r="I138" t="s">
        <v>2041</v>
      </c>
      <c r="J138" t="s">
        <v>2089</v>
      </c>
      <c r="K138" t="str">
        <f t="shared" si="2"/>
        <v>(137, 23, 836, '2024-02-29 15:19:33', 245, 1, 0, 'PC', 'Wear OS', 'S1042'),</v>
      </c>
    </row>
    <row r="139" spans="1:11" x14ac:dyDescent="0.35">
      <c r="A139">
        <v>138</v>
      </c>
      <c r="B139">
        <v>23</v>
      </c>
      <c r="C139">
        <v>616</v>
      </c>
      <c r="D139" s="2">
        <v>45351.640659722223</v>
      </c>
      <c r="E139">
        <v>123</v>
      </c>
      <c r="F139">
        <v>0</v>
      </c>
      <c r="G139">
        <v>1</v>
      </c>
      <c r="H139" t="s">
        <v>2038</v>
      </c>
      <c r="I139" t="s">
        <v>2048</v>
      </c>
      <c r="J139" t="s">
        <v>2089</v>
      </c>
      <c r="K139" t="str">
        <f t="shared" si="2"/>
        <v>(138, 23, 616, '2024-02-29 15:22:33', 123, 0, 1, 'Mobile', 'Web Player', 'S1042'),</v>
      </c>
    </row>
    <row r="140" spans="1:11" x14ac:dyDescent="0.35">
      <c r="A140">
        <v>139</v>
      </c>
      <c r="B140">
        <v>23</v>
      </c>
      <c r="C140">
        <v>772</v>
      </c>
      <c r="D140" s="2">
        <v>45351.642743055563</v>
      </c>
      <c r="E140">
        <v>141</v>
      </c>
      <c r="F140">
        <v>1</v>
      </c>
      <c r="G140">
        <v>1</v>
      </c>
      <c r="H140" t="s">
        <v>2035</v>
      </c>
      <c r="I140" t="s">
        <v>2045</v>
      </c>
      <c r="J140" t="s">
        <v>2089</v>
      </c>
      <c r="K140" t="str">
        <f t="shared" si="2"/>
        <v>(139, 23, 772, '2024-02-29 15:25:33', 141, 1, 1, 'PC', 'iOS', 'S1042'),</v>
      </c>
    </row>
    <row r="141" spans="1:11" x14ac:dyDescent="0.35">
      <c r="A141">
        <v>140</v>
      </c>
      <c r="B141">
        <v>23</v>
      </c>
      <c r="C141">
        <v>33</v>
      </c>
      <c r="D141" s="2">
        <v>45351.644826388889</v>
      </c>
      <c r="E141">
        <v>121</v>
      </c>
      <c r="F141">
        <v>0</v>
      </c>
      <c r="G141">
        <v>0</v>
      </c>
      <c r="H141" t="s">
        <v>2035</v>
      </c>
      <c r="I141" t="s">
        <v>2061</v>
      </c>
      <c r="J141" t="s">
        <v>2089</v>
      </c>
      <c r="K141" t="str">
        <f t="shared" si="2"/>
        <v>(140, 23, 33, '2024-02-29 15:28:33', 121, 0, 0, 'PC', 'Linux', 'S1042'),</v>
      </c>
    </row>
    <row r="142" spans="1:11" x14ac:dyDescent="0.35">
      <c r="A142">
        <v>141</v>
      </c>
      <c r="B142">
        <v>23</v>
      </c>
      <c r="C142">
        <v>206</v>
      </c>
      <c r="D142" s="2">
        <v>45571.407986111109</v>
      </c>
      <c r="E142">
        <v>224</v>
      </c>
      <c r="F142">
        <v>0</v>
      </c>
      <c r="G142">
        <v>0</v>
      </c>
      <c r="H142" t="s">
        <v>2038</v>
      </c>
      <c r="I142" t="s">
        <v>2039</v>
      </c>
      <c r="J142" t="s">
        <v>2090</v>
      </c>
      <c r="K142" t="str">
        <f t="shared" si="2"/>
        <v>(141, 23, 206, '2024-10-06 09:47:30', 224, 0, 0, 'Mobile', 'Windows', 'S1043'),</v>
      </c>
    </row>
    <row r="143" spans="1:11" x14ac:dyDescent="0.35">
      <c r="A143">
        <v>142</v>
      </c>
      <c r="B143">
        <v>24</v>
      </c>
      <c r="C143">
        <v>142</v>
      </c>
      <c r="D143" s="2">
        <v>45622.872881944437</v>
      </c>
      <c r="E143">
        <v>63</v>
      </c>
      <c r="F143">
        <v>0</v>
      </c>
      <c r="G143">
        <v>0</v>
      </c>
      <c r="H143" t="s">
        <v>2035</v>
      </c>
      <c r="I143" t="s">
        <v>2041</v>
      </c>
      <c r="J143" t="s">
        <v>2091</v>
      </c>
      <c r="K143" t="str">
        <f t="shared" si="2"/>
        <v>(142, 24, 142, '2024-11-26 20:56:57', 63, 0, 0, 'PC', 'Wear OS', 'S1044'),</v>
      </c>
    </row>
    <row r="144" spans="1:11" x14ac:dyDescent="0.35">
      <c r="A144">
        <v>143</v>
      </c>
      <c r="B144">
        <v>24</v>
      </c>
      <c r="C144">
        <v>570</v>
      </c>
      <c r="D144" s="2">
        <v>45622.874965277777</v>
      </c>
      <c r="E144">
        <v>281</v>
      </c>
      <c r="F144">
        <v>0</v>
      </c>
      <c r="G144">
        <v>1</v>
      </c>
      <c r="H144" t="s">
        <v>2038</v>
      </c>
      <c r="I144" t="s">
        <v>2036</v>
      </c>
      <c r="J144" t="s">
        <v>2091</v>
      </c>
      <c r="K144" t="str">
        <f t="shared" si="2"/>
        <v>(143, 24, 570, '2024-11-26 20:59:57', 281, 0, 1, 'Mobile', 'Android', 'S1044'),</v>
      </c>
    </row>
    <row r="145" spans="1:11" x14ac:dyDescent="0.35">
      <c r="A145">
        <v>144</v>
      </c>
      <c r="B145">
        <v>24</v>
      </c>
      <c r="C145">
        <v>468</v>
      </c>
      <c r="D145" s="2">
        <v>45622.87704861111</v>
      </c>
      <c r="E145">
        <v>265</v>
      </c>
      <c r="F145">
        <v>1</v>
      </c>
      <c r="G145">
        <v>1</v>
      </c>
      <c r="H145" t="s">
        <v>2043</v>
      </c>
      <c r="I145" t="s">
        <v>2048</v>
      </c>
      <c r="J145" t="s">
        <v>2091</v>
      </c>
      <c r="K145" t="str">
        <f t="shared" si="2"/>
        <v>(144, 24, 468, '2024-11-26 21:02:57', 265, 1, 1, 'CarPlay', 'Web Player', 'S1044'),</v>
      </c>
    </row>
    <row r="146" spans="1:11" x14ac:dyDescent="0.35">
      <c r="A146">
        <v>145</v>
      </c>
      <c r="B146">
        <v>24</v>
      </c>
      <c r="C146">
        <v>207</v>
      </c>
      <c r="D146" s="2">
        <v>45622.879131944443</v>
      </c>
      <c r="E146">
        <v>196</v>
      </c>
      <c r="F146">
        <v>0</v>
      </c>
      <c r="G146">
        <v>0</v>
      </c>
      <c r="H146" t="s">
        <v>2035</v>
      </c>
      <c r="I146" t="s">
        <v>2040</v>
      </c>
      <c r="J146" t="s">
        <v>2091</v>
      </c>
      <c r="K146" t="str">
        <f t="shared" si="2"/>
        <v>(145, 24, 207, '2024-11-26 21:05:57', 196, 0, 0, 'PC', 'Smart TV', 'S1044'),</v>
      </c>
    </row>
    <row r="147" spans="1:11" x14ac:dyDescent="0.35">
      <c r="A147">
        <v>146</v>
      </c>
      <c r="B147">
        <v>24</v>
      </c>
      <c r="C147">
        <v>696</v>
      </c>
      <c r="D147" s="2">
        <v>45622.881215277783</v>
      </c>
      <c r="E147">
        <v>228</v>
      </c>
      <c r="F147">
        <v>1</v>
      </c>
      <c r="G147">
        <v>1</v>
      </c>
      <c r="H147" t="s">
        <v>2038</v>
      </c>
      <c r="I147" t="s">
        <v>2039</v>
      </c>
      <c r="J147" t="s">
        <v>2091</v>
      </c>
      <c r="K147" t="str">
        <f t="shared" si="2"/>
        <v>(146, 24, 696, '2024-11-26 21:08:57', 228, 1, 1, 'Mobile', 'Windows', 'S1044'),</v>
      </c>
    </row>
    <row r="148" spans="1:11" x14ac:dyDescent="0.35">
      <c r="A148">
        <v>147</v>
      </c>
      <c r="B148">
        <v>24</v>
      </c>
      <c r="C148">
        <v>536</v>
      </c>
      <c r="D148" s="2">
        <v>45622.883298611108</v>
      </c>
      <c r="E148">
        <v>240</v>
      </c>
      <c r="F148">
        <v>1</v>
      </c>
      <c r="G148">
        <v>0</v>
      </c>
      <c r="H148" t="s">
        <v>2035</v>
      </c>
      <c r="I148" t="s">
        <v>2040</v>
      </c>
      <c r="J148" t="s">
        <v>2091</v>
      </c>
      <c r="K148" t="str">
        <f t="shared" si="2"/>
        <v>(147, 24, 536, '2024-11-26 21:11:57', 240, 1, 0, 'PC', 'Smart TV', 'S1044'),</v>
      </c>
    </row>
    <row r="149" spans="1:11" x14ac:dyDescent="0.35">
      <c r="A149">
        <v>148</v>
      </c>
      <c r="B149">
        <v>24</v>
      </c>
      <c r="C149">
        <v>749</v>
      </c>
      <c r="D149" s="2">
        <v>45686.878171296303</v>
      </c>
      <c r="E149">
        <v>189</v>
      </c>
      <c r="F149">
        <v>1</v>
      </c>
      <c r="G149">
        <v>0</v>
      </c>
      <c r="H149" t="s">
        <v>2043</v>
      </c>
      <c r="I149" t="s">
        <v>2039</v>
      </c>
      <c r="J149" t="s">
        <v>2092</v>
      </c>
      <c r="K149" t="str">
        <f t="shared" si="2"/>
        <v>(148, 24, 749, '2025-01-29 21:04:34', 189, 1, 0, 'CarPlay', 'Windows', 'S1045'),</v>
      </c>
    </row>
    <row r="150" spans="1:11" x14ac:dyDescent="0.35">
      <c r="A150">
        <v>149</v>
      </c>
      <c r="B150">
        <v>24</v>
      </c>
      <c r="C150">
        <v>588</v>
      </c>
      <c r="D150" s="2">
        <v>45686.880254629628</v>
      </c>
      <c r="E150">
        <v>149</v>
      </c>
      <c r="F150">
        <v>0</v>
      </c>
      <c r="G150">
        <v>1</v>
      </c>
      <c r="H150" t="s">
        <v>2043</v>
      </c>
      <c r="I150" t="s">
        <v>2041</v>
      </c>
      <c r="J150" t="s">
        <v>2092</v>
      </c>
      <c r="K150" t="str">
        <f t="shared" si="2"/>
        <v>(149, 24, 588, '2025-01-29 21:07:34', 149, 0, 1, 'CarPlay', 'Wear OS', 'S1045'),</v>
      </c>
    </row>
    <row r="151" spans="1:11" x14ac:dyDescent="0.35">
      <c r="A151">
        <v>150</v>
      </c>
      <c r="B151">
        <v>25</v>
      </c>
      <c r="C151">
        <v>296</v>
      </c>
      <c r="D151" s="2">
        <v>45806.62232638889</v>
      </c>
      <c r="E151">
        <v>289</v>
      </c>
      <c r="F151">
        <v>1</v>
      </c>
      <c r="G151">
        <v>1</v>
      </c>
      <c r="H151" t="s">
        <v>2038</v>
      </c>
      <c r="I151" t="s">
        <v>2048</v>
      </c>
      <c r="J151" t="s">
        <v>2093</v>
      </c>
      <c r="K151" t="str">
        <f t="shared" si="2"/>
        <v>(150, 25, 296, '2025-05-29 14:56:09', 289, 1, 1, 'Mobile', 'Web Player', 'S1046'),</v>
      </c>
    </row>
    <row r="152" spans="1:11" x14ac:dyDescent="0.35">
      <c r="A152">
        <v>151</v>
      </c>
      <c r="B152">
        <v>25</v>
      </c>
      <c r="C152">
        <v>305</v>
      </c>
      <c r="D152" s="2">
        <v>45806.624409722222</v>
      </c>
      <c r="E152">
        <v>162</v>
      </c>
      <c r="F152">
        <v>1</v>
      </c>
      <c r="G152">
        <v>0</v>
      </c>
      <c r="H152" t="s">
        <v>2038</v>
      </c>
      <c r="I152" t="s">
        <v>2045</v>
      </c>
      <c r="J152" t="s">
        <v>2093</v>
      </c>
      <c r="K152" t="str">
        <f t="shared" si="2"/>
        <v>(151, 25, 305, '2025-05-29 14:59:09', 162, 1, 0, 'Mobile', 'iOS', 'S1046'),</v>
      </c>
    </row>
    <row r="153" spans="1:11" x14ac:dyDescent="0.35">
      <c r="A153">
        <v>152</v>
      </c>
      <c r="B153">
        <v>25</v>
      </c>
      <c r="C153">
        <v>721</v>
      </c>
      <c r="D153" s="2">
        <v>45806.626493055563</v>
      </c>
      <c r="E153">
        <v>105</v>
      </c>
      <c r="F153">
        <v>0</v>
      </c>
      <c r="G153">
        <v>1</v>
      </c>
      <c r="H153" t="s">
        <v>2043</v>
      </c>
      <c r="I153" t="s">
        <v>2061</v>
      </c>
      <c r="J153" t="s">
        <v>2093</v>
      </c>
      <c r="K153" t="str">
        <f t="shared" si="2"/>
        <v>(152, 25, 721, '2025-05-29 15:02:09', 105, 0, 1, 'CarPlay', 'Linux', 'S1046'),</v>
      </c>
    </row>
    <row r="154" spans="1:11" x14ac:dyDescent="0.35">
      <c r="A154">
        <v>153</v>
      </c>
      <c r="B154">
        <v>25</v>
      </c>
      <c r="C154">
        <v>250</v>
      </c>
      <c r="D154" s="2">
        <v>45806.628576388888</v>
      </c>
      <c r="E154">
        <v>65</v>
      </c>
      <c r="F154">
        <v>1</v>
      </c>
      <c r="G154">
        <v>0</v>
      </c>
      <c r="H154" t="s">
        <v>2043</v>
      </c>
      <c r="I154" t="s">
        <v>2061</v>
      </c>
      <c r="J154" t="s">
        <v>2093</v>
      </c>
      <c r="K154" t="str">
        <f t="shared" si="2"/>
        <v>(153, 25, 250, '2025-05-29 15:05:09', 65, 1, 0, 'CarPlay', 'Linux', 'S1046'),</v>
      </c>
    </row>
    <row r="155" spans="1:11" x14ac:dyDescent="0.35">
      <c r="A155">
        <v>154</v>
      </c>
      <c r="B155">
        <v>25</v>
      </c>
      <c r="C155">
        <v>721</v>
      </c>
      <c r="D155" s="2">
        <v>45806.630659722221</v>
      </c>
      <c r="E155">
        <v>158</v>
      </c>
      <c r="F155">
        <v>1</v>
      </c>
      <c r="G155">
        <v>0</v>
      </c>
      <c r="H155" t="s">
        <v>2035</v>
      </c>
      <c r="I155" t="s">
        <v>2041</v>
      </c>
      <c r="J155" t="s">
        <v>2093</v>
      </c>
      <c r="K155" t="str">
        <f t="shared" si="2"/>
        <v>(154, 25, 721, '2025-05-29 15:08:09', 158, 1, 0, 'PC', 'Wear OS', 'S1046'),</v>
      </c>
    </row>
    <row r="156" spans="1:11" x14ac:dyDescent="0.35">
      <c r="A156">
        <v>155</v>
      </c>
      <c r="B156">
        <v>25</v>
      </c>
      <c r="C156">
        <v>907</v>
      </c>
      <c r="D156" s="2">
        <v>45463.457499999997</v>
      </c>
      <c r="E156">
        <v>139</v>
      </c>
      <c r="F156">
        <v>1</v>
      </c>
      <c r="G156">
        <v>1</v>
      </c>
      <c r="H156" t="s">
        <v>2043</v>
      </c>
      <c r="I156" t="s">
        <v>2044</v>
      </c>
      <c r="J156" t="s">
        <v>2094</v>
      </c>
      <c r="K156" t="str">
        <f t="shared" si="2"/>
        <v>(155, 25, 907, '2024-06-20 10:58:48', 139, 1, 1, 'CarPlay', 'macOS', 'S1047'),</v>
      </c>
    </row>
    <row r="157" spans="1:11" x14ac:dyDescent="0.35">
      <c r="A157">
        <v>156</v>
      </c>
      <c r="B157">
        <v>26</v>
      </c>
      <c r="C157">
        <v>693</v>
      </c>
      <c r="D157" s="2">
        <v>45298.917523148149</v>
      </c>
      <c r="E157">
        <v>270</v>
      </c>
      <c r="F157">
        <v>0</v>
      </c>
      <c r="G157">
        <v>0</v>
      </c>
      <c r="H157" t="s">
        <v>2049</v>
      </c>
      <c r="I157" t="s">
        <v>2036</v>
      </c>
      <c r="J157" t="s">
        <v>2095</v>
      </c>
      <c r="K157" t="str">
        <f t="shared" si="2"/>
        <v>(156, 26, 693, '2024-01-07 22:01:14', 270, 0, 0, 'Tablet', 'Android', 'S1048'),</v>
      </c>
    </row>
    <row r="158" spans="1:11" x14ac:dyDescent="0.35">
      <c r="A158">
        <v>157</v>
      </c>
      <c r="B158">
        <v>26</v>
      </c>
      <c r="C158">
        <v>822</v>
      </c>
      <c r="D158" s="2">
        <v>45298.919606481482</v>
      </c>
      <c r="E158">
        <v>42</v>
      </c>
      <c r="F158">
        <v>0</v>
      </c>
      <c r="G158">
        <v>0</v>
      </c>
      <c r="H158" t="s">
        <v>2043</v>
      </c>
      <c r="I158" t="s">
        <v>2045</v>
      </c>
      <c r="J158" t="s">
        <v>2095</v>
      </c>
      <c r="K158" t="str">
        <f t="shared" si="2"/>
        <v>(157, 26, 822, '2024-01-07 22:04:14', 42, 0, 0, 'CarPlay', 'iOS', 'S1048'),</v>
      </c>
    </row>
    <row r="159" spans="1:11" x14ac:dyDescent="0.35">
      <c r="A159">
        <v>158</v>
      </c>
      <c r="B159">
        <v>26</v>
      </c>
      <c r="C159">
        <v>797</v>
      </c>
      <c r="D159" s="2">
        <v>45298.921689814822</v>
      </c>
      <c r="E159">
        <v>217</v>
      </c>
      <c r="F159">
        <v>1</v>
      </c>
      <c r="G159">
        <v>1</v>
      </c>
      <c r="H159" t="s">
        <v>2038</v>
      </c>
      <c r="I159" t="s">
        <v>2044</v>
      </c>
      <c r="J159" t="s">
        <v>2095</v>
      </c>
      <c r="K159" t="str">
        <f t="shared" si="2"/>
        <v>(158, 26, 797, '2024-01-07 22:07:14', 217, 1, 1, 'Mobile', 'macOS', 'S1048'),</v>
      </c>
    </row>
    <row r="160" spans="1:11" x14ac:dyDescent="0.35">
      <c r="A160">
        <v>159</v>
      </c>
      <c r="B160">
        <v>26</v>
      </c>
      <c r="C160">
        <v>897</v>
      </c>
      <c r="D160" s="2">
        <v>45298.923773148148</v>
      </c>
      <c r="E160">
        <v>71</v>
      </c>
      <c r="F160">
        <v>0</v>
      </c>
      <c r="G160">
        <v>1</v>
      </c>
      <c r="H160" t="s">
        <v>2038</v>
      </c>
      <c r="I160" t="s">
        <v>2036</v>
      </c>
      <c r="J160" t="s">
        <v>2095</v>
      </c>
      <c r="K160" t="str">
        <f t="shared" si="2"/>
        <v>(159, 26, 897, '2024-01-07 22:10:14', 71, 0, 1, 'Mobile', 'Android', 'S1048'),</v>
      </c>
    </row>
    <row r="161" spans="1:11" x14ac:dyDescent="0.35">
      <c r="A161">
        <v>160</v>
      </c>
      <c r="B161">
        <v>27</v>
      </c>
      <c r="C161">
        <v>153</v>
      </c>
      <c r="D161" s="2">
        <v>46015.91605324074</v>
      </c>
      <c r="E161">
        <v>36</v>
      </c>
      <c r="F161">
        <v>0</v>
      </c>
      <c r="G161">
        <v>1</v>
      </c>
      <c r="H161" t="s">
        <v>2049</v>
      </c>
      <c r="I161" t="s">
        <v>2044</v>
      </c>
      <c r="J161" t="s">
        <v>2096</v>
      </c>
      <c r="K161" t="str">
        <f t="shared" si="2"/>
        <v>(160, 27, 153, '2025-12-24 21:59:07', 36, 0, 1, 'Tablet', 'macOS', 'S1049'),</v>
      </c>
    </row>
    <row r="162" spans="1:11" x14ac:dyDescent="0.35">
      <c r="A162">
        <v>161</v>
      </c>
      <c r="B162">
        <v>27</v>
      </c>
      <c r="C162">
        <v>952</v>
      </c>
      <c r="D162" s="2">
        <v>46015.918136574073</v>
      </c>
      <c r="E162">
        <v>71</v>
      </c>
      <c r="F162">
        <v>1</v>
      </c>
      <c r="G162">
        <v>1</v>
      </c>
      <c r="H162" t="s">
        <v>2049</v>
      </c>
      <c r="I162" t="s">
        <v>2061</v>
      </c>
      <c r="J162" t="s">
        <v>2096</v>
      </c>
      <c r="K162" t="str">
        <f t="shared" si="2"/>
        <v>(161, 27, 952, '2025-12-24 22:02:07', 71, 1, 1, 'Tablet', 'Linux', 'S1049'),</v>
      </c>
    </row>
    <row r="163" spans="1:11" x14ac:dyDescent="0.35">
      <c r="A163">
        <v>162</v>
      </c>
      <c r="B163">
        <v>27</v>
      </c>
      <c r="C163">
        <v>453</v>
      </c>
      <c r="D163" s="2">
        <v>46015.920219907413</v>
      </c>
      <c r="E163">
        <v>139</v>
      </c>
      <c r="F163">
        <v>0</v>
      </c>
      <c r="G163">
        <v>1</v>
      </c>
      <c r="H163" t="s">
        <v>2038</v>
      </c>
      <c r="I163" t="s">
        <v>2048</v>
      </c>
      <c r="J163" t="s">
        <v>2096</v>
      </c>
      <c r="K163" t="str">
        <f t="shared" si="2"/>
        <v>(162, 27, 453, '2025-12-24 22:05:07', 139, 0, 1, 'Mobile', 'Web Player', 'S1049'),</v>
      </c>
    </row>
    <row r="164" spans="1:11" x14ac:dyDescent="0.35">
      <c r="A164">
        <v>163</v>
      </c>
      <c r="B164">
        <v>27</v>
      </c>
      <c r="C164">
        <v>892</v>
      </c>
      <c r="D164" s="2">
        <v>46015.922303240739</v>
      </c>
      <c r="E164">
        <v>86</v>
      </c>
      <c r="F164">
        <v>1</v>
      </c>
      <c r="G164">
        <v>1</v>
      </c>
      <c r="H164" t="s">
        <v>2043</v>
      </c>
      <c r="I164" t="s">
        <v>2061</v>
      </c>
      <c r="J164" t="s">
        <v>2096</v>
      </c>
      <c r="K164" t="str">
        <f t="shared" si="2"/>
        <v>(163, 27, 892, '2025-12-24 22:08:07', 86, 1, 1, 'CarPlay', 'Linux', 'S1049'),</v>
      </c>
    </row>
    <row r="165" spans="1:11" x14ac:dyDescent="0.35">
      <c r="A165">
        <v>164</v>
      </c>
      <c r="B165">
        <v>28</v>
      </c>
      <c r="C165">
        <v>155</v>
      </c>
      <c r="D165" s="2">
        <v>45766.753750000003</v>
      </c>
      <c r="E165">
        <v>38</v>
      </c>
      <c r="F165">
        <v>1</v>
      </c>
      <c r="G165">
        <v>1</v>
      </c>
      <c r="H165" t="s">
        <v>2043</v>
      </c>
      <c r="I165" t="s">
        <v>2048</v>
      </c>
      <c r="J165" t="s">
        <v>2097</v>
      </c>
      <c r="K165" t="str">
        <f t="shared" si="2"/>
        <v>(164, 28, 155, '2025-04-19 18:05:24', 38, 1, 1, 'CarPlay', 'Web Player', 'S1050'),</v>
      </c>
    </row>
    <row r="166" spans="1:11" x14ac:dyDescent="0.35">
      <c r="A166">
        <v>165</v>
      </c>
      <c r="B166">
        <v>28</v>
      </c>
      <c r="C166">
        <v>67</v>
      </c>
      <c r="D166" s="2">
        <v>45766.755833333344</v>
      </c>
      <c r="E166">
        <v>216</v>
      </c>
      <c r="F166">
        <v>0</v>
      </c>
      <c r="G166">
        <v>1</v>
      </c>
      <c r="H166" t="s">
        <v>2038</v>
      </c>
      <c r="I166" t="s">
        <v>2039</v>
      </c>
      <c r="J166" t="s">
        <v>2097</v>
      </c>
      <c r="K166" t="str">
        <f t="shared" si="2"/>
        <v>(165, 28, 67, '2025-04-19 18:08:24', 216, 0, 1, 'Mobile', 'Windows', 'S1050'),</v>
      </c>
    </row>
    <row r="167" spans="1:11" x14ac:dyDescent="0.35">
      <c r="A167">
        <v>166</v>
      </c>
      <c r="B167">
        <v>28</v>
      </c>
      <c r="C167">
        <v>375</v>
      </c>
      <c r="D167" s="2">
        <v>45766.757916666669</v>
      </c>
      <c r="E167">
        <v>74</v>
      </c>
      <c r="F167">
        <v>1</v>
      </c>
      <c r="G167">
        <v>0</v>
      </c>
      <c r="H167" t="s">
        <v>2038</v>
      </c>
      <c r="I167" t="s">
        <v>2061</v>
      </c>
      <c r="J167" t="s">
        <v>2097</v>
      </c>
      <c r="K167" t="str">
        <f t="shared" si="2"/>
        <v>(166, 28, 375, '2025-04-19 18:11:24', 74, 1, 0, 'Mobile', 'Linux', 'S1050'),</v>
      </c>
    </row>
    <row r="168" spans="1:11" x14ac:dyDescent="0.35">
      <c r="A168">
        <v>167</v>
      </c>
      <c r="B168">
        <v>28</v>
      </c>
      <c r="C168">
        <v>360</v>
      </c>
      <c r="D168" s="2">
        <v>45645.331504629627</v>
      </c>
      <c r="E168">
        <v>50</v>
      </c>
      <c r="F168">
        <v>1</v>
      </c>
      <c r="G168">
        <v>1</v>
      </c>
      <c r="H168" t="s">
        <v>2038</v>
      </c>
      <c r="I168" t="s">
        <v>2061</v>
      </c>
      <c r="J168" t="s">
        <v>2098</v>
      </c>
      <c r="K168" t="str">
        <f t="shared" si="2"/>
        <v>(167, 28, 360, '2024-12-19 07:57:22', 50, 1, 1, 'Mobile', 'Linux', 'S1051'),</v>
      </c>
    </row>
    <row r="169" spans="1:11" x14ac:dyDescent="0.35">
      <c r="A169">
        <v>168</v>
      </c>
      <c r="B169">
        <v>28</v>
      </c>
      <c r="C169">
        <v>393</v>
      </c>
      <c r="D169" s="2">
        <v>45645.333587962959</v>
      </c>
      <c r="E169">
        <v>49</v>
      </c>
      <c r="F169">
        <v>0</v>
      </c>
      <c r="G169">
        <v>0</v>
      </c>
      <c r="H169" t="s">
        <v>2043</v>
      </c>
      <c r="I169" t="s">
        <v>2040</v>
      </c>
      <c r="J169" t="s">
        <v>2098</v>
      </c>
      <c r="K169" t="str">
        <f t="shared" si="2"/>
        <v>(168, 28, 393, '2024-12-19 08:00:22', 49, 0, 0, 'CarPlay', 'Smart TV', 'S1051'),</v>
      </c>
    </row>
    <row r="170" spans="1:11" x14ac:dyDescent="0.35">
      <c r="A170">
        <v>169</v>
      </c>
      <c r="B170">
        <v>28</v>
      </c>
      <c r="C170">
        <v>261</v>
      </c>
      <c r="D170" s="2">
        <v>45645.3356712963</v>
      </c>
      <c r="E170">
        <v>229</v>
      </c>
      <c r="F170">
        <v>1</v>
      </c>
      <c r="G170">
        <v>0</v>
      </c>
      <c r="H170" t="s">
        <v>2049</v>
      </c>
      <c r="I170" t="s">
        <v>2061</v>
      </c>
      <c r="J170" t="s">
        <v>2098</v>
      </c>
      <c r="K170" t="str">
        <f t="shared" si="2"/>
        <v>(169, 28, 261, '2024-12-19 08:03:22', 229, 1, 0, 'Tablet', 'Linux', 'S1051'),</v>
      </c>
    </row>
    <row r="171" spans="1:11" x14ac:dyDescent="0.35">
      <c r="A171">
        <v>170</v>
      </c>
      <c r="B171">
        <v>28</v>
      </c>
      <c r="C171">
        <v>542</v>
      </c>
      <c r="D171" s="2">
        <v>45645.337754629632</v>
      </c>
      <c r="E171">
        <v>288</v>
      </c>
      <c r="F171">
        <v>1</v>
      </c>
      <c r="G171">
        <v>1</v>
      </c>
      <c r="H171" t="s">
        <v>2043</v>
      </c>
      <c r="I171" t="s">
        <v>2039</v>
      </c>
      <c r="J171" t="s">
        <v>2098</v>
      </c>
      <c r="K171" t="str">
        <f t="shared" si="2"/>
        <v>(170, 28, 542, '2024-12-19 08:06:22', 288, 1, 1, 'CarPlay', 'Windows', 'S1051'),</v>
      </c>
    </row>
    <row r="172" spans="1:11" x14ac:dyDescent="0.35">
      <c r="A172">
        <v>171</v>
      </c>
      <c r="B172">
        <v>29</v>
      </c>
      <c r="C172">
        <v>905</v>
      </c>
      <c r="D172" s="2">
        <v>45804.650231481479</v>
      </c>
      <c r="E172">
        <v>196</v>
      </c>
      <c r="F172">
        <v>1</v>
      </c>
      <c r="G172">
        <v>1</v>
      </c>
      <c r="H172" t="s">
        <v>2043</v>
      </c>
      <c r="I172" t="s">
        <v>2041</v>
      </c>
      <c r="J172" t="s">
        <v>2099</v>
      </c>
      <c r="K172" t="str">
        <f t="shared" si="2"/>
        <v>(171, 29, 905, '2025-05-27 15:36:20', 196, 1, 1, 'CarPlay', 'Wear OS', 'S1052'),</v>
      </c>
    </row>
    <row r="173" spans="1:11" x14ac:dyDescent="0.35">
      <c r="A173">
        <v>172</v>
      </c>
      <c r="B173">
        <v>29</v>
      </c>
      <c r="C173">
        <v>110</v>
      </c>
      <c r="D173" s="2">
        <v>45804.652314814812</v>
      </c>
      <c r="E173">
        <v>241</v>
      </c>
      <c r="F173">
        <v>0</v>
      </c>
      <c r="G173">
        <v>1</v>
      </c>
      <c r="H173" t="s">
        <v>2038</v>
      </c>
      <c r="I173" t="s">
        <v>2061</v>
      </c>
      <c r="J173" t="s">
        <v>2099</v>
      </c>
      <c r="K173" t="str">
        <f t="shared" si="2"/>
        <v>(172, 29, 110, '2025-05-27 15:39:20', 241, 0, 1, 'Mobile', 'Linux', 'S1052'),</v>
      </c>
    </row>
    <row r="174" spans="1:11" x14ac:dyDescent="0.35">
      <c r="A174">
        <v>173</v>
      </c>
      <c r="B174">
        <v>29</v>
      </c>
      <c r="C174">
        <v>104</v>
      </c>
      <c r="D174" s="2">
        <v>45804.654398148137</v>
      </c>
      <c r="E174">
        <v>51</v>
      </c>
      <c r="F174">
        <v>1</v>
      </c>
      <c r="G174">
        <v>1</v>
      </c>
      <c r="H174" t="s">
        <v>2043</v>
      </c>
      <c r="I174" t="s">
        <v>2041</v>
      </c>
      <c r="J174" t="s">
        <v>2099</v>
      </c>
      <c r="K174" t="str">
        <f t="shared" si="2"/>
        <v>(173, 29, 104, '2025-05-27 15:42:20', 51, 1, 1, 'CarPlay', 'Wear OS', 'S1052'),</v>
      </c>
    </row>
    <row r="175" spans="1:11" x14ac:dyDescent="0.35">
      <c r="A175">
        <v>174</v>
      </c>
      <c r="B175">
        <v>29</v>
      </c>
      <c r="C175">
        <v>701</v>
      </c>
      <c r="D175" s="2">
        <v>45804.656481481477</v>
      </c>
      <c r="E175">
        <v>64</v>
      </c>
      <c r="F175">
        <v>0</v>
      </c>
      <c r="G175">
        <v>1</v>
      </c>
      <c r="H175" t="s">
        <v>2043</v>
      </c>
      <c r="I175" t="s">
        <v>2061</v>
      </c>
      <c r="J175" t="s">
        <v>2099</v>
      </c>
      <c r="K175" t="str">
        <f t="shared" si="2"/>
        <v>(174, 29, 701, '2025-05-27 15:45:20', 64, 0, 1, 'CarPlay', 'Linux', 'S1052'),</v>
      </c>
    </row>
    <row r="176" spans="1:11" x14ac:dyDescent="0.35">
      <c r="A176">
        <v>175</v>
      </c>
      <c r="B176">
        <v>29</v>
      </c>
      <c r="C176">
        <v>74</v>
      </c>
      <c r="D176" s="2">
        <v>45804.658564814818</v>
      </c>
      <c r="E176">
        <v>65</v>
      </c>
      <c r="F176">
        <v>1</v>
      </c>
      <c r="G176">
        <v>1</v>
      </c>
      <c r="H176" t="s">
        <v>2043</v>
      </c>
      <c r="I176" t="s">
        <v>2045</v>
      </c>
      <c r="J176" t="s">
        <v>2099</v>
      </c>
      <c r="K176" t="str">
        <f t="shared" si="2"/>
        <v>(175, 29, 74, '2025-05-27 15:48:20', 65, 1, 1, 'CarPlay', 'iOS', 'S1052'),</v>
      </c>
    </row>
    <row r="177" spans="1:11" x14ac:dyDescent="0.35">
      <c r="A177">
        <v>176</v>
      </c>
      <c r="B177">
        <v>29</v>
      </c>
      <c r="C177">
        <v>176</v>
      </c>
      <c r="D177" s="2">
        <v>45770.194687499999</v>
      </c>
      <c r="E177">
        <v>63</v>
      </c>
      <c r="F177">
        <v>1</v>
      </c>
      <c r="G177">
        <v>0</v>
      </c>
      <c r="H177" t="s">
        <v>2043</v>
      </c>
      <c r="I177" t="s">
        <v>2044</v>
      </c>
      <c r="J177" t="s">
        <v>2100</v>
      </c>
      <c r="K177" t="str">
        <f t="shared" si="2"/>
        <v>(176, 29, 176, '2025-04-23 04:40:21', 63, 1, 0, 'CarPlay', 'macOS', 'S1053'),</v>
      </c>
    </row>
    <row r="178" spans="1:11" x14ac:dyDescent="0.35">
      <c r="A178">
        <v>177</v>
      </c>
      <c r="B178">
        <v>29</v>
      </c>
      <c r="C178">
        <v>824</v>
      </c>
      <c r="D178" s="2">
        <v>45770.196770833332</v>
      </c>
      <c r="E178">
        <v>298</v>
      </c>
      <c r="F178">
        <v>0</v>
      </c>
      <c r="G178">
        <v>1</v>
      </c>
      <c r="H178" t="s">
        <v>2035</v>
      </c>
      <c r="I178" t="s">
        <v>2061</v>
      </c>
      <c r="J178" t="s">
        <v>2100</v>
      </c>
      <c r="K178" t="str">
        <f t="shared" si="2"/>
        <v>(177, 29, 824, '2025-04-23 04:43:21', 298, 0, 1, 'PC', 'Linux', 'S1053'),</v>
      </c>
    </row>
    <row r="179" spans="1:11" x14ac:dyDescent="0.35">
      <c r="A179">
        <v>178</v>
      </c>
      <c r="B179">
        <v>29</v>
      </c>
      <c r="C179">
        <v>528</v>
      </c>
      <c r="D179" s="2">
        <v>45770.198854166672</v>
      </c>
      <c r="E179">
        <v>234</v>
      </c>
      <c r="F179">
        <v>0</v>
      </c>
      <c r="G179">
        <v>1</v>
      </c>
      <c r="H179" t="s">
        <v>2049</v>
      </c>
      <c r="I179" t="s">
        <v>2041</v>
      </c>
      <c r="J179" t="s">
        <v>2100</v>
      </c>
      <c r="K179" t="str">
        <f t="shared" si="2"/>
        <v>(178, 29, 528, '2025-04-23 04:46:21', 234, 0, 1, 'Tablet', 'Wear OS', 'S1053'),</v>
      </c>
    </row>
    <row r="180" spans="1:11" x14ac:dyDescent="0.35">
      <c r="A180">
        <v>179</v>
      </c>
      <c r="B180">
        <v>29</v>
      </c>
      <c r="C180">
        <v>379</v>
      </c>
      <c r="D180" s="2">
        <v>45770.200937499998</v>
      </c>
      <c r="E180">
        <v>246</v>
      </c>
      <c r="F180">
        <v>1</v>
      </c>
      <c r="G180">
        <v>1</v>
      </c>
      <c r="H180" t="s">
        <v>2038</v>
      </c>
      <c r="I180" t="s">
        <v>2039</v>
      </c>
      <c r="J180" t="s">
        <v>2100</v>
      </c>
      <c r="K180" t="str">
        <f t="shared" si="2"/>
        <v>(179, 29, 379, '2025-04-23 04:49:21', 246, 1, 1, 'Mobile', 'Windows', 'S1053'),</v>
      </c>
    </row>
    <row r="181" spans="1:11" x14ac:dyDescent="0.35">
      <c r="A181">
        <v>180</v>
      </c>
      <c r="B181">
        <v>30</v>
      </c>
      <c r="C181">
        <v>678</v>
      </c>
      <c r="D181" s="2">
        <v>45473.254490740743</v>
      </c>
      <c r="E181">
        <v>31</v>
      </c>
      <c r="F181">
        <v>0</v>
      </c>
      <c r="G181">
        <v>0</v>
      </c>
      <c r="H181" t="s">
        <v>2035</v>
      </c>
      <c r="I181" t="s">
        <v>2036</v>
      </c>
      <c r="J181" t="s">
        <v>2101</v>
      </c>
      <c r="K181" t="str">
        <f t="shared" si="2"/>
        <v>(180, 30, 678, '2024-06-30 06:06:28', 31, 0, 0, 'PC', 'Android', 'S1054'),</v>
      </c>
    </row>
    <row r="182" spans="1:11" x14ac:dyDescent="0.35">
      <c r="A182">
        <v>181</v>
      </c>
      <c r="B182">
        <v>30</v>
      </c>
      <c r="C182">
        <v>973</v>
      </c>
      <c r="D182" s="2">
        <v>45473.256574074083</v>
      </c>
      <c r="E182">
        <v>127</v>
      </c>
      <c r="F182">
        <v>0</v>
      </c>
      <c r="G182">
        <v>1</v>
      </c>
      <c r="H182" t="s">
        <v>2038</v>
      </c>
      <c r="I182" t="s">
        <v>2061</v>
      </c>
      <c r="J182" t="s">
        <v>2101</v>
      </c>
      <c r="K182" t="str">
        <f t="shared" si="2"/>
        <v>(181, 30, 973, '2024-06-30 06:09:28', 127, 0, 1, 'Mobile', 'Linux', 'S1054'),</v>
      </c>
    </row>
    <row r="183" spans="1:11" x14ac:dyDescent="0.35">
      <c r="A183">
        <v>182</v>
      </c>
      <c r="B183">
        <v>30</v>
      </c>
      <c r="C183">
        <v>360</v>
      </c>
      <c r="D183" s="2">
        <v>45473.258657407408</v>
      </c>
      <c r="E183">
        <v>93</v>
      </c>
      <c r="F183">
        <v>0</v>
      </c>
      <c r="G183">
        <v>1</v>
      </c>
      <c r="H183" t="s">
        <v>2043</v>
      </c>
      <c r="I183" t="s">
        <v>2036</v>
      </c>
      <c r="J183" t="s">
        <v>2101</v>
      </c>
      <c r="K183" t="str">
        <f t="shared" si="2"/>
        <v>(182, 30, 360, '2024-06-30 06:12:28', 93, 0, 1, 'CarPlay', 'Android', 'S1054'),</v>
      </c>
    </row>
    <row r="184" spans="1:11" x14ac:dyDescent="0.35">
      <c r="A184">
        <v>183</v>
      </c>
      <c r="B184">
        <v>30</v>
      </c>
      <c r="C184">
        <v>902</v>
      </c>
      <c r="D184" s="2">
        <v>45674.453773148147</v>
      </c>
      <c r="E184">
        <v>287</v>
      </c>
      <c r="F184">
        <v>0</v>
      </c>
      <c r="G184">
        <v>0</v>
      </c>
      <c r="H184" t="s">
        <v>2043</v>
      </c>
      <c r="I184" t="s">
        <v>2044</v>
      </c>
      <c r="J184" t="s">
        <v>2102</v>
      </c>
      <c r="K184" t="str">
        <f t="shared" si="2"/>
        <v>(183, 30, 902, '2025-01-17 10:53:26', 287, 0, 0, 'CarPlay', 'macOS', 'S1055'),</v>
      </c>
    </row>
    <row r="185" spans="1:11" x14ac:dyDescent="0.35">
      <c r="A185">
        <v>184</v>
      </c>
      <c r="B185">
        <v>30</v>
      </c>
      <c r="C185">
        <v>64</v>
      </c>
      <c r="D185" s="2">
        <v>45674.45585648148</v>
      </c>
      <c r="E185">
        <v>112</v>
      </c>
      <c r="F185">
        <v>0</v>
      </c>
      <c r="G185">
        <v>0</v>
      </c>
      <c r="H185" t="s">
        <v>2038</v>
      </c>
      <c r="I185" t="s">
        <v>2048</v>
      </c>
      <c r="J185" t="s">
        <v>2102</v>
      </c>
      <c r="K185" t="str">
        <f t="shared" si="2"/>
        <v>(184, 30, 64, '2025-01-17 10:56:26', 112, 0, 0, 'Mobile', 'Web Player', 'S1055'),</v>
      </c>
    </row>
    <row r="186" spans="1:11" x14ac:dyDescent="0.35">
      <c r="A186">
        <v>185</v>
      </c>
      <c r="B186">
        <v>30</v>
      </c>
      <c r="C186">
        <v>816</v>
      </c>
      <c r="D186" s="2">
        <v>45674.457939814813</v>
      </c>
      <c r="E186">
        <v>95</v>
      </c>
      <c r="F186">
        <v>0</v>
      </c>
      <c r="G186">
        <v>0</v>
      </c>
      <c r="H186" t="s">
        <v>2049</v>
      </c>
      <c r="I186" t="s">
        <v>2036</v>
      </c>
      <c r="J186" t="s">
        <v>2102</v>
      </c>
      <c r="K186" t="str">
        <f t="shared" si="2"/>
        <v>(185, 30, 816, '2025-01-17 10:59:26', 95, 0, 0, 'Tablet', 'Android', 'S1055'),</v>
      </c>
    </row>
    <row r="187" spans="1:11" x14ac:dyDescent="0.35">
      <c r="A187">
        <v>186</v>
      </c>
      <c r="B187">
        <v>30</v>
      </c>
      <c r="C187">
        <v>136</v>
      </c>
      <c r="D187" s="2">
        <v>45674.460023148153</v>
      </c>
      <c r="E187">
        <v>43</v>
      </c>
      <c r="F187">
        <v>1</v>
      </c>
      <c r="G187">
        <v>1</v>
      </c>
      <c r="H187" t="s">
        <v>2035</v>
      </c>
      <c r="I187" t="s">
        <v>2061</v>
      </c>
      <c r="J187" t="s">
        <v>2102</v>
      </c>
      <c r="K187" t="str">
        <f t="shared" si="2"/>
        <v>(186, 30, 136, '2025-01-17 11:02:26', 43, 1, 1, 'PC', 'Linux', 'S1055'),</v>
      </c>
    </row>
    <row r="188" spans="1:11" x14ac:dyDescent="0.35">
      <c r="A188">
        <v>187</v>
      </c>
      <c r="B188">
        <v>30</v>
      </c>
      <c r="C188">
        <v>643</v>
      </c>
      <c r="D188" s="2">
        <v>45987.38175925926</v>
      </c>
      <c r="E188">
        <v>89</v>
      </c>
      <c r="F188">
        <v>1</v>
      </c>
      <c r="G188">
        <v>1</v>
      </c>
      <c r="H188" t="s">
        <v>2038</v>
      </c>
      <c r="I188" t="s">
        <v>2039</v>
      </c>
      <c r="J188" t="s">
        <v>2103</v>
      </c>
      <c r="K188" t="str">
        <f t="shared" si="2"/>
        <v>(187, 30, 643, '2025-11-26 09:09:44', 89, 1, 1, 'Mobile', 'Windows', 'S1056'),</v>
      </c>
    </row>
    <row r="189" spans="1:11" x14ac:dyDescent="0.35">
      <c r="A189">
        <v>188</v>
      </c>
      <c r="B189">
        <v>31</v>
      </c>
      <c r="C189">
        <v>916</v>
      </c>
      <c r="D189" s="2">
        <v>45838.433796296304</v>
      </c>
      <c r="E189">
        <v>182</v>
      </c>
      <c r="F189">
        <v>1</v>
      </c>
      <c r="G189">
        <v>0</v>
      </c>
      <c r="H189" t="s">
        <v>2043</v>
      </c>
      <c r="I189" t="s">
        <v>2039</v>
      </c>
      <c r="J189" t="s">
        <v>2104</v>
      </c>
      <c r="K189" t="str">
        <f t="shared" si="2"/>
        <v>(188, 31, 916, '2025-06-30 10:24:40', 182, 1, 0, 'CarPlay', 'Windows', 'S1057'),</v>
      </c>
    </row>
    <row r="190" spans="1:11" x14ac:dyDescent="0.35">
      <c r="A190">
        <v>189</v>
      </c>
      <c r="B190">
        <v>31</v>
      </c>
      <c r="C190">
        <v>860</v>
      </c>
      <c r="D190" s="2">
        <v>45838.435879629629</v>
      </c>
      <c r="E190">
        <v>245</v>
      </c>
      <c r="F190">
        <v>0</v>
      </c>
      <c r="G190">
        <v>1</v>
      </c>
      <c r="H190" t="s">
        <v>2043</v>
      </c>
      <c r="I190" t="s">
        <v>2041</v>
      </c>
      <c r="J190" t="s">
        <v>2104</v>
      </c>
      <c r="K190" t="str">
        <f t="shared" si="2"/>
        <v>(189, 31, 860, '2025-06-30 10:27:40', 245, 0, 1, 'CarPlay', 'Wear OS', 'S1057'),</v>
      </c>
    </row>
    <row r="191" spans="1:11" x14ac:dyDescent="0.35">
      <c r="A191">
        <v>190</v>
      </c>
      <c r="B191">
        <v>31</v>
      </c>
      <c r="C191">
        <v>707</v>
      </c>
      <c r="D191" s="2">
        <v>45838.437962962962</v>
      </c>
      <c r="E191">
        <v>74</v>
      </c>
      <c r="F191">
        <v>0</v>
      </c>
      <c r="G191">
        <v>0</v>
      </c>
      <c r="H191" t="s">
        <v>2038</v>
      </c>
      <c r="I191" t="s">
        <v>2036</v>
      </c>
      <c r="J191" t="s">
        <v>2104</v>
      </c>
      <c r="K191" t="str">
        <f t="shared" si="2"/>
        <v>(190, 31, 707, '2025-06-30 10:30:40', 74, 0, 0, 'Mobile', 'Android', 'S1057'),</v>
      </c>
    </row>
    <row r="192" spans="1:11" x14ac:dyDescent="0.35">
      <c r="A192">
        <v>191</v>
      </c>
      <c r="B192">
        <v>32</v>
      </c>
      <c r="C192">
        <v>956</v>
      </c>
      <c r="D192" s="2">
        <v>45496.715833333343</v>
      </c>
      <c r="E192">
        <v>53</v>
      </c>
      <c r="F192">
        <v>0</v>
      </c>
      <c r="G192">
        <v>1</v>
      </c>
      <c r="H192" t="s">
        <v>2035</v>
      </c>
      <c r="I192" t="s">
        <v>2039</v>
      </c>
      <c r="J192" t="s">
        <v>2105</v>
      </c>
      <c r="K192" t="str">
        <f t="shared" si="2"/>
        <v>(191, 32, 956, '2024-07-23 17:10:48', 53, 0, 1, 'PC', 'Windows', 'S1058'),</v>
      </c>
    </row>
    <row r="193" spans="1:11" x14ac:dyDescent="0.35">
      <c r="A193">
        <v>192</v>
      </c>
      <c r="B193">
        <v>32</v>
      </c>
      <c r="C193">
        <v>247</v>
      </c>
      <c r="D193" s="2">
        <v>45496.717916666668</v>
      </c>
      <c r="E193">
        <v>190</v>
      </c>
      <c r="F193">
        <v>1</v>
      </c>
      <c r="G193">
        <v>0</v>
      </c>
      <c r="H193" t="s">
        <v>2043</v>
      </c>
      <c r="I193" t="s">
        <v>2039</v>
      </c>
      <c r="J193" t="s">
        <v>2105</v>
      </c>
      <c r="K193" t="str">
        <f t="shared" si="2"/>
        <v>(192, 32, 247, '2024-07-23 17:13:48', 190, 1, 0, 'CarPlay', 'Windows', 'S1058'),</v>
      </c>
    </row>
    <row r="194" spans="1:11" x14ac:dyDescent="0.35">
      <c r="A194">
        <v>193</v>
      </c>
      <c r="B194">
        <v>32</v>
      </c>
      <c r="C194">
        <v>423</v>
      </c>
      <c r="D194" s="2">
        <v>45496.72</v>
      </c>
      <c r="E194">
        <v>290</v>
      </c>
      <c r="F194">
        <v>0</v>
      </c>
      <c r="G194">
        <v>1</v>
      </c>
      <c r="H194" t="s">
        <v>2043</v>
      </c>
      <c r="I194" t="s">
        <v>2039</v>
      </c>
      <c r="J194" t="s">
        <v>2105</v>
      </c>
      <c r="K194" t="str">
        <f t="shared" si="2"/>
        <v>(193, 32, 423, '2024-07-23 17:16:48', 290, 0, 1, 'CarPlay', 'Windows', 'S1058'),</v>
      </c>
    </row>
    <row r="195" spans="1:11" x14ac:dyDescent="0.35">
      <c r="A195">
        <v>194</v>
      </c>
      <c r="B195">
        <v>32</v>
      </c>
      <c r="C195">
        <v>287</v>
      </c>
      <c r="D195" s="2">
        <v>45496.722083333327</v>
      </c>
      <c r="E195">
        <v>241</v>
      </c>
      <c r="F195">
        <v>1</v>
      </c>
      <c r="G195">
        <v>1</v>
      </c>
      <c r="H195" t="s">
        <v>2043</v>
      </c>
      <c r="I195" t="s">
        <v>2045</v>
      </c>
      <c r="J195" t="s">
        <v>2105</v>
      </c>
      <c r="K195" t="str">
        <f t="shared" ref="K195:K258" si="3">"(" &amp; A195 &amp; ", " &amp; B195 &amp; ", " &amp; C195 &amp; ", '" &amp; TEXT(D195, "yyyy-mm-dd hh:mm:ss") &amp; "', " &amp; E195 &amp; ", " &amp; F195 &amp; ", " &amp; G195 &amp; ", '" &amp; H195 &amp; "', '" &amp; I195 &amp; "', '" &amp; J195 &amp; "'),"</f>
        <v>(194, 32, 287, '2024-07-23 17:19:48', 241, 1, 1, 'CarPlay', 'iOS', 'S1058'),</v>
      </c>
    </row>
    <row r="196" spans="1:11" x14ac:dyDescent="0.35">
      <c r="A196">
        <v>195</v>
      </c>
      <c r="B196">
        <v>32</v>
      </c>
      <c r="C196">
        <v>746</v>
      </c>
      <c r="D196" s="2">
        <v>45793.216412037043</v>
      </c>
      <c r="E196">
        <v>251</v>
      </c>
      <c r="F196">
        <v>1</v>
      </c>
      <c r="G196">
        <v>0</v>
      </c>
      <c r="H196" t="s">
        <v>2043</v>
      </c>
      <c r="I196" t="s">
        <v>2048</v>
      </c>
      <c r="J196" t="s">
        <v>2106</v>
      </c>
      <c r="K196" t="str">
        <f t="shared" si="3"/>
        <v>(195, 32, 746, '2025-05-16 05:11:38', 251, 1, 0, 'CarPlay', 'Web Player', 'S1059'),</v>
      </c>
    </row>
    <row r="197" spans="1:11" x14ac:dyDescent="0.35">
      <c r="A197">
        <v>196</v>
      </c>
      <c r="B197">
        <v>32</v>
      </c>
      <c r="C197">
        <v>752</v>
      </c>
      <c r="D197" s="2">
        <v>45793.218495370369</v>
      </c>
      <c r="E197">
        <v>268</v>
      </c>
      <c r="F197">
        <v>1</v>
      </c>
      <c r="G197">
        <v>1</v>
      </c>
      <c r="H197" t="s">
        <v>2038</v>
      </c>
      <c r="I197" t="s">
        <v>2045</v>
      </c>
      <c r="J197" t="s">
        <v>2106</v>
      </c>
      <c r="K197" t="str">
        <f t="shared" si="3"/>
        <v>(196, 32, 752, '2025-05-16 05:14:38', 268, 1, 1, 'Mobile', 'iOS', 'S1059'),</v>
      </c>
    </row>
    <row r="198" spans="1:11" x14ac:dyDescent="0.35">
      <c r="A198">
        <v>197</v>
      </c>
      <c r="B198">
        <v>32</v>
      </c>
      <c r="C198">
        <v>720</v>
      </c>
      <c r="D198" s="2">
        <v>45793.220578703702</v>
      </c>
      <c r="E198">
        <v>105</v>
      </c>
      <c r="F198">
        <v>0</v>
      </c>
      <c r="G198">
        <v>0</v>
      </c>
      <c r="H198" t="s">
        <v>2043</v>
      </c>
      <c r="I198" t="s">
        <v>2040</v>
      </c>
      <c r="J198" t="s">
        <v>2106</v>
      </c>
      <c r="K198" t="str">
        <f t="shared" si="3"/>
        <v>(197, 32, 720, '2025-05-16 05:17:38', 105, 0, 0, 'CarPlay', 'Smart TV', 'S1059'),</v>
      </c>
    </row>
    <row r="199" spans="1:11" x14ac:dyDescent="0.35">
      <c r="A199">
        <v>198</v>
      </c>
      <c r="B199">
        <v>32</v>
      </c>
      <c r="C199">
        <v>629</v>
      </c>
      <c r="D199" s="2">
        <v>45793.222662037027</v>
      </c>
      <c r="E199">
        <v>196</v>
      </c>
      <c r="F199">
        <v>0</v>
      </c>
      <c r="G199">
        <v>0</v>
      </c>
      <c r="H199" t="s">
        <v>2043</v>
      </c>
      <c r="I199" t="s">
        <v>2044</v>
      </c>
      <c r="J199" t="s">
        <v>2106</v>
      </c>
      <c r="K199" t="str">
        <f t="shared" si="3"/>
        <v>(198, 32, 629, '2025-05-16 05:20:38', 196, 0, 0, 'CarPlay', 'macOS', 'S1059'),</v>
      </c>
    </row>
    <row r="200" spans="1:11" x14ac:dyDescent="0.35">
      <c r="A200">
        <v>199</v>
      </c>
      <c r="B200">
        <v>32</v>
      </c>
      <c r="C200">
        <v>343</v>
      </c>
      <c r="D200" s="2">
        <v>45793.224745370368</v>
      </c>
      <c r="E200">
        <v>249</v>
      </c>
      <c r="F200">
        <v>0</v>
      </c>
      <c r="G200">
        <v>0</v>
      </c>
      <c r="H200" t="s">
        <v>2038</v>
      </c>
      <c r="I200" t="s">
        <v>2048</v>
      </c>
      <c r="J200" t="s">
        <v>2106</v>
      </c>
      <c r="K200" t="str">
        <f t="shared" si="3"/>
        <v>(199, 32, 343, '2025-05-16 05:23:38', 249, 0, 0, 'Mobile', 'Web Player', 'S1059'),</v>
      </c>
    </row>
    <row r="201" spans="1:11" x14ac:dyDescent="0.35">
      <c r="A201">
        <v>200</v>
      </c>
      <c r="B201">
        <v>32</v>
      </c>
      <c r="C201">
        <v>474</v>
      </c>
      <c r="D201" s="2">
        <v>45672.80574074074</v>
      </c>
      <c r="E201">
        <v>205</v>
      </c>
      <c r="F201">
        <v>0</v>
      </c>
      <c r="G201">
        <v>0</v>
      </c>
      <c r="H201" t="s">
        <v>2043</v>
      </c>
      <c r="I201" t="s">
        <v>2045</v>
      </c>
      <c r="J201" t="s">
        <v>2107</v>
      </c>
      <c r="K201" t="str">
        <f t="shared" si="3"/>
        <v>(200, 32, 474, '2025-01-15 19:20:16', 205, 0, 0, 'CarPlay', 'iOS', 'S1060'),</v>
      </c>
    </row>
    <row r="202" spans="1:11" x14ac:dyDescent="0.35">
      <c r="A202">
        <v>201</v>
      </c>
      <c r="B202">
        <v>33</v>
      </c>
      <c r="C202">
        <v>967</v>
      </c>
      <c r="D202" s="2">
        <v>45317.136030092603</v>
      </c>
      <c r="E202">
        <v>198</v>
      </c>
      <c r="F202">
        <v>0</v>
      </c>
      <c r="G202">
        <v>0</v>
      </c>
      <c r="H202" t="s">
        <v>2035</v>
      </c>
      <c r="I202" t="s">
        <v>2041</v>
      </c>
      <c r="J202" t="s">
        <v>2108</v>
      </c>
      <c r="K202" t="str">
        <f t="shared" si="3"/>
        <v>(201, 33, 967, '2024-01-26 03:15:53', 198, 0, 0, 'PC', 'Wear OS', 'S1061'),</v>
      </c>
    </row>
    <row r="203" spans="1:11" x14ac:dyDescent="0.35">
      <c r="A203">
        <v>202</v>
      </c>
      <c r="B203">
        <v>33</v>
      </c>
      <c r="C203">
        <v>555</v>
      </c>
      <c r="D203" s="2">
        <v>45317.138113425928</v>
      </c>
      <c r="E203">
        <v>230</v>
      </c>
      <c r="F203">
        <v>1</v>
      </c>
      <c r="G203">
        <v>1</v>
      </c>
      <c r="H203" t="s">
        <v>2049</v>
      </c>
      <c r="I203" t="s">
        <v>2044</v>
      </c>
      <c r="J203" t="s">
        <v>2108</v>
      </c>
      <c r="K203" t="str">
        <f t="shared" si="3"/>
        <v>(202, 33, 555, '2024-01-26 03:18:53', 230, 1, 1, 'Tablet', 'macOS', 'S1061'),</v>
      </c>
    </row>
    <row r="204" spans="1:11" x14ac:dyDescent="0.35">
      <c r="A204">
        <v>203</v>
      </c>
      <c r="B204">
        <v>33</v>
      </c>
      <c r="C204">
        <v>838</v>
      </c>
      <c r="D204" s="2">
        <v>45317.140196759261</v>
      </c>
      <c r="E204">
        <v>223</v>
      </c>
      <c r="F204">
        <v>1</v>
      </c>
      <c r="G204">
        <v>0</v>
      </c>
      <c r="H204" t="s">
        <v>2035</v>
      </c>
      <c r="I204" t="s">
        <v>2044</v>
      </c>
      <c r="J204" t="s">
        <v>2108</v>
      </c>
      <c r="K204" t="str">
        <f t="shared" si="3"/>
        <v>(203, 33, 838, '2024-01-26 03:21:53', 223, 1, 0, 'PC', 'macOS', 'S1061'),</v>
      </c>
    </row>
    <row r="205" spans="1:11" x14ac:dyDescent="0.35">
      <c r="A205">
        <v>204</v>
      </c>
      <c r="B205">
        <v>33</v>
      </c>
      <c r="C205">
        <v>922</v>
      </c>
      <c r="D205" s="2">
        <v>45317.142280092587</v>
      </c>
      <c r="E205">
        <v>73</v>
      </c>
      <c r="F205">
        <v>1</v>
      </c>
      <c r="G205">
        <v>1</v>
      </c>
      <c r="H205" t="s">
        <v>2043</v>
      </c>
      <c r="I205" t="s">
        <v>2048</v>
      </c>
      <c r="J205" t="s">
        <v>2108</v>
      </c>
      <c r="K205" t="str">
        <f t="shared" si="3"/>
        <v>(204, 33, 922, '2024-01-26 03:24:53', 73, 1, 1, 'CarPlay', 'Web Player', 'S1061'),</v>
      </c>
    </row>
    <row r="206" spans="1:11" x14ac:dyDescent="0.35">
      <c r="A206">
        <v>205</v>
      </c>
      <c r="B206">
        <v>33</v>
      </c>
      <c r="C206">
        <v>155</v>
      </c>
      <c r="D206" s="2">
        <v>45317.144363425927</v>
      </c>
      <c r="E206">
        <v>266</v>
      </c>
      <c r="F206">
        <v>0</v>
      </c>
      <c r="G206">
        <v>1</v>
      </c>
      <c r="H206" t="s">
        <v>2035</v>
      </c>
      <c r="I206" t="s">
        <v>2040</v>
      </c>
      <c r="J206" t="s">
        <v>2108</v>
      </c>
      <c r="K206" t="str">
        <f t="shared" si="3"/>
        <v>(205, 33, 155, '2024-01-26 03:27:53', 266, 0, 1, 'PC', 'Smart TV', 'S1061'),</v>
      </c>
    </row>
    <row r="207" spans="1:11" x14ac:dyDescent="0.35">
      <c r="A207">
        <v>206</v>
      </c>
      <c r="B207">
        <v>34</v>
      </c>
      <c r="C207">
        <v>425</v>
      </c>
      <c r="D207" s="2">
        <v>45469.357499999998</v>
      </c>
      <c r="E207">
        <v>145</v>
      </c>
      <c r="F207">
        <v>1</v>
      </c>
      <c r="G207">
        <v>0</v>
      </c>
      <c r="H207" t="s">
        <v>2049</v>
      </c>
      <c r="I207" t="s">
        <v>2041</v>
      </c>
      <c r="J207" t="s">
        <v>2109</v>
      </c>
      <c r="K207" t="str">
        <f t="shared" si="3"/>
        <v>(206, 34, 425, '2024-06-26 08:34:48', 145, 1, 0, 'Tablet', 'Wear OS', 'S1062'),</v>
      </c>
    </row>
    <row r="208" spans="1:11" x14ac:dyDescent="0.35">
      <c r="A208">
        <v>207</v>
      </c>
      <c r="B208">
        <v>34</v>
      </c>
      <c r="C208">
        <v>752</v>
      </c>
      <c r="D208" s="2">
        <v>45469.359583333331</v>
      </c>
      <c r="E208">
        <v>48</v>
      </c>
      <c r="F208">
        <v>1</v>
      </c>
      <c r="G208">
        <v>0</v>
      </c>
      <c r="H208" t="s">
        <v>2035</v>
      </c>
      <c r="I208" t="s">
        <v>2061</v>
      </c>
      <c r="J208" t="s">
        <v>2109</v>
      </c>
      <c r="K208" t="str">
        <f t="shared" si="3"/>
        <v>(207, 34, 752, '2024-06-26 08:37:48', 48, 1, 0, 'PC', 'Linux', 'S1062'),</v>
      </c>
    </row>
    <row r="209" spans="1:11" x14ac:dyDescent="0.35">
      <c r="A209">
        <v>208</v>
      </c>
      <c r="B209">
        <v>34</v>
      </c>
      <c r="C209">
        <v>549</v>
      </c>
      <c r="D209" s="2">
        <v>45469.361666666657</v>
      </c>
      <c r="E209">
        <v>277</v>
      </c>
      <c r="F209">
        <v>1</v>
      </c>
      <c r="G209">
        <v>0</v>
      </c>
      <c r="H209" t="s">
        <v>2038</v>
      </c>
      <c r="I209" t="s">
        <v>2048</v>
      </c>
      <c r="J209" t="s">
        <v>2109</v>
      </c>
      <c r="K209" t="str">
        <f t="shared" si="3"/>
        <v>(208, 34, 549, '2024-06-26 08:40:48', 277, 1, 0, 'Mobile', 'Web Player', 'S1062'),</v>
      </c>
    </row>
    <row r="210" spans="1:11" x14ac:dyDescent="0.35">
      <c r="A210">
        <v>209</v>
      </c>
      <c r="B210">
        <v>34</v>
      </c>
      <c r="C210">
        <v>465</v>
      </c>
      <c r="D210" s="2">
        <v>45469.363749999997</v>
      </c>
      <c r="E210">
        <v>126</v>
      </c>
      <c r="F210">
        <v>0</v>
      </c>
      <c r="G210">
        <v>1</v>
      </c>
      <c r="H210" t="s">
        <v>2038</v>
      </c>
      <c r="I210" t="s">
        <v>2045</v>
      </c>
      <c r="J210" t="s">
        <v>2109</v>
      </c>
      <c r="K210" t="str">
        <f t="shared" si="3"/>
        <v>(209, 34, 465, '2024-06-26 08:43:48', 126, 0, 1, 'Mobile', 'iOS', 'S1062'),</v>
      </c>
    </row>
    <row r="211" spans="1:11" x14ac:dyDescent="0.35">
      <c r="A211">
        <v>210</v>
      </c>
      <c r="B211">
        <v>34</v>
      </c>
      <c r="C211">
        <v>263</v>
      </c>
      <c r="D211" s="2">
        <v>45469.365833333337</v>
      </c>
      <c r="E211">
        <v>216</v>
      </c>
      <c r="F211">
        <v>0</v>
      </c>
      <c r="G211">
        <v>0</v>
      </c>
      <c r="H211" t="s">
        <v>2035</v>
      </c>
      <c r="I211" t="s">
        <v>2045</v>
      </c>
      <c r="J211" t="s">
        <v>2109</v>
      </c>
      <c r="K211" t="str">
        <f t="shared" si="3"/>
        <v>(210, 34, 263, '2024-06-26 08:46:48', 216, 0, 0, 'PC', 'iOS', 'S1062'),</v>
      </c>
    </row>
    <row r="212" spans="1:11" x14ac:dyDescent="0.35">
      <c r="A212">
        <v>211</v>
      </c>
      <c r="B212">
        <v>34</v>
      </c>
      <c r="C212">
        <v>499</v>
      </c>
      <c r="D212" s="2">
        <v>45469.36791666667</v>
      </c>
      <c r="E212">
        <v>254</v>
      </c>
      <c r="F212">
        <v>1</v>
      </c>
      <c r="G212">
        <v>1</v>
      </c>
      <c r="H212" t="s">
        <v>2038</v>
      </c>
      <c r="I212" t="s">
        <v>2040</v>
      </c>
      <c r="J212" t="s">
        <v>2109</v>
      </c>
      <c r="K212" t="str">
        <f t="shared" si="3"/>
        <v>(211, 34, 499, '2024-06-26 08:49:48', 254, 1, 1, 'Mobile', 'Smart TV', 'S1062'),</v>
      </c>
    </row>
    <row r="213" spans="1:11" x14ac:dyDescent="0.35">
      <c r="A213">
        <v>212</v>
      </c>
      <c r="B213">
        <v>35</v>
      </c>
      <c r="C213">
        <v>524</v>
      </c>
      <c r="D213" s="2">
        <v>45991.232002314813</v>
      </c>
      <c r="E213">
        <v>45</v>
      </c>
      <c r="F213">
        <v>0</v>
      </c>
      <c r="G213">
        <v>0</v>
      </c>
      <c r="H213" t="s">
        <v>2035</v>
      </c>
      <c r="I213" t="s">
        <v>2040</v>
      </c>
      <c r="J213" t="s">
        <v>2110</v>
      </c>
      <c r="K213" t="str">
        <f t="shared" si="3"/>
        <v>(212, 35, 524, '2025-11-30 05:34:05', 45, 0, 0, 'PC', 'Smart TV', 'S1063'),</v>
      </c>
    </row>
    <row r="214" spans="1:11" x14ac:dyDescent="0.35">
      <c r="A214">
        <v>213</v>
      </c>
      <c r="B214">
        <v>35</v>
      </c>
      <c r="C214">
        <v>13</v>
      </c>
      <c r="D214" s="2">
        <v>45991.234085648153</v>
      </c>
      <c r="E214">
        <v>219</v>
      </c>
      <c r="F214">
        <v>1</v>
      </c>
      <c r="G214">
        <v>1</v>
      </c>
      <c r="H214" t="s">
        <v>2035</v>
      </c>
      <c r="I214" t="s">
        <v>2036</v>
      </c>
      <c r="J214" t="s">
        <v>2110</v>
      </c>
      <c r="K214" t="str">
        <f t="shared" si="3"/>
        <v>(213, 35, 13, '2025-11-30 05:37:05', 219, 1, 1, 'PC', 'Android', 'S1063'),</v>
      </c>
    </row>
    <row r="215" spans="1:11" x14ac:dyDescent="0.35">
      <c r="A215">
        <v>214</v>
      </c>
      <c r="B215">
        <v>35</v>
      </c>
      <c r="C215">
        <v>740</v>
      </c>
      <c r="D215" s="2">
        <v>45991.236168981479</v>
      </c>
      <c r="E215">
        <v>161</v>
      </c>
      <c r="F215">
        <v>1</v>
      </c>
      <c r="G215">
        <v>0</v>
      </c>
      <c r="H215" t="s">
        <v>2043</v>
      </c>
      <c r="I215" t="s">
        <v>2044</v>
      </c>
      <c r="J215" t="s">
        <v>2110</v>
      </c>
      <c r="K215" t="str">
        <f t="shared" si="3"/>
        <v>(214, 35, 740, '2025-11-30 05:40:05', 161, 1, 0, 'CarPlay', 'macOS', 'S1063'),</v>
      </c>
    </row>
    <row r="216" spans="1:11" x14ac:dyDescent="0.35">
      <c r="A216">
        <v>215</v>
      </c>
      <c r="B216">
        <v>35</v>
      </c>
      <c r="C216">
        <v>978</v>
      </c>
      <c r="D216" s="2">
        <v>45991.238252314812</v>
      </c>
      <c r="E216">
        <v>159</v>
      </c>
      <c r="F216">
        <v>1</v>
      </c>
      <c r="G216">
        <v>1</v>
      </c>
      <c r="H216" t="s">
        <v>2038</v>
      </c>
      <c r="I216" t="s">
        <v>2045</v>
      </c>
      <c r="J216" t="s">
        <v>2110</v>
      </c>
      <c r="K216" t="str">
        <f t="shared" si="3"/>
        <v>(215, 35, 978, '2025-11-30 05:43:05', 159, 1, 1, 'Mobile', 'iOS', 'S1063'),</v>
      </c>
    </row>
    <row r="217" spans="1:11" x14ac:dyDescent="0.35">
      <c r="A217">
        <v>216</v>
      </c>
      <c r="B217">
        <v>35</v>
      </c>
      <c r="C217">
        <v>269</v>
      </c>
      <c r="D217" s="2">
        <v>45385.023831018523</v>
      </c>
      <c r="E217">
        <v>46</v>
      </c>
      <c r="F217">
        <v>0</v>
      </c>
      <c r="G217">
        <v>0</v>
      </c>
      <c r="H217" t="s">
        <v>2049</v>
      </c>
      <c r="I217" t="s">
        <v>2061</v>
      </c>
      <c r="J217" t="s">
        <v>2111</v>
      </c>
      <c r="K217" t="str">
        <f t="shared" si="3"/>
        <v>(216, 35, 269, '2024-04-03 00:34:19', 46, 0, 0, 'Tablet', 'Linux', 'S1064'),</v>
      </c>
    </row>
    <row r="218" spans="1:11" x14ac:dyDescent="0.35">
      <c r="A218">
        <v>217</v>
      </c>
      <c r="B218">
        <v>36</v>
      </c>
      <c r="C218">
        <v>987</v>
      </c>
      <c r="D218" s="2">
        <v>45477.988171296303</v>
      </c>
      <c r="E218">
        <v>119</v>
      </c>
      <c r="F218">
        <v>0</v>
      </c>
      <c r="G218">
        <v>1</v>
      </c>
      <c r="H218" t="s">
        <v>2038</v>
      </c>
      <c r="I218" t="s">
        <v>2040</v>
      </c>
      <c r="J218" t="s">
        <v>2112</v>
      </c>
      <c r="K218" t="str">
        <f t="shared" si="3"/>
        <v>(217, 36, 987, '2024-07-04 23:42:58', 119, 0, 1, 'Mobile', 'Smart TV', 'S1065'),</v>
      </c>
    </row>
    <row r="219" spans="1:11" x14ac:dyDescent="0.35">
      <c r="A219">
        <v>218</v>
      </c>
      <c r="B219">
        <v>36</v>
      </c>
      <c r="C219">
        <v>509</v>
      </c>
      <c r="D219" s="2">
        <v>45477.990254629629</v>
      </c>
      <c r="E219">
        <v>37</v>
      </c>
      <c r="F219">
        <v>0</v>
      </c>
      <c r="G219">
        <v>1</v>
      </c>
      <c r="H219" t="s">
        <v>2049</v>
      </c>
      <c r="I219" t="s">
        <v>2036</v>
      </c>
      <c r="J219" t="s">
        <v>2112</v>
      </c>
      <c r="K219" t="str">
        <f t="shared" si="3"/>
        <v>(218, 36, 509, '2024-07-04 23:45:58', 37, 0, 1, 'Tablet', 'Android', 'S1065'),</v>
      </c>
    </row>
    <row r="220" spans="1:11" x14ac:dyDescent="0.35">
      <c r="A220">
        <v>219</v>
      </c>
      <c r="B220">
        <v>36</v>
      </c>
      <c r="C220">
        <v>782</v>
      </c>
      <c r="D220" s="2">
        <v>45477.992337962962</v>
      </c>
      <c r="E220">
        <v>117</v>
      </c>
      <c r="F220">
        <v>0</v>
      </c>
      <c r="G220">
        <v>0</v>
      </c>
      <c r="H220" t="s">
        <v>2043</v>
      </c>
      <c r="I220" t="s">
        <v>2041</v>
      </c>
      <c r="J220" t="s">
        <v>2112</v>
      </c>
      <c r="K220" t="str">
        <f t="shared" si="3"/>
        <v>(219, 36, 782, '2024-07-04 23:48:58', 117, 0, 0, 'CarPlay', 'Wear OS', 'S1065'),</v>
      </c>
    </row>
    <row r="221" spans="1:11" x14ac:dyDescent="0.35">
      <c r="A221">
        <v>220</v>
      </c>
      <c r="B221">
        <v>36</v>
      </c>
      <c r="C221">
        <v>266</v>
      </c>
      <c r="D221" s="2">
        <v>45477.994421296287</v>
      </c>
      <c r="E221">
        <v>277</v>
      </c>
      <c r="F221">
        <v>0</v>
      </c>
      <c r="G221">
        <v>0</v>
      </c>
      <c r="H221" t="s">
        <v>2043</v>
      </c>
      <c r="I221" t="s">
        <v>2045</v>
      </c>
      <c r="J221" t="s">
        <v>2112</v>
      </c>
      <c r="K221" t="str">
        <f t="shared" si="3"/>
        <v>(220, 36, 266, '2024-07-04 23:51:58', 277, 0, 0, 'CarPlay', 'iOS', 'S1065'),</v>
      </c>
    </row>
    <row r="222" spans="1:11" x14ac:dyDescent="0.35">
      <c r="A222">
        <v>221</v>
      </c>
      <c r="B222">
        <v>36</v>
      </c>
      <c r="C222">
        <v>59</v>
      </c>
      <c r="D222" s="2">
        <v>45477.996504629627</v>
      </c>
      <c r="E222">
        <v>102</v>
      </c>
      <c r="F222">
        <v>1</v>
      </c>
      <c r="G222">
        <v>1</v>
      </c>
      <c r="H222" t="s">
        <v>2049</v>
      </c>
      <c r="I222" t="s">
        <v>2061</v>
      </c>
      <c r="J222" t="s">
        <v>2112</v>
      </c>
      <c r="K222" t="str">
        <f t="shared" si="3"/>
        <v>(221, 36, 59, '2024-07-04 23:54:58', 102, 1, 1, 'Tablet', 'Linux', 'S1065'),</v>
      </c>
    </row>
    <row r="223" spans="1:11" x14ac:dyDescent="0.35">
      <c r="A223">
        <v>222</v>
      </c>
      <c r="B223">
        <v>36</v>
      </c>
      <c r="C223">
        <v>402</v>
      </c>
      <c r="D223" s="2">
        <v>45741.06013888889</v>
      </c>
      <c r="E223">
        <v>236</v>
      </c>
      <c r="F223">
        <v>1</v>
      </c>
      <c r="G223">
        <v>1</v>
      </c>
      <c r="H223" t="s">
        <v>2035</v>
      </c>
      <c r="I223" t="s">
        <v>2036</v>
      </c>
      <c r="J223" t="s">
        <v>2113</v>
      </c>
      <c r="K223" t="str">
        <f t="shared" si="3"/>
        <v>(222, 36, 402, '2025-03-25 01:26:36', 236, 1, 1, 'PC', 'Android', 'S1066'),</v>
      </c>
    </row>
    <row r="224" spans="1:11" x14ac:dyDescent="0.35">
      <c r="A224">
        <v>223</v>
      </c>
      <c r="B224">
        <v>36</v>
      </c>
      <c r="C224">
        <v>459</v>
      </c>
      <c r="D224" s="2">
        <v>45741.062222222223</v>
      </c>
      <c r="E224">
        <v>69</v>
      </c>
      <c r="F224">
        <v>0</v>
      </c>
      <c r="G224">
        <v>1</v>
      </c>
      <c r="H224" t="s">
        <v>2043</v>
      </c>
      <c r="I224" t="s">
        <v>2040</v>
      </c>
      <c r="J224" t="s">
        <v>2113</v>
      </c>
      <c r="K224" t="str">
        <f t="shared" si="3"/>
        <v>(223, 36, 459, '2025-03-25 01:29:36', 69, 0, 1, 'CarPlay', 'Smart TV', 'S1066'),</v>
      </c>
    </row>
    <row r="225" spans="1:11" x14ac:dyDescent="0.35">
      <c r="A225">
        <v>224</v>
      </c>
      <c r="B225">
        <v>36</v>
      </c>
      <c r="C225">
        <v>649</v>
      </c>
      <c r="D225" s="2">
        <v>45741.064305555563</v>
      </c>
      <c r="E225">
        <v>53</v>
      </c>
      <c r="F225">
        <v>1</v>
      </c>
      <c r="G225">
        <v>0</v>
      </c>
      <c r="H225" t="s">
        <v>2049</v>
      </c>
      <c r="I225" t="s">
        <v>2040</v>
      </c>
      <c r="J225" t="s">
        <v>2113</v>
      </c>
      <c r="K225" t="str">
        <f t="shared" si="3"/>
        <v>(224, 36, 649, '2025-03-25 01:32:36', 53, 1, 0, 'Tablet', 'Smart TV', 'S1066'),</v>
      </c>
    </row>
    <row r="226" spans="1:11" x14ac:dyDescent="0.35">
      <c r="A226">
        <v>225</v>
      </c>
      <c r="B226">
        <v>36</v>
      </c>
      <c r="C226">
        <v>658</v>
      </c>
      <c r="D226" s="2">
        <v>45741.066388888888</v>
      </c>
      <c r="E226">
        <v>122</v>
      </c>
      <c r="F226">
        <v>0</v>
      </c>
      <c r="G226">
        <v>0</v>
      </c>
      <c r="H226" t="s">
        <v>2035</v>
      </c>
      <c r="I226" t="s">
        <v>2040</v>
      </c>
      <c r="J226" t="s">
        <v>2113</v>
      </c>
      <c r="K226" t="str">
        <f t="shared" si="3"/>
        <v>(225, 36, 658, '2025-03-25 01:35:36', 122, 0, 0, 'PC', 'Smart TV', 'S1066'),</v>
      </c>
    </row>
    <row r="227" spans="1:11" x14ac:dyDescent="0.35">
      <c r="A227">
        <v>226</v>
      </c>
      <c r="B227">
        <v>36</v>
      </c>
      <c r="C227">
        <v>133</v>
      </c>
      <c r="D227" s="2">
        <v>45741.068472222221</v>
      </c>
      <c r="E227">
        <v>232</v>
      </c>
      <c r="F227">
        <v>0</v>
      </c>
      <c r="G227">
        <v>1</v>
      </c>
      <c r="H227" t="s">
        <v>2049</v>
      </c>
      <c r="I227" t="s">
        <v>2039</v>
      </c>
      <c r="J227" t="s">
        <v>2113</v>
      </c>
      <c r="K227" t="str">
        <f t="shared" si="3"/>
        <v>(226, 36, 133, '2025-03-25 01:38:36', 232, 0, 1, 'Tablet', 'Windows', 'S1066'),</v>
      </c>
    </row>
    <row r="228" spans="1:11" x14ac:dyDescent="0.35">
      <c r="A228">
        <v>227</v>
      </c>
      <c r="B228">
        <v>37</v>
      </c>
      <c r="C228">
        <v>805</v>
      </c>
      <c r="D228" s="2">
        <v>45793.691527777781</v>
      </c>
      <c r="E228">
        <v>139</v>
      </c>
      <c r="F228">
        <v>1</v>
      </c>
      <c r="G228">
        <v>0</v>
      </c>
      <c r="H228" t="s">
        <v>2035</v>
      </c>
      <c r="I228" t="s">
        <v>2041</v>
      </c>
      <c r="J228" t="s">
        <v>2114</v>
      </c>
      <c r="K228" t="str">
        <f t="shared" si="3"/>
        <v>(227, 37, 805, '2025-05-16 16:35:48', 139, 1, 0, 'PC', 'Wear OS', 'S1067'),</v>
      </c>
    </row>
    <row r="229" spans="1:11" x14ac:dyDescent="0.35">
      <c r="A229">
        <v>228</v>
      </c>
      <c r="B229">
        <v>37</v>
      </c>
      <c r="C229">
        <v>991</v>
      </c>
      <c r="D229" s="2">
        <v>45793.693611111114</v>
      </c>
      <c r="E229">
        <v>180</v>
      </c>
      <c r="F229">
        <v>0</v>
      </c>
      <c r="G229">
        <v>1</v>
      </c>
      <c r="H229" t="s">
        <v>2043</v>
      </c>
      <c r="I229" t="s">
        <v>2048</v>
      </c>
      <c r="J229" t="s">
        <v>2114</v>
      </c>
      <c r="K229" t="str">
        <f t="shared" si="3"/>
        <v>(228, 37, 991, '2025-05-16 16:38:48', 180, 0, 1, 'CarPlay', 'Web Player', 'S1067'),</v>
      </c>
    </row>
    <row r="230" spans="1:11" x14ac:dyDescent="0.35">
      <c r="A230">
        <v>229</v>
      </c>
      <c r="B230">
        <v>37</v>
      </c>
      <c r="C230">
        <v>332</v>
      </c>
      <c r="D230" s="2">
        <v>45793.695694444446</v>
      </c>
      <c r="E230">
        <v>58</v>
      </c>
      <c r="F230">
        <v>1</v>
      </c>
      <c r="G230">
        <v>1</v>
      </c>
      <c r="H230" t="s">
        <v>2043</v>
      </c>
      <c r="I230" t="s">
        <v>2045</v>
      </c>
      <c r="J230" t="s">
        <v>2114</v>
      </c>
      <c r="K230" t="str">
        <f t="shared" si="3"/>
        <v>(229, 37, 332, '2025-05-16 16:41:48', 58, 1, 1, 'CarPlay', 'iOS', 'S1067'),</v>
      </c>
    </row>
    <row r="231" spans="1:11" x14ac:dyDescent="0.35">
      <c r="A231">
        <v>230</v>
      </c>
      <c r="B231">
        <v>37</v>
      </c>
      <c r="C231">
        <v>756</v>
      </c>
      <c r="D231" s="2">
        <v>45326.131909722222</v>
      </c>
      <c r="E231">
        <v>148</v>
      </c>
      <c r="F231">
        <v>1</v>
      </c>
      <c r="G231">
        <v>1</v>
      </c>
      <c r="H231" t="s">
        <v>2043</v>
      </c>
      <c r="I231" t="s">
        <v>2045</v>
      </c>
      <c r="J231" t="s">
        <v>2115</v>
      </c>
      <c r="K231" t="str">
        <f t="shared" si="3"/>
        <v>(230, 37, 756, '2024-02-04 03:09:57', 148, 1, 1, 'CarPlay', 'iOS', 'S1068'),</v>
      </c>
    </row>
    <row r="232" spans="1:11" x14ac:dyDescent="0.35">
      <c r="A232">
        <v>231</v>
      </c>
      <c r="B232">
        <v>37</v>
      </c>
      <c r="C232">
        <v>439</v>
      </c>
      <c r="D232" s="2">
        <v>45326.133993055562</v>
      </c>
      <c r="E232">
        <v>112</v>
      </c>
      <c r="F232">
        <v>1</v>
      </c>
      <c r="G232">
        <v>0</v>
      </c>
      <c r="H232" t="s">
        <v>2043</v>
      </c>
      <c r="I232" t="s">
        <v>2061</v>
      </c>
      <c r="J232" t="s">
        <v>2115</v>
      </c>
      <c r="K232" t="str">
        <f t="shared" si="3"/>
        <v>(231, 37, 439, '2024-02-04 03:12:57', 112, 1, 0, 'CarPlay', 'Linux', 'S1068'),</v>
      </c>
    </row>
    <row r="233" spans="1:11" x14ac:dyDescent="0.35">
      <c r="A233">
        <v>232</v>
      </c>
      <c r="B233">
        <v>37</v>
      </c>
      <c r="C233">
        <v>304</v>
      </c>
      <c r="D233" s="2">
        <v>45326.136076388888</v>
      </c>
      <c r="E233">
        <v>261</v>
      </c>
      <c r="F233">
        <v>0</v>
      </c>
      <c r="G233">
        <v>0</v>
      </c>
      <c r="H233" t="s">
        <v>2035</v>
      </c>
      <c r="I233" t="s">
        <v>2039</v>
      </c>
      <c r="J233" t="s">
        <v>2115</v>
      </c>
      <c r="K233" t="str">
        <f t="shared" si="3"/>
        <v>(232, 37, 304, '2024-02-04 03:15:57', 261, 0, 0, 'PC', 'Windows', 'S1068'),</v>
      </c>
    </row>
    <row r="234" spans="1:11" x14ac:dyDescent="0.35">
      <c r="A234">
        <v>233</v>
      </c>
      <c r="B234">
        <v>38</v>
      </c>
      <c r="C234">
        <v>390</v>
      </c>
      <c r="D234" s="2">
        <v>45867.521469907413</v>
      </c>
      <c r="E234">
        <v>294</v>
      </c>
      <c r="F234">
        <v>1</v>
      </c>
      <c r="G234">
        <v>1</v>
      </c>
      <c r="H234" t="s">
        <v>2035</v>
      </c>
      <c r="I234" t="s">
        <v>2044</v>
      </c>
      <c r="J234" t="s">
        <v>2116</v>
      </c>
      <c r="K234" t="str">
        <f t="shared" si="3"/>
        <v>(233, 38, 390, '2025-07-29 12:30:55', 294, 1, 1, 'PC', 'macOS', 'S1069'),</v>
      </c>
    </row>
    <row r="235" spans="1:11" x14ac:dyDescent="0.35">
      <c r="A235">
        <v>234</v>
      </c>
      <c r="B235">
        <v>38</v>
      </c>
      <c r="C235">
        <v>772</v>
      </c>
      <c r="D235" s="2">
        <v>45867.523553240739</v>
      </c>
      <c r="E235">
        <v>112</v>
      </c>
      <c r="F235">
        <v>1</v>
      </c>
      <c r="G235">
        <v>0</v>
      </c>
      <c r="H235" t="s">
        <v>2038</v>
      </c>
      <c r="I235" t="s">
        <v>2040</v>
      </c>
      <c r="J235" t="s">
        <v>2116</v>
      </c>
      <c r="K235" t="str">
        <f t="shared" si="3"/>
        <v>(234, 38, 772, '2025-07-29 12:33:55', 112, 1, 0, 'Mobile', 'Smart TV', 'S1069'),</v>
      </c>
    </row>
    <row r="236" spans="1:11" x14ac:dyDescent="0.35">
      <c r="A236">
        <v>235</v>
      </c>
      <c r="B236">
        <v>38</v>
      </c>
      <c r="C236">
        <v>554</v>
      </c>
      <c r="D236" s="2">
        <v>45867.525636574072</v>
      </c>
      <c r="E236">
        <v>223</v>
      </c>
      <c r="F236">
        <v>0</v>
      </c>
      <c r="G236">
        <v>1</v>
      </c>
      <c r="H236" t="s">
        <v>2043</v>
      </c>
      <c r="I236" t="s">
        <v>2045</v>
      </c>
      <c r="J236" t="s">
        <v>2116</v>
      </c>
      <c r="K236" t="str">
        <f t="shared" si="3"/>
        <v>(235, 38, 554, '2025-07-29 12:36:55', 223, 0, 1, 'CarPlay', 'iOS', 'S1069'),</v>
      </c>
    </row>
    <row r="237" spans="1:11" x14ac:dyDescent="0.35">
      <c r="A237">
        <v>236</v>
      </c>
      <c r="B237">
        <v>38</v>
      </c>
      <c r="C237">
        <v>952</v>
      </c>
      <c r="D237" s="2">
        <v>45867.527719907397</v>
      </c>
      <c r="E237">
        <v>122</v>
      </c>
      <c r="F237">
        <v>1</v>
      </c>
      <c r="G237">
        <v>1</v>
      </c>
      <c r="H237" t="s">
        <v>2043</v>
      </c>
      <c r="I237" t="s">
        <v>2045</v>
      </c>
      <c r="J237" t="s">
        <v>2116</v>
      </c>
      <c r="K237" t="str">
        <f t="shared" si="3"/>
        <v>(236, 38, 952, '2025-07-29 12:39:55', 122, 1, 1, 'CarPlay', 'iOS', 'S1069'),</v>
      </c>
    </row>
    <row r="238" spans="1:11" x14ac:dyDescent="0.35">
      <c r="A238">
        <v>237</v>
      </c>
      <c r="B238">
        <v>38</v>
      </c>
      <c r="C238">
        <v>45</v>
      </c>
      <c r="D238" s="2">
        <v>45867.529803240737</v>
      </c>
      <c r="E238">
        <v>36</v>
      </c>
      <c r="F238">
        <v>0</v>
      </c>
      <c r="G238">
        <v>0</v>
      </c>
      <c r="H238" t="s">
        <v>2049</v>
      </c>
      <c r="I238" t="s">
        <v>2044</v>
      </c>
      <c r="J238" t="s">
        <v>2116</v>
      </c>
      <c r="K238" t="str">
        <f t="shared" si="3"/>
        <v>(237, 38, 45, '2025-07-29 12:42:55', 36, 0, 0, 'Tablet', 'macOS', 'S1069'),</v>
      </c>
    </row>
    <row r="239" spans="1:11" x14ac:dyDescent="0.35">
      <c r="A239">
        <v>238</v>
      </c>
      <c r="B239">
        <v>38</v>
      </c>
      <c r="C239">
        <v>551</v>
      </c>
      <c r="D239" s="2">
        <v>45867.531886574077</v>
      </c>
      <c r="E239">
        <v>117</v>
      </c>
      <c r="F239">
        <v>0</v>
      </c>
      <c r="G239">
        <v>1</v>
      </c>
      <c r="H239" t="s">
        <v>2043</v>
      </c>
      <c r="I239" t="s">
        <v>2041</v>
      </c>
      <c r="J239" t="s">
        <v>2116</v>
      </c>
      <c r="K239" t="str">
        <f t="shared" si="3"/>
        <v>(238, 38, 551, '2025-07-29 12:45:55', 117, 0, 1, 'CarPlay', 'Wear OS', 'S1069'),</v>
      </c>
    </row>
    <row r="240" spans="1:11" x14ac:dyDescent="0.35">
      <c r="A240">
        <v>239</v>
      </c>
      <c r="B240">
        <v>38</v>
      </c>
      <c r="C240">
        <v>898</v>
      </c>
      <c r="D240" s="2">
        <v>45639.506307870368</v>
      </c>
      <c r="E240">
        <v>267</v>
      </c>
      <c r="F240">
        <v>1</v>
      </c>
      <c r="G240">
        <v>1</v>
      </c>
      <c r="H240" t="s">
        <v>2049</v>
      </c>
      <c r="I240" t="s">
        <v>2039</v>
      </c>
      <c r="J240" t="s">
        <v>2117</v>
      </c>
      <c r="K240" t="str">
        <f t="shared" si="3"/>
        <v>(239, 38, 898, '2024-12-13 12:09:05', 267, 1, 1, 'Tablet', 'Windows', 'S1070'),</v>
      </c>
    </row>
    <row r="241" spans="1:11" x14ac:dyDescent="0.35">
      <c r="A241">
        <v>240</v>
      </c>
      <c r="B241">
        <v>39</v>
      </c>
      <c r="C241">
        <v>162</v>
      </c>
      <c r="D241" s="2">
        <v>45558.969467592593</v>
      </c>
      <c r="E241">
        <v>188</v>
      </c>
      <c r="F241">
        <v>0</v>
      </c>
      <c r="G241">
        <v>0</v>
      </c>
      <c r="H241" t="s">
        <v>2049</v>
      </c>
      <c r="I241" t="s">
        <v>2036</v>
      </c>
      <c r="J241" t="s">
        <v>2118</v>
      </c>
      <c r="K241" t="str">
        <f t="shared" si="3"/>
        <v>(240, 39, 162, '2024-09-23 23:16:02', 188, 0, 0, 'Tablet', 'Android', 'S1071'),</v>
      </c>
    </row>
    <row r="242" spans="1:11" x14ac:dyDescent="0.35">
      <c r="A242">
        <v>241</v>
      </c>
      <c r="B242">
        <v>39</v>
      </c>
      <c r="C242">
        <v>420</v>
      </c>
      <c r="D242" s="2">
        <v>45558.971550925933</v>
      </c>
      <c r="E242">
        <v>197</v>
      </c>
      <c r="F242">
        <v>1</v>
      </c>
      <c r="G242">
        <v>0</v>
      </c>
      <c r="H242" t="s">
        <v>2049</v>
      </c>
      <c r="I242" t="s">
        <v>2041</v>
      </c>
      <c r="J242" t="s">
        <v>2118</v>
      </c>
      <c r="K242" t="str">
        <f t="shared" si="3"/>
        <v>(241, 39, 420, '2024-09-23 23:19:02', 197, 1, 0, 'Tablet', 'Wear OS', 'S1071'),</v>
      </c>
    </row>
    <row r="243" spans="1:11" x14ac:dyDescent="0.35">
      <c r="A243">
        <v>242</v>
      </c>
      <c r="B243">
        <v>39</v>
      </c>
      <c r="C243">
        <v>246</v>
      </c>
      <c r="D243" s="2">
        <v>45558.973634259259</v>
      </c>
      <c r="E243">
        <v>171</v>
      </c>
      <c r="F243">
        <v>1</v>
      </c>
      <c r="G243">
        <v>0</v>
      </c>
      <c r="H243" t="s">
        <v>2043</v>
      </c>
      <c r="I243" t="s">
        <v>2044</v>
      </c>
      <c r="J243" t="s">
        <v>2118</v>
      </c>
      <c r="K243" t="str">
        <f t="shared" si="3"/>
        <v>(242, 39, 246, '2024-09-23 23:22:02', 171, 1, 0, 'CarPlay', 'macOS', 'S1071'),</v>
      </c>
    </row>
    <row r="244" spans="1:11" x14ac:dyDescent="0.35">
      <c r="A244">
        <v>243</v>
      </c>
      <c r="B244">
        <v>39</v>
      </c>
      <c r="C244">
        <v>174</v>
      </c>
      <c r="D244" s="2">
        <v>45836.385995370372</v>
      </c>
      <c r="E244">
        <v>145</v>
      </c>
      <c r="F244">
        <v>0</v>
      </c>
      <c r="G244">
        <v>1</v>
      </c>
      <c r="H244" t="s">
        <v>2049</v>
      </c>
      <c r="I244" t="s">
        <v>2039</v>
      </c>
      <c r="J244" t="s">
        <v>2119</v>
      </c>
      <c r="K244" t="str">
        <f t="shared" si="3"/>
        <v>(243, 39, 174, '2025-06-28 09:15:50', 145, 0, 1, 'Tablet', 'Windows', 'S1072'),</v>
      </c>
    </row>
    <row r="245" spans="1:11" x14ac:dyDescent="0.35">
      <c r="A245">
        <v>244</v>
      </c>
      <c r="B245">
        <v>39</v>
      </c>
      <c r="C245">
        <v>3</v>
      </c>
      <c r="D245" s="2">
        <v>45836.388078703712</v>
      </c>
      <c r="E245">
        <v>30</v>
      </c>
      <c r="F245">
        <v>0</v>
      </c>
      <c r="G245">
        <v>0</v>
      </c>
      <c r="H245" t="s">
        <v>2043</v>
      </c>
      <c r="I245" t="s">
        <v>2045</v>
      </c>
      <c r="J245" t="s">
        <v>2119</v>
      </c>
      <c r="K245" t="str">
        <f t="shared" si="3"/>
        <v>(244, 39, 3, '2025-06-28 09:18:50', 30, 0, 0, 'CarPlay', 'iOS', 'S1072'),</v>
      </c>
    </row>
    <row r="246" spans="1:11" x14ac:dyDescent="0.35">
      <c r="A246">
        <v>245</v>
      </c>
      <c r="B246">
        <v>39</v>
      </c>
      <c r="C246">
        <v>1</v>
      </c>
      <c r="D246" s="2">
        <v>45836.390162037038</v>
      </c>
      <c r="E246">
        <v>259</v>
      </c>
      <c r="F246">
        <v>0</v>
      </c>
      <c r="G246">
        <v>0</v>
      </c>
      <c r="H246" t="s">
        <v>2049</v>
      </c>
      <c r="I246" t="s">
        <v>2045</v>
      </c>
      <c r="J246" t="s">
        <v>2119</v>
      </c>
      <c r="K246" t="str">
        <f t="shared" si="3"/>
        <v>(245, 39, 1, '2025-06-28 09:21:50', 259, 0, 0, 'Tablet', 'iOS', 'S1072'),</v>
      </c>
    </row>
    <row r="247" spans="1:11" x14ac:dyDescent="0.35">
      <c r="A247">
        <v>246</v>
      </c>
      <c r="B247">
        <v>39</v>
      </c>
      <c r="C247">
        <v>136</v>
      </c>
      <c r="D247" s="2">
        <v>45836.392245370371</v>
      </c>
      <c r="E247">
        <v>147</v>
      </c>
      <c r="F247">
        <v>0</v>
      </c>
      <c r="G247">
        <v>0</v>
      </c>
      <c r="H247" t="s">
        <v>2043</v>
      </c>
      <c r="I247" t="s">
        <v>2040</v>
      </c>
      <c r="J247" t="s">
        <v>2119</v>
      </c>
      <c r="K247" t="str">
        <f t="shared" si="3"/>
        <v>(246, 39, 136, '2025-06-28 09:24:50', 147, 0, 0, 'CarPlay', 'Smart TV', 'S1072'),</v>
      </c>
    </row>
    <row r="248" spans="1:11" x14ac:dyDescent="0.35">
      <c r="A248">
        <v>247</v>
      </c>
      <c r="B248">
        <v>40</v>
      </c>
      <c r="C248">
        <v>73</v>
      </c>
      <c r="D248" s="2">
        <v>45293.933078703703</v>
      </c>
      <c r="E248">
        <v>31</v>
      </c>
      <c r="F248">
        <v>1</v>
      </c>
      <c r="G248">
        <v>1</v>
      </c>
      <c r="H248" t="s">
        <v>2035</v>
      </c>
      <c r="I248" t="s">
        <v>2041</v>
      </c>
      <c r="J248" t="s">
        <v>2120</v>
      </c>
      <c r="K248" t="str">
        <f t="shared" si="3"/>
        <v>(247, 40, 73, '2024-01-02 22:23:38', 31, 1, 1, 'PC', 'Wear OS', 'S1073'),</v>
      </c>
    </row>
    <row r="249" spans="1:11" x14ac:dyDescent="0.35">
      <c r="A249">
        <v>248</v>
      </c>
      <c r="B249">
        <v>40</v>
      </c>
      <c r="C249">
        <v>440</v>
      </c>
      <c r="D249" s="2">
        <v>45293.935162037043</v>
      </c>
      <c r="E249">
        <v>128</v>
      </c>
      <c r="F249">
        <v>0</v>
      </c>
      <c r="G249">
        <v>1</v>
      </c>
      <c r="H249" t="s">
        <v>2043</v>
      </c>
      <c r="I249" t="s">
        <v>2039</v>
      </c>
      <c r="J249" t="s">
        <v>2120</v>
      </c>
      <c r="K249" t="str">
        <f t="shared" si="3"/>
        <v>(248, 40, 440, '2024-01-02 22:26:38', 128, 0, 1, 'CarPlay', 'Windows', 'S1073'),</v>
      </c>
    </row>
    <row r="250" spans="1:11" x14ac:dyDescent="0.35">
      <c r="A250">
        <v>249</v>
      </c>
      <c r="B250">
        <v>40</v>
      </c>
      <c r="C250">
        <v>812</v>
      </c>
      <c r="D250" s="2">
        <v>45293.937245370369</v>
      </c>
      <c r="E250">
        <v>275</v>
      </c>
      <c r="F250">
        <v>1</v>
      </c>
      <c r="G250">
        <v>1</v>
      </c>
      <c r="H250" t="s">
        <v>2043</v>
      </c>
      <c r="I250" t="s">
        <v>2044</v>
      </c>
      <c r="J250" t="s">
        <v>2120</v>
      </c>
      <c r="K250" t="str">
        <f t="shared" si="3"/>
        <v>(249, 40, 812, '2024-01-02 22:29:38', 275, 1, 1, 'CarPlay', 'macOS', 'S1073'),</v>
      </c>
    </row>
    <row r="251" spans="1:11" x14ac:dyDescent="0.35">
      <c r="A251">
        <v>250</v>
      </c>
      <c r="B251">
        <v>40</v>
      </c>
      <c r="C251">
        <v>641</v>
      </c>
      <c r="D251" s="2">
        <v>45307.699293981481</v>
      </c>
      <c r="E251">
        <v>82</v>
      </c>
      <c r="F251">
        <v>1</v>
      </c>
      <c r="G251">
        <v>0</v>
      </c>
      <c r="H251" t="s">
        <v>2049</v>
      </c>
      <c r="I251" t="s">
        <v>2040</v>
      </c>
      <c r="J251" t="s">
        <v>2121</v>
      </c>
      <c r="K251" t="str">
        <f t="shared" si="3"/>
        <v>(250, 40, 641, '2024-01-16 16:46:59', 82, 1, 0, 'Tablet', 'Smart TV', 'S1074'),</v>
      </c>
    </row>
    <row r="252" spans="1:11" x14ac:dyDescent="0.35">
      <c r="A252">
        <v>251</v>
      </c>
      <c r="B252">
        <v>40</v>
      </c>
      <c r="C252">
        <v>915</v>
      </c>
      <c r="D252" s="2">
        <v>45307.701377314806</v>
      </c>
      <c r="E252">
        <v>190</v>
      </c>
      <c r="F252">
        <v>1</v>
      </c>
      <c r="G252">
        <v>0</v>
      </c>
      <c r="H252" t="s">
        <v>2049</v>
      </c>
      <c r="I252" t="s">
        <v>2041</v>
      </c>
      <c r="J252" t="s">
        <v>2121</v>
      </c>
      <c r="K252" t="str">
        <f t="shared" si="3"/>
        <v>(251, 40, 915, '2024-01-16 16:49:59', 190, 1, 0, 'Tablet', 'Wear OS', 'S1074'),</v>
      </c>
    </row>
    <row r="253" spans="1:11" x14ac:dyDescent="0.35">
      <c r="A253">
        <v>252</v>
      </c>
      <c r="B253">
        <v>41</v>
      </c>
      <c r="C253">
        <v>249</v>
      </c>
      <c r="D253" s="2">
        <v>45955.165312500001</v>
      </c>
      <c r="E253">
        <v>105</v>
      </c>
      <c r="F253">
        <v>0</v>
      </c>
      <c r="G253">
        <v>0</v>
      </c>
      <c r="H253" t="s">
        <v>2038</v>
      </c>
      <c r="I253" t="s">
        <v>2045</v>
      </c>
      <c r="J253" t="s">
        <v>2122</v>
      </c>
      <c r="K253" t="str">
        <f t="shared" si="3"/>
        <v>(252, 41, 249, '2025-10-25 03:58:03', 105, 0, 0, 'Mobile', 'iOS', 'S1075'),</v>
      </c>
    </row>
    <row r="254" spans="1:11" x14ac:dyDescent="0.35">
      <c r="A254">
        <v>253</v>
      </c>
      <c r="B254">
        <v>41</v>
      </c>
      <c r="C254">
        <v>75</v>
      </c>
      <c r="D254" s="2">
        <v>45955.167395833327</v>
      </c>
      <c r="E254">
        <v>32</v>
      </c>
      <c r="F254">
        <v>1</v>
      </c>
      <c r="G254">
        <v>1</v>
      </c>
      <c r="H254" t="s">
        <v>2049</v>
      </c>
      <c r="I254" t="s">
        <v>2040</v>
      </c>
      <c r="J254" t="s">
        <v>2122</v>
      </c>
      <c r="K254" t="str">
        <f t="shared" si="3"/>
        <v>(253, 41, 75, '2025-10-25 04:01:03', 32, 1, 1, 'Tablet', 'Smart TV', 'S1075'),</v>
      </c>
    </row>
    <row r="255" spans="1:11" x14ac:dyDescent="0.35">
      <c r="A255">
        <v>254</v>
      </c>
      <c r="B255">
        <v>41</v>
      </c>
      <c r="C255">
        <v>218</v>
      </c>
      <c r="D255" s="2">
        <v>45955.169479166667</v>
      </c>
      <c r="E255">
        <v>271</v>
      </c>
      <c r="F255">
        <v>0</v>
      </c>
      <c r="G255">
        <v>0</v>
      </c>
      <c r="H255" t="s">
        <v>2035</v>
      </c>
      <c r="I255" t="s">
        <v>2041</v>
      </c>
      <c r="J255" t="s">
        <v>2122</v>
      </c>
      <c r="K255" t="str">
        <f t="shared" si="3"/>
        <v>(254, 41, 218, '2025-10-25 04:04:03', 271, 0, 0, 'PC', 'Wear OS', 'S1075'),</v>
      </c>
    </row>
    <row r="256" spans="1:11" x14ac:dyDescent="0.35">
      <c r="A256">
        <v>255</v>
      </c>
      <c r="B256">
        <v>41</v>
      </c>
      <c r="C256">
        <v>104</v>
      </c>
      <c r="D256" s="2">
        <v>45955.1715625</v>
      </c>
      <c r="E256">
        <v>116</v>
      </c>
      <c r="F256">
        <v>1</v>
      </c>
      <c r="G256">
        <v>1</v>
      </c>
      <c r="H256" t="s">
        <v>2035</v>
      </c>
      <c r="I256" t="s">
        <v>2036</v>
      </c>
      <c r="J256" t="s">
        <v>2122</v>
      </c>
      <c r="K256" t="str">
        <f t="shared" si="3"/>
        <v>(255, 41, 104, '2025-10-25 04:07:03', 116, 1, 1, 'PC', 'Android', 'S1075'),</v>
      </c>
    </row>
    <row r="257" spans="1:11" x14ac:dyDescent="0.35">
      <c r="A257">
        <v>256</v>
      </c>
      <c r="B257">
        <v>42</v>
      </c>
      <c r="C257">
        <v>205</v>
      </c>
      <c r="D257" s="2">
        <v>45906.606400462973</v>
      </c>
      <c r="E257">
        <v>230</v>
      </c>
      <c r="F257">
        <v>0</v>
      </c>
      <c r="G257">
        <v>1</v>
      </c>
      <c r="H257" t="s">
        <v>2035</v>
      </c>
      <c r="I257" t="s">
        <v>2044</v>
      </c>
      <c r="J257" t="s">
        <v>2123</v>
      </c>
      <c r="K257" t="str">
        <f t="shared" si="3"/>
        <v>(256, 42, 205, '2025-09-06 14:33:13', 230, 0, 1, 'PC', 'macOS', 'S1076'),</v>
      </c>
    </row>
    <row r="258" spans="1:11" x14ac:dyDescent="0.35">
      <c r="A258">
        <v>257</v>
      </c>
      <c r="B258">
        <v>42</v>
      </c>
      <c r="C258">
        <v>400</v>
      </c>
      <c r="D258" s="2">
        <v>45906.608483796299</v>
      </c>
      <c r="E258">
        <v>175</v>
      </c>
      <c r="F258">
        <v>1</v>
      </c>
      <c r="G258">
        <v>1</v>
      </c>
      <c r="H258" t="s">
        <v>2049</v>
      </c>
      <c r="I258" t="s">
        <v>2041</v>
      </c>
      <c r="J258" t="s">
        <v>2123</v>
      </c>
      <c r="K258" t="str">
        <f t="shared" si="3"/>
        <v>(257, 42, 400, '2025-09-06 14:36:13', 175, 1, 1, 'Tablet', 'Wear OS', 'S1076'),</v>
      </c>
    </row>
    <row r="259" spans="1:11" x14ac:dyDescent="0.35">
      <c r="A259">
        <v>258</v>
      </c>
      <c r="B259">
        <v>42</v>
      </c>
      <c r="C259">
        <v>981</v>
      </c>
      <c r="D259" s="2">
        <v>45906.610567129632</v>
      </c>
      <c r="E259">
        <v>62</v>
      </c>
      <c r="F259">
        <v>0</v>
      </c>
      <c r="G259">
        <v>1</v>
      </c>
      <c r="H259" t="s">
        <v>2049</v>
      </c>
      <c r="I259" t="s">
        <v>2041</v>
      </c>
      <c r="J259" t="s">
        <v>2123</v>
      </c>
      <c r="K259" t="str">
        <f t="shared" ref="K259:K322" si="4">"(" &amp; A259 &amp; ", " &amp; B259 &amp; ", " &amp; C259 &amp; ", '" &amp; TEXT(D259, "yyyy-mm-dd hh:mm:ss") &amp; "', " &amp; E259 &amp; ", " &amp; F259 &amp; ", " &amp; G259 &amp; ", '" &amp; H259 &amp; "', '" &amp; I259 &amp; "', '" &amp; J259 &amp; "'),"</f>
        <v>(258, 42, 981, '2025-09-06 14:39:13', 62, 0, 1, 'Tablet', 'Wear OS', 'S1076'),</v>
      </c>
    </row>
    <row r="260" spans="1:11" x14ac:dyDescent="0.35">
      <c r="A260">
        <v>259</v>
      </c>
      <c r="B260">
        <v>42</v>
      </c>
      <c r="C260">
        <v>224</v>
      </c>
      <c r="D260" s="2">
        <v>45906.612650462957</v>
      </c>
      <c r="E260">
        <v>265</v>
      </c>
      <c r="F260">
        <v>0</v>
      </c>
      <c r="G260">
        <v>0</v>
      </c>
      <c r="H260" t="s">
        <v>2043</v>
      </c>
      <c r="I260" t="s">
        <v>2041</v>
      </c>
      <c r="J260" t="s">
        <v>2123</v>
      </c>
      <c r="K260" t="str">
        <f t="shared" si="4"/>
        <v>(259, 42, 224, '2025-09-06 14:42:13', 265, 0, 0, 'CarPlay', 'Wear OS', 'S1076'),</v>
      </c>
    </row>
    <row r="261" spans="1:11" x14ac:dyDescent="0.35">
      <c r="A261">
        <v>260</v>
      </c>
      <c r="B261">
        <v>42</v>
      </c>
      <c r="C261">
        <v>53</v>
      </c>
      <c r="D261" s="2">
        <v>45667.525787037041</v>
      </c>
      <c r="E261">
        <v>232</v>
      </c>
      <c r="F261">
        <v>0</v>
      </c>
      <c r="G261">
        <v>0</v>
      </c>
      <c r="H261" t="s">
        <v>2043</v>
      </c>
      <c r="I261" t="s">
        <v>2045</v>
      </c>
      <c r="J261" t="s">
        <v>2124</v>
      </c>
      <c r="K261" t="str">
        <f t="shared" si="4"/>
        <v>(260, 42, 53, '2025-01-10 12:37:08', 232, 0, 0, 'CarPlay', 'iOS', 'S1077'),</v>
      </c>
    </row>
    <row r="262" spans="1:11" x14ac:dyDescent="0.35">
      <c r="A262">
        <v>261</v>
      </c>
      <c r="B262">
        <v>42</v>
      </c>
      <c r="C262">
        <v>979</v>
      </c>
      <c r="D262" s="2">
        <v>45667.527870370373</v>
      </c>
      <c r="E262">
        <v>208</v>
      </c>
      <c r="F262">
        <v>0</v>
      </c>
      <c r="G262">
        <v>1</v>
      </c>
      <c r="H262" t="s">
        <v>2043</v>
      </c>
      <c r="I262" t="s">
        <v>2061</v>
      </c>
      <c r="J262" t="s">
        <v>2124</v>
      </c>
      <c r="K262" t="str">
        <f t="shared" si="4"/>
        <v>(261, 42, 979, '2025-01-10 12:40:08', 208, 0, 1, 'CarPlay', 'Linux', 'S1077'),</v>
      </c>
    </row>
    <row r="263" spans="1:11" x14ac:dyDescent="0.35">
      <c r="A263">
        <v>262</v>
      </c>
      <c r="B263">
        <v>42</v>
      </c>
      <c r="C263">
        <v>78</v>
      </c>
      <c r="D263" s="2">
        <v>45667.529953703714</v>
      </c>
      <c r="E263">
        <v>88</v>
      </c>
      <c r="F263">
        <v>1</v>
      </c>
      <c r="G263">
        <v>1</v>
      </c>
      <c r="H263" t="s">
        <v>2049</v>
      </c>
      <c r="I263" t="s">
        <v>2045</v>
      </c>
      <c r="J263" t="s">
        <v>2124</v>
      </c>
      <c r="K263" t="str">
        <f t="shared" si="4"/>
        <v>(262, 42, 78, '2025-01-10 12:43:08', 88, 1, 1, 'Tablet', 'iOS', 'S1077'),</v>
      </c>
    </row>
    <row r="264" spans="1:11" x14ac:dyDescent="0.35">
      <c r="A264">
        <v>263</v>
      </c>
      <c r="B264">
        <v>43</v>
      </c>
      <c r="C264">
        <v>453</v>
      </c>
      <c r="D264" s="2">
        <v>45790.120497685188</v>
      </c>
      <c r="E264">
        <v>246</v>
      </c>
      <c r="F264">
        <v>0</v>
      </c>
      <c r="G264">
        <v>1</v>
      </c>
      <c r="H264" t="s">
        <v>2035</v>
      </c>
      <c r="I264" t="s">
        <v>2048</v>
      </c>
      <c r="J264" t="s">
        <v>2125</v>
      </c>
      <c r="K264" t="str">
        <f t="shared" si="4"/>
        <v>(263, 43, 453, '2025-05-13 02:53:31', 246, 0, 1, 'PC', 'Web Player', 'S1078'),</v>
      </c>
    </row>
    <row r="265" spans="1:11" x14ac:dyDescent="0.35">
      <c r="A265">
        <v>264</v>
      </c>
      <c r="B265">
        <v>43</v>
      </c>
      <c r="C265">
        <v>29</v>
      </c>
      <c r="D265" s="2">
        <v>45790.122581018521</v>
      </c>
      <c r="E265">
        <v>84</v>
      </c>
      <c r="F265">
        <v>1</v>
      </c>
      <c r="G265">
        <v>1</v>
      </c>
      <c r="H265" t="s">
        <v>2043</v>
      </c>
      <c r="I265" t="s">
        <v>2039</v>
      </c>
      <c r="J265" t="s">
        <v>2125</v>
      </c>
      <c r="K265" t="str">
        <f t="shared" si="4"/>
        <v>(264, 43, 29, '2025-05-13 02:56:31', 84, 1, 1, 'CarPlay', 'Windows', 'S1078'),</v>
      </c>
    </row>
    <row r="266" spans="1:11" x14ac:dyDescent="0.35">
      <c r="A266">
        <v>265</v>
      </c>
      <c r="B266">
        <v>43</v>
      </c>
      <c r="C266">
        <v>600</v>
      </c>
      <c r="D266" s="2">
        <v>45790.124664351853</v>
      </c>
      <c r="E266">
        <v>113</v>
      </c>
      <c r="F266">
        <v>1</v>
      </c>
      <c r="G266">
        <v>0</v>
      </c>
      <c r="H266" t="s">
        <v>2035</v>
      </c>
      <c r="I266" t="s">
        <v>2041</v>
      </c>
      <c r="J266" t="s">
        <v>2125</v>
      </c>
      <c r="K266" t="str">
        <f t="shared" si="4"/>
        <v>(265, 43, 600, '2025-05-13 02:59:31', 113, 1, 0, 'PC', 'Wear OS', 'S1078'),</v>
      </c>
    </row>
    <row r="267" spans="1:11" x14ac:dyDescent="0.35">
      <c r="A267">
        <v>266</v>
      </c>
      <c r="B267">
        <v>43</v>
      </c>
      <c r="C267">
        <v>634</v>
      </c>
      <c r="D267" s="2">
        <v>45790.126747685194</v>
      </c>
      <c r="E267">
        <v>43</v>
      </c>
      <c r="F267">
        <v>0</v>
      </c>
      <c r="G267">
        <v>1</v>
      </c>
      <c r="H267" t="s">
        <v>2049</v>
      </c>
      <c r="I267" t="s">
        <v>2036</v>
      </c>
      <c r="J267" t="s">
        <v>2125</v>
      </c>
      <c r="K267" t="str">
        <f t="shared" si="4"/>
        <v>(266, 43, 634, '2025-05-13 03:02:31', 43, 0, 1, 'Tablet', 'Android', 'S1078'),</v>
      </c>
    </row>
    <row r="268" spans="1:11" x14ac:dyDescent="0.35">
      <c r="A268">
        <v>267</v>
      </c>
      <c r="B268">
        <v>43</v>
      </c>
      <c r="C268">
        <v>415</v>
      </c>
      <c r="D268" s="2">
        <v>45790.128831018519</v>
      </c>
      <c r="E268">
        <v>53</v>
      </c>
      <c r="F268">
        <v>0</v>
      </c>
      <c r="G268">
        <v>0</v>
      </c>
      <c r="H268" t="s">
        <v>2038</v>
      </c>
      <c r="I268" t="s">
        <v>2061</v>
      </c>
      <c r="J268" t="s">
        <v>2125</v>
      </c>
      <c r="K268" t="str">
        <f t="shared" si="4"/>
        <v>(267, 43, 415, '2025-05-13 03:05:31', 53, 0, 0, 'Mobile', 'Linux', 'S1078'),</v>
      </c>
    </row>
    <row r="269" spans="1:11" x14ac:dyDescent="0.35">
      <c r="A269">
        <v>268</v>
      </c>
      <c r="B269">
        <v>43</v>
      </c>
      <c r="C269">
        <v>93</v>
      </c>
      <c r="D269" s="2">
        <v>45453.353333333333</v>
      </c>
      <c r="E269">
        <v>125</v>
      </c>
      <c r="F269">
        <v>0</v>
      </c>
      <c r="G269">
        <v>0</v>
      </c>
      <c r="H269" t="s">
        <v>2043</v>
      </c>
      <c r="I269" t="s">
        <v>2048</v>
      </c>
      <c r="J269" t="s">
        <v>2126</v>
      </c>
      <c r="K269" t="str">
        <f t="shared" si="4"/>
        <v>(268, 43, 93, '2024-06-10 08:28:48', 125, 0, 0, 'CarPlay', 'Web Player', 'S1079'),</v>
      </c>
    </row>
    <row r="270" spans="1:11" x14ac:dyDescent="0.35">
      <c r="A270">
        <v>269</v>
      </c>
      <c r="B270">
        <v>43</v>
      </c>
      <c r="C270">
        <v>207</v>
      </c>
      <c r="D270" s="2">
        <v>45453.355416666673</v>
      </c>
      <c r="E270">
        <v>192</v>
      </c>
      <c r="F270">
        <v>1</v>
      </c>
      <c r="G270">
        <v>1</v>
      </c>
      <c r="H270" t="s">
        <v>2038</v>
      </c>
      <c r="I270" t="s">
        <v>2061</v>
      </c>
      <c r="J270" t="s">
        <v>2126</v>
      </c>
      <c r="K270" t="str">
        <f t="shared" si="4"/>
        <v>(269, 43, 207, '2024-06-10 08:31:48', 192, 1, 1, 'Mobile', 'Linux', 'S1079'),</v>
      </c>
    </row>
    <row r="271" spans="1:11" x14ac:dyDescent="0.35">
      <c r="A271">
        <v>270</v>
      </c>
      <c r="B271">
        <v>43</v>
      </c>
      <c r="C271">
        <v>142</v>
      </c>
      <c r="D271" s="2">
        <v>45453.357499999998</v>
      </c>
      <c r="E271">
        <v>112</v>
      </c>
      <c r="F271">
        <v>0</v>
      </c>
      <c r="G271">
        <v>0</v>
      </c>
      <c r="H271" t="s">
        <v>2049</v>
      </c>
      <c r="I271" t="s">
        <v>2044</v>
      </c>
      <c r="J271" t="s">
        <v>2126</v>
      </c>
      <c r="K271" t="str">
        <f t="shared" si="4"/>
        <v>(270, 43, 142, '2024-06-10 08:34:48', 112, 0, 0, 'Tablet', 'macOS', 'S1079'),</v>
      </c>
    </row>
    <row r="272" spans="1:11" x14ac:dyDescent="0.35">
      <c r="A272">
        <v>271</v>
      </c>
      <c r="B272">
        <v>44</v>
      </c>
      <c r="C272">
        <v>537</v>
      </c>
      <c r="D272" s="2">
        <v>45577.99114583333</v>
      </c>
      <c r="E272">
        <v>183</v>
      </c>
      <c r="F272">
        <v>1</v>
      </c>
      <c r="G272">
        <v>1</v>
      </c>
      <c r="H272" t="s">
        <v>2038</v>
      </c>
      <c r="I272" t="s">
        <v>2040</v>
      </c>
      <c r="J272" t="s">
        <v>2127</v>
      </c>
      <c r="K272" t="str">
        <f t="shared" si="4"/>
        <v>(271, 44, 537, '2024-10-12 23:47:15', 183, 1, 1, 'Mobile', 'Smart TV', 'S1080'),</v>
      </c>
    </row>
    <row r="273" spans="1:11" x14ac:dyDescent="0.35">
      <c r="A273">
        <v>272</v>
      </c>
      <c r="B273">
        <v>44</v>
      </c>
      <c r="C273">
        <v>327</v>
      </c>
      <c r="D273" s="2">
        <v>45577.99322916667</v>
      </c>
      <c r="E273">
        <v>266</v>
      </c>
      <c r="F273">
        <v>0</v>
      </c>
      <c r="G273">
        <v>1</v>
      </c>
      <c r="H273" t="s">
        <v>2049</v>
      </c>
      <c r="I273" t="s">
        <v>2041</v>
      </c>
      <c r="J273" t="s">
        <v>2127</v>
      </c>
      <c r="K273" t="str">
        <f t="shared" si="4"/>
        <v>(272, 44, 327, '2024-10-12 23:50:15', 266, 0, 1, 'Tablet', 'Wear OS', 'S1080'),</v>
      </c>
    </row>
    <row r="274" spans="1:11" x14ac:dyDescent="0.35">
      <c r="A274">
        <v>273</v>
      </c>
      <c r="B274">
        <v>44</v>
      </c>
      <c r="C274">
        <v>408</v>
      </c>
      <c r="D274" s="2">
        <v>45577.995312500003</v>
      </c>
      <c r="E274">
        <v>261</v>
      </c>
      <c r="F274">
        <v>0</v>
      </c>
      <c r="G274">
        <v>0</v>
      </c>
      <c r="H274" t="s">
        <v>2043</v>
      </c>
      <c r="I274" t="s">
        <v>2048</v>
      </c>
      <c r="J274" t="s">
        <v>2127</v>
      </c>
      <c r="K274" t="str">
        <f t="shared" si="4"/>
        <v>(273, 44, 408, '2024-10-12 23:53:15', 261, 0, 0, 'CarPlay', 'Web Player', 'S1080'),</v>
      </c>
    </row>
    <row r="275" spans="1:11" x14ac:dyDescent="0.35">
      <c r="A275">
        <v>274</v>
      </c>
      <c r="B275">
        <v>44</v>
      </c>
      <c r="C275">
        <v>688</v>
      </c>
      <c r="D275" s="2">
        <v>45577.997395833343</v>
      </c>
      <c r="E275">
        <v>64</v>
      </c>
      <c r="F275">
        <v>0</v>
      </c>
      <c r="G275">
        <v>0</v>
      </c>
      <c r="H275" t="s">
        <v>2049</v>
      </c>
      <c r="I275" t="s">
        <v>2036</v>
      </c>
      <c r="J275" t="s">
        <v>2127</v>
      </c>
      <c r="K275" t="str">
        <f t="shared" si="4"/>
        <v>(274, 44, 688, '2024-10-12 23:56:15', 64, 0, 0, 'Tablet', 'Android', 'S1080'),</v>
      </c>
    </row>
    <row r="276" spans="1:11" x14ac:dyDescent="0.35">
      <c r="A276">
        <v>275</v>
      </c>
      <c r="B276">
        <v>44</v>
      </c>
      <c r="C276">
        <v>253</v>
      </c>
      <c r="D276" s="2">
        <v>45333.034571759257</v>
      </c>
      <c r="E276">
        <v>63</v>
      </c>
      <c r="F276">
        <v>0</v>
      </c>
      <c r="G276">
        <v>0</v>
      </c>
      <c r="H276" t="s">
        <v>2035</v>
      </c>
      <c r="I276" t="s">
        <v>2048</v>
      </c>
      <c r="J276" t="s">
        <v>2128</v>
      </c>
      <c r="K276" t="str">
        <f t="shared" si="4"/>
        <v>(275, 44, 253, '2024-02-11 00:49:47', 63, 0, 0, 'PC', 'Web Player', 'S1081'),</v>
      </c>
    </row>
    <row r="277" spans="1:11" x14ac:dyDescent="0.35">
      <c r="A277">
        <v>276</v>
      </c>
      <c r="B277">
        <v>44</v>
      </c>
      <c r="C277">
        <v>790</v>
      </c>
      <c r="D277" s="2">
        <v>45333.03665509259</v>
      </c>
      <c r="E277">
        <v>243</v>
      </c>
      <c r="F277">
        <v>0</v>
      </c>
      <c r="G277">
        <v>1</v>
      </c>
      <c r="H277" t="s">
        <v>2038</v>
      </c>
      <c r="I277" t="s">
        <v>2039</v>
      </c>
      <c r="J277" t="s">
        <v>2128</v>
      </c>
      <c r="K277" t="str">
        <f t="shared" si="4"/>
        <v>(276, 44, 790, '2024-02-11 00:52:47', 243, 0, 1, 'Mobile', 'Windows', 'S1081'),</v>
      </c>
    </row>
    <row r="278" spans="1:11" x14ac:dyDescent="0.35">
      <c r="A278">
        <v>277</v>
      </c>
      <c r="B278">
        <v>44</v>
      </c>
      <c r="C278">
        <v>841</v>
      </c>
      <c r="D278" s="2">
        <v>45333.038738425923</v>
      </c>
      <c r="E278">
        <v>45</v>
      </c>
      <c r="F278">
        <v>0</v>
      </c>
      <c r="G278">
        <v>1</v>
      </c>
      <c r="H278" t="s">
        <v>2038</v>
      </c>
      <c r="I278" t="s">
        <v>2039</v>
      </c>
      <c r="J278" t="s">
        <v>2128</v>
      </c>
      <c r="K278" t="str">
        <f t="shared" si="4"/>
        <v>(277, 44, 841, '2024-02-11 00:55:47', 45, 0, 1, 'Mobile', 'Windows', 'S1081'),</v>
      </c>
    </row>
    <row r="279" spans="1:11" x14ac:dyDescent="0.35">
      <c r="A279">
        <v>278</v>
      </c>
      <c r="B279">
        <v>44</v>
      </c>
      <c r="C279">
        <v>864</v>
      </c>
      <c r="D279" s="2">
        <v>45333.040821759263</v>
      </c>
      <c r="E279">
        <v>222</v>
      </c>
      <c r="F279">
        <v>0</v>
      </c>
      <c r="G279">
        <v>0</v>
      </c>
      <c r="H279" t="s">
        <v>2035</v>
      </c>
      <c r="I279" t="s">
        <v>2044</v>
      </c>
      <c r="J279" t="s">
        <v>2128</v>
      </c>
      <c r="K279" t="str">
        <f t="shared" si="4"/>
        <v>(278, 44, 864, '2024-02-11 00:58:47', 222, 0, 0, 'PC', 'macOS', 'S1081'),</v>
      </c>
    </row>
    <row r="280" spans="1:11" x14ac:dyDescent="0.35">
      <c r="A280">
        <v>279</v>
      </c>
      <c r="B280">
        <v>45</v>
      </c>
      <c r="C280">
        <v>991</v>
      </c>
      <c r="D280" s="2">
        <v>45843.625104166669</v>
      </c>
      <c r="E280">
        <v>118</v>
      </c>
      <c r="F280">
        <v>0</v>
      </c>
      <c r="G280">
        <v>0</v>
      </c>
      <c r="H280" t="s">
        <v>2043</v>
      </c>
      <c r="I280" t="s">
        <v>2039</v>
      </c>
      <c r="J280" t="s">
        <v>2129</v>
      </c>
      <c r="K280" t="str">
        <f t="shared" si="4"/>
        <v>(279, 45, 991, '2025-07-05 15:00:09', 118, 0, 0, 'CarPlay', 'Windows', 'S1082'),</v>
      </c>
    </row>
    <row r="281" spans="1:11" x14ac:dyDescent="0.35">
      <c r="A281">
        <v>280</v>
      </c>
      <c r="B281">
        <v>45</v>
      </c>
      <c r="C281">
        <v>396</v>
      </c>
      <c r="D281" s="2">
        <v>45843.627187500002</v>
      </c>
      <c r="E281">
        <v>40</v>
      </c>
      <c r="F281">
        <v>1</v>
      </c>
      <c r="G281">
        <v>0</v>
      </c>
      <c r="H281" t="s">
        <v>2049</v>
      </c>
      <c r="I281" t="s">
        <v>2036</v>
      </c>
      <c r="J281" t="s">
        <v>2129</v>
      </c>
      <c r="K281" t="str">
        <f t="shared" si="4"/>
        <v>(280, 45, 396, '2025-07-05 15:03:09', 40, 1, 0, 'Tablet', 'Android', 'S1082'),</v>
      </c>
    </row>
    <row r="282" spans="1:11" x14ac:dyDescent="0.35">
      <c r="A282">
        <v>281</v>
      </c>
      <c r="B282">
        <v>45</v>
      </c>
      <c r="C282">
        <v>457</v>
      </c>
      <c r="D282" s="2">
        <v>45843.629270833328</v>
      </c>
      <c r="E282">
        <v>278</v>
      </c>
      <c r="F282">
        <v>0</v>
      </c>
      <c r="G282">
        <v>0</v>
      </c>
      <c r="H282" t="s">
        <v>2049</v>
      </c>
      <c r="I282" t="s">
        <v>2036</v>
      </c>
      <c r="J282" t="s">
        <v>2129</v>
      </c>
      <c r="K282" t="str">
        <f t="shared" si="4"/>
        <v>(281, 45, 457, '2025-07-05 15:06:09', 278, 0, 0, 'Tablet', 'Android', 'S1082'),</v>
      </c>
    </row>
    <row r="283" spans="1:11" x14ac:dyDescent="0.35">
      <c r="A283">
        <v>282</v>
      </c>
      <c r="B283">
        <v>45</v>
      </c>
      <c r="C283">
        <v>564</v>
      </c>
      <c r="D283" s="2">
        <v>45670.192627314813</v>
      </c>
      <c r="E283">
        <v>206</v>
      </c>
      <c r="F283">
        <v>0</v>
      </c>
      <c r="G283">
        <v>1</v>
      </c>
      <c r="H283" t="s">
        <v>2043</v>
      </c>
      <c r="I283" t="s">
        <v>2048</v>
      </c>
      <c r="J283" t="s">
        <v>2130</v>
      </c>
      <c r="K283" t="str">
        <f t="shared" si="4"/>
        <v>(282, 45, 564, '2025-01-13 04:37:23', 206, 0, 1, 'CarPlay', 'Web Player', 'S1083'),</v>
      </c>
    </row>
    <row r="284" spans="1:11" x14ac:dyDescent="0.35">
      <c r="A284">
        <v>283</v>
      </c>
      <c r="B284">
        <v>45</v>
      </c>
      <c r="C284">
        <v>325</v>
      </c>
      <c r="D284" s="2">
        <v>45670.194710648153</v>
      </c>
      <c r="E284">
        <v>281</v>
      </c>
      <c r="F284">
        <v>1</v>
      </c>
      <c r="G284">
        <v>1</v>
      </c>
      <c r="H284" t="s">
        <v>2035</v>
      </c>
      <c r="I284" t="s">
        <v>2040</v>
      </c>
      <c r="J284" t="s">
        <v>2130</v>
      </c>
      <c r="K284" t="str">
        <f t="shared" si="4"/>
        <v>(283, 45, 325, '2025-01-13 04:40:23', 281, 1, 1, 'PC', 'Smart TV', 'S1083'),</v>
      </c>
    </row>
    <row r="285" spans="1:11" x14ac:dyDescent="0.35">
      <c r="A285">
        <v>284</v>
      </c>
      <c r="B285">
        <v>45</v>
      </c>
      <c r="C285">
        <v>872</v>
      </c>
      <c r="D285" s="2">
        <v>45670.196793981479</v>
      </c>
      <c r="E285">
        <v>89</v>
      </c>
      <c r="F285">
        <v>1</v>
      </c>
      <c r="G285">
        <v>1</v>
      </c>
      <c r="H285" t="s">
        <v>2043</v>
      </c>
      <c r="I285" t="s">
        <v>2041</v>
      </c>
      <c r="J285" t="s">
        <v>2130</v>
      </c>
      <c r="K285" t="str">
        <f t="shared" si="4"/>
        <v>(284, 45, 872, '2025-01-13 04:43:23', 89, 1, 1, 'CarPlay', 'Wear OS', 'S1083'),</v>
      </c>
    </row>
    <row r="286" spans="1:11" x14ac:dyDescent="0.35">
      <c r="A286">
        <v>285</v>
      </c>
      <c r="B286">
        <v>45</v>
      </c>
      <c r="C286">
        <v>68</v>
      </c>
      <c r="D286" s="2">
        <v>45847.936145833337</v>
      </c>
      <c r="E286">
        <v>51</v>
      </c>
      <c r="F286">
        <v>0</v>
      </c>
      <c r="G286">
        <v>1</v>
      </c>
      <c r="H286" t="s">
        <v>2049</v>
      </c>
      <c r="I286" t="s">
        <v>2045</v>
      </c>
      <c r="J286" t="s">
        <v>2131</v>
      </c>
      <c r="K286" t="str">
        <f t="shared" si="4"/>
        <v>(285, 45, 68, '2025-07-09 22:28:03', 51, 0, 1, 'Tablet', 'iOS', 'S1084'),</v>
      </c>
    </row>
    <row r="287" spans="1:11" x14ac:dyDescent="0.35">
      <c r="A287">
        <v>286</v>
      </c>
      <c r="B287">
        <v>45</v>
      </c>
      <c r="C287">
        <v>437</v>
      </c>
      <c r="D287" s="2">
        <v>45847.93822916667</v>
      </c>
      <c r="E287">
        <v>134</v>
      </c>
      <c r="F287">
        <v>1</v>
      </c>
      <c r="G287">
        <v>1</v>
      </c>
      <c r="H287" t="s">
        <v>2043</v>
      </c>
      <c r="I287" t="s">
        <v>2040</v>
      </c>
      <c r="J287" t="s">
        <v>2131</v>
      </c>
      <c r="K287" t="str">
        <f t="shared" si="4"/>
        <v>(286, 45, 437, '2025-07-09 22:31:03', 134, 1, 1, 'CarPlay', 'Smart TV', 'S1084'),</v>
      </c>
    </row>
    <row r="288" spans="1:11" x14ac:dyDescent="0.35">
      <c r="A288">
        <v>287</v>
      </c>
      <c r="B288">
        <v>46</v>
      </c>
      <c r="C288">
        <v>538</v>
      </c>
      <c r="D288" s="2">
        <v>45315.759733796287</v>
      </c>
      <c r="E288">
        <v>265</v>
      </c>
      <c r="F288">
        <v>0</v>
      </c>
      <c r="G288">
        <v>0</v>
      </c>
      <c r="H288" t="s">
        <v>2043</v>
      </c>
      <c r="I288" t="s">
        <v>2045</v>
      </c>
      <c r="J288" t="s">
        <v>2132</v>
      </c>
      <c r="K288" t="str">
        <f t="shared" si="4"/>
        <v>(287, 46, 538, '2024-01-24 18:14:01', 265, 0, 0, 'CarPlay', 'iOS', 'S1085'),</v>
      </c>
    </row>
    <row r="289" spans="1:11" x14ac:dyDescent="0.35">
      <c r="A289">
        <v>288</v>
      </c>
      <c r="B289">
        <v>46</v>
      </c>
      <c r="C289">
        <v>453</v>
      </c>
      <c r="D289" s="2">
        <v>45315.761817129627</v>
      </c>
      <c r="E289">
        <v>288</v>
      </c>
      <c r="F289">
        <v>1</v>
      </c>
      <c r="G289">
        <v>1</v>
      </c>
      <c r="H289" t="s">
        <v>2035</v>
      </c>
      <c r="I289" t="s">
        <v>2041</v>
      </c>
      <c r="J289" t="s">
        <v>2132</v>
      </c>
      <c r="K289" t="str">
        <f t="shared" si="4"/>
        <v>(288, 46, 453, '2024-01-24 18:17:01', 288, 1, 1, 'PC', 'Wear OS', 'S1085'),</v>
      </c>
    </row>
    <row r="290" spans="1:11" x14ac:dyDescent="0.35">
      <c r="A290">
        <v>289</v>
      </c>
      <c r="B290">
        <v>46</v>
      </c>
      <c r="C290">
        <v>742</v>
      </c>
      <c r="D290" s="2">
        <v>45315.76390046296</v>
      </c>
      <c r="E290">
        <v>70</v>
      </c>
      <c r="F290">
        <v>0</v>
      </c>
      <c r="G290">
        <v>0</v>
      </c>
      <c r="H290" t="s">
        <v>2038</v>
      </c>
      <c r="I290" t="s">
        <v>2036</v>
      </c>
      <c r="J290" t="s">
        <v>2132</v>
      </c>
      <c r="K290" t="str">
        <f t="shared" si="4"/>
        <v>(289, 46, 742, '2024-01-24 18:20:01', 70, 0, 0, 'Mobile', 'Android', 'S1085'),</v>
      </c>
    </row>
    <row r="291" spans="1:11" x14ac:dyDescent="0.35">
      <c r="A291">
        <v>290</v>
      </c>
      <c r="B291">
        <v>46</v>
      </c>
      <c r="C291">
        <v>141</v>
      </c>
      <c r="D291" s="2">
        <v>45315.765983796293</v>
      </c>
      <c r="E291">
        <v>232</v>
      </c>
      <c r="F291">
        <v>1</v>
      </c>
      <c r="G291">
        <v>1</v>
      </c>
      <c r="H291" t="s">
        <v>2035</v>
      </c>
      <c r="I291" t="s">
        <v>2045</v>
      </c>
      <c r="J291" t="s">
        <v>2132</v>
      </c>
      <c r="K291" t="str">
        <f t="shared" si="4"/>
        <v>(290, 46, 141, '2024-01-24 18:23:01', 232, 1, 1, 'PC', 'iOS', 'S1085'),</v>
      </c>
    </row>
    <row r="292" spans="1:11" x14ac:dyDescent="0.35">
      <c r="A292">
        <v>291</v>
      </c>
      <c r="B292">
        <v>46</v>
      </c>
      <c r="C292">
        <v>629</v>
      </c>
      <c r="D292" s="2">
        <v>45315.768067129633</v>
      </c>
      <c r="E292">
        <v>44</v>
      </c>
      <c r="F292">
        <v>0</v>
      </c>
      <c r="G292">
        <v>1</v>
      </c>
      <c r="H292" t="s">
        <v>2038</v>
      </c>
      <c r="I292" t="s">
        <v>2048</v>
      </c>
      <c r="J292" t="s">
        <v>2132</v>
      </c>
      <c r="K292" t="str">
        <f t="shared" si="4"/>
        <v>(291, 46, 629, '2024-01-24 18:26:01', 44, 0, 1, 'Mobile', 'Web Player', 'S1085'),</v>
      </c>
    </row>
    <row r="293" spans="1:11" x14ac:dyDescent="0.35">
      <c r="A293">
        <v>292</v>
      </c>
      <c r="B293">
        <v>47</v>
      </c>
      <c r="C293">
        <v>220</v>
      </c>
      <c r="D293" s="2">
        <v>45606.057939814818</v>
      </c>
      <c r="E293">
        <v>52</v>
      </c>
      <c r="F293">
        <v>1</v>
      </c>
      <c r="G293">
        <v>1</v>
      </c>
      <c r="H293" t="s">
        <v>2038</v>
      </c>
      <c r="I293" t="s">
        <v>2044</v>
      </c>
      <c r="J293" t="s">
        <v>2133</v>
      </c>
      <c r="K293" t="str">
        <f t="shared" si="4"/>
        <v>(292, 47, 220, '2024-11-10 01:23:26', 52, 1, 1, 'Mobile', 'macOS', 'S1086'),</v>
      </c>
    </row>
    <row r="294" spans="1:11" x14ac:dyDescent="0.35">
      <c r="A294">
        <v>293</v>
      </c>
      <c r="B294">
        <v>47</v>
      </c>
      <c r="C294">
        <v>980</v>
      </c>
      <c r="D294" s="2">
        <v>45606.060023148151</v>
      </c>
      <c r="E294">
        <v>158</v>
      </c>
      <c r="F294">
        <v>0</v>
      </c>
      <c r="G294">
        <v>0</v>
      </c>
      <c r="H294" t="s">
        <v>2049</v>
      </c>
      <c r="I294" t="s">
        <v>2061</v>
      </c>
      <c r="J294" t="s">
        <v>2133</v>
      </c>
      <c r="K294" t="str">
        <f t="shared" si="4"/>
        <v>(293, 47, 980, '2024-11-10 01:26:26', 158, 0, 0, 'Tablet', 'Linux', 'S1086'),</v>
      </c>
    </row>
    <row r="295" spans="1:11" x14ac:dyDescent="0.35">
      <c r="A295">
        <v>294</v>
      </c>
      <c r="B295">
        <v>47</v>
      </c>
      <c r="C295">
        <v>808</v>
      </c>
      <c r="D295" s="2">
        <v>45606.062106481477</v>
      </c>
      <c r="E295">
        <v>34</v>
      </c>
      <c r="F295">
        <v>0</v>
      </c>
      <c r="G295">
        <v>1</v>
      </c>
      <c r="H295" t="s">
        <v>2038</v>
      </c>
      <c r="I295" t="s">
        <v>2048</v>
      </c>
      <c r="J295" t="s">
        <v>2133</v>
      </c>
      <c r="K295" t="str">
        <f t="shared" si="4"/>
        <v>(294, 47, 808, '2024-11-10 01:29:26', 34, 0, 1, 'Mobile', 'Web Player', 'S1086'),</v>
      </c>
    </row>
    <row r="296" spans="1:11" x14ac:dyDescent="0.35">
      <c r="A296">
        <v>295</v>
      </c>
      <c r="B296">
        <v>48</v>
      </c>
      <c r="C296">
        <v>96</v>
      </c>
      <c r="D296" s="2">
        <v>45961.943935185183</v>
      </c>
      <c r="E296">
        <v>268</v>
      </c>
      <c r="F296">
        <v>1</v>
      </c>
      <c r="G296">
        <v>1</v>
      </c>
      <c r="H296" t="s">
        <v>2038</v>
      </c>
      <c r="I296" t="s">
        <v>2036</v>
      </c>
      <c r="J296" t="s">
        <v>2134</v>
      </c>
      <c r="K296" t="str">
        <f t="shared" si="4"/>
        <v>(295, 48, 96, '2025-10-31 22:39:16', 268, 1, 1, 'Mobile', 'Android', 'S1087'),</v>
      </c>
    </row>
    <row r="297" spans="1:11" x14ac:dyDescent="0.35">
      <c r="A297">
        <v>296</v>
      </c>
      <c r="B297">
        <v>48</v>
      </c>
      <c r="C297">
        <v>715</v>
      </c>
      <c r="D297" s="2">
        <v>45961.946018518523</v>
      </c>
      <c r="E297">
        <v>199</v>
      </c>
      <c r="F297">
        <v>0</v>
      </c>
      <c r="G297">
        <v>1</v>
      </c>
      <c r="H297" t="s">
        <v>2035</v>
      </c>
      <c r="I297" t="s">
        <v>2061</v>
      </c>
      <c r="J297" t="s">
        <v>2134</v>
      </c>
      <c r="K297" t="str">
        <f t="shared" si="4"/>
        <v>(296, 48, 715, '2025-10-31 22:42:16', 199, 0, 1, 'PC', 'Linux', 'S1087'),</v>
      </c>
    </row>
    <row r="298" spans="1:11" x14ac:dyDescent="0.35">
      <c r="A298">
        <v>297</v>
      </c>
      <c r="B298">
        <v>48</v>
      </c>
      <c r="C298">
        <v>971</v>
      </c>
      <c r="D298" s="2">
        <v>45961.948101851849</v>
      </c>
      <c r="E298">
        <v>34</v>
      </c>
      <c r="F298">
        <v>1</v>
      </c>
      <c r="G298">
        <v>1</v>
      </c>
      <c r="H298" t="s">
        <v>2049</v>
      </c>
      <c r="I298" t="s">
        <v>2045</v>
      </c>
      <c r="J298" t="s">
        <v>2134</v>
      </c>
      <c r="K298" t="str">
        <f t="shared" si="4"/>
        <v>(297, 48, 971, '2025-10-31 22:45:16', 34, 1, 1, 'Tablet', 'iOS', 'S1087'),</v>
      </c>
    </row>
    <row r="299" spans="1:11" x14ac:dyDescent="0.35">
      <c r="A299">
        <v>298</v>
      </c>
      <c r="B299">
        <v>48</v>
      </c>
      <c r="C299">
        <v>724</v>
      </c>
      <c r="D299" s="2">
        <v>45961.950185185182</v>
      </c>
      <c r="E299">
        <v>55</v>
      </c>
      <c r="F299">
        <v>0</v>
      </c>
      <c r="G299">
        <v>0</v>
      </c>
      <c r="H299" t="s">
        <v>2035</v>
      </c>
      <c r="I299" t="s">
        <v>2041</v>
      </c>
      <c r="J299" t="s">
        <v>2134</v>
      </c>
      <c r="K299" t="str">
        <f t="shared" si="4"/>
        <v>(298, 48, 724, '2025-10-31 22:48:16', 55, 0, 0, 'PC', 'Wear OS', 'S1087'),</v>
      </c>
    </row>
    <row r="300" spans="1:11" x14ac:dyDescent="0.35">
      <c r="A300">
        <v>299</v>
      </c>
      <c r="B300">
        <v>48</v>
      </c>
      <c r="C300">
        <v>202</v>
      </c>
      <c r="D300" s="2">
        <v>45837.740729166668</v>
      </c>
      <c r="E300">
        <v>139</v>
      </c>
      <c r="F300">
        <v>0</v>
      </c>
      <c r="G300">
        <v>1</v>
      </c>
      <c r="H300" t="s">
        <v>2038</v>
      </c>
      <c r="I300" t="s">
        <v>2036</v>
      </c>
      <c r="J300" t="s">
        <v>2135</v>
      </c>
      <c r="K300" t="str">
        <f t="shared" si="4"/>
        <v>(299, 48, 202, '2025-06-29 17:46:39', 139, 0, 1, 'Mobile', 'Android', 'S1088'),</v>
      </c>
    </row>
    <row r="301" spans="1:11" x14ac:dyDescent="0.35">
      <c r="A301">
        <v>300</v>
      </c>
      <c r="B301">
        <v>49</v>
      </c>
      <c r="C301">
        <v>489</v>
      </c>
      <c r="D301" s="2">
        <v>45522.400312500002</v>
      </c>
      <c r="E301">
        <v>156</v>
      </c>
      <c r="F301">
        <v>1</v>
      </c>
      <c r="G301">
        <v>0</v>
      </c>
      <c r="H301" t="s">
        <v>2043</v>
      </c>
      <c r="I301" t="s">
        <v>2044</v>
      </c>
      <c r="J301" t="s">
        <v>2136</v>
      </c>
      <c r="K301" t="str">
        <f t="shared" si="4"/>
        <v>(300, 49, 489, '2024-08-18 09:36:27', 156, 1, 0, 'CarPlay', 'macOS', 'S1089'),</v>
      </c>
    </row>
    <row r="302" spans="1:11" x14ac:dyDescent="0.35">
      <c r="A302">
        <v>301</v>
      </c>
      <c r="B302">
        <v>49</v>
      </c>
      <c r="C302">
        <v>269</v>
      </c>
      <c r="D302" s="2">
        <v>45522.402395833327</v>
      </c>
      <c r="E302">
        <v>211</v>
      </c>
      <c r="F302">
        <v>0</v>
      </c>
      <c r="G302">
        <v>1</v>
      </c>
      <c r="H302" t="s">
        <v>2043</v>
      </c>
      <c r="I302" t="s">
        <v>2061</v>
      </c>
      <c r="J302" t="s">
        <v>2136</v>
      </c>
      <c r="K302" t="str">
        <f t="shared" si="4"/>
        <v>(301, 49, 269, '2024-08-18 09:39:27', 211, 0, 1, 'CarPlay', 'Linux', 'S1089'),</v>
      </c>
    </row>
    <row r="303" spans="1:11" x14ac:dyDescent="0.35">
      <c r="A303">
        <v>302</v>
      </c>
      <c r="B303">
        <v>49</v>
      </c>
      <c r="C303">
        <v>899</v>
      </c>
      <c r="D303" s="2">
        <v>45522.404479166667</v>
      </c>
      <c r="E303">
        <v>105</v>
      </c>
      <c r="F303">
        <v>0</v>
      </c>
      <c r="G303">
        <v>0</v>
      </c>
      <c r="H303" t="s">
        <v>2035</v>
      </c>
      <c r="I303" t="s">
        <v>2045</v>
      </c>
      <c r="J303" t="s">
        <v>2136</v>
      </c>
      <c r="K303" t="str">
        <f t="shared" si="4"/>
        <v>(302, 49, 899, '2024-08-18 09:42:27', 105, 0, 0, 'PC', 'iOS', 'S1089'),</v>
      </c>
    </row>
    <row r="304" spans="1:11" x14ac:dyDescent="0.35">
      <c r="A304">
        <v>303</v>
      </c>
      <c r="B304">
        <v>49</v>
      </c>
      <c r="C304">
        <v>906</v>
      </c>
      <c r="D304" s="2">
        <v>45377.112395833326</v>
      </c>
      <c r="E304">
        <v>175</v>
      </c>
      <c r="F304">
        <v>0</v>
      </c>
      <c r="G304">
        <v>1</v>
      </c>
      <c r="H304" t="s">
        <v>2035</v>
      </c>
      <c r="I304" t="s">
        <v>2045</v>
      </c>
      <c r="J304" t="s">
        <v>2137</v>
      </c>
      <c r="K304" t="str">
        <f t="shared" si="4"/>
        <v>(303, 49, 906, '2024-03-26 02:41:51', 175, 0, 1, 'PC', 'iOS', 'S1090'),</v>
      </c>
    </row>
    <row r="305" spans="1:11" x14ac:dyDescent="0.35">
      <c r="A305">
        <v>304</v>
      </c>
      <c r="B305">
        <v>49</v>
      </c>
      <c r="C305">
        <v>37</v>
      </c>
      <c r="D305" s="2">
        <v>45377.114479166667</v>
      </c>
      <c r="E305">
        <v>196</v>
      </c>
      <c r="F305">
        <v>0</v>
      </c>
      <c r="G305">
        <v>0</v>
      </c>
      <c r="H305" t="s">
        <v>2049</v>
      </c>
      <c r="I305" t="s">
        <v>2036</v>
      </c>
      <c r="J305" t="s">
        <v>2137</v>
      </c>
      <c r="K305" t="str">
        <f t="shared" si="4"/>
        <v>(304, 49, 37, '2024-03-26 02:44:51', 196, 0, 0, 'Tablet', 'Android', 'S1090'),</v>
      </c>
    </row>
    <row r="306" spans="1:11" x14ac:dyDescent="0.35">
      <c r="A306">
        <v>305</v>
      </c>
      <c r="B306">
        <v>49</v>
      </c>
      <c r="C306">
        <v>527</v>
      </c>
      <c r="D306" s="2">
        <v>45377.116562499999</v>
      </c>
      <c r="E306">
        <v>215</v>
      </c>
      <c r="F306">
        <v>0</v>
      </c>
      <c r="G306">
        <v>1</v>
      </c>
      <c r="H306" t="s">
        <v>2043</v>
      </c>
      <c r="I306" t="s">
        <v>2039</v>
      </c>
      <c r="J306" t="s">
        <v>2137</v>
      </c>
      <c r="K306" t="str">
        <f t="shared" si="4"/>
        <v>(305, 49, 527, '2024-03-26 02:47:51', 215, 0, 1, 'CarPlay', 'Windows', 'S1090'),</v>
      </c>
    </row>
    <row r="307" spans="1:11" x14ac:dyDescent="0.35">
      <c r="A307">
        <v>306</v>
      </c>
      <c r="B307">
        <v>49</v>
      </c>
      <c r="C307">
        <v>829</v>
      </c>
      <c r="D307" s="2">
        <v>45921.882210648153</v>
      </c>
      <c r="E307">
        <v>31</v>
      </c>
      <c r="F307">
        <v>0</v>
      </c>
      <c r="G307">
        <v>1</v>
      </c>
      <c r="H307" t="s">
        <v>2043</v>
      </c>
      <c r="I307" t="s">
        <v>2036</v>
      </c>
      <c r="J307" t="s">
        <v>2138</v>
      </c>
      <c r="K307" t="str">
        <f t="shared" si="4"/>
        <v>(306, 49, 829, '2025-09-21 21:10:23', 31, 0, 1, 'CarPlay', 'Android', 'S1091'),</v>
      </c>
    </row>
    <row r="308" spans="1:11" x14ac:dyDescent="0.35">
      <c r="A308">
        <v>307</v>
      </c>
      <c r="B308">
        <v>50</v>
      </c>
      <c r="C308">
        <v>24</v>
      </c>
      <c r="D308" s="2">
        <v>45398.41028935185</v>
      </c>
      <c r="E308">
        <v>143</v>
      </c>
      <c r="F308">
        <v>0</v>
      </c>
      <c r="G308">
        <v>1</v>
      </c>
      <c r="H308" t="s">
        <v>2049</v>
      </c>
      <c r="I308" t="s">
        <v>2048</v>
      </c>
      <c r="J308" t="s">
        <v>2139</v>
      </c>
      <c r="K308" t="str">
        <f t="shared" si="4"/>
        <v>(307, 50, 24, '2024-04-16 09:50:49', 143, 0, 1, 'Tablet', 'Web Player', 'S1092'),</v>
      </c>
    </row>
    <row r="309" spans="1:11" x14ac:dyDescent="0.35">
      <c r="A309">
        <v>308</v>
      </c>
      <c r="B309">
        <v>50</v>
      </c>
      <c r="C309">
        <v>846</v>
      </c>
      <c r="D309" s="2">
        <v>45398.412372685183</v>
      </c>
      <c r="E309">
        <v>166</v>
      </c>
      <c r="F309">
        <v>1</v>
      </c>
      <c r="G309">
        <v>0</v>
      </c>
      <c r="H309" t="s">
        <v>2049</v>
      </c>
      <c r="I309" t="s">
        <v>2039</v>
      </c>
      <c r="J309" t="s">
        <v>2139</v>
      </c>
      <c r="K309" t="str">
        <f t="shared" si="4"/>
        <v>(308, 50, 846, '2024-04-16 09:53:49', 166, 1, 0, 'Tablet', 'Windows', 'S1092'),</v>
      </c>
    </row>
    <row r="310" spans="1:11" x14ac:dyDescent="0.35">
      <c r="A310">
        <v>309</v>
      </c>
      <c r="B310">
        <v>50</v>
      </c>
      <c r="C310">
        <v>43</v>
      </c>
      <c r="D310" s="2">
        <v>45398.414456018523</v>
      </c>
      <c r="E310">
        <v>91</v>
      </c>
      <c r="F310">
        <v>1</v>
      </c>
      <c r="G310">
        <v>1</v>
      </c>
      <c r="H310" t="s">
        <v>2049</v>
      </c>
      <c r="I310" t="s">
        <v>2036</v>
      </c>
      <c r="J310" t="s">
        <v>2139</v>
      </c>
      <c r="K310" t="str">
        <f t="shared" si="4"/>
        <v>(309, 50, 43, '2024-04-16 09:56:49', 91, 1, 1, 'Tablet', 'Android', 'S1092'),</v>
      </c>
    </row>
    <row r="311" spans="1:11" x14ac:dyDescent="0.35">
      <c r="A311">
        <v>310</v>
      </c>
      <c r="B311">
        <v>51</v>
      </c>
      <c r="C311">
        <v>230</v>
      </c>
      <c r="D311" s="2">
        <v>45784.938530092593</v>
      </c>
      <c r="E311">
        <v>163</v>
      </c>
      <c r="F311">
        <v>1</v>
      </c>
      <c r="G311">
        <v>0</v>
      </c>
      <c r="H311" t="s">
        <v>2043</v>
      </c>
      <c r="I311" t="s">
        <v>2045</v>
      </c>
      <c r="J311" t="s">
        <v>2140</v>
      </c>
      <c r="K311" t="str">
        <f t="shared" si="4"/>
        <v>(310, 51, 230, '2025-05-07 22:31:29', 163, 1, 0, 'CarPlay', 'iOS', 'S1093'),</v>
      </c>
    </row>
    <row r="312" spans="1:11" x14ac:dyDescent="0.35">
      <c r="A312">
        <v>311</v>
      </c>
      <c r="B312">
        <v>51</v>
      </c>
      <c r="C312">
        <v>490</v>
      </c>
      <c r="D312" s="2">
        <v>45784.940613425933</v>
      </c>
      <c r="E312">
        <v>200</v>
      </c>
      <c r="F312">
        <v>0</v>
      </c>
      <c r="G312">
        <v>0</v>
      </c>
      <c r="H312" t="s">
        <v>2049</v>
      </c>
      <c r="I312" t="s">
        <v>2040</v>
      </c>
      <c r="J312" t="s">
        <v>2140</v>
      </c>
      <c r="K312" t="str">
        <f t="shared" si="4"/>
        <v>(311, 51, 490, '2025-05-07 22:34:29', 200, 0, 0, 'Tablet', 'Smart TV', 'S1093'),</v>
      </c>
    </row>
    <row r="313" spans="1:11" x14ac:dyDescent="0.35">
      <c r="A313">
        <v>312</v>
      </c>
      <c r="B313">
        <v>51</v>
      </c>
      <c r="C313">
        <v>268</v>
      </c>
      <c r="D313" s="2">
        <v>45784.942696759259</v>
      </c>
      <c r="E313">
        <v>281</v>
      </c>
      <c r="F313">
        <v>1</v>
      </c>
      <c r="G313">
        <v>0</v>
      </c>
      <c r="H313" t="s">
        <v>2043</v>
      </c>
      <c r="I313" t="s">
        <v>2048</v>
      </c>
      <c r="J313" t="s">
        <v>2140</v>
      </c>
      <c r="K313" t="str">
        <f t="shared" si="4"/>
        <v>(312, 51, 268, '2025-05-07 22:37:29', 281, 1, 0, 'CarPlay', 'Web Player', 'S1093'),</v>
      </c>
    </row>
    <row r="314" spans="1:11" x14ac:dyDescent="0.35">
      <c r="A314">
        <v>313</v>
      </c>
      <c r="B314">
        <v>51</v>
      </c>
      <c r="C314">
        <v>160</v>
      </c>
      <c r="D314" s="2">
        <v>45784.944780092592</v>
      </c>
      <c r="E314">
        <v>89</v>
      </c>
      <c r="F314">
        <v>0</v>
      </c>
      <c r="G314">
        <v>1</v>
      </c>
      <c r="H314" t="s">
        <v>2038</v>
      </c>
      <c r="I314" t="s">
        <v>2036</v>
      </c>
      <c r="J314" t="s">
        <v>2140</v>
      </c>
      <c r="K314" t="str">
        <f t="shared" si="4"/>
        <v>(313, 51, 160, '2025-05-07 22:40:29', 89, 0, 1, 'Mobile', 'Android', 'S1093'),</v>
      </c>
    </row>
    <row r="315" spans="1:11" x14ac:dyDescent="0.35">
      <c r="A315">
        <v>314</v>
      </c>
      <c r="B315">
        <v>51</v>
      </c>
      <c r="C315">
        <v>715</v>
      </c>
      <c r="D315" s="2">
        <v>45784.946863425917</v>
      </c>
      <c r="E315">
        <v>207</v>
      </c>
      <c r="F315">
        <v>1</v>
      </c>
      <c r="G315">
        <v>1</v>
      </c>
      <c r="H315" t="s">
        <v>2049</v>
      </c>
      <c r="I315" t="s">
        <v>2040</v>
      </c>
      <c r="J315" t="s">
        <v>2140</v>
      </c>
      <c r="K315" t="str">
        <f t="shared" si="4"/>
        <v>(314, 51, 715, '2025-05-07 22:43:29', 207, 1, 1, 'Tablet', 'Smart TV', 'S1093'),</v>
      </c>
    </row>
    <row r="316" spans="1:11" x14ac:dyDescent="0.35">
      <c r="A316">
        <v>315</v>
      </c>
      <c r="B316">
        <v>51</v>
      </c>
      <c r="C316">
        <v>538</v>
      </c>
      <c r="D316" s="2">
        <v>45834.258240740739</v>
      </c>
      <c r="E316">
        <v>41</v>
      </c>
      <c r="F316">
        <v>1</v>
      </c>
      <c r="G316">
        <v>1</v>
      </c>
      <c r="H316" t="s">
        <v>2035</v>
      </c>
      <c r="I316" t="s">
        <v>2048</v>
      </c>
      <c r="J316" t="s">
        <v>2141</v>
      </c>
      <c r="K316" t="str">
        <f t="shared" si="4"/>
        <v>(315, 51, 538, '2025-06-26 06:11:52', 41, 1, 1, 'PC', 'Web Player', 'S1094'),</v>
      </c>
    </row>
    <row r="317" spans="1:11" x14ac:dyDescent="0.35">
      <c r="A317">
        <v>316</v>
      </c>
      <c r="B317">
        <v>51</v>
      </c>
      <c r="C317">
        <v>43</v>
      </c>
      <c r="D317" s="2">
        <v>45834.260324074072</v>
      </c>
      <c r="E317">
        <v>91</v>
      </c>
      <c r="F317">
        <v>1</v>
      </c>
      <c r="G317">
        <v>0</v>
      </c>
      <c r="H317" t="s">
        <v>2049</v>
      </c>
      <c r="I317" t="s">
        <v>2041</v>
      </c>
      <c r="J317" t="s">
        <v>2141</v>
      </c>
      <c r="K317" t="str">
        <f t="shared" si="4"/>
        <v>(316, 51, 43, '2025-06-26 06:14:52', 91, 1, 0, 'Tablet', 'Wear OS', 'S1094'),</v>
      </c>
    </row>
    <row r="318" spans="1:11" x14ac:dyDescent="0.35">
      <c r="A318">
        <v>317</v>
      </c>
      <c r="B318">
        <v>51</v>
      </c>
      <c r="C318">
        <v>305</v>
      </c>
      <c r="D318" s="2">
        <v>45834.262407407397</v>
      </c>
      <c r="E318">
        <v>36</v>
      </c>
      <c r="F318">
        <v>1</v>
      </c>
      <c r="G318">
        <v>1</v>
      </c>
      <c r="H318" t="s">
        <v>2043</v>
      </c>
      <c r="I318" t="s">
        <v>2061</v>
      </c>
      <c r="J318" t="s">
        <v>2141</v>
      </c>
      <c r="K318" t="str">
        <f t="shared" si="4"/>
        <v>(317, 51, 305, '2025-06-26 06:17:52', 36, 1, 1, 'CarPlay', 'Linux', 'S1094'),</v>
      </c>
    </row>
    <row r="319" spans="1:11" x14ac:dyDescent="0.35">
      <c r="A319">
        <v>318</v>
      </c>
      <c r="B319">
        <v>51</v>
      </c>
      <c r="C319">
        <v>770</v>
      </c>
      <c r="D319" s="2">
        <v>45834.264490740738</v>
      </c>
      <c r="E319">
        <v>243</v>
      </c>
      <c r="F319">
        <v>0</v>
      </c>
      <c r="G319">
        <v>0</v>
      </c>
      <c r="H319" t="s">
        <v>2049</v>
      </c>
      <c r="I319" t="s">
        <v>2040</v>
      </c>
      <c r="J319" t="s">
        <v>2141</v>
      </c>
      <c r="K319" t="str">
        <f t="shared" si="4"/>
        <v>(318, 51, 770, '2025-06-26 06:20:52', 243, 0, 0, 'Tablet', 'Smart TV', 'S1094'),</v>
      </c>
    </row>
    <row r="320" spans="1:11" x14ac:dyDescent="0.35">
      <c r="A320">
        <v>319</v>
      </c>
      <c r="B320">
        <v>51</v>
      </c>
      <c r="C320">
        <v>256</v>
      </c>
      <c r="D320" s="2">
        <v>45547.114201388889</v>
      </c>
      <c r="E320">
        <v>157</v>
      </c>
      <c r="F320">
        <v>0</v>
      </c>
      <c r="G320">
        <v>0</v>
      </c>
      <c r="H320" t="s">
        <v>2049</v>
      </c>
      <c r="I320" t="s">
        <v>2040</v>
      </c>
      <c r="J320" t="s">
        <v>2142</v>
      </c>
      <c r="K320" t="str">
        <f t="shared" si="4"/>
        <v>(319, 51, 256, '2024-09-12 02:44:27', 157, 0, 0, 'Tablet', 'Smart TV', 'S1095'),</v>
      </c>
    </row>
    <row r="321" spans="1:11" x14ac:dyDescent="0.35">
      <c r="A321">
        <v>320</v>
      </c>
      <c r="B321">
        <v>52</v>
      </c>
      <c r="C321">
        <v>611</v>
      </c>
      <c r="D321" s="2">
        <v>46020.881493055553</v>
      </c>
      <c r="E321">
        <v>61</v>
      </c>
      <c r="F321">
        <v>0</v>
      </c>
      <c r="G321">
        <v>1</v>
      </c>
      <c r="H321" t="s">
        <v>2038</v>
      </c>
      <c r="I321" t="s">
        <v>2048</v>
      </c>
      <c r="J321" t="s">
        <v>2143</v>
      </c>
      <c r="K321" t="str">
        <f t="shared" si="4"/>
        <v>(320, 52, 611, '2025-12-29 21:09:21', 61, 0, 1, 'Mobile', 'Web Player', 'S1096'),</v>
      </c>
    </row>
    <row r="322" spans="1:11" x14ac:dyDescent="0.35">
      <c r="A322">
        <v>321</v>
      </c>
      <c r="B322">
        <v>52</v>
      </c>
      <c r="C322">
        <v>850</v>
      </c>
      <c r="D322" s="2">
        <v>46020.883576388893</v>
      </c>
      <c r="E322">
        <v>131</v>
      </c>
      <c r="F322">
        <v>0</v>
      </c>
      <c r="G322">
        <v>1</v>
      </c>
      <c r="H322" t="s">
        <v>2035</v>
      </c>
      <c r="I322" t="s">
        <v>2040</v>
      </c>
      <c r="J322" t="s">
        <v>2143</v>
      </c>
      <c r="K322" t="str">
        <f t="shared" si="4"/>
        <v>(321, 52, 850, '2025-12-29 21:12:21', 131, 0, 1, 'PC', 'Smart TV', 'S1096'),</v>
      </c>
    </row>
    <row r="323" spans="1:11" x14ac:dyDescent="0.35">
      <c r="A323">
        <v>322</v>
      </c>
      <c r="B323">
        <v>52</v>
      </c>
      <c r="C323">
        <v>99</v>
      </c>
      <c r="D323" s="2">
        <v>46020.885659722233</v>
      </c>
      <c r="E323">
        <v>77</v>
      </c>
      <c r="F323">
        <v>1</v>
      </c>
      <c r="G323">
        <v>1</v>
      </c>
      <c r="H323" t="s">
        <v>2043</v>
      </c>
      <c r="I323" t="s">
        <v>2048</v>
      </c>
      <c r="J323" t="s">
        <v>2143</v>
      </c>
      <c r="K323" t="str">
        <f t="shared" ref="K323:K386" si="5">"(" &amp; A323 &amp; ", " &amp; B323 &amp; ", " &amp; C323 &amp; ", '" &amp; TEXT(D323, "yyyy-mm-dd hh:mm:ss") &amp; "', " &amp; E323 &amp; ", " &amp; F323 &amp; ", " &amp; G323 &amp; ", '" &amp; H323 &amp; "', '" &amp; I323 &amp; "', '" &amp; J323 &amp; "'),"</f>
        <v>(322, 52, 99, '2025-12-29 21:15:21', 77, 1, 1, 'CarPlay', 'Web Player', 'S1096'),</v>
      </c>
    </row>
    <row r="324" spans="1:11" x14ac:dyDescent="0.35">
      <c r="A324">
        <v>323</v>
      </c>
      <c r="B324">
        <v>53</v>
      </c>
      <c r="C324">
        <v>612</v>
      </c>
      <c r="D324" s="2">
        <v>45777.589942129627</v>
      </c>
      <c r="E324">
        <v>32</v>
      </c>
      <c r="F324">
        <v>1</v>
      </c>
      <c r="G324">
        <v>0</v>
      </c>
      <c r="H324" t="s">
        <v>2049</v>
      </c>
      <c r="I324" t="s">
        <v>2041</v>
      </c>
      <c r="J324" t="s">
        <v>2144</v>
      </c>
      <c r="K324" t="str">
        <f t="shared" si="5"/>
        <v>(323, 53, 612, '2025-04-30 14:09:31', 32, 1, 0, 'Tablet', 'Wear OS', 'S1097'),</v>
      </c>
    </row>
    <row r="325" spans="1:11" x14ac:dyDescent="0.35">
      <c r="A325">
        <v>324</v>
      </c>
      <c r="B325">
        <v>53</v>
      </c>
      <c r="C325">
        <v>767</v>
      </c>
      <c r="D325" s="2">
        <v>45777.59202546296</v>
      </c>
      <c r="E325">
        <v>211</v>
      </c>
      <c r="F325">
        <v>1</v>
      </c>
      <c r="G325">
        <v>0</v>
      </c>
      <c r="H325" t="s">
        <v>2035</v>
      </c>
      <c r="I325" t="s">
        <v>2045</v>
      </c>
      <c r="J325" t="s">
        <v>2144</v>
      </c>
      <c r="K325" t="str">
        <f t="shared" si="5"/>
        <v>(324, 53, 767, '2025-04-30 14:12:31', 211, 1, 0, 'PC', 'iOS', 'S1097'),</v>
      </c>
    </row>
    <row r="326" spans="1:11" x14ac:dyDescent="0.35">
      <c r="A326">
        <v>325</v>
      </c>
      <c r="B326">
        <v>53</v>
      </c>
      <c r="C326">
        <v>273</v>
      </c>
      <c r="D326" s="2">
        <v>45777.594108796293</v>
      </c>
      <c r="E326">
        <v>95</v>
      </c>
      <c r="F326">
        <v>1</v>
      </c>
      <c r="G326">
        <v>1</v>
      </c>
      <c r="H326" t="s">
        <v>2038</v>
      </c>
      <c r="I326" t="s">
        <v>2039</v>
      </c>
      <c r="J326" t="s">
        <v>2144</v>
      </c>
      <c r="K326" t="str">
        <f t="shared" si="5"/>
        <v>(325, 53, 273, '2025-04-30 14:15:31', 95, 1, 1, 'Mobile', 'Windows', 'S1097'),</v>
      </c>
    </row>
    <row r="327" spans="1:11" x14ac:dyDescent="0.35">
      <c r="A327">
        <v>326</v>
      </c>
      <c r="B327">
        <v>54</v>
      </c>
      <c r="C327">
        <v>125</v>
      </c>
      <c r="D327" s="2">
        <v>45574.692615740743</v>
      </c>
      <c r="E327">
        <v>238</v>
      </c>
      <c r="F327">
        <v>0</v>
      </c>
      <c r="G327">
        <v>1</v>
      </c>
      <c r="H327" t="s">
        <v>2049</v>
      </c>
      <c r="I327" t="s">
        <v>2036</v>
      </c>
      <c r="J327" t="s">
        <v>2145</v>
      </c>
      <c r="K327" t="str">
        <f t="shared" si="5"/>
        <v>(326, 54, 125, '2024-10-09 16:37:22', 238, 0, 1, 'Tablet', 'Android', 'S1098'),</v>
      </c>
    </row>
    <row r="328" spans="1:11" x14ac:dyDescent="0.35">
      <c r="A328">
        <v>327</v>
      </c>
      <c r="B328">
        <v>54</v>
      </c>
      <c r="C328">
        <v>180</v>
      </c>
      <c r="D328" s="2">
        <v>45574.694699074083</v>
      </c>
      <c r="E328">
        <v>109</v>
      </c>
      <c r="F328">
        <v>0</v>
      </c>
      <c r="G328">
        <v>1</v>
      </c>
      <c r="H328" t="s">
        <v>2049</v>
      </c>
      <c r="I328" t="s">
        <v>2041</v>
      </c>
      <c r="J328" t="s">
        <v>2145</v>
      </c>
      <c r="K328" t="str">
        <f t="shared" si="5"/>
        <v>(327, 54, 180, '2024-10-09 16:40:22', 109, 0, 1, 'Tablet', 'Wear OS', 'S1098'),</v>
      </c>
    </row>
    <row r="329" spans="1:11" x14ac:dyDescent="0.35">
      <c r="A329">
        <v>328</v>
      </c>
      <c r="B329">
        <v>54</v>
      </c>
      <c r="C329">
        <v>489</v>
      </c>
      <c r="D329" s="2">
        <v>45574.696782407409</v>
      </c>
      <c r="E329">
        <v>278</v>
      </c>
      <c r="F329">
        <v>1</v>
      </c>
      <c r="G329">
        <v>0</v>
      </c>
      <c r="H329" t="s">
        <v>2038</v>
      </c>
      <c r="I329" t="s">
        <v>2036</v>
      </c>
      <c r="J329" t="s">
        <v>2145</v>
      </c>
      <c r="K329" t="str">
        <f t="shared" si="5"/>
        <v>(328, 54, 489, '2024-10-09 16:43:22', 278, 1, 0, 'Mobile', 'Android', 'S1098'),</v>
      </c>
    </row>
    <row r="330" spans="1:11" x14ac:dyDescent="0.35">
      <c r="A330">
        <v>329</v>
      </c>
      <c r="B330">
        <v>54</v>
      </c>
      <c r="C330">
        <v>136</v>
      </c>
      <c r="D330" s="2">
        <v>45574.698865740742</v>
      </c>
      <c r="E330">
        <v>282</v>
      </c>
      <c r="F330">
        <v>1</v>
      </c>
      <c r="G330">
        <v>0</v>
      </c>
      <c r="H330" t="s">
        <v>2035</v>
      </c>
      <c r="I330" t="s">
        <v>2048</v>
      </c>
      <c r="J330" t="s">
        <v>2145</v>
      </c>
      <c r="K330" t="str">
        <f t="shared" si="5"/>
        <v>(329, 54, 136, '2024-10-09 16:46:22', 282, 1, 0, 'PC', 'Web Player', 'S1098'),</v>
      </c>
    </row>
    <row r="331" spans="1:11" x14ac:dyDescent="0.35">
      <c r="A331">
        <v>330</v>
      </c>
      <c r="B331">
        <v>54</v>
      </c>
      <c r="C331">
        <v>607</v>
      </c>
      <c r="D331" s="2">
        <v>45799.795416666668</v>
      </c>
      <c r="E331">
        <v>227</v>
      </c>
      <c r="F331">
        <v>1</v>
      </c>
      <c r="G331">
        <v>0</v>
      </c>
      <c r="H331" t="s">
        <v>2049</v>
      </c>
      <c r="I331" t="s">
        <v>2044</v>
      </c>
      <c r="J331" t="s">
        <v>2146</v>
      </c>
      <c r="K331" t="str">
        <f t="shared" si="5"/>
        <v>(330, 54, 607, '2025-05-22 19:05:24', 227, 1, 0, 'Tablet', 'macOS', 'S1099'),</v>
      </c>
    </row>
    <row r="332" spans="1:11" x14ac:dyDescent="0.35">
      <c r="A332">
        <v>331</v>
      </c>
      <c r="B332">
        <v>54</v>
      </c>
      <c r="C332">
        <v>157</v>
      </c>
      <c r="D332" s="2">
        <v>45799.797500000001</v>
      </c>
      <c r="E332">
        <v>271</v>
      </c>
      <c r="F332">
        <v>1</v>
      </c>
      <c r="G332">
        <v>1</v>
      </c>
      <c r="H332" t="s">
        <v>2043</v>
      </c>
      <c r="I332" t="s">
        <v>2041</v>
      </c>
      <c r="J332" t="s">
        <v>2146</v>
      </c>
      <c r="K332" t="str">
        <f t="shared" si="5"/>
        <v>(331, 54, 157, '2025-05-22 19:08:24', 271, 1, 1, 'CarPlay', 'Wear OS', 'S1099'),</v>
      </c>
    </row>
    <row r="333" spans="1:11" x14ac:dyDescent="0.35">
      <c r="A333">
        <v>332</v>
      </c>
      <c r="B333">
        <v>54</v>
      </c>
      <c r="C333">
        <v>400</v>
      </c>
      <c r="D333" s="2">
        <v>45799.799583333333</v>
      </c>
      <c r="E333">
        <v>54</v>
      </c>
      <c r="F333">
        <v>1</v>
      </c>
      <c r="G333">
        <v>0</v>
      </c>
      <c r="H333" t="s">
        <v>2038</v>
      </c>
      <c r="I333" t="s">
        <v>2041</v>
      </c>
      <c r="J333" t="s">
        <v>2146</v>
      </c>
      <c r="K333" t="str">
        <f t="shared" si="5"/>
        <v>(332, 54, 400, '2025-05-22 19:11:24', 54, 1, 0, 'Mobile', 'Wear OS', 'S1099'),</v>
      </c>
    </row>
    <row r="334" spans="1:11" x14ac:dyDescent="0.35">
      <c r="A334">
        <v>333</v>
      </c>
      <c r="B334">
        <v>54</v>
      </c>
      <c r="C334">
        <v>669</v>
      </c>
      <c r="D334" s="2">
        <v>45799.801666666674</v>
      </c>
      <c r="E334">
        <v>228</v>
      </c>
      <c r="F334">
        <v>1</v>
      </c>
      <c r="G334">
        <v>1</v>
      </c>
      <c r="H334" t="s">
        <v>2049</v>
      </c>
      <c r="I334" t="s">
        <v>2040</v>
      </c>
      <c r="J334" t="s">
        <v>2146</v>
      </c>
      <c r="K334" t="str">
        <f t="shared" si="5"/>
        <v>(333, 54, 669, '2025-05-22 19:14:24', 228, 1, 1, 'Tablet', 'Smart TV', 'S1099'),</v>
      </c>
    </row>
    <row r="335" spans="1:11" x14ac:dyDescent="0.35">
      <c r="A335">
        <v>334</v>
      </c>
      <c r="B335">
        <v>54</v>
      </c>
      <c r="C335">
        <v>534</v>
      </c>
      <c r="D335" s="2">
        <v>45799.803749999999</v>
      </c>
      <c r="E335">
        <v>264</v>
      </c>
      <c r="F335">
        <v>0</v>
      </c>
      <c r="G335">
        <v>0</v>
      </c>
      <c r="H335" t="s">
        <v>2035</v>
      </c>
      <c r="I335" t="s">
        <v>2044</v>
      </c>
      <c r="J335" t="s">
        <v>2146</v>
      </c>
      <c r="K335" t="str">
        <f t="shared" si="5"/>
        <v>(334, 54, 534, '2025-05-22 19:17:24', 264, 0, 0, 'PC', 'macOS', 'S1099'),</v>
      </c>
    </row>
    <row r="336" spans="1:11" x14ac:dyDescent="0.35">
      <c r="A336">
        <v>335</v>
      </c>
      <c r="B336">
        <v>54</v>
      </c>
      <c r="C336">
        <v>462</v>
      </c>
      <c r="D336" s="2">
        <v>45516.346018518518</v>
      </c>
      <c r="E336">
        <v>233</v>
      </c>
      <c r="F336">
        <v>0</v>
      </c>
      <c r="G336">
        <v>0</v>
      </c>
      <c r="H336" t="s">
        <v>2049</v>
      </c>
      <c r="I336" t="s">
        <v>2048</v>
      </c>
      <c r="J336" t="s">
        <v>2147</v>
      </c>
      <c r="K336" t="str">
        <f t="shared" si="5"/>
        <v>(335, 54, 462, '2024-08-12 08:18:16', 233, 0, 0, 'Tablet', 'Web Player', 'S1100'),</v>
      </c>
    </row>
    <row r="337" spans="1:11" x14ac:dyDescent="0.35">
      <c r="A337">
        <v>336</v>
      </c>
      <c r="B337">
        <v>55</v>
      </c>
      <c r="C337">
        <v>692</v>
      </c>
      <c r="D337" s="2">
        <v>45673.343321759261</v>
      </c>
      <c r="E337">
        <v>185</v>
      </c>
      <c r="F337">
        <v>1</v>
      </c>
      <c r="G337">
        <v>1</v>
      </c>
      <c r="H337" t="s">
        <v>2049</v>
      </c>
      <c r="I337" t="s">
        <v>2036</v>
      </c>
      <c r="J337" t="s">
        <v>2148</v>
      </c>
      <c r="K337" t="str">
        <f t="shared" si="5"/>
        <v>(336, 55, 692, '2025-01-16 08:14:23', 185, 1, 1, 'Tablet', 'Android', 'S1101'),</v>
      </c>
    </row>
    <row r="338" spans="1:11" x14ac:dyDescent="0.35">
      <c r="A338">
        <v>337</v>
      </c>
      <c r="B338">
        <v>55</v>
      </c>
      <c r="C338">
        <v>561</v>
      </c>
      <c r="D338" s="2">
        <v>45673.345405092587</v>
      </c>
      <c r="E338">
        <v>258</v>
      </c>
      <c r="F338">
        <v>0</v>
      </c>
      <c r="G338">
        <v>1</v>
      </c>
      <c r="H338" t="s">
        <v>2043</v>
      </c>
      <c r="I338" t="s">
        <v>2048</v>
      </c>
      <c r="J338" t="s">
        <v>2148</v>
      </c>
      <c r="K338" t="str">
        <f t="shared" si="5"/>
        <v>(337, 55, 561, '2025-01-16 08:17:23', 258, 0, 1, 'CarPlay', 'Web Player', 'S1101'),</v>
      </c>
    </row>
    <row r="339" spans="1:11" x14ac:dyDescent="0.35">
      <c r="A339">
        <v>338</v>
      </c>
      <c r="B339">
        <v>55</v>
      </c>
      <c r="C339">
        <v>984</v>
      </c>
      <c r="D339" s="2">
        <v>45673.347488425927</v>
      </c>
      <c r="E339">
        <v>102</v>
      </c>
      <c r="F339">
        <v>0</v>
      </c>
      <c r="G339">
        <v>0</v>
      </c>
      <c r="H339" t="s">
        <v>2035</v>
      </c>
      <c r="I339" t="s">
        <v>2044</v>
      </c>
      <c r="J339" t="s">
        <v>2148</v>
      </c>
      <c r="K339" t="str">
        <f t="shared" si="5"/>
        <v>(338, 55, 984, '2025-01-16 08:20:23', 102, 0, 0, 'PC', 'macOS', 'S1101'),</v>
      </c>
    </row>
    <row r="340" spans="1:11" x14ac:dyDescent="0.35">
      <c r="A340">
        <v>339</v>
      </c>
      <c r="B340">
        <v>55</v>
      </c>
      <c r="C340">
        <v>879</v>
      </c>
      <c r="D340" s="2">
        <v>45673.34957175926</v>
      </c>
      <c r="E340">
        <v>256</v>
      </c>
      <c r="F340">
        <v>0</v>
      </c>
      <c r="G340">
        <v>0</v>
      </c>
      <c r="H340" t="s">
        <v>2043</v>
      </c>
      <c r="I340" t="s">
        <v>2044</v>
      </c>
      <c r="J340" t="s">
        <v>2148</v>
      </c>
      <c r="K340" t="str">
        <f t="shared" si="5"/>
        <v>(339, 55, 879, '2025-01-16 08:23:23', 256, 0, 0, 'CarPlay', 'macOS', 'S1101'),</v>
      </c>
    </row>
    <row r="341" spans="1:11" x14ac:dyDescent="0.35">
      <c r="A341">
        <v>340</v>
      </c>
      <c r="B341">
        <v>55</v>
      </c>
      <c r="C341">
        <v>150</v>
      </c>
      <c r="D341" s="2">
        <v>45920.555127314823</v>
      </c>
      <c r="E341">
        <v>277</v>
      </c>
      <c r="F341">
        <v>0</v>
      </c>
      <c r="G341">
        <v>1</v>
      </c>
      <c r="H341" t="s">
        <v>2043</v>
      </c>
      <c r="I341" t="s">
        <v>2044</v>
      </c>
      <c r="J341" t="s">
        <v>2149</v>
      </c>
      <c r="K341" t="str">
        <f t="shared" si="5"/>
        <v>(340, 55, 150, '2025-09-20 13:19:23', 277, 0, 1, 'CarPlay', 'macOS', 'S1102'),</v>
      </c>
    </row>
    <row r="342" spans="1:11" x14ac:dyDescent="0.35">
      <c r="A342">
        <v>341</v>
      </c>
      <c r="B342">
        <v>55</v>
      </c>
      <c r="C342">
        <v>250</v>
      </c>
      <c r="D342" s="2">
        <v>45920.557210648149</v>
      </c>
      <c r="E342">
        <v>171</v>
      </c>
      <c r="F342">
        <v>1</v>
      </c>
      <c r="G342">
        <v>0</v>
      </c>
      <c r="H342" t="s">
        <v>2038</v>
      </c>
      <c r="I342" t="s">
        <v>2044</v>
      </c>
      <c r="J342" t="s">
        <v>2149</v>
      </c>
      <c r="K342" t="str">
        <f t="shared" si="5"/>
        <v>(341, 55, 250, '2025-09-20 13:22:23', 171, 1, 0, 'Mobile', 'macOS', 'S1102'),</v>
      </c>
    </row>
    <row r="343" spans="1:11" x14ac:dyDescent="0.35">
      <c r="A343">
        <v>342</v>
      </c>
      <c r="B343">
        <v>55</v>
      </c>
      <c r="C343">
        <v>511</v>
      </c>
      <c r="D343" s="2">
        <v>45920.559293981481</v>
      </c>
      <c r="E343">
        <v>50</v>
      </c>
      <c r="F343">
        <v>0</v>
      </c>
      <c r="G343">
        <v>0</v>
      </c>
      <c r="H343" t="s">
        <v>2043</v>
      </c>
      <c r="I343" t="s">
        <v>2045</v>
      </c>
      <c r="J343" t="s">
        <v>2149</v>
      </c>
      <c r="K343" t="str">
        <f t="shared" si="5"/>
        <v>(342, 55, 511, '2025-09-20 13:25:23', 50, 0, 0, 'CarPlay', 'iOS', 'S1102'),</v>
      </c>
    </row>
    <row r="344" spans="1:11" x14ac:dyDescent="0.35">
      <c r="A344">
        <v>343</v>
      </c>
      <c r="B344">
        <v>55</v>
      </c>
      <c r="C344">
        <v>61</v>
      </c>
      <c r="D344" s="2">
        <v>45920.561377314807</v>
      </c>
      <c r="E344">
        <v>92</v>
      </c>
      <c r="F344">
        <v>0</v>
      </c>
      <c r="G344">
        <v>1</v>
      </c>
      <c r="H344" t="s">
        <v>2043</v>
      </c>
      <c r="I344" t="s">
        <v>2039</v>
      </c>
      <c r="J344" t="s">
        <v>2149</v>
      </c>
      <c r="K344" t="str">
        <f t="shared" si="5"/>
        <v>(343, 55, 61, '2025-09-20 13:28:23', 92, 0, 1, 'CarPlay', 'Windows', 'S1102'),</v>
      </c>
    </row>
    <row r="345" spans="1:11" x14ac:dyDescent="0.35">
      <c r="A345">
        <v>344</v>
      </c>
      <c r="B345">
        <v>56</v>
      </c>
      <c r="C345">
        <v>701</v>
      </c>
      <c r="D345" s="2">
        <v>45462.101921296293</v>
      </c>
      <c r="E345">
        <v>293</v>
      </c>
      <c r="F345">
        <v>0</v>
      </c>
      <c r="G345">
        <v>0</v>
      </c>
      <c r="H345" t="s">
        <v>2038</v>
      </c>
      <c r="I345" t="s">
        <v>2044</v>
      </c>
      <c r="J345" t="s">
        <v>2150</v>
      </c>
      <c r="K345" t="str">
        <f t="shared" si="5"/>
        <v>(344, 56, 701, '2024-06-19 02:26:46', 293, 0, 0, 'Mobile', 'macOS', 'S1103'),</v>
      </c>
    </row>
    <row r="346" spans="1:11" x14ac:dyDescent="0.35">
      <c r="A346">
        <v>345</v>
      </c>
      <c r="B346">
        <v>56</v>
      </c>
      <c r="C346">
        <v>394</v>
      </c>
      <c r="D346" s="2">
        <v>45462.104004629633</v>
      </c>
      <c r="E346">
        <v>73</v>
      </c>
      <c r="F346">
        <v>0</v>
      </c>
      <c r="G346">
        <v>1</v>
      </c>
      <c r="H346" t="s">
        <v>2038</v>
      </c>
      <c r="I346" t="s">
        <v>2039</v>
      </c>
      <c r="J346" t="s">
        <v>2150</v>
      </c>
      <c r="K346" t="str">
        <f t="shared" si="5"/>
        <v>(345, 56, 394, '2024-06-19 02:29:46', 73, 0, 1, 'Mobile', 'Windows', 'S1103'),</v>
      </c>
    </row>
    <row r="347" spans="1:11" x14ac:dyDescent="0.35">
      <c r="A347">
        <v>346</v>
      </c>
      <c r="B347">
        <v>56</v>
      </c>
      <c r="C347">
        <v>510</v>
      </c>
      <c r="D347" s="2">
        <v>45462.106087962973</v>
      </c>
      <c r="E347">
        <v>257</v>
      </c>
      <c r="F347">
        <v>0</v>
      </c>
      <c r="G347">
        <v>1</v>
      </c>
      <c r="H347" t="s">
        <v>2035</v>
      </c>
      <c r="I347" t="s">
        <v>2061</v>
      </c>
      <c r="J347" t="s">
        <v>2150</v>
      </c>
      <c r="K347" t="str">
        <f t="shared" si="5"/>
        <v>(346, 56, 510, '2024-06-19 02:32:46', 257, 0, 1, 'PC', 'Linux', 'S1103'),</v>
      </c>
    </row>
    <row r="348" spans="1:11" x14ac:dyDescent="0.35">
      <c r="A348">
        <v>347</v>
      </c>
      <c r="B348">
        <v>56</v>
      </c>
      <c r="C348">
        <v>40</v>
      </c>
      <c r="D348" s="2">
        <v>45462.108171296299</v>
      </c>
      <c r="E348">
        <v>248</v>
      </c>
      <c r="F348">
        <v>0</v>
      </c>
      <c r="G348">
        <v>0</v>
      </c>
      <c r="H348" t="s">
        <v>2049</v>
      </c>
      <c r="I348" t="s">
        <v>2039</v>
      </c>
      <c r="J348" t="s">
        <v>2150</v>
      </c>
      <c r="K348" t="str">
        <f t="shared" si="5"/>
        <v>(347, 56, 40, '2024-06-19 02:35:46', 248, 0, 0, 'Tablet', 'Windows', 'S1103'),</v>
      </c>
    </row>
    <row r="349" spans="1:11" x14ac:dyDescent="0.35">
      <c r="A349">
        <v>348</v>
      </c>
      <c r="B349">
        <v>56</v>
      </c>
      <c r="C349">
        <v>471</v>
      </c>
      <c r="D349" s="2">
        <v>45533.648530092592</v>
      </c>
      <c r="E349">
        <v>36</v>
      </c>
      <c r="F349">
        <v>0</v>
      </c>
      <c r="G349">
        <v>1</v>
      </c>
      <c r="H349" t="s">
        <v>2043</v>
      </c>
      <c r="I349" t="s">
        <v>2045</v>
      </c>
      <c r="J349" t="s">
        <v>2151</v>
      </c>
      <c r="K349" t="str">
        <f t="shared" si="5"/>
        <v>(348, 56, 471, '2024-08-29 15:33:53', 36, 0, 1, 'CarPlay', 'iOS', 'S1104'),</v>
      </c>
    </row>
    <row r="350" spans="1:11" x14ac:dyDescent="0.35">
      <c r="A350">
        <v>349</v>
      </c>
      <c r="B350">
        <v>56</v>
      </c>
      <c r="C350">
        <v>383</v>
      </c>
      <c r="D350" s="2">
        <v>45533.650613425933</v>
      </c>
      <c r="E350">
        <v>149</v>
      </c>
      <c r="F350">
        <v>0</v>
      </c>
      <c r="G350">
        <v>1</v>
      </c>
      <c r="H350" t="s">
        <v>2049</v>
      </c>
      <c r="I350" t="s">
        <v>2061</v>
      </c>
      <c r="J350" t="s">
        <v>2151</v>
      </c>
      <c r="K350" t="str">
        <f t="shared" si="5"/>
        <v>(349, 56, 383, '2024-08-29 15:36:53', 149, 0, 1, 'Tablet', 'Linux', 'S1104'),</v>
      </c>
    </row>
    <row r="351" spans="1:11" x14ac:dyDescent="0.35">
      <c r="A351">
        <v>350</v>
      </c>
      <c r="B351">
        <v>56</v>
      </c>
      <c r="C351">
        <v>709</v>
      </c>
      <c r="D351" s="2">
        <v>45533.652696759258</v>
      </c>
      <c r="E351">
        <v>157</v>
      </c>
      <c r="F351">
        <v>0</v>
      </c>
      <c r="G351">
        <v>1</v>
      </c>
      <c r="H351" t="s">
        <v>2038</v>
      </c>
      <c r="I351" t="s">
        <v>2041</v>
      </c>
      <c r="J351" t="s">
        <v>2151</v>
      </c>
      <c r="K351" t="str">
        <f t="shared" si="5"/>
        <v>(350, 56, 709, '2024-08-29 15:39:53', 157, 0, 1, 'Mobile', 'Wear OS', 'S1104'),</v>
      </c>
    </row>
    <row r="352" spans="1:11" x14ac:dyDescent="0.35">
      <c r="A352">
        <v>351</v>
      </c>
      <c r="B352">
        <v>56</v>
      </c>
      <c r="C352">
        <v>555</v>
      </c>
      <c r="D352" s="2">
        <v>45533.654780092591</v>
      </c>
      <c r="E352">
        <v>200</v>
      </c>
      <c r="F352">
        <v>0</v>
      </c>
      <c r="G352">
        <v>0</v>
      </c>
      <c r="H352" t="s">
        <v>2035</v>
      </c>
      <c r="I352" t="s">
        <v>2044</v>
      </c>
      <c r="J352" t="s">
        <v>2151</v>
      </c>
      <c r="K352" t="str">
        <f t="shared" si="5"/>
        <v>(351, 56, 555, '2024-08-29 15:42:53', 200, 0, 0, 'PC', 'macOS', 'S1104'),</v>
      </c>
    </row>
    <row r="353" spans="1:11" x14ac:dyDescent="0.35">
      <c r="A353">
        <v>352</v>
      </c>
      <c r="B353">
        <v>56</v>
      </c>
      <c r="C353">
        <v>859</v>
      </c>
      <c r="D353" s="2">
        <v>45402.837951388887</v>
      </c>
      <c r="E353">
        <v>87</v>
      </c>
      <c r="F353">
        <v>1</v>
      </c>
      <c r="G353">
        <v>1</v>
      </c>
      <c r="H353" t="s">
        <v>2035</v>
      </c>
      <c r="I353" t="s">
        <v>2039</v>
      </c>
      <c r="J353" t="s">
        <v>2152</v>
      </c>
      <c r="K353" t="str">
        <f t="shared" si="5"/>
        <v>(352, 56, 859, '2024-04-20 20:06:39', 87, 1, 1, 'PC', 'Windows', 'S1105'),</v>
      </c>
    </row>
    <row r="354" spans="1:11" x14ac:dyDescent="0.35">
      <c r="A354">
        <v>353</v>
      </c>
      <c r="B354">
        <v>57</v>
      </c>
      <c r="C354">
        <v>50</v>
      </c>
      <c r="D354" s="2">
        <v>45844.811979166669</v>
      </c>
      <c r="E354">
        <v>35</v>
      </c>
      <c r="F354">
        <v>0</v>
      </c>
      <c r="G354">
        <v>0</v>
      </c>
      <c r="H354" t="s">
        <v>2035</v>
      </c>
      <c r="I354" t="s">
        <v>2039</v>
      </c>
      <c r="J354" t="s">
        <v>2153</v>
      </c>
      <c r="K354" t="str">
        <f t="shared" si="5"/>
        <v>(353, 57, 50, '2025-07-06 19:29:15', 35, 0, 0, 'PC', 'Windows', 'S1106'),</v>
      </c>
    </row>
    <row r="355" spans="1:11" x14ac:dyDescent="0.35">
      <c r="A355">
        <v>354</v>
      </c>
      <c r="B355">
        <v>57</v>
      </c>
      <c r="C355">
        <v>546</v>
      </c>
      <c r="D355" s="2">
        <v>45844.814062500001</v>
      </c>
      <c r="E355">
        <v>126</v>
      </c>
      <c r="F355">
        <v>0</v>
      </c>
      <c r="G355">
        <v>0</v>
      </c>
      <c r="H355" t="s">
        <v>2049</v>
      </c>
      <c r="I355" t="s">
        <v>2040</v>
      </c>
      <c r="J355" t="s">
        <v>2153</v>
      </c>
      <c r="K355" t="str">
        <f t="shared" si="5"/>
        <v>(354, 57, 546, '2025-07-06 19:32:15', 126, 0, 0, 'Tablet', 'Smart TV', 'S1106'),</v>
      </c>
    </row>
    <row r="356" spans="1:11" x14ac:dyDescent="0.35">
      <c r="A356">
        <v>355</v>
      </c>
      <c r="B356">
        <v>57</v>
      </c>
      <c r="C356">
        <v>580</v>
      </c>
      <c r="D356" s="2">
        <v>45844.816145833327</v>
      </c>
      <c r="E356">
        <v>143</v>
      </c>
      <c r="F356">
        <v>1</v>
      </c>
      <c r="G356">
        <v>0</v>
      </c>
      <c r="H356" t="s">
        <v>2035</v>
      </c>
      <c r="I356" t="s">
        <v>2041</v>
      </c>
      <c r="J356" t="s">
        <v>2153</v>
      </c>
      <c r="K356" t="str">
        <f t="shared" si="5"/>
        <v>(355, 57, 580, '2025-07-06 19:35:15', 143, 1, 0, 'PC', 'Wear OS', 'S1106'),</v>
      </c>
    </row>
    <row r="357" spans="1:11" x14ac:dyDescent="0.35">
      <c r="A357">
        <v>356</v>
      </c>
      <c r="B357">
        <v>57</v>
      </c>
      <c r="C357">
        <v>881</v>
      </c>
      <c r="D357" s="2">
        <v>45844.818229166667</v>
      </c>
      <c r="E357">
        <v>65</v>
      </c>
      <c r="F357">
        <v>1</v>
      </c>
      <c r="G357">
        <v>0</v>
      </c>
      <c r="H357" t="s">
        <v>2043</v>
      </c>
      <c r="I357" t="s">
        <v>2048</v>
      </c>
      <c r="J357" t="s">
        <v>2153</v>
      </c>
      <c r="K357" t="str">
        <f t="shared" si="5"/>
        <v>(356, 57, 881, '2025-07-06 19:38:15', 65, 1, 0, 'CarPlay', 'Web Player', 'S1106'),</v>
      </c>
    </row>
    <row r="358" spans="1:11" x14ac:dyDescent="0.35">
      <c r="A358">
        <v>357</v>
      </c>
      <c r="B358">
        <v>57</v>
      </c>
      <c r="C358">
        <v>632</v>
      </c>
      <c r="D358" s="2">
        <v>45844.8203125</v>
      </c>
      <c r="E358">
        <v>76</v>
      </c>
      <c r="F358">
        <v>1</v>
      </c>
      <c r="G358">
        <v>0</v>
      </c>
      <c r="H358" t="s">
        <v>2035</v>
      </c>
      <c r="I358" t="s">
        <v>2044</v>
      </c>
      <c r="J358" t="s">
        <v>2153</v>
      </c>
      <c r="K358" t="str">
        <f t="shared" si="5"/>
        <v>(357, 57, 632, '2025-07-06 19:41:15', 76, 1, 0, 'PC', 'macOS', 'S1106'),</v>
      </c>
    </row>
    <row r="359" spans="1:11" x14ac:dyDescent="0.35">
      <c r="A359">
        <v>358</v>
      </c>
      <c r="B359">
        <v>57</v>
      </c>
      <c r="C359">
        <v>166</v>
      </c>
      <c r="D359" s="2">
        <v>45844.822395833333</v>
      </c>
      <c r="E359">
        <v>153</v>
      </c>
      <c r="F359">
        <v>1</v>
      </c>
      <c r="G359">
        <v>1</v>
      </c>
      <c r="H359" t="s">
        <v>2035</v>
      </c>
      <c r="I359" t="s">
        <v>2041</v>
      </c>
      <c r="J359" t="s">
        <v>2153</v>
      </c>
      <c r="K359" t="str">
        <f t="shared" si="5"/>
        <v>(358, 57, 166, '2025-07-06 19:44:15', 153, 1, 1, 'PC', 'Wear OS', 'S1106'),</v>
      </c>
    </row>
    <row r="360" spans="1:11" x14ac:dyDescent="0.35">
      <c r="A360">
        <v>359</v>
      </c>
      <c r="B360">
        <v>58</v>
      </c>
      <c r="C360">
        <v>482</v>
      </c>
      <c r="D360" s="2">
        <v>45993.493171296293</v>
      </c>
      <c r="E360">
        <v>168</v>
      </c>
      <c r="F360">
        <v>1</v>
      </c>
      <c r="G360">
        <v>1</v>
      </c>
      <c r="H360" t="s">
        <v>2038</v>
      </c>
      <c r="I360" t="s">
        <v>2045</v>
      </c>
      <c r="J360" t="s">
        <v>2154</v>
      </c>
      <c r="K360" t="str">
        <f t="shared" si="5"/>
        <v>(359, 58, 482, '2025-12-02 11:50:10', 168, 1, 1, 'Mobile', 'iOS', 'S1107'),</v>
      </c>
    </row>
    <row r="361" spans="1:11" x14ac:dyDescent="0.35">
      <c r="A361">
        <v>360</v>
      </c>
      <c r="B361">
        <v>58</v>
      </c>
      <c r="C361">
        <v>187</v>
      </c>
      <c r="D361" s="2">
        <v>45993.495254629634</v>
      </c>
      <c r="E361">
        <v>67</v>
      </c>
      <c r="F361">
        <v>1</v>
      </c>
      <c r="G361">
        <v>0</v>
      </c>
      <c r="H361" t="s">
        <v>2038</v>
      </c>
      <c r="I361" t="s">
        <v>2039</v>
      </c>
      <c r="J361" t="s">
        <v>2154</v>
      </c>
      <c r="K361" t="str">
        <f t="shared" si="5"/>
        <v>(360, 58, 187, '2025-12-02 11:53:10', 67, 1, 0, 'Mobile', 'Windows', 'S1107'),</v>
      </c>
    </row>
    <row r="362" spans="1:11" x14ac:dyDescent="0.35">
      <c r="A362">
        <v>361</v>
      </c>
      <c r="B362">
        <v>58</v>
      </c>
      <c r="C362">
        <v>187</v>
      </c>
      <c r="D362" s="2">
        <v>45993.497337962966</v>
      </c>
      <c r="E362">
        <v>283</v>
      </c>
      <c r="F362">
        <v>1</v>
      </c>
      <c r="G362">
        <v>0</v>
      </c>
      <c r="H362" t="s">
        <v>2035</v>
      </c>
      <c r="I362" t="s">
        <v>2044</v>
      </c>
      <c r="J362" t="s">
        <v>2154</v>
      </c>
      <c r="K362" t="str">
        <f t="shared" si="5"/>
        <v>(361, 58, 187, '2025-12-02 11:56:10', 283, 1, 0, 'PC', 'macOS', 'S1107'),</v>
      </c>
    </row>
    <row r="363" spans="1:11" x14ac:dyDescent="0.35">
      <c r="A363">
        <v>362</v>
      </c>
      <c r="B363">
        <v>59</v>
      </c>
      <c r="C363">
        <v>721</v>
      </c>
      <c r="D363" s="2">
        <v>45846.604942129627</v>
      </c>
      <c r="E363">
        <v>122</v>
      </c>
      <c r="F363">
        <v>1</v>
      </c>
      <c r="G363">
        <v>1</v>
      </c>
      <c r="H363" t="s">
        <v>2035</v>
      </c>
      <c r="I363" t="s">
        <v>2040</v>
      </c>
      <c r="J363" t="s">
        <v>2155</v>
      </c>
      <c r="K363" t="str">
        <f t="shared" si="5"/>
        <v>(362, 59, 721, '2025-07-08 14:31:07', 122, 1, 1, 'PC', 'Smart TV', 'S1108'),</v>
      </c>
    </row>
    <row r="364" spans="1:11" x14ac:dyDescent="0.35">
      <c r="A364">
        <v>363</v>
      </c>
      <c r="B364">
        <v>59</v>
      </c>
      <c r="C364">
        <v>117</v>
      </c>
      <c r="D364" s="2">
        <v>45846.607025462959</v>
      </c>
      <c r="E364">
        <v>113</v>
      </c>
      <c r="F364">
        <v>1</v>
      </c>
      <c r="G364">
        <v>1</v>
      </c>
      <c r="H364" t="s">
        <v>2043</v>
      </c>
      <c r="I364" t="s">
        <v>2036</v>
      </c>
      <c r="J364" t="s">
        <v>2155</v>
      </c>
      <c r="K364" t="str">
        <f t="shared" si="5"/>
        <v>(363, 59, 117, '2025-07-08 14:34:07', 113, 1, 1, 'CarPlay', 'Android', 'S1108'),</v>
      </c>
    </row>
    <row r="365" spans="1:11" x14ac:dyDescent="0.35">
      <c r="A365">
        <v>364</v>
      </c>
      <c r="B365">
        <v>59</v>
      </c>
      <c r="C365">
        <v>93</v>
      </c>
      <c r="D365" s="2">
        <v>45846.6091087963</v>
      </c>
      <c r="E365">
        <v>157</v>
      </c>
      <c r="F365">
        <v>0</v>
      </c>
      <c r="G365">
        <v>1</v>
      </c>
      <c r="H365" t="s">
        <v>2043</v>
      </c>
      <c r="I365" t="s">
        <v>2041</v>
      </c>
      <c r="J365" t="s">
        <v>2155</v>
      </c>
      <c r="K365" t="str">
        <f t="shared" si="5"/>
        <v>(364, 59, 93, '2025-07-08 14:37:07', 157, 0, 1, 'CarPlay', 'Wear OS', 'S1108'),</v>
      </c>
    </row>
    <row r="366" spans="1:11" x14ac:dyDescent="0.35">
      <c r="A366">
        <v>365</v>
      </c>
      <c r="B366">
        <v>59</v>
      </c>
      <c r="C366">
        <v>163</v>
      </c>
      <c r="D366" s="2">
        <v>45846.611192129632</v>
      </c>
      <c r="E366">
        <v>123</v>
      </c>
      <c r="F366">
        <v>0</v>
      </c>
      <c r="G366">
        <v>1</v>
      </c>
      <c r="H366" t="s">
        <v>2049</v>
      </c>
      <c r="I366" t="s">
        <v>2048</v>
      </c>
      <c r="J366" t="s">
        <v>2155</v>
      </c>
      <c r="K366" t="str">
        <f t="shared" si="5"/>
        <v>(365, 59, 163, '2025-07-08 14:40:07', 123, 0, 1, 'Tablet', 'Web Player', 'S1108'),</v>
      </c>
    </row>
    <row r="367" spans="1:11" x14ac:dyDescent="0.35">
      <c r="A367">
        <v>366</v>
      </c>
      <c r="B367">
        <v>60</v>
      </c>
      <c r="C367">
        <v>593</v>
      </c>
      <c r="D367" s="2">
        <v>45352.344328703701</v>
      </c>
      <c r="E367">
        <v>182</v>
      </c>
      <c r="F367">
        <v>1</v>
      </c>
      <c r="G367">
        <v>1</v>
      </c>
      <c r="H367" t="s">
        <v>2049</v>
      </c>
      <c r="I367" t="s">
        <v>2040</v>
      </c>
      <c r="J367" t="s">
        <v>2156</v>
      </c>
      <c r="K367" t="str">
        <f t="shared" si="5"/>
        <v>(366, 60, 593, '2024-03-01 08:15:50', 182, 1, 1, 'Tablet', 'Smart TV', 'S1109'),</v>
      </c>
    </row>
    <row r="368" spans="1:11" x14ac:dyDescent="0.35">
      <c r="A368">
        <v>367</v>
      </c>
      <c r="B368">
        <v>60</v>
      </c>
      <c r="C368">
        <v>276</v>
      </c>
      <c r="D368" s="2">
        <v>45352.346412037034</v>
      </c>
      <c r="E368">
        <v>281</v>
      </c>
      <c r="F368">
        <v>0</v>
      </c>
      <c r="G368">
        <v>0</v>
      </c>
      <c r="H368" t="s">
        <v>2043</v>
      </c>
      <c r="I368" t="s">
        <v>2045</v>
      </c>
      <c r="J368" t="s">
        <v>2156</v>
      </c>
      <c r="K368" t="str">
        <f t="shared" si="5"/>
        <v>(367, 60, 276, '2024-03-01 08:18:50', 281, 0, 0, 'CarPlay', 'iOS', 'S1109'),</v>
      </c>
    </row>
    <row r="369" spans="1:11" x14ac:dyDescent="0.35">
      <c r="A369">
        <v>368</v>
      </c>
      <c r="B369">
        <v>60</v>
      </c>
      <c r="C369">
        <v>679</v>
      </c>
      <c r="D369" s="2">
        <v>45352.348495370366</v>
      </c>
      <c r="E369">
        <v>262</v>
      </c>
      <c r="F369">
        <v>1</v>
      </c>
      <c r="G369">
        <v>0</v>
      </c>
      <c r="H369" t="s">
        <v>2049</v>
      </c>
      <c r="I369" t="s">
        <v>2045</v>
      </c>
      <c r="J369" t="s">
        <v>2156</v>
      </c>
      <c r="K369" t="str">
        <f t="shared" si="5"/>
        <v>(368, 60, 679, '2024-03-01 08:21:50', 262, 1, 0, 'Tablet', 'iOS', 'S1109'),</v>
      </c>
    </row>
    <row r="370" spans="1:11" x14ac:dyDescent="0.35">
      <c r="A370">
        <v>369</v>
      </c>
      <c r="B370">
        <v>60</v>
      </c>
      <c r="C370">
        <v>423</v>
      </c>
      <c r="D370" s="2">
        <v>45463.481053240743</v>
      </c>
      <c r="E370">
        <v>143</v>
      </c>
      <c r="F370">
        <v>0</v>
      </c>
      <c r="G370">
        <v>0</v>
      </c>
      <c r="H370" t="s">
        <v>2043</v>
      </c>
      <c r="I370" t="s">
        <v>2036</v>
      </c>
      <c r="J370" t="s">
        <v>2157</v>
      </c>
      <c r="K370" t="str">
        <f t="shared" si="5"/>
        <v>(369, 60, 423, '2024-06-20 11:32:43', 143, 0, 0, 'CarPlay', 'Android', 'S1110'),</v>
      </c>
    </row>
    <row r="371" spans="1:11" x14ac:dyDescent="0.35">
      <c r="A371">
        <v>370</v>
      </c>
      <c r="B371">
        <v>60</v>
      </c>
      <c r="C371">
        <v>141</v>
      </c>
      <c r="D371" s="2">
        <v>45463.483136574083</v>
      </c>
      <c r="E371">
        <v>63</v>
      </c>
      <c r="F371">
        <v>0</v>
      </c>
      <c r="G371">
        <v>0</v>
      </c>
      <c r="H371" t="s">
        <v>2049</v>
      </c>
      <c r="I371" t="s">
        <v>2036</v>
      </c>
      <c r="J371" t="s">
        <v>2157</v>
      </c>
      <c r="K371" t="str">
        <f t="shared" si="5"/>
        <v>(370, 60, 141, '2024-06-20 11:35:43', 63, 0, 0, 'Tablet', 'Android', 'S1110'),</v>
      </c>
    </row>
    <row r="372" spans="1:11" x14ac:dyDescent="0.35">
      <c r="A372">
        <v>371</v>
      </c>
      <c r="B372">
        <v>60</v>
      </c>
      <c r="C372">
        <v>658</v>
      </c>
      <c r="D372" s="2">
        <v>45463.485219907408</v>
      </c>
      <c r="E372">
        <v>272</v>
      </c>
      <c r="F372">
        <v>0</v>
      </c>
      <c r="G372">
        <v>1</v>
      </c>
      <c r="H372" t="s">
        <v>2049</v>
      </c>
      <c r="I372" t="s">
        <v>2041</v>
      </c>
      <c r="J372" t="s">
        <v>2157</v>
      </c>
      <c r="K372" t="str">
        <f t="shared" si="5"/>
        <v>(371, 60, 658, '2024-06-20 11:38:43', 272, 0, 1, 'Tablet', 'Wear OS', 'S1110'),</v>
      </c>
    </row>
    <row r="373" spans="1:11" x14ac:dyDescent="0.35">
      <c r="A373">
        <v>372</v>
      </c>
      <c r="B373">
        <v>60</v>
      </c>
      <c r="C373">
        <v>554</v>
      </c>
      <c r="D373" s="2">
        <v>45312.868495370371</v>
      </c>
      <c r="E373">
        <v>181</v>
      </c>
      <c r="F373">
        <v>1</v>
      </c>
      <c r="G373">
        <v>1</v>
      </c>
      <c r="H373" t="s">
        <v>2049</v>
      </c>
      <c r="I373" t="s">
        <v>2045</v>
      </c>
      <c r="J373" t="s">
        <v>2158</v>
      </c>
      <c r="K373" t="str">
        <f t="shared" si="5"/>
        <v>(372, 60, 554, '2024-01-21 20:50:38', 181, 1, 1, 'Tablet', 'iOS', 'S1111'),</v>
      </c>
    </row>
    <row r="374" spans="1:11" x14ac:dyDescent="0.35">
      <c r="A374">
        <v>373</v>
      </c>
      <c r="B374">
        <v>60</v>
      </c>
      <c r="C374">
        <v>470</v>
      </c>
      <c r="D374" s="2">
        <v>45312.870578703703</v>
      </c>
      <c r="E374">
        <v>171</v>
      </c>
      <c r="F374">
        <v>1</v>
      </c>
      <c r="G374">
        <v>0</v>
      </c>
      <c r="H374" t="s">
        <v>2038</v>
      </c>
      <c r="I374" t="s">
        <v>2041</v>
      </c>
      <c r="J374" t="s">
        <v>2158</v>
      </c>
      <c r="K374" t="str">
        <f t="shared" si="5"/>
        <v>(373, 60, 470, '2024-01-21 20:53:38', 171, 1, 0, 'Mobile', 'Wear OS', 'S1111'),</v>
      </c>
    </row>
    <row r="375" spans="1:11" x14ac:dyDescent="0.35">
      <c r="A375">
        <v>374</v>
      </c>
      <c r="B375">
        <v>60</v>
      </c>
      <c r="C375">
        <v>604</v>
      </c>
      <c r="D375" s="2">
        <v>45312.872662037043</v>
      </c>
      <c r="E375">
        <v>213</v>
      </c>
      <c r="F375">
        <v>1</v>
      </c>
      <c r="G375">
        <v>1</v>
      </c>
      <c r="H375" t="s">
        <v>2035</v>
      </c>
      <c r="I375" t="s">
        <v>2041</v>
      </c>
      <c r="J375" t="s">
        <v>2158</v>
      </c>
      <c r="K375" t="str">
        <f t="shared" si="5"/>
        <v>(374, 60, 604, '2024-01-21 20:56:38', 213, 1, 1, 'PC', 'Wear OS', 'S1111'),</v>
      </c>
    </row>
    <row r="376" spans="1:11" x14ac:dyDescent="0.35">
      <c r="A376">
        <v>375</v>
      </c>
      <c r="B376">
        <v>61</v>
      </c>
      <c r="C376">
        <v>642</v>
      </c>
      <c r="D376" s="2">
        <v>45780.179375</v>
      </c>
      <c r="E376">
        <v>293</v>
      </c>
      <c r="F376">
        <v>1</v>
      </c>
      <c r="G376">
        <v>0</v>
      </c>
      <c r="H376" t="s">
        <v>2049</v>
      </c>
      <c r="I376" t="s">
        <v>2040</v>
      </c>
      <c r="J376" t="s">
        <v>2159</v>
      </c>
      <c r="K376" t="str">
        <f t="shared" si="5"/>
        <v>(375, 61, 642, '2025-05-03 04:18:18', 293, 1, 0, 'Tablet', 'Smart TV', 'S1112'),</v>
      </c>
    </row>
    <row r="377" spans="1:11" x14ac:dyDescent="0.35">
      <c r="A377">
        <v>376</v>
      </c>
      <c r="B377">
        <v>61</v>
      </c>
      <c r="C377">
        <v>496</v>
      </c>
      <c r="D377" s="2">
        <v>45780.181458333333</v>
      </c>
      <c r="E377">
        <v>49</v>
      </c>
      <c r="F377">
        <v>0</v>
      </c>
      <c r="G377">
        <v>1</v>
      </c>
      <c r="H377" t="s">
        <v>2038</v>
      </c>
      <c r="I377" t="s">
        <v>2044</v>
      </c>
      <c r="J377" t="s">
        <v>2159</v>
      </c>
      <c r="K377" t="str">
        <f t="shared" si="5"/>
        <v>(376, 61, 496, '2025-05-03 04:21:18', 49, 0, 1, 'Mobile', 'macOS', 'S1112'),</v>
      </c>
    </row>
    <row r="378" spans="1:11" x14ac:dyDescent="0.35">
      <c r="A378">
        <v>377</v>
      </c>
      <c r="B378">
        <v>61</v>
      </c>
      <c r="C378">
        <v>461</v>
      </c>
      <c r="D378" s="2">
        <v>45780.183541666673</v>
      </c>
      <c r="E378">
        <v>298</v>
      </c>
      <c r="F378">
        <v>0</v>
      </c>
      <c r="G378">
        <v>0</v>
      </c>
      <c r="H378" t="s">
        <v>2049</v>
      </c>
      <c r="I378" t="s">
        <v>2039</v>
      </c>
      <c r="J378" t="s">
        <v>2159</v>
      </c>
      <c r="K378" t="str">
        <f t="shared" si="5"/>
        <v>(377, 61, 461, '2025-05-03 04:24:18', 298, 0, 0, 'Tablet', 'Windows', 'S1112'),</v>
      </c>
    </row>
    <row r="379" spans="1:11" x14ac:dyDescent="0.35">
      <c r="A379">
        <v>378</v>
      </c>
      <c r="B379">
        <v>61</v>
      </c>
      <c r="C379">
        <v>621</v>
      </c>
      <c r="D379" s="2">
        <v>45780.185624999998</v>
      </c>
      <c r="E379">
        <v>277</v>
      </c>
      <c r="F379">
        <v>0</v>
      </c>
      <c r="G379">
        <v>1</v>
      </c>
      <c r="H379" t="s">
        <v>2049</v>
      </c>
      <c r="I379" t="s">
        <v>2048</v>
      </c>
      <c r="J379" t="s">
        <v>2159</v>
      </c>
      <c r="K379" t="str">
        <f t="shared" si="5"/>
        <v>(378, 61, 621, '2025-05-03 04:27:18', 277, 0, 1, 'Tablet', 'Web Player', 'S1112'),</v>
      </c>
    </row>
    <row r="380" spans="1:11" x14ac:dyDescent="0.35">
      <c r="A380">
        <v>379</v>
      </c>
      <c r="B380">
        <v>62</v>
      </c>
      <c r="C380">
        <v>962</v>
      </c>
      <c r="D380" s="2">
        <v>45717.045046296298</v>
      </c>
      <c r="E380">
        <v>42</v>
      </c>
      <c r="F380">
        <v>0</v>
      </c>
      <c r="G380">
        <v>1</v>
      </c>
      <c r="H380" t="s">
        <v>2038</v>
      </c>
      <c r="I380" t="s">
        <v>2040</v>
      </c>
      <c r="J380" t="s">
        <v>2160</v>
      </c>
      <c r="K380" t="str">
        <f t="shared" si="5"/>
        <v>(379, 62, 962, '2025-03-01 01:04:52', 42, 0, 1, 'Mobile', 'Smart TV', 'S1113'),</v>
      </c>
    </row>
    <row r="381" spans="1:11" x14ac:dyDescent="0.35">
      <c r="A381">
        <v>380</v>
      </c>
      <c r="B381">
        <v>62</v>
      </c>
      <c r="C381">
        <v>96</v>
      </c>
      <c r="D381" s="2">
        <v>45717.047129629631</v>
      </c>
      <c r="E381">
        <v>123</v>
      </c>
      <c r="F381">
        <v>0</v>
      </c>
      <c r="G381">
        <v>1</v>
      </c>
      <c r="H381" t="s">
        <v>2035</v>
      </c>
      <c r="I381" t="s">
        <v>2036</v>
      </c>
      <c r="J381" t="s">
        <v>2160</v>
      </c>
      <c r="K381" t="str">
        <f t="shared" si="5"/>
        <v>(380, 62, 96, '2025-03-01 01:07:52', 123, 0, 1, 'PC', 'Android', 'S1113'),</v>
      </c>
    </row>
    <row r="382" spans="1:11" x14ac:dyDescent="0.35">
      <c r="A382">
        <v>381</v>
      </c>
      <c r="B382">
        <v>62</v>
      </c>
      <c r="C382">
        <v>403</v>
      </c>
      <c r="D382" s="2">
        <v>45717.049212962957</v>
      </c>
      <c r="E382">
        <v>81</v>
      </c>
      <c r="F382">
        <v>0</v>
      </c>
      <c r="G382">
        <v>1</v>
      </c>
      <c r="H382" t="s">
        <v>2049</v>
      </c>
      <c r="I382" t="s">
        <v>2045</v>
      </c>
      <c r="J382" t="s">
        <v>2160</v>
      </c>
      <c r="K382" t="str">
        <f t="shared" si="5"/>
        <v>(381, 62, 403, '2025-03-01 01:10:52', 81, 0, 1, 'Tablet', 'iOS', 'S1113'),</v>
      </c>
    </row>
    <row r="383" spans="1:11" x14ac:dyDescent="0.35">
      <c r="A383">
        <v>382</v>
      </c>
      <c r="B383">
        <v>63</v>
      </c>
      <c r="C383">
        <v>432</v>
      </c>
      <c r="D383" s="2">
        <v>45495.682280092587</v>
      </c>
      <c r="E383">
        <v>149</v>
      </c>
      <c r="F383">
        <v>1</v>
      </c>
      <c r="G383">
        <v>1</v>
      </c>
      <c r="H383" t="s">
        <v>2035</v>
      </c>
      <c r="I383" t="s">
        <v>2040</v>
      </c>
      <c r="J383" t="s">
        <v>2161</v>
      </c>
      <c r="K383" t="str">
        <f t="shared" si="5"/>
        <v>(382, 63, 432, '2024-07-22 16:22:29', 149, 1, 1, 'PC', 'Smart TV', 'S1114'),</v>
      </c>
    </row>
    <row r="384" spans="1:11" x14ac:dyDescent="0.35">
      <c r="A384">
        <v>383</v>
      </c>
      <c r="B384">
        <v>63</v>
      </c>
      <c r="C384">
        <v>632</v>
      </c>
      <c r="D384" s="2">
        <v>45495.684363425928</v>
      </c>
      <c r="E384">
        <v>67</v>
      </c>
      <c r="F384">
        <v>0</v>
      </c>
      <c r="G384">
        <v>1</v>
      </c>
      <c r="H384" t="s">
        <v>2049</v>
      </c>
      <c r="I384" t="s">
        <v>2048</v>
      </c>
      <c r="J384" t="s">
        <v>2161</v>
      </c>
      <c r="K384" t="str">
        <f t="shared" si="5"/>
        <v>(383, 63, 632, '2024-07-22 16:25:29', 67, 0, 1, 'Tablet', 'Web Player', 'S1114'),</v>
      </c>
    </row>
    <row r="385" spans="1:11" x14ac:dyDescent="0.35">
      <c r="A385">
        <v>384</v>
      </c>
      <c r="B385">
        <v>63</v>
      </c>
      <c r="C385">
        <v>434</v>
      </c>
      <c r="D385" s="2">
        <v>45495.68644675926</v>
      </c>
      <c r="E385">
        <v>243</v>
      </c>
      <c r="F385">
        <v>0</v>
      </c>
      <c r="G385">
        <v>1</v>
      </c>
      <c r="H385" t="s">
        <v>2049</v>
      </c>
      <c r="I385" t="s">
        <v>2039</v>
      </c>
      <c r="J385" t="s">
        <v>2161</v>
      </c>
      <c r="K385" t="str">
        <f t="shared" si="5"/>
        <v>(384, 63, 434, '2024-07-22 16:28:29', 243, 0, 1, 'Tablet', 'Windows', 'S1114'),</v>
      </c>
    </row>
    <row r="386" spans="1:11" x14ac:dyDescent="0.35">
      <c r="A386">
        <v>385</v>
      </c>
      <c r="B386">
        <v>63</v>
      </c>
      <c r="C386">
        <v>806</v>
      </c>
      <c r="D386" s="2">
        <v>45700.199756944443</v>
      </c>
      <c r="E386">
        <v>221</v>
      </c>
      <c r="F386">
        <v>1</v>
      </c>
      <c r="G386">
        <v>1</v>
      </c>
      <c r="H386" t="s">
        <v>2035</v>
      </c>
      <c r="I386" t="s">
        <v>2045</v>
      </c>
      <c r="J386" t="s">
        <v>2162</v>
      </c>
      <c r="K386" t="str">
        <f t="shared" si="5"/>
        <v>(385, 63, 806, '2025-02-12 04:47:39', 221, 1, 1, 'PC', 'iOS', 'S1115'),</v>
      </c>
    </row>
    <row r="387" spans="1:11" x14ac:dyDescent="0.35">
      <c r="A387">
        <v>386</v>
      </c>
      <c r="B387">
        <v>63</v>
      </c>
      <c r="C387">
        <v>321</v>
      </c>
      <c r="D387" s="2">
        <v>45700.201840277783</v>
      </c>
      <c r="E387">
        <v>119</v>
      </c>
      <c r="F387">
        <v>0</v>
      </c>
      <c r="G387">
        <v>1</v>
      </c>
      <c r="H387" t="s">
        <v>2049</v>
      </c>
      <c r="I387" t="s">
        <v>2044</v>
      </c>
      <c r="J387" t="s">
        <v>2162</v>
      </c>
      <c r="K387" t="str">
        <f t="shared" ref="K387:K450" si="6">"(" &amp; A387 &amp; ", " &amp; B387 &amp; ", " &amp; C387 &amp; ", '" &amp; TEXT(D387, "yyyy-mm-dd hh:mm:ss") &amp; "', " &amp; E387 &amp; ", " &amp; F387 &amp; ", " &amp; G387 &amp; ", '" &amp; H387 &amp; "', '" &amp; I387 &amp; "', '" &amp; J387 &amp; "'),"</f>
        <v>(386, 63, 321, '2025-02-12 04:50:39', 119, 0, 1, 'Tablet', 'macOS', 'S1115'),</v>
      </c>
    </row>
    <row r="388" spans="1:11" x14ac:dyDescent="0.35">
      <c r="A388">
        <v>387</v>
      </c>
      <c r="B388">
        <v>63</v>
      </c>
      <c r="C388">
        <v>527</v>
      </c>
      <c r="D388" s="2">
        <v>45700.203923611109</v>
      </c>
      <c r="E388">
        <v>81</v>
      </c>
      <c r="F388">
        <v>1</v>
      </c>
      <c r="G388">
        <v>0</v>
      </c>
      <c r="H388" t="s">
        <v>2043</v>
      </c>
      <c r="I388" t="s">
        <v>2036</v>
      </c>
      <c r="J388" t="s">
        <v>2162</v>
      </c>
      <c r="K388" t="str">
        <f t="shared" si="6"/>
        <v>(387, 63, 527, '2025-02-12 04:53:39', 81, 1, 0, 'CarPlay', 'Android', 'S1115'),</v>
      </c>
    </row>
    <row r="389" spans="1:11" x14ac:dyDescent="0.35">
      <c r="A389">
        <v>388</v>
      </c>
      <c r="B389">
        <v>63</v>
      </c>
      <c r="C389">
        <v>717</v>
      </c>
      <c r="D389" s="2">
        <v>45700.206006944441</v>
      </c>
      <c r="E389">
        <v>251</v>
      </c>
      <c r="F389">
        <v>0</v>
      </c>
      <c r="G389">
        <v>0</v>
      </c>
      <c r="H389" t="s">
        <v>2043</v>
      </c>
      <c r="I389" t="s">
        <v>2045</v>
      </c>
      <c r="J389" t="s">
        <v>2162</v>
      </c>
      <c r="K389" t="str">
        <f t="shared" si="6"/>
        <v>(388, 63, 717, '2025-02-12 04:56:39', 251, 0, 0, 'CarPlay', 'iOS', 'S1115'),</v>
      </c>
    </row>
    <row r="390" spans="1:11" x14ac:dyDescent="0.35">
      <c r="A390">
        <v>389</v>
      </c>
      <c r="B390">
        <v>63</v>
      </c>
      <c r="C390">
        <v>63</v>
      </c>
      <c r="D390" s="2">
        <v>45700.208090277767</v>
      </c>
      <c r="E390">
        <v>132</v>
      </c>
      <c r="F390">
        <v>0</v>
      </c>
      <c r="G390">
        <v>1</v>
      </c>
      <c r="H390" t="s">
        <v>2049</v>
      </c>
      <c r="I390" t="s">
        <v>2036</v>
      </c>
      <c r="J390" t="s">
        <v>2162</v>
      </c>
      <c r="K390" t="str">
        <f t="shared" si="6"/>
        <v>(389, 63, 63, '2025-02-12 04:59:39', 132, 0, 1, 'Tablet', 'Android', 'S1115'),</v>
      </c>
    </row>
    <row r="391" spans="1:11" x14ac:dyDescent="0.35">
      <c r="A391">
        <v>390</v>
      </c>
      <c r="B391">
        <v>63</v>
      </c>
      <c r="C391">
        <v>307</v>
      </c>
      <c r="D391" s="2">
        <v>45606.199282407397</v>
      </c>
      <c r="E391">
        <v>237</v>
      </c>
      <c r="F391">
        <v>1</v>
      </c>
      <c r="G391">
        <v>1</v>
      </c>
      <c r="H391" t="s">
        <v>2035</v>
      </c>
      <c r="I391" t="s">
        <v>2061</v>
      </c>
      <c r="J391" t="s">
        <v>2163</v>
      </c>
      <c r="K391" t="str">
        <f t="shared" si="6"/>
        <v>(390, 63, 307, '2024-11-10 04:46:58', 237, 1, 1, 'PC', 'Linux', 'S1116'),</v>
      </c>
    </row>
    <row r="392" spans="1:11" x14ac:dyDescent="0.35">
      <c r="A392">
        <v>391</v>
      </c>
      <c r="B392">
        <v>64</v>
      </c>
      <c r="C392">
        <v>950</v>
      </c>
      <c r="D392" s="2">
        <v>46014.806261574071</v>
      </c>
      <c r="E392">
        <v>129</v>
      </c>
      <c r="F392">
        <v>0</v>
      </c>
      <c r="G392">
        <v>1</v>
      </c>
      <c r="H392" t="s">
        <v>2035</v>
      </c>
      <c r="I392" t="s">
        <v>2036</v>
      </c>
      <c r="J392" t="s">
        <v>2164</v>
      </c>
      <c r="K392" t="str">
        <f t="shared" si="6"/>
        <v>(391, 64, 950, '2025-12-23 19:21:01', 129, 0, 1, 'PC', 'Android', 'S1117'),</v>
      </c>
    </row>
    <row r="393" spans="1:11" x14ac:dyDescent="0.35">
      <c r="A393">
        <v>392</v>
      </c>
      <c r="B393">
        <v>64</v>
      </c>
      <c r="C393">
        <v>407</v>
      </c>
      <c r="D393" s="2">
        <v>46014.808344907397</v>
      </c>
      <c r="E393">
        <v>65</v>
      </c>
      <c r="F393">
        <v>1</v>
      </c>
      <c r="G393">
        <v>1</v>
      </c>
      <c r="H393" t="s">
        <v>2043</v>
      </c>
      <c r="I393" t="s">
        <v>2041</v>
      </c>
      <c r="J393" t="s">
        <v>2164</v>
      </c>
      <c r="K393" t="str">
        <f t="shared" si="6"/>
        <v>(392, 64, 407, '2025-12-23 19:24:01', 65, 1, 1, 'CarPlay', 'Wear OS', 'S1117'),</v>
      </c>
    </row>
    <row r="394" spans="1:11" x14ac:dyDescent="0.35">
      <c r="A394">
        <v>393</v>
      </c>
      <c r="B394">
        <v>64</v>
      </c>
      <c r="C394">
        <v>269</v>
      </c>
      <c r="D394" s="2">
        <v>46014.810428240737</v>
      </c>
      <c r="E394">
        <v>123</v>
      </c>
      <c r="F394">
        <v>0</v>
      </c>
      <c r="G394">
        <v>1</v>
      </c>
      <c r="H394" t="s">
        <v>2049</v>
      </c>
      <c r="I394" t="s">
        <v>2044</v>
      </c>
      <c r="J394" t="s">
        <v>2164</v>
      </c>
      <c r="K394" t="str">
        <f t="shared" si="6"/>
        <v>(393, 64, 269, '2025-12-23 19:27:01', 123, 0, 1, 'Tablet', 'macOS', 'S1117'),</v>
      </c>
    </row>
    <row r="395" spans="1:11" x14ac:dyDescent="0.35">
      <c r="A395">
        <v>394</v>
      </c>
      <c r="B395">
        <v>64</v>
      </c>
      <c r="C395">
        <v>302</v>
      </c>
      <c r="D395" s="2">
        <v>46014.812511574077</v>
      </c>
      <c r="E395">
        <v>40</v>
      </c>
      <c r="F395">
        <v>0</v>
      </c>
      <c r="G395">
        <v>1</v>
      </c>
      <c r="H395" t="s">
        <v>2035</v>
      </c>
      <c r="I395" t="s">
        <v>2036</v>
      </c>
      <c r="J395" t="s">
        <v>2164</v>
      </c>
      <c r="K395" t="str">
        <f t="shared" si="6"/>
        <v>(394, 64, 302, '2025-12-23 19:30:01', 40, 0, 1, 'PC', 'Android', 'S1117'),</v>
      </c>
    </row>
    <row r="396" spans="1:11" x14ac:dyDescent="0.35">
      <c r="A396">
        <v>395</v>
      </c>
      <c r="B396">
        <v>65</v>
      </c>
      <c r="C396">
        <v>293</v>
      </c>
      <c r="D396" s="2">
        <v>45292.713009259263</v>
      </c>
      <c r="E396">
        <v>120</v>
      </c>
      <c r="F396">
        <v>0</v>
      </c>
      <c r="G396">
        <v>0</v>
      </c>
      <c r="H396" t="s">
        <v>2043</v>
      </c>
      <c r="I396" t="s">
        <v>2048</v>
      </c>
      <c r="J396" t="s">
        <v>2165</v>
      </c>
      <c r="K396" t="str">
        <f t="shared" si="6"/>
        <v>(395, 65, 293, '2024-01-01 17:06:44', 120, 0, 0, 'CarPlay', 'Web Player', 'S1118'),</v>
      </c>
    </row>
    <row r="397" spans="1:11" x14ac:dyDescent="0.35">
      <c r="A397">
        <v>396</v>
      </c>
      <c r="B397">
        <v>65</v>
      </c>
      <c r="C397">
        <v>321</v>
      </c>
      <c r="D397" s="2">
        <v>45292.715092592603</v>
      </c>
      <c r="E397">
        <v>282</v>
      </c>
      <c r="F397">
        <v>1</v>
      </c>
      <c r="G397">
        <v>0</v>
      </c>
      <c r="H397" t="s">
        <v>2035</v>
      </c>
      <c r="I397" t="s">
        <v>2036</v>
      </c>
      <c r="J397" t="s">
        <v>2165</v>
      </c>
      <c r="K397" t="str">
        <f t="shared" si="6"/>
        <v>(396, 65, 321, '2024-01-01 17:09:44', 282, 1, 0, 'PC', 'Android', 'S1118'),</v>
      </c>
    </row>
    <row r="398" spans="1:11" x14ac:dyDescent="0.35">
      <c r="A398">
        <v>397</v>
      </c>
      <c r="B398">
        <v>65</v>
      </c>
      <c r="C398">
        <v>726</v>
      </c>
      <c r="D398" s="2">
        <v>45292.717175925929</v>
      </c>
      <c r="E398">
        <v>298</v>
      </c>
      <c r="F398">
        <v>1</v>
      </c>
      <c r="G398">
        <v>1</v>
      </c>
      <c r="H398" t="s">
        <v>2049</v>
      </c>
      <c r="I398" t="s">
        <v>2041</v>
      </c>
      <c r="J398" t="s">
        <v>2165</v>
      </c>
      <c r="K398" t="str">
        <f t="shared" si="6"/>
        <v>(397, 65, 726, '2024-01-01 17:12:44', 298, 1, 1, 'Tablet', 'Wear OS', 'S1118'),</v>
      </c>
    </row>
    <row r="399" spans="1:11" x14ac:dyDescent="0.35">
      <c r="A399">
        <v>398</v>
      </c>
      <c r="B399">
        <v>65</v>
      </c>
      <c r="C399">
        <v>572</v>
      </c>
      <c r="D399" s="2">
        <v>45292.719259259262</v>
      </c>
      <c r="E399">
        <v>152</v>
      </c>
      <c r="F399">
        <v>0</v>
      </c>
      <c r="G399">
        <v>1</v>
      </c>
      <c r="H399" t="s">
        <v>2043</v>
      </c>
      <c r="I399" t="s">
        <v>2048</v>
      </c>
      <c r="J399" t="s">
        <v>2165</v>
      </c>
      <c r="K399" t="str">
        <f t="shared" si="6"/>
        <v>(398, 65, 572, '2024-01-01 17:15:44', 152, 0, 1, 'CarPlay', 'Web Player', 'S1118'),</v>
      </c>
    </row>
    <row r="400" spans="1:11" x14ac:dyDescent="0.35">
      <c r="A400">
        <v>399</v>
      </c>
      <c r="B400">
        <v>66</v>
      </c>
      <c r="C400">
        <v>922</v>
      </c>
      <c r="D400" s="2">
        <v>45767.188622685193</v>
      </c>
      <c r="E400">
        <v>62</v>
      </c>
      <c r="F400">
        <v>1</v>
      </c>
      <c r="G400">
        <v>0</v>
      </c>
      <c r="H400" t="s">
        <v>2049</v>
      </c>
      <c r="I400" t="s">
        <v>2048</v>
      </c>
      <c r="J400" t="s">
        <v>2166</v>
      </c>
      <c r="K400" t="str">
        <f t="shared" si="6"/>
        <v>(399, 66, 922, '2025-04-20 04:31:37', 62, 1, 0, 'Tablet', 'Web Player', 'S1119'),</v>
      </c>
    </row>
    <row r="401" spans="1:11" x14ac:dyDescent="0.35">
      <c r="A401">
        <v>400</v>
      </c>
      <c r="B401">
        <v>66</v>
      </c>
      <c r="C401">
        <v>307</v>
      </c>
      <c r="D401" s="2">
        <v>45767.190706018519</v>
      </c>
      <c r="E401">
        <v>102</v>
      </c>
      <c r="F401">
        <v>0</v>
      </c>
      <c r="G401">
        <v>1</v>
      </c>
      <c r="H401" t="s">
        <v>2049</v>
      </c>
      <c r="I401" t="s">
        <v>2039</v>
      </c>
      <c r="J401" t="s">
        <v>2166</v>
      </c>
      <c r="K401" t="str">
        <f t="shared" si="6"/>
        <v>(400, 66, 307, '2025-04-20 04:34:37', 102, 0, 1, 'Tablet', 'Windows', 'S1119'),</v>
      </c>
    </row>
    <row r="402" spans="1:11" x14ac:dyDescent="0.35">
      <c r="A402">
        <v>401</v>
      </c>
      <c r="B402">
        <v>66</v>
      </c>
      <c r="C402">
        <v>544</v>
      </c>
      <c r="D402" s="2">
        <v>45767.192789351851</v>
      </c>
      <c r="E402">
        <v>134</v>
      </c>
      <c r="F402">
        <v>1</v>
      </c>
      <c r="G402">
        <v>1</v>
      </c>
      <c r="H402" t="s">
        <v>2035</v>
      </c>
      <c r="I402" t="s">
        <v>2048</v>
      </c>
      <c r="J402" t="s">
        <v>2166</v>
      </c>
      <c r="K402" t="str">
        <f t="shared" si="6"/>
        <v>(401, 66, 544, '2025-04-20 04:37:37', 134, 1, 1, 'PC', 'Web Player', 'S1119'),</v>
      </c>
    </row>
    <row r="403" spans="1:11" x14ac:dyDescent="0.35">
      <c r="A403">
        <v>402</v>
      </c>
      <c r="B403">
        <v>66</v>
      </c>
      <c r="C403">
        <v>240</v>
      </c>
      <c r="D403" s="2">
        <v>45560.623495370368</v>
      </c>
      <c r="E403">
        <v>94</v>
      </c>
      <c r="F403">
        <v>0</v>
      </c>
      <c r="G403">
        <v>0</v>
      </c>
      <c r="H403" t="s">
        <v>2043</v>
      </c>
      <c r="I403" t="s">
        <v>2040</v>
      </c>
      <c r="J403" t="s">
        <v>2167</v>
      </c>
      <c r="K403" t="str">
        <f t="shared" si="6"/>
        <v>(402, 66, 240, '2024-09-25 14:57:50', 94, 0, 0, 'CarPlay', 'Smart TV', 'S1120'),</v>
      </c>
    </row>
    <row r="404" spans="1:11" x14ac:dyDescent="0.35">
      <c r="A404">
        <v>403</v>
      </c>
      <c r="B404">
        <v>66</v>
      </c>
      <c r="C404">
        <v>191</v>
      </c>
      <c r="D404" s="2">
        <v>45560.625578703701</v>
      </c>
      <c r="E404">
        <v>217</v>
      </c>
      <c r="F404">
        <v>0</v>
      </c>
      <c r="G404">
        <v>0</v>
      </c>
      <c r="H404" t="s">
        <v>2035</v>
      </c>
      <c r="I404" t="s">
        <v>2061</v>
      </c>
      <c r="J404" t="s">
        <v>2167</v>
      </c>
      <c r="K404" t="str">
        <f t="shared" si="6"/>
        <v>(403, 66, 191, '2024-09-25 15:00:50', 217, 0, 0, 'PC', 'Linux', 'S1120'),</v>
      </c>
    </row>
    <row r="405" spans="1:11" x14ac:dyDescent="0.35">
      <c r="A405">
        <v>404</v>
      </c>
      <c r="B405">
        <v>66</v>
      </c>
      <c r="C405">
        <v>312</v>
      </c>
      <c r="D405" s="2">
        <v>45560.627662037034</v>
      </c>
      <c r="E405">
        <v>152</v>
      </c>
      <c r="F405">
        <v>0</v>
      </c>
      <c r="G405">
        <v>0</v>
      </c>
      <c r="H405" t="s">
        <v>2035</v>
      </c>
      <c r="I405" t="s">
        <v>2048</v>
      </c>
      <c r="J405" t="s">
        <v>2167</v>
      </c>
      <c r="K405" t="str">
        <f t="shared" si="6"/>
        <v>(404, 66, 312, '2024-09-25 15:03:50', 152, 0, 0, 'PC', 'Web Player', 'S1120'),</v>
      </c>
    </row>
    <row r="406" spans="1:11" x14ac:dyDescent="0.35">
      <c r="A406">
        <v>405</v>
      </c>
      <c r="B406">
        <v>66</v>
      </c>
      <c r="C406">
        <v>574</v>
      </c>
      <c r="D406" s="2">
        <v>45317.213877314818</v>
      </c>
      <c r="E406">
        <v>114</v>
      </c>
      <c r="F406">
        <v>0</v>
      </c>
      <c r="G406">
        <v>1</v>
      </c>
      <c r="H406" t="s">
        <v>2038</v>
      </c>
      <c r="I406" t="s">
        <v>2048</v>
      </c>
      <c r="J406" t="s">
        <v>2168</v>
      </c>
      <c r="K406" t="str">
        <f t="shared" si="6"/>
        <v>(405, 66, 574, '2024-01-26 05:07:59', 114, 0, 1, 'Mobile', 'Web Player', 'S1121'),</v>
      </c>
    </row>
    <row r="407" spans="1:11" x14ac:dyDescent="0.35">
      <c r="A407">
        <v>406</v>
      </c>
      <c r="B407">
        <v>66</v>
      </c>
      <c r="C407">
        <v>278</v>
      </c>
      <c r="D407" s="2">
        <v>45317.215960648151</v>
      </c>
      <c r="E407">
        <v>49</v>
      </c>
      <c r="F407">
        <v>1</v>
      </c>
      <c r="G407">
        <v>0</v>
      </c>
      <c r="H407" t="s">
        <v>2038</v>
      </c>
      <c r="I407" t="s">
        <v>2061</v>
      </c>
      <c r="J407" t="s">
        <v>2168</v>
      </c>
      <c r="K407" t="str">
        <f t="shared" si="6"/>
        <v>(406, 66, 278, '2024-01-26 05:10:59', 49, 1, 0, 'Mobile', 'Linux', 'S1121'),</v>
      </c>
    </row>
    <row r="408" spans="1:11" x14ac:dyDescent="0.35">
      <c r="A408">
        <v>407</v>
      </c>
      <c r="B408">
        <v>66</v>
      </c>
      <c r="C408">
        <v>309</v>
      </c>
      <c r="D408" s="2">
        <v>45317.218043981477</v>
      </c>
      <c r="E408">
        <v>38</v>
      </c>
      <c r="F408">
        <v>1</v>
      </c>
      <c r="G408">
        <v>1</v>
      </c>
      <c r="H408" t="s">
        <v>2049</v>
      </c>
      <c r="I408" t="s">
        <v>2044</v>
      </c>
      <c r="J408" t="s">
        <v>2168</v>
      </c>
      <c r="K408" t="str">
        <f t="shared" si="6"/>
        <v>(407, 66, 309, '2024-01-26 05:13:59', 38, 1, 1, 'Tablet', 'macOS', 'S1121'),</v>
      </c>
    </row>
    <row r="409" spans="1:11" x14ac:dyDescent="0.35">
      <c r="A409">
        <v>408</v>
      </c>
      <c r="B409">
        <v>66</v>
      </c>
      <c r="C409">
        <v>306</v>
      </c>
      <c r="D409" s="2">
        <v>45317.220127314817</v>
      </c>
      <c r="E409">
        <v>55</v>
      </c>
      <c r="F409">
        <v>1</v>
      </c>
      <c r="G409">
        <v>1</v>
      </c>
      <c r="H409" t="s">
        <v>2038</v>
      </c>
      <c r="I409" t="s">
        <v>2044</v>
      </c>
      <c r="J409" t="s">
        <v>2168</v>
      </c>
      <c r="K409" t="str">
        <f t="shared" si="6"/>
        <v>(408, 66, 306, '2024-01-26 05:16:59', 55, 1, 1, 'Mobile', 'macOS', 'S1121'),</v>
      </c>
    </row>
    <row r="410" spans="1:11" x14ac:dyDescent="0.35">
      <c r="A410">
        <v>409</v>
      </c>
      <c r="B410">
        <v>67</v>
      </c>
      <c r="C410">
        <v>311</v>
      </c>
      <c r="D410" s="2">
        <v>45685.897696759261</v>
      </c>
      <c r="E410">
        <v>208</v>
      </c>
      <c r="F410">
        <v>1</v>
      </c>
      <c r="G410">
        <v>1</v>
      </c>
      <c r="H410" t="s">
        <v>2049</v>
      </c>
      <c r="I410" t="s">
        <v>2036</v>
      </c>
      <c r="J410" t="s">
        <v>2169</v>
      </c>
      <c r="K410" t="str">
        <f t="shared" si="6"/>
        <v>(409, 67, 311, '2025-01-28 21:32:41', 208, 1, 1, 'Tablet', 'Android', 'S1122'),</v>
      </c>
    </row>
    <row r="411" spans="1:11" x14ac:dyDescent="0.35">
      <c r="A411">
        <v>410</v>
      </c>
      <c r="B411">
        <v>67</v>
      </c>
      <c r="C411">
        <v>532</v>
      </c>
      <c r="D411" s="2">
        <v>45685.899780092594</v>
      </c>
      <c r="E411">
        <v>194</v>
      </c>
      <c r="F411">
        <v>1</v>
      </c>
      <c r="G411">
        <v>0</v>
      </c>
      <c r="H411" t="s">
        <v>2038</v>
      </c>
      <c r="I411" t="s">
        <v>2044</v>
      </c>
      <c r="J411" t="s">
        <v>2169</v>
      </c>
      <c r="K411" t="str">
        <f t="shared" si="6"/>
        <v>(410, 67, 532, '2025-01-28 21:35:41', 194, 1, 0, 'Mobile', 'macOS', 'S1122'),</v>
      </c>
    </row>
    <row r="412" spans="1:11" x14ac:dyDescent="0.35">
      <c r="A412">
        <v>411</v>
      </c>
      <c r="B412">
        <v>67</v>
      </c>
      <c r="C412">
        <v>264</v>
      </c>
      <c r="D412" s="2">
        <v>45685.901863425926</v>
      </c>
      <c r="E412">
        <v>38</v>
      </c>
      <c r="F412">
        <v>0</v>
      </c>
      <c r="G412">
        <v>0</v>
      </c>
      <c r="H412" t="s">
        <v>2035</v>
      </c>
      <c r="I412" t="s">
        <v>2044</v>
      </c>
      <c r="J412" t="s">
        <v>2169</v>
      </c>
      <c r="K412" t="str">
        <f t="shared" si="6"/>
        <v>(411, 67, 264, '2025-01-28 21:38:41', 38, 0, 0, 'PC', 'macOS', 'S1122'),</v>
      </c>
    </row>
    <row r="413" spans="1:11" x14ac:dyDescent="0.35">
      <c r="A413">
        <v>412</v>
      </c>
      <c r="B413">
        <v>67</v>
      </c>
      <c r="C413">
        <v>863</v>
      </c>
      <c r="D413" s="2">
        <v>45685.903946759259</v>
      </c>
      <c r="E413">
        <v>114</v>
      </c>
      <c r="F413">
        <v>0</v>
      </c>
      <c r="G413">
        <v>1</v>
      </c>
      <c r="H413" t="s">
        <v>2049</v>
      </c>
      <c r="I413" t="s">
        <v>2045</v>
      </c>
      <c r="J413" t="s">
        <v>2169</v>
      </c>
      <c r="K413" t="str">
        <f t="shared" si="6"/>
        <v>(412, 67, 863, '2025-01-28 21:41:41', 114, 0, 1, 'Tablet', 'iOS', 'S1122'),</v>
      </c>
    </row>
    <row r="414" spans="1:11" x14ac:dyDescent="0.35">
      <c r="A414">
        <v>413</v>
      </c>
      <c r="B414">
        <v>67</v>
      </c>
      <c r="C414">
        <v>35</v>
      </c>
      <c r="D414" s="2">
        <v>45438.171435185177</v>
      </c>
      <c r="E414">
        <v>294</v>
      </c>
      <c r="F414">
        <v>1</v>
      </c>
      <c r="G414">
        <v>0</v>
      </c>
      <c r="H414" t="s">
        <v>2038</v>
      </c>
      <c r="I414" t="s">
        <v>2048</v>
      </c>
      <c r="J414" t="s">
        <v>2170</v>
      </c>
      <c r="K414" t="str">
        <f t="shared" si="6"/>
        <v>(413, 67, 35, '2024-05-26 04:06:52', 294, 1, 0, 'Mobile', 'Web Player', 'S1123'),</v>
      </c>
    </row>
    <row r="415" spans="1:11" x14ac:dyDescent="0.35">
      <c r="A415">
        <v>414</v>
      </c>
      <c r="B415">
        <v>67</v>
      </c>
      <c r="C415">
        <v>521</v>
      </c>
      <c r="D415" s="2">
        <v>45438.173518518517</v>
      </c>
      <c r="E415">
        <v>210</v>
      </c>
      <c r="F415">
        <v>1</v>
      </c>
      <c r="G415">
        <v>0</v>
      </c>
      <c r="H415" t="s">
        <v>2035</v>
      </c>
      <c r="I415" t="s">
        <v>2036</v>
      </c>
      <c r="J415" t="s">
        <v>2170</v>
      </c>
      <c r="K415" t="str">
        <f t="shared" si="6"/>
        <v>(414, 67, 521, '2024-05-26 04:09:52', 210, 1, 0, 'PC', 'Android', 'S1123'),</v>
      </c>
    </row>
    <row r="416" spans="1:11" x14ac:dyDescent="0.35">
      <c r="A416">
        <v>415</v>
      </c>
      <c r="B416">
        <v>67</v>
      </c>
      <c r="C416">
        <v>633</v>
      </c>
      <c r="D416" s="2">
        <v>45438.17560185185</v>
      </c>
      <c r="E416">
        <v>178</v>
      </c>
      <c r="F416">
        <v>0</v>
      </c>
      <c r="G416">
        <v>0</v>
      </c>
      <c r="H416" t="s">
        <v>2035</v>
      </c>
      <c r="I416" t="s">
        <v>2040</v>
      </c>
      <c r="J416" t="s">
        <v>2170</v>
      </c>
      <c r="K416" t="str">
        <f t="shared" si="6"/>
        <v>(415, 67, 633, '2024-05-26 04:12:52', 178, 0, 0, 'PC', 'Smart TV', 'S1123'),</v>
      </c>
    </row>
    <row r="417" spans="1:11" x14ac:dyDescent="0.35">
      <c r="A417">
        <v>416</v>
      </c>
      <c r="B417">
        <v>67</v>
      </c>
      <c r="C417">
        <v>907</v>
      </c>
      <c r="D417" s="2">
        <v>45438.177685185183</v>
      </c>
      <c r="E417">
        <v>200</v>
      </c>
      <c r="F417">
        <v>0</v>
      </c>
      <c r="G417">
        <v>0</v>
      </c>
      <c r="H417" t="s">
        <v>2049</v>
      </c>
      <c r="I417" t="s">
        <v>2036</v>
      </c>
      <c r="J417" t="s">
        <v>2170</v>
      </c>
      <c r="K417" t="str">
        <f t="shared" si="6"/>
        <v>(416, 67, 907, '2024-05-26 04:15:52', 200, 0, 0, 'Tablet', 'Android', 'S1123'),</v>
      </c>
    </row>
    <row r="418" spans="1:11" x14ac:dyDescent="0.35">
      <c r="A418">
        <v>417</v>
      </c>
      <c r="B418">
        <v>68</v>
      </c>
      <c r="C418">
        <v>605</v>
      </c>
      <c r="D418" s="2">
        <v>45302.653854166667</v>
      </c>
      <c r="E418">
        <v>50</v>
      </c>
      <c r="F418">
        <v>1</v>
      </c>
      <c r="G418">
        <v>1</v>
      </c>
      <c r="H418" t="s">
        <v>2038</v>
      </c>
      <c r="I418" t="s">
        <v>2048</v>
      </c>
      <c r="J418" t="s">
        <v>2171</v>
      </c>
      <c r="K418" t="str">
        <f t="shared" si="6"/>
        <v>(417, 68, 605, '2024-01-11 15:41:33', 50, 1, 1, 'Mobile', 'Web Player', 'S1124'),</v>
      </c>
    </row>
    <row r="419" spans="1:11" x14ac:dyDescent="0.35">
      <c r="A419">
        <v>418</v>
      </c>
      <c r="B419">
        <v>68</v>
      </c>
      <c r="C419">
        <v>183</v>
      </c>
      <c r="D419" s="2">
        <v>45302.6559375</v>
      </c>
      <c r="E419">
        <v>240</v>
      </c>
      <c r="F419">
        <v>0</v>
      </c>
      <c r="G419">
        <v>1</v>
      </c>
      <c r="H419" t="s">
        <v>2043</v>
      </c>
      <c r="I419" t="s">
        <v>2044</v>
      </c>
      <c r="J419" t="s">
        <v>2171</v>
      </c>
      <c r="K419" t="str">
        <f t="shared" si="6"/>
        <v>(418, 68, 183, '2024-01-11 15:44:33', 240, 0, 1, 'CarPlay', 'macOS', 'S1124'),</v>
      </c>
    </row>
    <row r="420" spans="1:11" x14ac:dyDescent="0.35">
      <c r="A420">
        <v>419</v>
      </c>
      <c r="B420">
        <v>68</v>
      </c>
      <c r="C420">
        <v>113</v>
      </c>
      <c r="D420" s="2">
        <v>45302.658020833333</v>
      </c>
      <c r="E420">
        <v>114</v>
      </c>
      <c r="F420">
        <v>1</v>
      </c>
      <c r="G420">
        <v>0</v>
      </c>
      <c r="H420" t="s">
        <v>2038</v>
      </c>
      <c r="I420" t="s">
        <v>2040</v>
      </c>
      <c r="J420" t="s">
        <v>2171</v>
      </c>
      <c r="K420" t="str">
        <f t="shared" si="6"/>
        <v>(419, 68, 113, '2024-01-11 15:47:33', 114, 1, 0, 'Mobile', 'Smart TV', 'S1124'),</v>
      </c>
    </row>
    <row r="421" spans="1:11" x14ac:dyDescent="0.35">
      <c r="A421">
        <v>420</v>
      </c>
      <c r="B421">
        <v>69</v>
      </c>
      <c r="C421">
        <v>523</v>
      </c>
      <c r="D421" s="2">
        <v>45950.38658564815</v>
      </c>
      <c r="E421">
        <v>115</v>
      </c>
      <c r="F421">
        <v>1</v>
      </c>
      <c r="G421">
        <v>1</v>
      </c>
      <c r="H421" t="s">
        <v>2035</v>
      </c>
      <c r="I421" t="s">
        <v>2040</v>
      </c>
      <c r="J421" t="s">
        <v>2172</v>
      </c>
      <c r="K421" t="str">
        <f t="shared" si="6"/>
        <v>(420, 69, 523, '2025-10-20 09:16:41', 115, 1, 1, 'PC', 'Smart TV', 'S1125'),</v>
      </c>
    </row>
    <row r="422" spans="1:11" x14ac:dyDescent="0.35">
      <c r="A422">
        <v>421</v>
      </c>
      <c r="B422">
        <v>69</v>
      </c>
      <c r="C422">
        <v>216</v>
      </c>
      <c r="D422" s="2">
        <v>45950.388668981483</v>
      </c>
      <c r="E422">
        <v>118</v>
      </c>
      <c r="F422">
        <v>1</v>
      </c>
      <c r="G422">
        <v>0</v>
      </c>
      <c r="H422" t="s">
        <v>2038</v>
      </c>
      <c r="I422" t="s">
        <v>2041</v>
      </c>
      <c r="J422" t="s">
        <v>2172</v>
      </c>
      <c r="K422" t="str">
        <f t="shared" si="6"/>
        <v>(421, 69, 216, '2025-10-20 09:19:41', 118, 1, 0, 'Mobile', 'Wear OS', 'S1125'),</v>
      </c>
    </row>
    <row r="423" spans="1:11" x14ac:dyDescent="0.35">
      <c r="A423">
        <v>422</v>
      </c>
      <c r="B423">
        <v>69</v>
      </c>
      <c r="C423">
        <v>863</v>
      </c>
      <c r="D423" s="2">
        <v>45950.390752314823</v>
      </c>
      <c r="E423">
        <v>210</v>
      </c>
      <c r="F423">
        <v>1</v>
      </c>
      <c r="G423">
        <v>1</v>
      </c>
      <c r="H423" t="s">
        <v>2043</v>
      </c>
      <c r="I423" t="s">
        <v>2041</v>
      </c>
      <c r="J423" t="s">
        <v>2172</v>
      </c>
      <c r="K423" t="str">
        <f t="shared" si="6"/>
        <v>(422, 69, 863, '2025-10-20 09:22:41', 210, 1, 1, 'CarPlay', 'Wear OS', 'S1125'),</v>
      </c>
    </row>
    <row r="424" spans="1:11" x14ac:dyDescent="0.35">
      <c r="A424">
        <v>423</v>
      </c>
      <c r="B424">
        <v>69</v>
      </c>
      <c r="C424">
        <v>55</v>
      </c>
      <c r="D424" s="2">
        <v>45614.93644675926</v>
      </c>
      <c r="E424">
        <v>122</v>
      </c>
      <c r="F424">
        <v>1</v>
      </c>
      <c r="G424">
        <v>1</v>
      </c>
      <c r="H424" t="s">
        <v>2038</v>
      </c>
      <c r="I424" t="s">
        <v>2048</v>
      </c>
      <c r="J424" t="s">
        <v>2173</v>
      </c>
      <c r="K424" t="str">
        <f t="shared" si="6"/>
        <v>(423, 69, 55, '2024-11-18 22:28:29', 122, 1, 1, 'Mobile', 'Web Player', 'S1126'),</v>
      </c>
    </row>
    <row r="425" spans="1:11" x14ac:dyDescent="0.35">
      <c r="A425">
        <v>424</v>
      </c>
      <c r="B425">
        <v>69</v>
      </c>
      <c r="C425">
        <v>281</v>
      </c>
      <c r="D425" s="2">
        <v>45614.938530092593</v>
      </c>
      <c r="E425">
        <v>217</v>
      </c>
      <c r="F425">
        <v>1</v>
      </c>
      <c r="G425">
        <v>0</v>
      </c>
      <c r="H425" t="s">
        <v>2038</v>
      </c>
      <c r="I425" t="s">
        <v>2041</v>
      </c>
      <c r="J425" t="s">
        <v>2173</v>
      </c>
      <c r="K425" t="str">
        <f t="shared" si="6"/>
        <v>(424, 69, 281, '2024-11-18 22:31:29', 217, 1, 0, 'Mobile', 'Wear OS', 'S1126'),</v>
      </c>
    </row>
    <row r="426" spans="1:11" x14ac:dyDescent="0.35">
      <c r="A426">
        <v>425</v>
      </c>
      <c r="B426">
        <v>69</v>
      </c>
      <c r="C426">
        <v>897</v>
      </c>
      <c r="D426" s="2">
        <v>45614.940613425933</v>
      </c>
      <c r="E426">
        <v>78</v>
      </c>
      <c r="F426">
        <v>0</v>
      </c>
      <c r="G426">
        <v>0</v>
      </c>
      <c r="H426" t="s">
        <v>2038</v>
      </c>
      <c r="I426" t="s">
        <v>2039</v>
      </c>
      <c r="J426" t="s">
        <v>2173</v>
      </c>
      <c r="K426" t="str">
        <f t="shared" si="6"/>
        <v>(425, 69, 897, '2024-11-18 22:34:29', 78, 0, 0, 'Mobile', 'Windows', 'S1126'),</v>
      </c>
    </row>
    <row r="427" spans="1:11" x14ac:dyDescent="0.35">
      <c r="A427">
        <v>426</v>
      </c>
      <c r="B427">
        <v>70</v>
      </c>
      <c r="C427">
        <v>503</v>
      </c>
      <c r="D427" s="2">
        <v>45339.649652777778</v>
      </c>
      <c r="E427">
        <v>127</v>
      </c>
      <c r="F427">
        <v>1</v>
      </c>
      <c r="G427">
        <v>1</v>
      </c>
      <c r="H427" t="s">
        <v>2035</v>
      </c>
      <c r="I427" t="s">
        <v>2048</v>
      </c>
      <c r="J427" t="s">
        <v>2174</v>
      </c>
      <c r="K427" t="str">
        <f t="shared" si="6"/>
        <v>(426, 70, 503, '2024-02-17 15:35:30', 127, 1, 1, 'PC', 'Web Player', 'S1127'),</v>
      </c>
    </row>
    <row r="428" spans="1:11" x14ac:dyDescent="0.35">
      <c r="A428">
        <v>427</v>
      </c>
      <c r="B428">
        <v>70</v>
      </c>
      <c r="C428">
        <v>443</v>
      </c>
      <c r="D428" s="2">
        <v>45339.651736111111</v>
      </c>
      <c r="E428">
        <v>288</v>
      </c>
      <c r="F428">
        <v>0</v>
      </c>
      <c r="G428">
        <v>0</v>
      </c>
      <c r="H428" t="s">
        <v>2043</v>
      </c>
      <c r="I428" t="s">
        <v>2036</v>
      </c>
      <c r="J428" t="s">
        <v>2174</v>
      </c>
      <c r="K428" t="str">
        <f t="shared" si="6"/>
        <v>(427, 70, 443, '2024-02-17 15:38:30', 288, 0, 0, 'CarPlay', 'Android', 'S1127'),</v>
      </c>
    </row>
    <row r="429" spans="1:11" x14ac:dyDescent="0.35">
      <c r="A429">
        <v>428</v>
      </c>
      <c r="B429">
        <v>70</v>
      </c>
      <c r="C429">
        <v>463</v>
      </c>
      <c r="D429" s="2">
        <v>45339.653819444437</v>
      </c>
      <c r="E429">
        <v>217</v>
      </c>
      <c r="F429">
        <v>1</v>
      </c>
      <c r="G429">
        <v>1</v>
      </c>
      <c r="H429" t="s">
        <v>2038</v>
      </c>
      <c r="I429" t="s">
        <v>2039</v>
      </c>
      <c r="J429" t="s">
        <v>2174</v>
      </c>
      <c r="K429" t="str">
        <f t="shared" si="6"/>
        <v>(428, 70, 463, '2024-02-17 15:41:30', 217, 1, 1, 'Mobile', 'Windows', 'S1127'),</v>
      </c>
    </row>
    <row r="430" spans="1:11" x14ac:dyDescent="0.35">
      <c r="A430">
        <v>429</v>
      </c>
      <c r="B430">
        <v>71</v>
      </c>
      <c r="C430">
        <v>762</v>
      </c>
      <c r="D430" s="2">
        <v>45667.203055555547</v>
      </c>
      <c r="E430">
        <v>266</v>
      </c>
      <c r="F430">
        <v>0</v>
      </c>
      <c r="G430">
        <v>1</v>
      </c>
      <c r="H430" t="s">
        <v>2049</v>
      </c>
      <c r="I430" t="s">
        <v>2061</v>
      </c>
      <c r="J430" t="s">
        <v>2175</v>
      </c>
      <c r="K430" t="str">
        <f t="shared" si="6"/>
        <v>(429, 71, 762, '2025-01-10 04:52:24', 266, 0, 1, 'Tablet', 'Linux', 'S1128'),</v>
      </c>
    </row>
    <row r="431" spans="1:11" x14ac:dyDescent="0.35">
      <c r="A431">
        <v>430</v>
      </c>
      <c r="B431">
        <v>71</v>
      </c>
      <c r="C431">
        <v>290</v>
      </c>
      <c r="D431" s="2">
        <v>45667.205138888887</v>
      </c>
      <c r="E431">
        <v>126</v>
      </c>
      <c r="F431">
        <v>1</v>
      </c>
      <c r="G431">
        <v>1</v>
      </c>
      <c r="H431" t="s">
        <v>2043</v>
      </c>
      <c r="I431" t="s">
        <v>2040</v>
      </c>
      <c r="J431" t="s">
        <v>2175</v>
      </c>
      <c r="K431" t="str">
        <f t="shared" si="6"/>
        <v>(430, 71, 290, '2025-01-10 04:55:24', 126, 1, 1, 'CarPlay', 'Smart TV', 'S1128'),</v>
      </c>
    </row>
    <row r="432" spans="1:11" x14ac:dyDescent="0.35">
      <c r="A432">
        <v>431</v>
      </c>
      <c r="B432">
        <v>71</v>
      </c>
      <c r="C432">
        <v>912</v>
      </c>
      <c r="D432" s="2">
        <v>45667.20722222222</v>
      </c>
      <c r="E432">
        <v>203</v>
      </c>
      <c r="F432">
        <v>1</v>
      </c>
      <c r="G432">
        <v>0</v>
      </c>
      <c r="H432" t="s">
        <v>2043</v>
      </c>
      <c r="I432" t="s">
        <v>2061</v>
      </c>
      <c r="J432" t="s">
        <v>2175</v>
      </c>
      <c r="K432" t="str">
        <f t="shared" si="6"/>
        <v>(431, 71, 912, '2025-01-10 04:58:24', 203, 1, 0, 'CarPlay', 'Linux', 'S1128'),</v>
      </c>
    </row>
    <row r="433" spans="1:11" x14ac:dyDescent="0.35">
      <c r="A433">
        <v>432</v>
      </c>
      <c r="B433">
        <v>71</v>
      </c>
      <c r="C433">
        <v>141</v>
      </c>
      <c r="D433" s="2">
        <v>45667.209305555552</v>
      </c>
      <c r="E433">
        <v>263</v>
      </c>
      <c r="F433">
        <v>0</v>
      </c>
      <c r="G433">
        <v>0</v>
      </c>
      <c r="H433" t="s">
        <v>2043</v>
      </c>
      <c r="I433" t="s">
        <v>2048</v>
      </c>
      <c r="J433" t="s">
        <v>2175</v>
      </c>
      <c r="K433" t="str">
        <f t="shared" si="6"/>
        <v>(432, 71, 141, '2025-01-10 05:01:24', 263, 0, 0, 'CarPlay', 'Web Player', 'S1128'),</v>
      </c>
    </row>
    <row r="434" spans="1:11" x14ac:dyDescent="0.35">
      <c r="A434">
        <v>433</v>
      </c>
      <c r="B434">
        <v>71</v>
      </c>
      <c r="C434">
        <v>345</v>
      </c>
      <c r="D434" s="2">
        <v>45650.449259259258</v>
      </c>
      <c r="E434">
        <v>104</v>
      </c>
      <c r="F434">
        <v>1</v>
      </c>
      <c r="G434">
        <v>1</v>
      </c>
      <c r="H434" t="s">
        <v>2043</v>
      </c>
      <c r="I434" t="s">
        <v>2061</v>
      </c>
      <c r="J434" t="s">
        <v>2176</v>
      </c>
      <c r="K434" t="str">
        <f t="shared" si="6"/>
        <v>(433, 71, 345, '2024-12-24 10:46:56', 104, 1, 1, 'CarPlay', 'Linux', 'S1129'),</v>
      </c>
    </row>
    <row r="435" spans="1:11" x14ac:dyDescent="0.35">
      <c r="A435">
        <v>434</v>
      </c>
      <c r="B435">
        <v>71</v>
      </c>
      <c r="C435">
        <v>430</v>
      </c>
      <c r="D435" s="2">
        <v>45650.451342592591</v>
      </c>
      <c r="E435">
        <v>39</v>
      </c>
      <c r="F435">
        <v>1</v>
      </c>
      <c r="G435">
        <v>0</v>
      </c>
      <c r="H435" t="s">
        <v>2043</v>
      </c>
      <c r="I435" t="s">
        <v>2061</v>
      </c>
      <c r="J435" t="s">
        <v>2176</v>
      </c>
      <c r="K435" t="str">
        <f t="shared" si="6"/>
        <v>(434, 71, 430, '2024-12-24 10:49:56', 39, 1, 0, 'CarPlay', 'Linux', 'S1129'),</v>
      </c>
    </row>
    <row r="436" spans="1:11" x14ac:dyDescent="0.35">
      <c r="A436">
        <v>435</v>
      </c>
      <c r="B436">
        <v>71</v>
      </c>
      <c r="C436">
        <v>863</v>
      </c>
      <c r="D436" s="2">
        <v>45650.453425925924</v>
      </c>
      <c r="E436">
        <v>126</v>
      </c>
      <c r="F436">
        <v>1</v>
      </c>
      <c r="G436">
        <v>1</v>
      </c>
      <c r="H436" t="s">
        <v>2035</v>
      </c>
      <c r="I436" t="s">
        <v>2045</v>
      </c>
      <c r="J436" t="s">
        <v>2176</v>
      </c>
      <c r="K436" t="str">
        <f t="shared" si="6"/>
        <v>(435, 71, 863, '2024-12-24 10:52:56', 126, 1, 1, 'PC', 'iOS', 'S1129'),</v>
      </c>
    </row>
    <row r="437" spans="1:11" x14ac:dyDescent="0.35">
      <c r="A437">
        <v>436</v>
      </c>
      <c r="B437">
        <v>72</v>
      </c>
      <c r="C437">
        <v>491</v>
      </c>
      <c r="D437" s="2">
        <v>45451.423298611109</v>
      </c>
      <c r="E437">
        <v>147</v>
      </c>
      <c r="F437">
        <v>1</v>
      </c>
      <c r="G437">
        <v>1</v>
      </c>
      <c r="H437" t="s">
        <v>2049</v>
      </c>
      <c r="I437" t="s">
        <v>2039</v>
      </c>
      <c r="J437" t="s">
        <v>2177</v>
      </c>
      <c r="K437" t="str">
        <f t="shared" si="6"/>
        <v>(436, 72, 491, '2024-06-08 10:09:33', 147, 1, 1, 'Tablet', 'Windows', 'S1130'),</v>
      </c>
    </row>
    <row r="438" spans="1:11" x14ac:dyDescent="0.35">
      <c r="A438">
        <v>437</v>
      </c>
      <c r="B438">
        <v>72</v>
      </c>
      <c r="C438">
        <v>55</v>
      </c>
      <c r="D438" s="2">
        <v>45451.425381944442</v>
      </c>
      <c r="E438">
        <v>263</v>
      </c>
      <c r="F438">
        <v>1</v>
      </c>
      <c r="G438">
        <v>1</v>
      </c>
      <c r="H438" t="s">
        <v>2038</v>
      </c>
      <c r="I438" t="s">
        <v>2036</v>
      </c>
      <c r="J438" t="s">
        <v>2177</v>
      </c>
      <c r="K438" t="str">
        <f t="shared" si="6"/>
        <v>(437, 72, 55, '2024-06-08 10:12:33', 263, 1, 1, 'Mobile', 'Android', 'S1130'),</v>
      </c>
    </row>
    <row r="439" spans="1:11" x14ac:dyDescent="0.35">
      <c r="A439">
        <v>438</v>
      </c>
      <c r="B439">
        <v>72</v>
      </c>
      <c r="C439">
        <v>201</v>
      </c>
      <c r="D439" s="2">
        <v>45451.427465277768</v>
      </c>
      <c r="E439">
        <v>106</v>
      </c>
      <c r="F439">
        <v>0</v>
      </c>
      <c r="G439">
        <v>1</v>
      </c>
      <c r="H439" t="s">
        <v>2035</v>
      </c>
      <c r="I439" t="s">
        <v>2040</v>
      </c>
      <c r="J439" t="s">
        <v>2177</v>
      </c>
      <c r="K439" t="str">
        <f t="shared" si="6"/>
        <v>(438, 72, 201, '2024-06-08 10:15:33', 106, 0, 1, 'PC', 'Smart TV', 'S1130'),</v>
      </c>
    </row>
    <row r="440" spans="1:11" x14ac:dyDescent="0.35">
      <c r="A440">
        <v>439</v>
      </c>
      <c r="B440">
        <v>72</v>
      </c>
      <c r="C440">
        <v>256</v>
      </c>
      <c r="D440" s="2">
        <v>45451.429548611108</v>
      </c>
      <c r="E440">
        <v>197</v>
      </c>
      <c r="F440">
        <v>1</v>
      </c>
      <c r="G440">
        <v>0</v>
      </c>
      <c r="H440" t="s">
        <v>2043</v>
      </c>
      <c r="I440" t="s">
        <v>2048</v>
      </c>
      <c r="J440" t="s">
        <v>2177</v>
      </c>
      <c r="K440" t="str">
        <f t="shared" si="6"/>
        <v>(439, 72, 256, '2024-06-08 10:18:33', 197, 1, 0, 'CarPlay', 'Web Player', 'S1130'),</v>
      </c>
    </row>
    <row r="441" spans="1:11" x14ac:dyDescent="0.35">
      <c r="A441">
        <v>440</v>
      </c>
      <c r="B441">
        <v>73</v>
      </c>
      <c r="C441">
        <v>824</v>
      </c>
      <c r="D441" s="2">
        <v>45780.421041666668</v>
      </c>
      <c r="E441">
        <v>291</v>
      </c>
      <c r="F441">
        <v>0</v>
      </c>
      <c r="G441">
        <v>1</v>
      </c>
      <c r="H441" t="s">
        <v>2049</v>
      </c>
      <c r="I441" t="s">
        <v>2041</v>
      </c>
      <c r="J441" t="s">
        <v>2178</v>
      </c>
      <c r="K441" t="str">
        <f t="shared" si="6"/>
        <v>(440, 73, 824, '2025-05-03 10:06:18', 291, 0, 1, 'Tablet', 'Wear OS', 'S1131'),</v>
      </c>
    </row>
    <row r="442" spans="1:11" x14ac:dyDescent="0.35">
      <c r="A442">
        <v>441</v>
      </c>
      <c r="B442">
        <v>73</v>
      </c>
      <c r="C442">
        <v>898</v>
      </c>
      <c r="D442" s="2">
        <v>45780.423125000001</v>
      </c>
      <c r="E442">
        <v>30</v>
      </c>
      <c r="F442">
        <v>1</v>
      </c>
      <c r="G442">
        <v>1</v>
      </c>
      <c r="H442" t="s">
        <v>2049</v>
      </c>
      <c r="I442" t="s">
        <v>2048</v>
      </c>
      <c r="J442" t="s">
        <v>2178</v>
      </c>
      <c r="K442" t="str">
        <f t="shared" si="6"/>
        <v>(441, 73, 898, '2025-05-03 10:09:18', 30, 1, 1, 'Tablet', 'Web Player', 'S1131'),</v>
      </c>
    </row>
    <row r="443" spans="1:11" x14ac:dyDescent="0.35">
      <c r="A443">
        <v>442</v>
      </c>
      <c r="B443">
        <v>73</v>
      </c>
      <c r="C443">
        <v>109</v>
      </c>
      <c r="D443" s="2">
        <v>45780.425208333327</v>
      </c>
      <c r="E443">
        <v>56</v>
      </c>
      <c r="F443">
        <v>0</v>
      </c>
      <c r="G443">
        <v>1</v>
      </c>
      <c r="H443" t="s">
        <v>2043</v>
      </c>
      <c r="I443" t="s">
        <v>2039</v>
      </c>
      <c r="J443" t="s">
        <v>2178</v>
      </c>
      <c r="K443" t="str">
        <f t="shared" si="6"/>
        <v>(442, 73, 109, '2025-05-03 10:12:18', 56, 0, 1, 'CarPlay', 'Windows', 'S1131'),</v>
      </c>
    </row>
    <row r="444" spans="1:11" x14ac:dyDescent="0.35">
      <c r="A444">
        <v>443</v>
      </c>
      <c r="B444">
        <v>74</v>
      </c>
      <c r="C444">
        <v>137</v>
      </c>
      <c r="D444" s="2">
        <v>45588.864629629628</v>
      </c>
      <c r="E444">
        <v>89</v>
      </c>
      <c r="F444">
        <v>1</v>
      </c>
      <c r="G444">
        <v>1</v>
      </c>
      <c r="H444" t="s">
        <v>2035</v>
      </c>
      <c r="I444" t="s">
        <v>2036</v>
      </c>
      <c r="J444" t="s">
        <v>2179</v>
      </c>
      <c r="K444" t="str">
        <f t="shared" si="6"/>
        <v>(443, 74, 137, '2024-10-23 20:45:04', 89, 1, 1, 'PC', 'Android', 'S1132'),</v>
      </c>
    </row>
    <row r="445" spans="1:11" x14ac:dyDescent="0.35">
      <c r="A445">
        <v>444</v>
      </c>
      <c r="B445">
        <v>74</v>
      </c>
      <c r="C445">
        <v>354</v>
      </c>
      <c r="D445" s="2">
        <v>45588.866712962961</v>
      </c>
      <c r="E445">
        <v>111</v>
      </c>
      <c r="F445">
        <v>1</v>
      </c>
      <c r="G445">
        <v>1</v>
      </c>
      <c r="H445" t="s">
        <v>2038</v>
      </c>
      <c r="I445" t="s">
        <v>2045</v>
      </c>
      <c r="J445" t="s">
        <v>2179</v>
      </c>
      <c r="K445" t="str">
        <f t="shared" si="6"/>
        <v>(444, 74, 354, '2024-10-23 20:48:04', 111, 1, 1, 'Mobile', 'iOS', 'S1132'),</v>
      </c>
    </row>
    <row r="446" spans="1:11" x14ac:dyDescent="0.35">
      <c r="A446">
        <v>445</v>
      </c>
      <c r="B446">
        <v>74</v>
      </c>
      <c r="C446">
        <v>355</v>
      </c>
      <c r="D446" s="2">
        <v>45588.868796296287</v>
      </c>
      <c r="E446">
        <v>31</v>
      </c>
      <c r="F446">
        <v>0</v>
      </c>
      <c r="G446">
        <v>0</v>
      </c>
      <c r="H446" t="s">
        <v>2035</v>
      </c>
      <c r="I446" t="s">
        <v>2040</v>
      </c>
      <c r="J446" t="s">
        <v>2179</v>
      </c>
      <c r="K446" t="str">
        <f t="shared" si="6"/>
        <v>(445, 74, 355, '2024-10-23 20:51:04', 31, 0, 0, 'PC', 'Smart TV', 'S1132'),</v>
      </c>
    </row>
    <row r="447" spans="1:11" x14ac:dyDescent="0.35">
      <c r="A447">
        <v>446</v>
      </c>
      <c r="B447">
        <v>74</v>
      </c>
      <c r="C447">
        <v>845</v>
      </c>
      <c r="D447" s="2">
        <v>45588.870879629627</v>
      </c>
      <c r="E447">
        <v>56</v>
      </c>
      <c r="F447">
        <v>0</v>
      </c>
      <c r="G447">
        <v>1</v>
      </c>
      <c r="H447" t="s">
        <v>2043</v>
      </c>
      <c r="I447" t="s">
        <v>2061</v>
      </c>
      <c r="J447" t="s">
        <v>2179</v>
      </c>
      <c r="K447" t="str">
        <f t="shared" si="6"/>
        <v>(446, 74, 845, '2024-10-23 20:54:04', 56, 0, 1, 'CarPlay', 'Linux', 'S1132'),</v>
      </c>
    </row>
    <row r="448" spans="1:11" x14ac:dyDescent="0.35">
      <c r="A448">
        <v>447</v>
      </c>
      <c r="B448">
        <v>74</v>
      </c>
      <c r="C448">
        <v>939</v>
      </c>
      <c r="D448" s="2">
        <v>45588.87296296296</v>
      </c>
      <c r="E448">
        <v>249</v>
      </c>
      <c r="F448">
        <v>0</v>
      </c>
      <c r="G448">
        <v>0</v>
      </c>
      <c r="H448" t="s">
        <v>2049</v>
      </c>
      <c r="I448" t="s">
        <v>2048</v>
      </c>
      <c r="J448" t="s">
        <v>2179</v>
      </c>
      <c r="K448" t="str">
        <f t="shared" si="6"/>
        <v>(447, 74, 939, '2024-10-23 20:57:04', 249, 0, 0, 'Tablet', 'Web Player', 'S1132'),</v>
      </c>
    </row>
    <row r="449" spans="1:11" x14ac:dyDescent="0.35">
      <c r="A449">
        <v>448</v>
      </c>
      <c r="B449">
        <v>74</v>
      </c>
      <c r="C449">
        <v>93</v>
      </c>
      <c r="D449" s="2">
        <v>45522.867268518523</v>
      </c>
      <c r="E449">
        <v>70</v>
      </c>
      <c r="F449">
        <v>1</v>
      </c>
      <c r="G449">
        <v>1</v>
      </c>
      <c r="H449" t="s">
        <v>2049</v>
      </c>
      <c r="I449" t="s">
        <v>2048</v>
      </c>
      <c r="J449" t="s">
        <v>2180</v>
      </c>
      <c r="K449" t="str">
        <f t="shared" si="6"/>
        <v>(448, 74, 93, '2024-08-18 20:48:52', 70, 1, 1, 'Tablet', 'Web Player', 'S1133'),</v>
      </c>
    </row>
    <row r="450" spans="1:11" x14ac:dyDescent="0.35">
      <c r="A450">
        <v>449</v>
      </c>
      <c r="B450">
        <v>75</v>
      </c>
      <c r="C450">
        <v>45</v>
      </c>
      <c r="D450" s="2">
        <v>45361.45952546296</v>
      </c>
      <c r="E450">
        <v>49</v>
      </c>
      <c r="F450">
        <v>0</v>
      </c>
      <c r="G450">
        <v>1</v>
      </c>
      <c r="H450" t="s">
        <v>2035</v>
      </c>
      <c r="I450" t="s">
        <v>2040</v>
      </c>
      <c r="J450" t="s">
        <v>2181</v>
      </c>
      <c r="K450" t="str">
        <f t="shared" si="6"/>
        <v>(449, 75, 45, '2024-03-10 11:01:43', 49, 0, 1, 'PC', 'Smart TV', 'S1134'),</v>
      </c>
    </row>
    <row r="451" spans="1:11" x14ac:dyDescent="0.35">
      <c r="A451">
        <v>450</v>
      </c>
      <c r="B451">
        <v>75</v>
      </c>
      <c r="C451">
        <v>878</v>
      </c>
      <c r="D451" s="2">
        <v>45361.461608796293</v>
      </c>
      <c r="E451">
        <v>90</v>
      </c>
      <c r="F451">
        <v>0</v>
      </c>
      <c r="G451">
        <v>1</v>
      </c>
      <c r="H451" t="s">
        <v>2038</v>
      </c>
      <c r="I451" t="s">
        <v>2045</v>
      </c>
      <c r="J451" t="s">
        <v>2181</v>
      </c>
      <c r="K451" t="str">
        <f t="shared" ref="K451:K514" si="7">"(" &amp; A451 &amp; ", " &amp; B451 &amp; ", " &amp; C451 &amp; ", '" &amp; TEXT(D451, "yyyy-mm-dd hh:mm:ss") &amp; "', " &amp; E451 &amp; ", " &amp; F451 &amp; ", " &amp; G451 &amp; ", '" &amp; H451 &amp; "', '" &amp; I451 &amp; "', '" &amp; J451 &amp; "'),"</f>
        <v>(450, 75, 878, '2024-03-10 11:04:43', 90, 0, 1, 'Mobile', 'iOS', 'S1134'),</v>
      </c>
    </row>
    <row r="452" spans="1:11" x14ac:dyDescent="0.35">
      <c r="A452">
        <v>451</v>
      </c>
      <c r="B452">
        <v>75</v>
      </c>
      <c r="C452">
        <v>617</v>
      </c>
      <c r="D452" s="2">
        <v>45361.463692129633</v>
      </c>
      <c r="E452">
        <v>96</v>
      </c>
      <c r="F452">
        <v>1</v>
      </c>
      <c r="G452">
        <v>1</v>
      </c>
      <c r="H452" t="s">
        <v>2038</v>
      </c>
      <c r="I452" t="s">
        <v>2039</v>
      </c>
      <c r="J452" t="s">
        <v>2181</v>
      </c>
      <c r="K452" t="str">
        <f t="shared" si="7"/>
        <v>(451, 75, 617, '2024-03-10 11:07:43', 96, 1, 1, 'Mobile', 'Windows', 'S1134'),</v>
      </c>
    </row>
    <row r="453" spans="1:11" x14ac:dyDescent="0.35">
      <c r="A453">
        <v>452</v>
      </c>
      <c r="B453">
        <v>75</v>
      </c>
      <c r="C453">
        <v>537</v>
      </c>
      <c r="D453" s="2">
        <v>45361.465775462973</v>
      </c>
      <c r="E453">
        <v>61</v>
      </c>
      <c r="F453">
        <v>0</v>
      </c>
      <c r="G453">
        <v>1</v>
      </c>
      <c r="H453" t="s">
        <v>2035</v>
      </c>
      <c r="I453" t="s">
        <v>2048</v>
      </c>
      <c r="J453" t="s">
        <v>2181</v>
      </c>
      <c r="K453" t="str">
        <f t="shared" si="7"/>
        <v>(452, 75, 537, '2024-03-10 11:10:43', 61, 0, 1, 'PC', 'Web Player', 'S1134'),</v>
      </c>
    </row>
    <row r="454" spans="1:11" x14ac:dyDescent="0.35">
      <c r="A454">
        <v>453</v>
      </c>
      <c r="B454">
        <v>75</v>
      </c>
      <c r="C454">
        <v>414</v>
      </c>
      <c r="D454" s="2">
        <v>45973.064270833333</v>
      </c>
      <c r="E454">
        <v>91</v>
      </c>
      <c r="F454">
        <v>0</v>
      </c>
      <c r="G454">
        <v>1</v>
      </c>
      <c r="H454" t="s">
        <v>2035</v>
      </c>
      <c r="I454" t="s">
        <v>2061</v>
      </c>
      <c r="J454" t="s">
        <v>2182</v>
      </c>
      <c r="K454" t="str">
        <f t="shared" si="7"/>
        <v>(453, 75, 414, '2025-11-12 01:32:33', 91, 0, 1, 'PC', 'Linux', 'S1135'),</v>
      </c>
    </row>
    <row r="455" spans="1:11" x14ac:dyDescent="0.35">
      <c r="A455">
        <v>454</v>
      </c>
      <c r="B455">
        <v>75</v>
      </c>
      <c r="C455">
        <v>249</v>
      </c>
      <c r="D455" s="2">
        <v>45973.066354166673</v>
      </c>
      <c r="E455">
        <v>157</v>
      </c>
      <c r="F455">
        <v>1</v>
      </c>
      <c r="G455">
        <v>1</v>
      </c>
      <c r="H455" t="s">
        <v>2038</v>
      </c>
      <c r="I455" t="s">
        <v>2036</v>
      </c>
      <c r="J455" t="s">
        <v>2182</v>
      </c>
      <c r="K455" t="str">
        <f t="shared" si="7"/>
        <v>(454, 75, 249, '2025-11-12 01:35:33', 157, 1, 1, 'Mobile', 'Android', 'S1135'),</v>
      </c>
    </row>
    <row r="456" spans="1:11" x14ac:dyDescent="0.35">
      <c r="A456">
        <v>455</v>
      </c>
      <c r="B456">
        <v>75</v>
      </c>
      <c r="C456">
        <v>574</v>
      </c>
      <c r="D456" s="2">
        <v>45973.068437499998</v>
      </c>
      <c r="E456">
        <v>235</v>
      </c>
      <c r="F456">
        <v>1</v>
      </c>
      <c r="G456">
        <v>1</v>
      </c>
      <c r="H456" t="s">
        <v>2038</v>
      </c>
      <c r="I456" t="s">
        <v>2040</v>
      </c>
      <c r="J456" t="s">
        <v>2182</v>
      </c>
      <c r="K456" t="str">
        <f t="shared" si="7"/>
        <v>(455, 75, 574, '2025-11-12 01:38:33', 235, 1, 1, 'Mobile', 'Smart TV', 'S1135'),</v>
      </c>
    </row>
    <row r="457" spans="1:11" x14ac:dyDescent="0.35">
      <c r="A457">
        <v>456</v>
      </c>
      <c r="B457">
        <v>75</v>
      </c>
      <c r="C457">
        <v>450</v>
      </c>
      <c r="D457" s="2">
        <v>45973.070520833331</v>
      </c>
      <c r="E457">
        <v>178</v>
      </c>
      <c r="F457">
        <v>0</v>
      </c>
      <c r="G457">
        <v>1</v>
      </c>
      <c r="H457" t="s">
        <v>2038</v>
      </c>
      <c r="I457" t="s">
        <v>2036</v>
      </c>
      <c r="J457" t="s">
        <v>2182</v>
      </c>
      <c r="K457" t="str">
        <f t="shared" si="7"/>
        <v>(456, 75, 450, '2025-11-12 01:41:33', 178, 0, 1, 'Mobile', 'Android', 'S1135'),</v>
      </c>
    </row>
    <row r="458" spans="1:11" x14ac:dyDescent="0.35">
      <c r="A458">
        <v>457</v>
      </c>
      <c r="B458">
        <v>75</v>
      </c>
      <c r="C458">
        <v>110</v>
      </c>
      <c r="D458" s="2">
        <v>45973.072604166657</v>
      </c>
      <c r="E458">
        <v>160</v>
      </c>
      <c r="F458">
        <v>0</v>
      </c>
      <c r="G458">
        <v>0</v>
      </c>
      <c r="H458" t="s">
        <v>2043</v>
      </c>
      <c r="I458" t="s">
        <v>2061</v>
      </c>
      <c r="J458" t="s">
        <v>2182</v>
      </c>
      <c r="K458" t="str">
        <f t="shared" si="7"/>
        <v>(457, 75, 110, '2025-11-12 01:44:33', 160, 0, 0, 'CarPlay', 'Linux', 'S1135'),</v>
      </c>
    </row>
    <row r="459" spans="1:11" x14ac:dyDescent="0.35">
      <c r="A459">
        <v>458</v>
      </c>
      <c r="B459">
        <v>75</v>
      </c>
      <c r="C459">
        <v>376</v>
      </c>
      <c r="D459" s="2">
        <v>45973.074687499997</v>
      </c>
      <c r="E459">
        <v>296</v>
      </c>
      <c r="F459">
        <v>0</v>
      </c>
      <c r="G459">
        <v>1</v>
      </c>
      <c r="H459" t="s">
        <v>2049</v>
      </c>
      <c r="I459" t="s">
        <v>2061</v>
      </c>
      <c r="J459" t="s">
        <v>2182</v>
      </c>
      <c r="K459" t="str">
        <f t="shared" si="7"/>
        <v>(458, 75, 376, '2025-11-12 01:47:33', 296, 0, 1, 'Tablet', 'Linux', 'S1135'),</v>
      </c>
    </row>
    <row r="460" spans="1:11" x14ac:dyDescent="0.35">
      <c r="A460">
        <v>459</v>
      </c>
      <c r="B460">
        <v>76</v>
      </c>
      <c r="C460">
        <v>766</v>
      </c>
      <c r="D460" s="2">
        <v>45693.024826388893</v>
      </c>
      <c r="E460">
        <v>226</v>
      </c>
      <c r="F460">
        <v>1</v>
      </c>
      <c r="G460">
        <v>1</v>
      </c>
      <c r="H460" t="s">
        <v>2043</v>
      </c>
      <c r="I460" t="s">
        <v>2040</v>
      </c>
      <c r="J460" t="s">
        <v>2183</v>
      </c>
      <c r="K460" t="str">
        <f t="shared" si="7"/>
        <v>(459, 76, 766, '2025-02-05 00:35:45', 226, 1, 1, 'CarPlay', 'Smart TV', 'S1136'),</v>
      </c>
    </row>
    <row r="461" spans="1:11" x14ac:dyDescent="0.35">
      <c r="A461">
        <v>460</v>
      </c>
      <c r="B461">
        <v>76</v>
      </c>
      <c r="C461">
        <v>836</v>
      </c>
      <c r="D461" s="2">
        <v>45693.026909722219</v>
      </c>
      <c r="E461">
        <v>118</v>
      </c>
      <c r="F461">
        <v>1</v>
      </c>
      <c r="G461">
        <v>1</v>
      </c>
      <c r="H461" t="s">
        <v>2049</v>
      </c>
      <c r="I461" t="s">
        <v>2061</v>
      </c>
      <c r="J461" t="s">
        <v>2183</v>
      </c>
      <c r="K461" t="str">
        <f t="shared" si="7"/>
        <v>(460, 76, 836, '2025-02-05 00:38:45', 118, 1, 1, 'Tablet', 'Linux', 'S1136'),</v>
      </c>
    </row>
    <row r="462" spans="1:11" x14ac:dyDescent="0.35">
      <c r="A462">
        <v>461</v>
      </c>
      <c r="B462">
        <v>76</v>
      </c>
      <c r="C462">
        <v>27</v>
      </c>
      <c r="D462" s="2">
        <v>45693.028993055559</v>
      </c>
      <c r="E462">
        <v>225</v>
      </c>
      <c r="F462">
        <v>0</v>
      </c>
      <c r="G462">
        <v>1</v>
      </c>
      <c r="H462" t="s">
        <v>2043</v>
      </c>
      <c r="I462" t="s">
        <v>2044</v>
      </c>
      <c r="J462" t="s">
        <v>2183</v>
      </c>
      <c r="K462" t="str">
        <f t="shared" si="7"/>
        <v>(461, 76, 27, '2025-02-05 00:41:45', 225, 0, 1, 'CarPlay', 'macOS', 'S1136'),</v>
      </c>
    </row>
    <row r="463" spans="1:11" x14ac:dyDescent="0.35">
      <c r="A463">
        <v>462</v>
      </c>
      <c r="B463">
        <v>76</v>
      </c>
      <c r="C463">
        <v>372</v>
      </c>
      <c r="D463" s="2">
        <v>45693.031076388892</v>
      </c>
      <c r="E463">
        <v>238</v>
      </c>
      <c r="F463">
        <v>0</v>
      </c>
      <c r="G463">
        <v>1</v>
      </c>
      <c r="H463" t="s">
        <v>2043</v>
      </c>
      <c r="I463" t="s">
        <v>2061</v>
      </c>
      <c r="J463" t="s">
        <v>2183</v>
      </c>
      <c r="K463" t="str">
        <f t="shared" si="7"/>
        <v>(462, 76, 372, '2025-02-05 00:44:45', 238, 0, 1, 'CarPlay', 'Linux', 'S1136'),</v>
      </c>
    </row>
    <row r="464" spans="1:11" x14ac:dyDescent="0.35">
      <c r="A464">
        <v>463</v>
      </c>
      <c r="B464">
        <v>76</v>
      </c>
      <c r="C464">
        <v>401</v>
      </c>
      <c r="D464" s="2">
        <v>45693.033159722218</v>
      </c>
      <c r="E464">
        <v>130</v>
      </c>
      <c r="F464">
        <v>1</v>
      </c>
      <c r="G464">
        <v>0</v>
      </c>
      <c r="H464" t="s">
        <v>2035</v>
      </c>
      <c r="I464" t="s">
        <v>2036</v>
      </c>
      <c r="J464" t="s">
        <v>2183</v>
      </c>
      <c r="K464" t="str">
        <f t="shared" si="7"/>
        <v>(463, 76, 401, '2025-02-05 00:47:45', 130, 1, 0, 'PC', 'Android', 'S1136'),</v>
      </c>
    </row>
    <row r="465" spans="1:11" x14ac:dyDescent="0.35">
      <c r="A465">
        <v>464</v>
      </c>
      <c r="B465">
        <v>76</v>
      </c>
      <c r="C465">
        <v>27</v>
      </c>
      <c r="D465" s="2">
        <v>45693.035243055558</v>
      </c>
      <c r="E465">
        <v>32</v>
      </c>
      <c r="F465">
        <v>0</v>
      </c>
      <c r="G465">
        <v>1</v>
      </c>
      <c r="H465" t="s">
        <v>2038</v>
      </c>
      <c r="I465" t="s">
        <v>2041</v>
      </c>
      <c r="J465" t="s">
        <v>2183</v>
      </c>
      <c r="K465" t="str">
        <f t="shared" si="7"/>
        <v>(464, 76, 27, '2025-02-05 00:50:45', 32, 0, 1, 'Mobile', 'Wear OS', 'S1136'),</v>
      </c>
    </row>
    <row r="466" spans="1:11" x14ac:dyDescent="0.35">
      <c r="A466">
        <v>465</v>
      </c>
      <c r="B466">
        <v>76</v>
      </c>
      <c r="C466">
        <v>788</v>
      </c>
      <c r="D466" s="2">
        <v>45431.363993055558</v>
      </c>
      <c r="E466">
        <v>45</v>
      </c>
      <c r="F466">
        <v>0</v>
      </c>
      <c r="G466">
        <v>0</v>
      </c>
      <c r="H466" t="s">
        <v>2038</v>
      </c>
      <c r="I466" t="s">
        <v>2041</v>
      </c>
      <c r="J466" t="s">
        <v>2184</v>
      </c>
      <c r="K466" t="str">
        <f t="shared" si="7"/>
        <v>(465, 76, 788, '2024-05-19 08:44:09', 45, 0, 0, 'Mobile', 'Wear OS', 'S1137'),</v>
      </c>
    </row>
    <row r="467" spans="1:11" x14ac:dyDescent="0.35">
      <c r="A467">
        <v>466</v>
      </c>
      <c r="B467">
        <v>76</v>
      </c>
      <c r="C467">
        <v>230</v>
      </c>
      <c r="D467" s="2">
        <v>45431.366076388891</v>
      </c>
      <c r="E467">
        <v>193</v>
      </c>
      <c r="F467">
        <v>1</v>
      </c>
      <c r="G467">
        <v>1</v>
      </c>
      <c r="H467" t="s">
        <v>2049</v>
      </c>
      <c r="I467" t="s">
        <v>2044</v>
      </c>
      <c r="J467" t="s">
        <v>2184</v>
      </c>
      <c r="K467" t="str">
        <f t="shared" si="7"/>
        <v>(466, 76, 230, '2024-05-19 08:47:09', 193, 1, 1, 'Tablet', 'macOS', 'S1137'),</v>
      </c>
    </row>
    <row r="468" spans="1:11" x14ac:dyDescent="0.35">
      <c r="A468">
        <v>467</v>
      </c>
      <c r="B468">
        <v>76</v>
      </c>
      <c r="C468">
        <v>199</v>
      </c>
      <c r="D468" s="2">
        <v>45431.368159722217</v>
      </c>
      <c r="E468">
        <v>260</v>
      </c>
      <c r="F468">
        <v>0</v>
      </c>
      <c r="G468">
        <v>0</v>
      </c>
      <c r="H468" t="s">
        <v>2043</v>
      </c>
      <c r="I468" t="s">
        <v>2044</v>
      </c>
      <c r="J468" t="s">
        <v>2184</v>
      </c>
      <c r="K468" t="str">
        <f t="shared" si="7"/>
        <v>(467, 76, 199, '2024-05-19 08:50:09', 260, 0, 0, 'CarPlay', 'macOS', 'S1137'),</v>
      </c>
    </row>
    <row r="469" spans="1:11" x14ac:dyDescent="0.35">
      <c r="A469">
        <v>468</v>
      </c>
      <c r="B469">
        <v>77</v>
      </c>
      <c r="C469">
        <v>253</v>
      </c>
      <c r="D469" s="2">
        <v>45474.347754629627</v>
      </c>
      <c r="E469">
        <v>134</v>
      </c>
      <c r="F469">
        <v>0</v>
      </c>
      <c r="G469">
        <v>0</v>
      </c>
      <c r="H469" t="s">
        <v>2035</v>
      </c>
      <c r="I469" t="s">
        <v>2036</v>
      </c>
      <c r="J469" t="s">
        <v>2185</v>
      </c>
      <c r="K469" t="str">
        <f t="shared" si="7"/>
        <v>(468, 77, 253, '2024-07-01 08:20:46', 134, 0, 0, 'PC', 'Android', 'S1138'),</v>
      </c>
    </row>
    <row r="470" spans="1:11" x14ac:dyDescent="0.35">
      <c r="A470">
        <v>469</v>
      </c>
      <c r="B470">
        <v>77</v>
      </c>
      <c r="C470">
        <v>45</v>
      </c>
      <c r="D470" s="2">
        <v>45474.34983796296</v>
      </c>
      <c r="E470">
        <v>276</v>
      </c>
      <c r="F470">
        <v>0</v>
      </c>
      <c r="G470">
        <v>1</v>
      </c>
      <c r="H470" t="s">
        <v>2049</v>
      </c>
      <c r="I470" t="s">
        <v>2045</v>
      </c>
      <c r="J470" t="s">
        <v>2185</v>
      </c>
      <c r="K470" t="str">
        <f t="shared" si="7"/>
        <v>(469, 77, 45, '2024-07-01 08:23:46', 276, 0, 1, 'Tablet', 'iOS', 'S1138'),</v>
      </c>
    </row>
    <row r="471" spans="1:11" x14ac:dyDescent="0.35">
      <c r="A471">
        <v>470</v>
      </c>
      <c r="B471">
        <v>77</v>
      </c>
      <c r="C471">
        <v>928</v>
      </c>
      <c r="D471" s="2">
        <v>45474.351921296293</v>
      </c>
      <c r="E471">
        <v>139</v>
      </c>
      <c r="F471">
        <v>1</v>
      </c>
      <c r="G471">
        <v>1</v>
      </c>
      <c r="H471" t="s">
        <v>2049</v>
      </c>
      <c r="I471" t="s">
        <v>2045</v>
      </c>
      <c r="J471" t="s">
        <v>2185</v>
      </c>
      <c r="K471" t="str">
        <f t="shared" si="7"/>
        <v>(470, 77, 928, '2024-07-01 08:26:46', 139, 1, 1, 'Tablet', 'iOS', 'S1138'),</v>
      </c>
    </row>
    <row r="472" spans="1:11" x14ac:dyDescent="0.35">
      <c r="A472">
        <v>471</v>
      </c>
      <c r="B472">
        <v>77</v>
      </c>
      <c r="C472">
        <v>494</v>
      </c>
      <c r="D472" s="2">
        <v>45474.354004629633</v>
      </c>
      <c r="E472">
        <v>118</v>
      </c>
      <c r="F472">
        <v>0</v>
      </c>
      <c r="G472">
        <v>0</v>
      </c>
      <c r="H472" t="s">
        <v>2035</v>
      </c>
      <c r="I472" t="s">
        <v>2039</v>
      </c>
      <c r="J472" t="s">
        <v>2185</v>
      </c>
      <c r="K472" t="str">
        <f t="shared" si="7"/>
        <v>(471, 77, 494, '2024-07-01 08:29:46', 118, 0, 0, 'PC', 'Windows', 'S1138'),</v>
      </c>
    </row>
    <row r="473" spans="1:11" x14ac:dyDescent="0.35">
      <c r="A473">
        <v>472</v>
      </c>
      <c r="B473">
        <v>77</v>
      </c>
      <c r="C473">
        <v>210</v>
      </c>
      <c r="D473" s="2">
        <v>45474.356087962973</v>
      </c>
      <c r="E473">
        <v>35</v>
      </c>
      <c r="F473">
        <v>1</v>
      </c>
      <c r="G473">
        <v>1</v>
      </c>
      <c r="H473" t="s">
        <v>2043</v>
      </c>
      <c r="I473" t="s">
        <v>2041</v>
      </c>
      <c r="J473" t="s">
        <v>2185</v>
      </c>
      <c r="K473" t="str">
        <f t="shared" si="7"/>
        <v>(472, 77, 210, '2024-07-01 08:32:46', 35, 1, 1, 'CarPlay', 'Wear OS', 'S1138'),</v>
      </c>
    </row>
    <row r="474" spans="1:11" x14ac:dyDescent="0.35">
      <c r="A474">
        <v>473</v>
      </c>
      <c r="B474">
        <v>77</v>
      </c>
      <c r="C474">
        <v>889</v>
      </c>
      <c r="D474" s="2">
        <v>45984.638680555552</v>
      </c>
      <c r="E474">
        <v>122</v>
      </c>
      <c r="F474">
        <v>0</v>
      </c>
      <c r="G474">
        <v>1</v>
      </c>
      <c r="H474" t="s">
        <v>2049</v>
      </c>
      <c r="I474" t="s">
        <v>2061</v>
      </c>
      <c r="J474" t="s">
        <v>2186</v>
      </c>
      <c r="K474" t="str">
        <f t="shared" si="7"/>
        <v>(473, 77, 889, '2025-11-23 15:19:42', 122, 0, 1, 'Tablet', 'Linux', 'S1139'),</v>
      </c>
    </row>
    <row r="475" spans="1:11" x14ac:dyDescent="0.35">
      <c r="A475">
        <v>474</v>
      </c>
      <c r="B475">
        <v>77</v>
      </c>
      <c r="C475">
        <v>787</v>
      </c>
      <c r="D475" s="2">
        <v>45984.640763888892</v>
      </c>
      <c r="E475">
        <v>145</v>
      </c>
      <c r="F475">
        <v>0</v>
      </c>
      <c r="G475">
        <v>0</v>
      </c>
      <c r="H475" t="s">
        <v>2035</v>
      </c>
      <c r="I475" t="s">
        <v>2040</v>
      </c>
      <c r="J475" t="s">
        <v>2186</v>
      </c>
      <c r="K475" t="str">
        <f t="shared" si="7"/>
        <v>(474, 77, 787, '2025-11-23 15:22:42', 145, 0, 0, 'PC', 'Smart TV', 'S1139'),</v>
      </c>
    </row>
    <row r="476" spans="1:11" x14ac:dyDescent="0.35">
      <c r="A476">
        <v>475</v>
      </c>
      <c r="B476">
        <v>77</v>
      </c>
      <c r="C476">
        <v>475</v>
      </c>
      <c r="D476" s="2">
        <v>45984.642847222232</v>
      </c>
      <c r="E476">
        <v>278</v>
      </c>
      <c r="F476">
        <v>1</v>
      </c>
      <c r="G476">
        <v>1</v>
      </c>
      <c r="H476" t="s">
        <v>2038</v>
      </c>
      <c r="I476" t="s">
        <v>2061</v>
      </c>
      <c r="J476" t="s">
        <v>2186</v>
      </c>
      <c r="K476" t="str">
        <f t="shared" si="7"/>
        <v>(475, 77, 475, '2025-11-23 15:25:42', 278, 1, 1, 'Mobile', 'Linux', 'S1139'),</v>
      </c>
    </row>
    <row r="477" spans="1:11" x14ac:dyDescent="0.35">
      <c r="A477">
        <v>476</v>
      </c>
      <c r="B477">
        <v>77</v>
      </c>
      <c r="C477">
        <v>830</v>
      </c>
      <c r="D477" s="2">
        <v>45984.644930555558</v>
      </c>
      <c r="E477">
        <v>248</v>
      </c>
      <c r="F477">
        <v>1</v>
      </c>
      <c r="G477">
        <v>1</v>
      </c>
      <c r="H477" t="s">
        <v>2049</v>
      </c>
      <c r="I477" t="s">
        <v>2044</v>
      </c>
      <c r="J477" t="s">
        <v>2186</v>
      </c>
      <c r="K477" t="str">
        <f t="shared" si="7"/>
        <v>(476, 77, 830, '2025-11-23 15:28:42', 248, 1, 1, 'Tablet', 'macOS', 'S1139'),</v>
      </c>
    </row>
    <row r="478" spans="1:11" x14ac:dyDescent="0.35">
      <c r="A478">
        <v>477</v>
      </c>
      <c r="B478">
        <v>77</v>
      </c>
      <c r="C478">
        <v>403</v>
      </c>
      <c r="D478" s="2">
        <v>45639.729629629634</v>
      </c>
      <c r="E478">
        <v>184</v>
      </c>
      <c r="F478">
        <v>0</v>
      </c>
      <c r="G478">
        <v>1</v>
      </c>
      <c r="H478" t="s">
        <v>2049</v>
      </c>
      <c r="I478" t="s">
        <v>2036</v>
      </c>
      <c r="J478" t="s">
        <v>2187</v>
      </c>
      <c r="K478" t="str">
        <f t="shared" si="7"/>
        <v>(477, 77, 403, '2024-12-13 17:30:40', 184, 0, 1, 'Tablet', 'Android', 'S1140'),</v>
      </c>
    </row>
    <row r="479" spans="1:11" x14ac:dyDescent="0.35">
      <c r="A479">
        <v>478</v>
      </c>
      <c r="B479">
        <v>78</v>
      </c>
      <c r="C479">
        <v>258</v>
      </c>
      <c r="D479" s="2">
        <v>45695.102233796293</v>
      </c>
      <c r="E479">
        <v>179</v>
      </c>
      <c r="F479">
        <v>1</v>
      </c>
      <c r="G479">
        <v>0</v>
      </c>
      <c r="H479" t="s">
        <v>2049</v>
      </c>
      <c r="I479" t="s">
        <v>2048</v>
      </c>
      <c r="J479" t="s">
        <v>2188</v>
      </c>
      <c r="K479" t="str">
        <f t="shared" si="7"/>
        <v>(478, 78, 258, '2025-02-07 02:27:13', 179, 1, 0, 'Tablet', 'Web Player', 'S1141'),</v>
      </c>
    </row>
    <row r="480" spans="1:11" x14ac:dyDescent="0.35">
      <c r="A480">
        <v>479</v>
      </c>
      <c r="B480">
        <v>78</v>
      </c>
      <c r="C480">
        <v>651</v>
      </c>
      <c r="D480" s="2">
        <v>45695.104317129633</v>
      </c>
      <c r="E480">
        <v>196</v>
      </c>
      <c r="F480">
        <v>1</v>
      </c>
      <c r="G480">
        <v>0</v>
      </c>
      <c r="H480" t="s">
        <v>2049</v>
      </c>
      <c r="I480" t="s">
        <v>2041</v>
      </c>
      <c r="J480" t="s">
        <v>2188</v>
      </c>
      <c r="K480" t="str">
        <f t="shared" si="7"/>
        <v>(479, 78, 651, '2025-02-07 02:30:13', 196, 1, 0, 'Tablet', 'Wear OS', 'S1141'),</v>
      </c>
    </row>
    <row r="481" spans="1:11" x14ac:dyDescent="0.35">
      <c r="A481">
        <v>480</v>
      </c>
      <c r="B481">
        <v>78</v>
      </c>
      <c r="C481">
        <v>334</v>
      </c>
      <c r="D481" s="2">
        <v>45695.106400462973</v>
      </c>
      <c r="E481">
        <v>164</v>
      </c>
      <c r="F481">
        <v>1</v>
      </c>
      <c r="G481">
        <v>0</v>
      </c>
      <c r="H481" t="s">
        <v>2049</v>
      </c>
      <c r="I481" t="s">
        <v>2048</v>
      </c>
      <c r="J481" t="s">
        <v>2188</v>
      </c>
      <c r="K481" t="str">
        <f t="shared" si="7"/>
        <v>(480, 78, 334, '2025-02-07 02:33:13', 164, 1, 0, 'Tablet', 'Web Player', 'S1141'),</v>
      </c>
    </row>
    <row r="482" spans="1:11" x14ac:dyDescent="0.35">
      <c r="A482">
        <v>481</v>
      </c>
      <c r="B482">
        <v>78</v>
      </c>
      <c r="C482">
        <v>642</v>
      </c>
      <c r="D482" s="2">
        <v>45602.332187499997</v>
      </c>
      <c r="E482">
        <v>195</v>
      </c>
      <c r="F482">
        <v>1</v>
      </c>
      <c r="G482">
        <v>1</v>
      </c>
      <c r="H482" t="s">
        <v>2043</v>
      </c>
      <c r="I482" t="s">
        <v>2044</v>
      </c>
      <c r="J482" t="s">
        <v>2189</v>
      </c>
      <c r="K482" t="str">
        <f t="shared" si="7"/>
        <v>(481, 78, 642, '2024-11-06 07:58:21', 195, 1, 1, 'CarPlay', 'macOS', 'S1142'),</v>
      </c>
    </row>
    <row r="483" spans="1:11" x14ac:dyDescent="0.35">
      <c r="A483">
        <v>482</v>
      </c>
      <c r="B483">
        <v>78</v>
      </c>
      <c r="C483">
        <v>416</v>
      </c>
      <c r="D483" s="2">
        <v>45602.334270833337</v>
      </c>
      <c r="E483">
        <v>189</v>
      </c>
      <c r="F483">
        <v>1</v>
      </c>
      <c r="G483">
        <v>1</v>
      </c>
      <c r="H483" t="s">
        <v>2035</v>
      </c>
      <c r="I483" t="s">
        <v>2048</v>
      </c>
      <c r="J483" t="s">
        <v>2189</v>
      </c>
      <c r="K483" t="str">
        <f t="shared" si="7"/>
        <v>(482, 78, 416, '2024-11-06 08:01:21', 189, 1, 1, 'PC', 'Web Player', 'S1142'),</v>
      </c>
    </row>
    <row r="484" spans="1:11" x14ac:dyDescent="0.35">
      <c r="A484">
        <v>483</v>
      </c>
      <c r="B484">
        <v>79</v>
      </c>
      <c r="C484">
        <v>54</v>
      </c>
      <c r="D484" s="2">
        <v>45818.979548611111</v>
      </c>
      <c r="E484">
        <v>32</v>
      </c>
      <c r="F484">
        <v>1</v>
      </c>
      <c r="G484">
        <v>0</v>
      </c>
      <c r="H484" t="s">
        <v>2049</v>
      </c>
      <c r="I484" t="s">
        <v>2041</v>
      </c>
      <c r="J484" t="s">
        <v>2190</v>
      </c>
      <c r="K484" t="str">
        <f t="shared" si="7"/>
        <v>(483, 79, 54, '2025-06-10 23:30:33', 32, 1, 0, 'Tablet', 'Wear OS', 'S1143'),</v>
      </c>
    </row>
    <row r="485" spans="1:11" x14ac:dyDescent="0.35">
      <c r="A485">
        <v>484</v>
      </c>
      <c r="B485">
        <v>79</v>
      </c>
      <c r="C485">
        <v>610</v>
      </c>
      <c r="D485" s="2">
        <v>45818.981631944444</v>
      </c>
      <c r="E485">
        <v>256</v>
      </c>
      <c r="F485">
        <v>0</v>
      </c>
      <c r="G485">
        <v>1</v>
      </c>
      <c r="H485" t="s">
        <v>2043</v>
      </c>
      <c r="I485" t="s">
        <v>2041</v>
      </c>
      <c r="J485" t="s">
        <v>2190</v>
      </c>
      <c r="K485" t="str">
        <f t="shared" si="7"/>
        <v>(484, 79, 610, '2025-06-10 23:33:33', 256, 0, 1, 'CarPlay', 'Wear OS', 'S1143'),</v>
      </c>
    </row>
    <row r="486" spans="1:11" x14ac:dyDescent="0.35">
      <c r="A486">
        <v>485</v>
      </c>
      <c r="B486">
        <v>79</v>
      </c>
      <c r="C486">
        <v>668</v>
      </c>
      <c r="D486" s="2">
        <v>45818.983715277784</v>
      </c>
      <c r="E486">
        <v>226</v>
      </c>
      <c r="F486">
        <v>0</v>
      </c>
      <c r="G486">
        <v>0</v>
      </c>
      <c r="H486" t="s">
        <v>2035</v>
      </c>
      <c r="I486" t="s">
        <v>2044</v>
      </c>
      <c r="J486" t="s">
        <v>2190</v>
      </c>
      <c r="K486" t="str">
        <f t="shared" si="7"/>
        <v>(485, 79, 668, '2025-06-10 23:36:33', 226, 0, 0, 'PC', 'macOS', 'S1143'),</v>
      </c>
    </row>
    <row r="487" spans="1:11" x14ac:dyDescent="0.35">
      <c r="A487">
        <v>486</v>
      </c>
      <c r="B487">
        <v>79</v>
      </c>
      <c r="C487">
        <v>760</v>
      </c>
      <c r="D487" s="2">
        <v>45818.985798611109</v>
      </c>
      <c r="E487">
        <v>119</v>
      </c>
      <c r="F487">
        <v>1</v>
      </c>
      <c r="G487">
        <v>0</v>
      </c>
      <c r="H487" t="s">
        <v>2038</v>
      </c>
      <c r="I487" t="s">
        <v>2061</v>
      </c>
      <c r="J487" t="s">
        <v>2190</v>
      </c>
      <c r="K487" t="str">
        <f t="shared" si="7"/>
        <v>(486, 79, 760, '2025-06-10 23:39:33', 119, 1, 0, 'Mobile', 'Linux', 'S1143'),</v>
      </c>
    </row>
    <row r="488" spans="1:11" x14ac:dyDescent="0.35">
      <c r="A488">
        <v>487</v>
      </c>
      <c r="B488">
        <v>79</v>
      </c>
      <c r="C488">
        <v>431</v>
      </c>
      <c r="D488" s="2">
        <v>45818.987881944442</v>
      </c>
      <c r="E488">
        <v>103</v>
      </c>
      <c r="F488">
        <v>1</v>
      </c>
      <c r="G488">
        <v>1</v>
      </c>
      <c r="H488" t="s">
        <v>2049</v>
      </c>
      <c r="I488" t="s">
        <v>2044</v>
      </c>
      <c r="J488" t="s">
        <v>2190</v>
      </c>
      <c r="K488" t="str">
        <f t="shared" si="7"/>
        <v>(487, 79, 431, '2025-06-10 23:42:33', 103, 1, 1, 'Tablet', 'macOS', 'S1143'),</v>
      </c>
    </row>
    <row r="489" spans="1:11" x14ac:dyDescent="0.35">
      <c r="A489">
        <v>488</v>
      </c>
      <c r="B489">
        <v>79</v>
      </c>
      <c r="C489">
        <v>532</v>
      </c>
      <c r="D489" s="2">
        <v>45818.989965277768</v>
      </c>
      <c r="E489">
        <v>97</v>
      </c>
      <c r="F489">
        <v>0</v>
      </c>
      <c r="G489">
        <v>0</v>
      </c>
      <c r="H489" t="s">
        <v>2035</v>
      </c>
      <c r="I489" t="s">
        <v>2048</v>
      </c>
      <c r="J489" t="s">
        <v>2190</v>
      </c>
      <c r="K489" t="str">
        <f t="shared" si="7"/>
        <v>(488, 79, 532, '2025-06-10 23:45:33', 97, 0, 0, 'PC', 'Web Player', 'S1143'),</v>
      </c>
    </row>
    <row r="490" spans="1:11" x14ac:dyDescent="0.35">
      <c r="A490">
        <v>489</v>
      </c>
      <c r="B490">
        <v>79</v>
      </c>
      <c r="C490">
        <v>216</v>
      </c>
      <c r="D490" s="2">
        <v>45711.605682870373</v>
      </c>
      <c r="E490">
        <v>36</v>
      </c>
      <c r="F490">
        <v>0</v>
      </c>
      <c r="G490">
        <v>0</v>
      </c>
      <c r="H490" t="s">
        <v>2043</v>
      </c>
      <c r="I490" t="s">
        <v>2044</v>
      </c>
      <c r="J490" t="s">
        <v>2191</v>
      </c>
      <c r="K490" t="str">
        <f t="shared" si="7"/>
        <v>(489, 79, 216, '2025-02-23 14:32:11', 36, 0, 0, 'CarPlay', 'macOS', 'S1144'),</v>
      </c>
    </row>
    <row r="491" spans="1:11" x14ac:dyDescent="0.35">
      <c r="A491">
        <v>490</v>
      </c>
      <c r="B491">
        <v>79</v>
      </c>
      <c r="C491">
        <v>987</v>
      </c>
      <c r="D491" s="2">
        <v>45711.607766203713</v>
      </c>
      <c r="E491">
        <v>181</v>
      </c>
      <c r="F491">
        <v>1</v>
      </c>
      <c r="G491">
        <v>1</v>
      </c>
      <c r="H491" t="s">
        <v>2043</v>
      </c>
      <c r="I491" t="s">
        <v>2036</v>
      </c>
      <c r="J491" t="s">
        <v>2191</v>
      </c>
      <c r="K491" t="str">
        <f t="shared" si="7"/>
        <v>(490, 79, 987, '2025-02-23 14:35:11', 181, 1, 1, 'CarPlay', 'Android', 'S1144'),</v>
      </c>
    </row>
    <row r="492" spans="1:11" x14ac:dyDescent="0.35">
      <c r="A492">
        <v>491</v>
      </c>
      <c r="B492">
        <v>79</v>
      </c>
      <c r="C492">
        <v>337</v>
      </c>
      <c r="D492" s="2">
        <v>45711.609849537039</v>
      </c>
      <c r="E492">
        <v>58</v>
      </c>
      <c r="F492">
        <v>0</v>
      </c>
      <c r="G492">
        <v>0</v>
      </c>
      <c r="H492" t="s">
        <v>2038</v>
      </c>
      <c r="I492" t="s">
        <v>2039</v>
      </c>
      <c r="J492" t="s">
        <v>2191</v>
      </c>
      <c r="K492" t="str">
        <f t="shared" si="7"/>
        <v>(491, 79, 337, '2025-02-23 14:38:11', 58, 0, 0, 'Mobile', 'Windows', 'S1144'),</v>
      </c>
    </row>
    <row r="493" spans="1:11" x14ac:dyDescent="0.35">
      <c r="A493">
        <v>492</v>
      </c>
      <c r="B493">
        <v>79</v>
      </c>
      <c r="C493">
        <v>582</v>
      </c>
      <c r="D493" s="2">
        <v>45711.611932870372</v>
      </c>
      <c r="E493">
        <v>290</v>
      </c>
      <c r="F493">
        <v>0</v>
      </c>
      <c r="G493">
        <v>1</v>
      </c>
      <c r="H493" t="s">
        <v>2038</v>
      </c>
      <c r="I493" t="s">
        <v>2039</v>
      </c>
      <c r="J493" t="s">
        <v>2191</v>
      </c>
      <c r="K493" t="str">
        <f t="shared" si="7"/>
        <v>(492, 79, 582, '2025-02-23 14:41:11', 290, 0, 1, 'Mobile', 'Windows', 'S1144'),</v>
      </c>
    </row>
    <row r="494" spans="1:11" x14ac:dyDescent="0.35">
      <c r="A494">
        <v>493</v>
      </c>
      <c r="B494">
        <v>80</v>
      </c>
      <c r="C494">
        <v>128</v>
      </c>
      <c r="D494" s="2">
        <v>45329.393842592603</v>
      </c>
      <c r="E494">
        <v>113</v>
      </c>
      <c r="F494">
        <v>0</v>
      </c>
      <c r="G494">
        <v>1</v>
      </c>
      <c r="H494" t="s">
        <v>2043</v>
      </c>
      <c r="I494" t="s">
        <v>2045</v>
      </c>
      <c r="J494" t="s">
        <v>2192</v>
      </c>
      <c r="K494" t="str">
        <f t="shared" si="7"/>
        <v>(493, 80, 128, '2024-02-07 09:27:08', 113, 0, 1, 'CarPlay', 'iOS', 'S1145'),</v>
      </c>
    </row>
    <row r="495" spans="1:11" x14ac:dyDescent="0.35">
      <c r="A495">
        <v>494</v>
      </c>
      <c r="B495">
        <v>80</v>
      </c>
      <c r="C495">
        <v>643</v>
      </c>
      <c r="D495" s="2">
        <v>45329.395925925928</v>
      </c>
      <c r="E495">
        <v>151</v>
      </c>
      <c r="F495">
        <v>1</v>
      </c>
      <c r="G495">
        <v>0</v>
      </c>
      <c r="H495" t="s">
        <v>2043</v>
      </c>
      <c r="I495" t="s">
        <v>2039</v>
      </c>
      <c r="J495" t="s">
        <v>2192</v>
      </c>
      <c r="K495" t="str">
        <f t="shared" si="7"/>
        <v>(494, 80, 643, '2024-02-07 09:30:08', 151, 1, 0, 'CarPlay', 'Windows', 'S1145'),</v>
      </c>
    </row>
    <row r="496" spans="1:11" x14ac:dyDescent="0.35">
      <c r="A496">
        <v>495</v>
      </c>
      <c r="B496">
        <v>80</v>
      </c>
      <c r="C496">
        <v>281</v>
      </c>
      <c r="D496" s="2">
        <v>45329.398009259261</v>
      </c>
      <c r="E496">
        <v>141</v>
      </c>
      <c r="F496">
        <v>1</v>
      </c>
      <c r="G496">
        <v>0</v>
      </c>
      <c r="H496" t="s">
        <v>2035</v>
      </c>
      <c r="I496" t="s">
        <v>2041</v>
      </c>
      <c r="J496" t="s">
        <v>2192</v>
      </c>
      <c r="K496" t="str">
        <f t="shared" si="7"/>
        <v>(495, 80, 281, '2024-02-07 09:33:08', 141, 1, 0, 'PC', 'Wear OS', 'S1145'),</v>
      </c>
    </row>
    <row r="497" spans="1:11" x14ac:dyDescent="0.35">
      <c r="A497">
        <v>496</v>
      </c>
      <c r="B497">
        <v>80</v>
      </c>
      <c r="C497">
        <v>285</v>
      </c>
      <c r="D497" s="2">
        <v>45329.400092592587</v>
      </c>
      <c r="E497">
        <v>268</v>
      </c>
      <c r="F497">
        <v>1</v>
      </c>
      <c r="G497">
        <v>1</v>
      </c>
      <c r="H497" t="s">
        <v>2049</v>
      </c>
      <c r="I497" t="s">
        <v>2039</v>
      </c>
      <c r="J497" t="s">
        <v>2192</v>
      </c>
      <c r="K497" t="str">
        <f t="shared" si="7"/>
        <v>(496, 80, 285, '2024-02-07 09:36:08', 268, 1, 1, 'Tablet', 'Windows', 'S1145'),</v>
      </c>
    </row>
    <row r="498" spans="1:11" x14ac:dyDescent="0.35">
      <c r="A498">
        <v>497</v>
      </c>
      <c r="B498">
        <v>80</v>
      </c>
      <c r="C498">
        <v>680</v>
      </c>
      <c r="D498" s="2">
        <v>45382.886759259258</v>
      </c>
      <c r="E498">
        <v>52</v>
      </c>
      <c r="F498">
        <v>0</v>
      </c>
      <c r="G498">
        <v>1</v>
      </c>
      <c r="H498" t="s">
        <v>2049</v>
      </c>
      <c r="I498" t="s">
        <v>2044</v>
      </c>
      <c r="J498" t="s">
        <v>2193</v>
      </c>
      <c r="K498" t="str">
        <f t="shared" si="7"/>
        <v>(497, 80, 680, '2024-03-31 21:16:56', 52, 0, 1, 'Tablet', 'macOS', 'S1146'),</v>
      </c>
    </row>
    <row r="499" spans="1:11" x14ac:dyDescent="0.35">
      <c r="A499">
        <v>498</v>
      </c>
      <c r="B499">
        <v>80</v>
      </c>
      <c r="C499">
        <v>27</v>
      </c>
      <c r="D499" s="2">
        <v>45382.888842592591</v>
      </c>
      <c r="E499">
        <v>200</v>
      </c>
      <c r="F499">
        <v>0</v>
      </c>
      <c r="G499">
        <v>1</v>
      </c>
      <c r="H499" t="s">
        <v>2043</v>
      </c>
      <c r="I499" t="s">
        <v>2045</v>
      </c>
      <c r="J499" t="s">
        <v>2193</v>
      </c>
      <c r="K499" t="str">
        <f t="shared" si="7"/>
        <v>(498, 80, 27, '2024-03-31 21:19:56', 200, 0, 1, 'CarPlay', 'iOS', 'S1146'),</v>
      </c>
    </row>
    <row r="500" spans="1:11" x14ac:dyDescent="0.35">
      <c r="A500">
        <v>499</v>
      </c>
      <c r="B500">
        <v>80</v>
      </c>
      <c r="C500">
        <v>799</v>
      </c>
      <c r="D500" s="2">
        <v>45382.890925925924</v>
      </c>
      <c r="E500">
        <v>68</v>
      </c>
      <c r="F500">
        <v>1</v>
      </c>
      <c r="G500">
        <v>1</v>
      </c>
      <c r="H500" t="s">
        <v>2038</v>
      </c>
      <c r="I500" t="s">
        <v>2036</v>
      </c>
      <c r="J500" t="s">
        <v>2193</v>
      </c>
      <c r="K500" t="str">
        <f t="shared" si="7"/>
        <v>(499, 80, 799, '2024-03-31 21:22:56', 68, 1, 1, 'Mobile', 'Android', 'S1146'),</v>
      </c>
    </row>
    <row r="501" spans="1:11" x14ac:dyDescent="0.35">
      <c r="A501">
        <v>500</v>
      </c>
      <c r="B501">
        <v>81</v>
      </c>
      <c r="C501">
        <v>56</v>
      </c>
      <c r="D501" s="2">
        <v>45911.732627314806</v>
      </c>
      <c r="E501">
        <v>239</v>
      </c>
      <c r="F501">
        <v>0</v>
      </c>
      <c r="G501">
        <v>1</v>
      </c>
      <c r="H501" t="s">
        <v>2049</v>
      </c>
      <c r="I501" t="s">
        <v>2040</v>
      </c>
      <c r="J501" t="s">
        <v>2194</v>
      </c>
      <c r="K501" t="str">
        <f t="shared" si="7"/>
        <v>(500, 81, 56, '2025-09-11 17:34:59', 239, 0, 1, 'Tablet', 'Smart TV', 'S1147'),</v>
      </c>
    </row>
    <row r="502" spans="1:11" x14ac:dyDescent="0.35">
      <c r="A502">
        <v>501</v>
      </c>
      <c r="B502">
        <v>81</v>
      </c>
      <c r="C502">
        <v>49</v>
      </c>
      <c r="D502" s="2">
        <v>45911.734710648147</v>
      </c>
      <c r="E502">
        <v>157</v>
      </c>
      <c r="F502">
        <v>1</v>
      </c>
      <c r="G502">
        <v>1</v>
      </c>
      <c r="H502" t="s">
        <v>2038</v>
      </c>
      <c r="I502" t="s">
        <v>2036</v>
      </c>
      <c r="J502" t="s">
        <v>2194</v>
      </c>
      <c r="K502" t="str">
        <f t="shared" si="7"/>
        <v>(501, 81, 49, '2025-09-11 17:37:59', 157, 1, 1, 'Mobile', 'Android', 'S1147'),</v>
      </c>
    </row>
    <row r="503" spans="1:11" x14ac:dyDescent="0.35">
      <c r="A503">
        <v>502</v>
      </c>
      <c r="B503">
        <v>81</v>
      </c>
      <c r="C503">
        <v>534</v>
      </c>
      <c r="D503" s="2">
        <v>45911.736793981479</v>
      </c>
      <c r="E503">
        <v>52</v>
      </c>
      <c r="F503">
        <v>0</v>
      </c>
      <c r="G503">
        <v>0</v>
      </c>
      <c r="H503" t="s">
        <v>2038</v>
      </c>
      <c r="I503" t="s">
        <v>2044</v>
      </c>
      <c r="J503" t="s">
        <v>2194</v>
      </c>
      <c r="K503" t="str">
        <f t="shared" si="7"/>
        <v>(502, 81, 534, '2025-09-11 17:40:59', 52, 0, 0, 'Mobile', 'macOS', 'S1147'),</v>
      </c>
    </row>
    <row r="504" spans="1:11" x14ac:dyDescent="0.35">
      <c r="A504">
        <v>503</v>
      </c>
      <c r="B504">
        <v>82</v>
      </c>
      <c r="C504">
        <v>942</v>
      </c>
      <c r="D504" s="2">
        <v>45474.894201388888</v>
      </c>
      <c r="E504">
        <v>255</v>
      </c>
      <c r="F504">
        <v>0</v>
      </c>
      <c r="G504">
        <v>1</v>
      </c>
      <c r="H504" t="s">
        <v>2049</v>
      </c>
      <c r="I504" t="s">
        <v>2044</v>
      </c>
      <c r="J504" t="s">
        <v>2195</v>
      </c>
      <c r="K504" t="str">
        <f t="shared" si="7"/>
        <v>(503, 82, 942, '2024-07-01 21:27:39', 255, 0, 1, 'Tablet', 'macOS', 'S1148'),</v>
      </c>
    </row>
    <row r="505" spans="1:11" x14ac:dyDescent="0.35">
      <c r="A505">
        <v>504</v>
      </c>
      <c r="B505">
        <v>82</v>
      </c>
      <c r="C505">
        <v>925</v>
      </c>
      <c r="D505" s="2">
        <v>45474.896284722221</v>
      </c>
      <c r="E505">
        <v>32</v>
      </c>
      <c r="F505">
        <v>0</v>
      </c>
      <c r="G505">
        <v>1</v>
      </c>
      <c r="H505" t="s">
        <v>2038</v>
      </c>
      <c r="I505" t="s">
        <v>2048</v>
      </c>
      <c r="J505" t="s">
        <v>2195</v>
      </c>
      <c r="K505" t="str">
        <f t="shared" si="7"/>
        <v>(504, 82, 925, '2024-07-01 21:30:39', 32, 0, 1, 'Mobile', 'Web Player', 'S1148'),</v>
      </c>
    </row>
    <row r="506" spans="1:11" x14ac:dyDescent="0.35">
      <c r="A506">
        <v>505</v>
      </c>
      <c r="B506">
        <v>82</v>
      </c>
      <c r="C506">
        <v>19</v>
      </c>
      <c r="D506" s="2">
        <v>45474.898368055547</v>
      </c>
      <c r="E506">
        <v>129</v>
      </c>
      <c r="F506">
        <v>1</v>
      </c>
      <c r="G506">
        <v>0</v>
      </c>
      <c r="H506" t="s">
        <v>2049</v>
      </c>
      <c r="I506" t="s">
        <v>2048</v>
      </c>
      <c r="J506" t="s">
        <v>2195</v>
      </c>
      <c r="K506" t="str">
        <f t="shared" si="7"/>
        <v>(505, 82, 19, '2024-07-01 21:33:39', 129, 1, 0, 'Tablet', 'Web Player', 'S1148'),</v>
      </c>
    </row>
    <row r="507" spans="1:11" x14ac:dyDescent="0.35">
      <c r="A507">
        <v>506</v>
      </c>
      <c r="B507">
        <v>82</v>
      </c>
      <c r="C507">
        <v>740</v>
      </c>
      <c r="D507" s="2">
        <v>45474.900451388887</v>
      </c>
      <c r="E507">
        <v>265</v>
      </c>
      <c r="F507">
        <v>0</v>
      </c>
      <c r="G507">
        <v>0</v>
      </c>
      <c r="H507" t="s">
        <v>2043</v>
      </c>
      <c r="I507" t="s">
        <v>2044</v>
      </c>
      <c r="J507" t="s">
        <v>2195</v>
      </c>
      <c r="K507" t="str">
        <f t="shared" si="7"/>
        <v>(506, 82, 740, '2024-07-01 21:36:39', 265, 0, 0, 'CarPlay', 'macOS', 'S1148'),</v>
      </c>
    </row>
    <row r="508" spans="1:11" x14ac:dyDescent="0.35">
      <c r="A508">
        <v>507</v>
      </c>
      <c r="B508">
        <v>83</v>
      </c>
      <c r="C508">
        <v>231</v>
      </c>
      <c r="D508" s="2">
        <v>45501.024201388893</v>
      </c>
      <c r="E508">
        <v>128</v>
      </c>
      <c r="F508">
        <v>0</v>
      </c>
      <c r="G508">
        <v>1</v>
      </c>
      <c r="H508" t="s">
        <v>2049</v>
      </c>
      <c r="I508" t="s">
        <v>2044</v>
      </c>
      <c r="J508" t="s">
        <v>2196</v>
      </c>
      <c r="K508" t="str">
        <f t="shared" si="7"/>
        <v>(507, 83, 231, '2024-07-28 00:34:51', 128, 0, 1, 'Tablet', 'macOS', 'S1149'),</v>
      </c>
    </row>
    <row r="509" spans="1:11" x14ac:dyDescent="0.35">
      <c r="A509">
        <v>508</v>
      </c>
      <c r="B509">
        <v>83</v>
      </c>
      <c r="C509">
        <v>470</v>
      </c>
      <c r="D509" s="2">
        <v>45501.026284722233</v>
      </c>
      <c r="E509">
        <v>250</v>
      </c>
      <c r="F509">
        <v>1</v>
      </c>
      <c r="G509">
        <v>0</v>
      </c>
      <c r="H509" t="s">
        <v>2049</v>
      </c>
      <c r="I509" t="s">
        <v>2044</v>
      </c>
      <c r="J509" t="s">
        <v>2196</v>
      </c>
      <c r="K509" t="str">
        <f t="shared" si="7"/>
        <v>(508, 83, 470, '2024-07-28 00:37:51', 250, 1, 0, 'Tablet', 'macOS', 'S1149'),</v>
      </c>
    </row>
    <row r="510" spans="1:11" x14ac:dyDescent="0.35">
      <c r="A510">
        <v>509</v>
      </c>
      <c r="B510">
        <v>83</v>
      </c>
      <c r="C510">
        <v>612</v>
      </c>
      <c r="D510" s="2">
        <v>45501.028368055559</v>
      </c>
      <c r="E510">
        <v>59</v>
      </c>
      <c r="F510">
        <v>0</v>
      </c>
      <c r="G510">
        <v>0</v>
      </c>
      <c r="H510" t="s">
        <v>2043</v>
      </c>
      <c r="I510" t="s">
        <v>2036</v>
      </c>
      <c r="J510" t="s">
        <v>2196</v>
      </c>
      <c r="K510" t="str">
        <f t="shared" si="7"/>
        <v>(509, 83, 612, '2024-07-28 00:40:51', 59, 0, 0, 'CarPlay', 'Android', 'S1149'),</v>
      </c>
    </row>
    <row r="511" spans="1:11" x14ac:dyDescent="0.35">
      <c r="A511">
        <v>510</v>
      </c>
      <c r="B511">
        <v>83</v>
      </c>
      <c r="C511">
        <v>851</v>
      </c>
      <c r="D511" s="2">
        <v>45501.030451388891</v>
      </c>
      <c r="E511">
        <v>58</v>
      </c>
      <c r="F511">
        <v>0</v>
      </c>
      <c r="G511">
        <v>0</v>
      </c>
      <c r="H511" t="s">
        <v>2043</v>
      </c>
      <c r="I511" t="s">
        <v>2045</v>
      </c>
      <c r="J511" t="s">
        <v>2196</v>
      </c>
      <c r="K511" t="str">
        <f t="shared" si="7"/>
        <v>(510, 83, 851, '2024-07-28 00:43:51', 58, 0, 0, 'CarPlay', 'iOS', 'S1149'),</v>
      </c>
    </row>
    <row r="512" spans="1:11" x14ac:dyDescent="0.35">
      <c r="A512">
        <v>511</v>
      </c>
      <c r="B512">
        <v>83</v>
      </c>
      <c r="C512">
        <v>251</v>
      </c>
      <c r="D512" s="2">
        <v>45501.032534722217</v>
      </c>
      <c r="E512">
        <v>214</v>
      </c>
      <c r="F512">
        <v>1</v>
      </c>
      <c r="G512">
        <v>1</v>
      </c>
      <c r="H512" t="s">
        <v>2043</v>
      </c>
      <c r="I512" t="s">
        <v>2036</v>
      </c>
      <c r="J512" t="s">
        <v>2196</v>
      </c>
      <c r="K512" t="str">
        <f t="shared" si="7"/>
        <v>(511, 83, 251, '2024-07-28 00:46:51', 214, 1, 1, 'CarPlay', 'Android', 'S1149'),</v>
      </c>
    </row>
    <row r="513" spans="1:11" x14ac:dyDescent="0.35">
      <c r="A513">
        <v>512</v>
      </c>
      <c r="B513">
        <v>83</v>
      </c>
      <c r="C513">
        <v>109</v>
      </c>
      <c r="D513" s="2">
        <v>45727.305081018523</v>
      </c>
      <c r="E513">
        <v>174</v>
      </c>
      <c r="F513">
        <v>0</v>
      </c>
      <c r="G513">
        <v>0</v>
      </c>
      <c r="H513" t="s">
        <v>2049</v>
      </c>
      <c r="I513" t="s">
        <v>2039</v>
      </c>
      <c r="J513" t="s">
        <v>2197</v>
      </c>
      <c r="K513" t="str">
        <f t="shared" si="7"/>
        <v>(512, 83, 109, '2025-03-11 07:19:19', 174, 0, 0, 'Tablet', 'Windows', 'S1150'),</v>
      </c>
    </row>
    <row r="514" spans="1:11" x14ac:dyDescent="0.35">
      <c r="A514">
        <v>513</v>
      </c>
      <c r="B514">
        <v>83</v>
      </c>
      <c r="C514">
        <v>280</v>
      </c>
      <c r="D514" s="2">
        <v>45727.307164351849</v>
      </c>
      <c r="E514">
        <v>193</v>
      </c>
      <c r="F514">
        <v>1</v>
      </c>
      <c r="G514">
        <v>0</v>
      </c>
      <c r="H514" t="s">
        <v>2038</v>
      </c>
      <c r="I514" t="s">
        <v>2041</v>
      </c>
      <c r="J514" t="s">
        <v>2197</v>
      </c>
      <c r="K514" t="str">
        <f t="shared" si="7"/>
        <v>(513, 83, 280, '2025-03-11 07:22:19', 193, 1, 0, 'Mobile', 'Wear OS', 'S1150'),</v>
      </c>
    </row>
    <row r="515" spans="1:11" x14ac:dyDescent="0.35">
      <c r="A515">
        <v>514</v>
      </c>
      <c r="B515">
        <v>83</v>
      </c>
      <c r="C515">
        <v>356</v>
      </c>
      <c r="D515" s="2">
        <v>45727.309247685182</v>
      </c>
      <c r="E515">
        <v>149</v>
      </c>
      <c r="F515">
        <v>1</v>
      </c>
      <c r="G515">
        <v>1</v>
      </c>
      <c r="H515" t="s">
        <v>2043</v>
      </c>
      <c r="I515" t="s">
        <v>2061</v>
      </c>
      <c r="J515" t="s">
        <v>2197</v>
      </c>
      <c r="K515" t="str">
        <f t="shared" ref="K515:K578" si="8">"(" &amp; A515 &amp; ", " &amp; B515 &amp; ", " &amp; C515 &amp; ", '" &amp; TEXT(D515, "yyyy-mm-dd hh:mm:ss") &amp; "', " &amp; E515 &amp; ", " &amp; F515 &amp; ", " &amp; G515 &amp; ", '" &amp; H515 &amp; "', '" &amp; I515 &amp; "', '" &amp; J515 &amp; "'),"</f>
        <v>(514, 83, 356, '2025-03-11 07:25:19', 149, 1, 1, 'CarPlay', 'Linux', 'S1150'),</v>
      </c>
    </row>
    <row r="516" spans="1:11" x14ac:dyDescent="0.35">
      <c r="A516">
        <v>515</v>
      </c>
      <c r="B516">
        <v>83</v>
      </c>
      <c r="C516">
        <v>644</v>
      </c>
      <c r="D516" s="2">
        <v>45739.527650462973</v>
      </c>
      <c r="E516">
        <v>218</v>
      </c>
      <c r="F516">
        <v>0</v>
      </c>
      <c r="G516">
        <v>1</v>
      </c>
      <c r="H516" t="s">
        <v>2049</v>
      </c>
      <c r="I516" t="s">
        <v>2041</v>
      </c>
      <c r="J516" t="s">
        <v>2198</v>
      </c>
      <c r="K516" t="str">
        <f t="shared" si="8"/>
        <v>(515, 83, 644, '2025-03-23 12:39:49', 218, 0, 1, 'Tablet', 'Wear OS', 'S1151'),</v>
      </c>
    </row>
    <row r="517" spans="1:11" x14ac:dyDescent="0.35">
      <c r="A517">
        <v>516</v>
      </c>
      <c r="B517">
        <v>83</v>
      </c>
      <c r="C517">
        <v>871</v>
      </c>
      <c r="D517" s="2">
        <v>45739.529733796298</v>
      </c>
      <c r="E517">
        <v>106</v>
      </c>
      <c r="F517">
        <v>0</v>
      </c>
      <c r="G517">
        <v>1</v>
      </c>
      <c r="H517" t="s">
        <v>2035</v>
      </c>
      <c r="I517" t="s">
        <v>2044</v>
      </c>
      <c r="J517" t="s">
        <v>2198</v>
      </c>
      <c r="K517" t="str">
        <f t="shared" si="8"/>
        <v>(516, 83, 871, '2025-03-23 12:42:49', 106, 0, 1, 'PC', 'macOS', 'S1151'),</v>
      </c>
    </row>
    <row r="518" spans="1:11" x14ac:dyDescent="0.35">
      <c r="A518">
        <v>517</v>
      </c>
      <c r="B518">
        <v>84</v>
      </c>
      <c r="C518">
        <v>980</v>
      </c>
      <c r="D518" s="2">
        <v>45830.036805555559</v>
      </c>
      <c r="E518">
        <v>95</v>
      </c>
      <c r="F518">
        <v>0</v>
      </c>
      <c r="G518">
        <v>0</v>
      </c>
      <c r="H518" t="s">
        <v>2035</v>
      </c>
      <c r="I518" t="s">
        <v>2036</v>
      </c>
      <c r="J518" t="s">
        <v>2199</v>
      </c>
      <c r="K518" t="str">
        <f t="shared" si="8"/>
        <v>(517, 84, 980, '2025-06-22 00:53:00', 95, 0, 0, 'PC', 'Android', 'S1152'),</v>
      </c>
    </row>
    <row r="519" spans="1:11" x14ac:dyDescent="0.35">
      <c r="A519">
        <v>518</v>
      </c>
      <c r="B519">
        <v>84</v>
      </c>
      <c r="C519">
        <v>235</v>
      </c>
      <c r="D519" s="2">
        <v>45830.038888888892</v>
      </c>
      <c r="E519">
        <v>197</v>
      </c>
      <c r="F519">
        <v>1</v>
      </c>
      <c r="G519">
        <v>1</v>
      </c>
      <c r="H519" t="s">
        <v>2043</v>
      </c>
      <c r="I519" t="s">
        <v>2036</v>
      </c>
      <c r="J519" t="s">
        <v>2199</v>
      </c>
      <c r="K519" t="str">
        <f t="shared" si="8"/>
        <v>(518, 84, 235, '2025-06-22 00:56:00', 197, 1, 1, 'CarPlay', 'Android', 'S1152'),</v>
      </c>
    </row>
    <row r="520" spans="1:11" x14ac:dyDescent="0.35">
      <c r="A520">
        <v>519</v>
      </c>
      <c r="B520">
        <v>84</v>
      </c>
      <c r="C520">
        <v>78</v>
      </c>
      <c r="D520" s="2">
        <v>45830.040972222218</v>
      </c>
      <c r="E520">
        <v>61</v>
      </c>
      <c r="F520">
        <v>0</v>
      </c>
      <c r="G520">
        <v>1</v>
      </c>
      <c r="H520" t="s">
        <v>2049</v>
      </c>
      <c r="I520" t="s">
        <v>2040</v>
      </c>
      <c r="J520" t="s">
        <v>2199</v>
      </c>
      <c r="K520" t="str">
        <f t="shared" si="8"/>
        <v>(519, 84, 78, '2025-06-22 00:59:00', 61, 0, 1, 'Tablet', 'Smart TV', 'S1152'),</v>
      </c>
    </row>
    <row r="521" spans="1:11" x14ac:dyDescent="0.35">
      <c r="A521">
        <v>520</v>
      </c>
      <c r="B521">
        <v>84</v>
      </c>
      <c r="C521">
        <v>556</v>
      </c>
      <c r="D521" s="2">
        <v>45830.043055555558</v>
      </c>
      <c r="E521">
        <v>31</v>
      </c>
      <c r="F521">
        <v>0</v>
      </c>
      <c r="G521">
        <v>0</v>
      </c>
      <c r="H521" t="s">
        <v>2038</v>
      </c>
      <c r="I521" t="s">
        <v>2040</v>
      </c>
      <c r="J521" t="s">
        <v>2199</v>
      </c>
      <c r="K521" t="str">
        <f t="shared" si="8"/>
        <v>(520, 84, 556, '2025-06-22 01:02:00', 31, 0, 0, 'Mobile', 'Smart TV', 'S1152'),</v>
      </c>
    </row>
    <row r="522" spans="1:11" x14ac:dyDescent="0.35">
      <c r="A522">
        <v>521</v>
      </c>
      <c r="B522">
        <v>85</v>
      </c>
      <c r="C522">
        <v>507</v>
      </c>
      <c r="D522" s="2">
        <v>45327.778067129628</v>
      </c>
      <c r="E522">
        <v>260</v>
      </c>
      <c r="F522">
        <v>1</v>
      </c>
      <c r="G522">
        <v>1</v>
      </c>
      <c r="H522" t="s">
        <v>2049</v>
      </c>
      <c r="I522" t="s">
        <v>2061</v>
      </c>
      <c r="J522" t="s">
        <v>2200</v>
      </c>
      <c r="K522" t="str">
        <f t="shared" si="8"/>
        <v>(521, 85, 507, '2024-02-05 18:40:25', 260, 1, 1, 'Tablet', 'Linux', 'S1153'),</v>
      </c>
    </row>
    <row r="523" spans="1:11" x14ac:dyDescent="0.35">
      <c r="A523">
        <v>522</v>
      </c>
      <c r="B523">
        <v>85</v>
      </c>
      <c r="C523">
        <v>41</v>
      </c>
      <c r="D523" s="2">
        <v>45327.780150462961</v>
      </c>
      <c r="E523">
        <v>286</v>
      </c>
      <c r="F523">
        <v>1</v>
      </c>
      <c r="G523">
        <v>0</v>
      </c>
      <c r="H523" t="s">
        <v>2049</v>
      </c>
      <c r="I523" t="s">
        <v>2048</v>
      </c>
      <c r="J523" t="s">
        <v>2200</v>
      </c>
      <c r="K523" t="str">
        <f t="shared" si="8"/>
        <v>(522, 85, 41, '2024-02-05 18:43:25', 286, 1, 0, 'Tablet', 'Web Player', 'S1153'),</v>
      </c>
    </row>
    <row r="524" spans="1:11" x14ac:dyDescent="0.35">
      <c r="A524">
        <v>523</v>
      </c>
      <c r="B524">
        <v>85</v>
      </c>
      <c r="C524">
        <v>759</v>
      </c>
      <c r="D524" s="2">
        <v>45327.782233796293</v>
      </c>
      <c r="E524">
        <v>277</v>
      </c>
      <c r="F524">
        <v>1</v>
      </c>
      <c r="G524">
        <v>0</v>
      </c>
      <c r="H524" t="s">
        <v>2038</v>
      </c>
      <c r="I524" t="s">
        <v>2048</v>
      </c>
      <c r="J524" t="s">
        <v>2200</v>
      </c>
      <c r="K524" t="str">
        <f t="shared" si="8"/>
        <v>(523, 85, 759, '2024-02-05 18:46:25', 277, 1, 0, 'Mobile', 'Web Player', 'S1153'),</v>
      </c>
    </row>
    <row r="525" spans="1:11" x14ac:dyDescent="0.35">
      <c r="A525">
        <v>524</v>
      </c>
      <c r="B525">
        <v>85</v>
      </c>
      <c r="C525">
        <v>116</v>
      </c>
      <c r="D525" s="2">
        <v>45327.784317129634</v>
      </c>
      <c r="E525">
        <v>174</v>
      </c>
      <c r="F525">
        <v>0</v>
      </c>
      <c r="G525">
        <v>0</v>
      </c>
      <c r="H525" t="s">
        <v>2035</v>
      </c>
      <c r="I525" t="s">
        <v>2041</v>
      </c>
      <c r="J525" t="s">
        <v>2200</v>
      </c>
      <c r="K525" t="str">
        <f t="shared" si="8"/>
        <v>(524, 85, 116, '2024-02-05 18:49:25', 174, 0, 0, 'PC', 'Wear OS', 'S1153'),</v>
      </c>
    </row>
    <row r="526" spans="1:11" x14ac:dyDescent="0.35">
      <c r="A526">
        <v>525</v>
      </c>
      <c r="B526">
        <v>85</v>
      </c>
      <c r="C526">
        <v>984</v>
      </c>
      <c r="D526" s="2">
        <v>45327.786400462966</v>
      </c>
      <c r="E526">
        <v>121</v>
      </c>
      <c r="F526">
        <v>1</v>
      </c>
      <c r="G526">
        <v>1</v>
      </c>
      <c r="H526" t="s">
        <v>2035</v>
      </c>
      <c r="I526" t="s">
        <v>2036</v>
      </c>
      <c r="J526" t="s">
        <v>2200</v>
      </c>
      <c r="K526" t="str">
        <f t="shared" si="8"/>
        <v>(525, 85, 984, '2024-02-05 18:52:25', 121, 1, 1, 'PC', 'Android', 'S1153'),</v>
      </c>
    </row>
    <row r="527" spans="1:11" x14ac:dyDescent="0.35">
      <c r="A527">
        <v>526</v>
      </c>
      <c r="B527">
        <v>86</v>
      </c>
      <c r="C527">
        <v>871</v>
      </c>
      <c r="D527" s="2">
        <v>45508.230173611111</v>
      </c>
      <c r="E527">
        <v>229</v>
      </c>
      <c r="F527">
        <v>1</v>
      </c>
      <c r="G527">
        <v>1</v>
      </c>
      <c r="H527" t="s">
        <v>2043</v>
      </c>
      <c r="I527" t="s">
        <v>2048</v>
      </c>
      <c r="J527" t="s">
        <v>2201</v>
      </c>
      <c r="K527" t="str">
        <f t="shared" si="8"/>
        <v>(526, 86, 871, '2024-08-04 05:31:27', 229, 1, 1, 'CarPlay', 'Web Player', 'S1154'),</v>
      </c>
    </row>
    <row r="528" spans="1:11" x14ac:dyDescent="0.35">
      <c r="A528">
        <v>527</v>
      </c>
      <c r="B528">
        <v>86</v>
      </c>
      <c r="C528">
        <v>141</v>
      </c>
      <c r="D528" s="2">
        <v>45508.232256944437</v>
      </c>
      <c r="E528">
        <v>173</v>
      </c>
      <c r="F528">
        <v>1</v>
      </c>
      <c r="G528">
        <v>1</v>
      </c>
      <c r="H528" t="s">
        <v>2043</v>
      </c>
      <c r="I528" t="s">
        <v>2039</v>
      </c>
      <c r="J528" t="s">
        <v>2201</v>
      </c>
      <c r="K528" t="str">
        <f t="shared" si="8"/>
        <v>(527, 86, 141, '2024-08-04 05:34:27', 173, 1, 1, 'CarPlay', 'Windows', 'S1154'),</v>
      </c>
    </row>
    <row r="529" spans="1:11" x14ac:dyDescent="0.35">
      <c r="A529">
        <v>528</v>
      </c>
      <c r="B529">
        <v>86</v>
      </c>
      <c r="C529">
        <v>473</v>
      </c>
      <c r="D529" s="2">
        <v>45508.234340277777</v>
      </c>
      <c r="E529">
        <v>139</v>
      </c>
      <c r="F529">
        <v>0</v>
      </c>
      <c r="G529">
        <v>0</v>
      </c>
      <c r="H529" t="s">
        <v>2038</v>
      </c>
      <c r="I529" t="s">
        <v>2045</v>
      </c>
      <c r="J529" t="s">
        <v>2201</v>
      </c>
      <c r="K529" t="str">
        <f t="shared" si="8"/>
        <v>(528, 86, 473, '2024-08-04 05:37:27', 139, 0, 0, 'Mobile', 'iOS', 'S1154'),</v>
      </c>
    </row>
    <row r="530" spans="1:11" x14ac:dyDescent="0.35">
      <c r="A530">
        <v>529</v>
      </c>
      <c r="B530">
        <v>86</v>
      </c>
      <c r="C530">
        <v>921</v>
      </c>
      <c r="D530" s="2">
        <v>45508.23642361111</v>
      </c>
      <c r="E530">
        <v>154</v>
      </c>
      <c r="F530">
        <v>0</v>
      </c>
      <c r="G530">
        <v>0</v>
      </c>
      <c r="H530" t="s">
        <v>2038</v>
      </c>
      <c r="I530" t="s">
        <v>2036</v>
      </c>
      <c r="J530" t="s">
        <v>2201</v>
      </c>
      <c r="K530" t="str">
        <f t="shared" si="8"/>
        <v>(529, 86, 921, '2024-08-04 05:40:27', 154, 0, 0, 'Mobile', 'Android', 'S1154'),</v>
      </c>
    </row>
    <row r="531" spans="1:11" x14ac:dyDescent="0.35">
      <c r="A531">
        <v>530</v>
      </c>
      <c r="B531">
        <v>87</v>
      </c>
      <c r="C531">
        <v>618</v>
      </c>
      <c r="D531" s="2">
        <v>45510.038958333331</v>
      </c>
      <c r="E531">
        <v>201</v>
      </c>
      <c r="F531">
        <v>1</v>
      </c>
      <c r="G531">
        <v>1</v>
      </c>
      <c r="H531" t="s">
        <v>2038</v>
      </c>
      <c r="I531" t="s">
        <v>2040</v>
      </c>
      <c r="J531" t="s">
        <v>2202</v>
      </c>
      <c r="K531" t="str">
        <f t="shared" si="8"/>
        <v>(530, 87, 618, '2024-08-06 00:56:06', 201, 1, 1, 'Mobile', 'Smart TV', 'S1155'),</v>
      </c>
    </row>
    <row r="532" spans="1:11" x14ac:dyDescent="0.35">
      <c r="A532">
        <v>531</v>
      </c>
      <c r="B532">
        <v>87</v>
      </c>
      <c r="C532">
        <v>648</v>
      </c>
      <c r="D532" s="2">
        <v>45510.041041666656</v>
      </c>
      <c r="E532">
        <v>146</v>
      </c>
      <c r="F532">
        <v>1</v>
      </c>
      <c r="G532">
        <v>1</v>
      </c>
      <c r="H532" t="s">
        <v>2043</v>
      </c>
      <c r="I532" t="s">
        <v>2061</v>
      </c>
      <c r="J532" t="s">
        <v>2202</v>
      </c>
      <c r="K532" t="str">
        <f t="shared" si="8"/>
        <v>(531, 87, 648, '2024-08-06 00:59:06', 146, 1, 1, 'CarPlay', 'Linux', 'S1155'),</v>
      </c>
    </row>
    <row r="533" spans="1:11" x14ac:dyDescent="0.35">
      <c r="A533">
        <v>532</v>
      </c>
      <c r="B533">
        <v>87</v>
      </c>
      <c r="C533">
        <v>117</v>
      </c>
      <c r="D533" s="2">
        <v>45510.043124999997</v>
      </c>
      <c r="E533">
        <v>280</v>
      </c>
      <c r="F533">
        <v>0</v>
      </c>
      <c r="G533">
        <v>0</v>
      </c>
      <c r="H533" t="s">
        <v>2043</v>
      </c>
      <c r="I533" t="s">
        <v>2044</v>
      </c>
      <c r="J533" t="s">
        <v>2202</v>
      </c>
      <c r="K533" t="str">
        <f t="shared" si="8"/>
        <v>(532, 87, 117, '2024-08-06 01:02:06', 280, 0, 0, 'CarPlay', 'macOS', 'S1155'),</v>
      </c>
    </row>
    <row r="534" spans="1:11" x14ac:dyDescent="0.35">
      <c r="A534">
        <v>533</v>
      </c>
      <c r="B534">
        <v>87</v>
      </c>
      <c r="C534">
        <v>116</v>
      </c>
      <c r="D534" s="2">
        <v>45510.045208333337</v>
      </c>
      <c r="E534">
        <v>148</v>
      </c>
      <c r="F534">
        <v>1</v>
      </c>
      <c r="G534">
        <v>1</v>
      </c>
      <c r="H534" t="s">
        <v>2035</v>
      </c>
      <c r="I534" t="s">
        <v>2045</v>
      </c>
      <c r="J534" t="s">
        <v>2202</v>
      </c>
      <c r="K534" t="str">
        <f t="shared" si="8"/>
        <v>(533, 87, 116, '2024-08-06 01:05:06', 148, 1, 1, 'PC', 'iOS', 'S1155'),</v>
      </c>
    </row>
    <row r="535" spans="1:11" x14ac:dyDescent="0.35">
      <c r="A535">
        <v>534</v>
      </c>
      <c r="B535">
        <v>87</v>
      </c>
      <c r="C535">
        <v>160</v>
      </c>
      <c r="D535" s="2">
        <v>45684.421018518522</v>
      </c>
      <c r="E535">
        <v>179</v>
      </c>
      <c r="F535">
        <v>1</v>
      </c>
      <c r="G535">
        <v>0</v>
      </c>
      <c r="H535" t="s">
        <v>2035</v>
      </c>
      <c r="I535" t="s">
        <v>2040</v>
      </c>
      <c r="J535" t="s">
        <v>2203</v>
      </c>
      <c r="K535" t="str">
        <f t="shared" si="8"/>
        <v>(534, 87, 160, '2025-01-27 10:06:16', 179, 1, 0, 'PC', 'Smart TV', 'S1156'),</v>
      </c>
    </row>
    <row r="536" spans="1:11" x14ac:dyDescent="0.35">
      <c r="A536">
        <v>535</v>
      </c>
      <c r="B536">
        <v>87</v>
      </c>
      <c r="C536">
        <v>564</v>
      </c>
      <c r="D536" s="2">
        <v>45684.423101851848</v>
      </c>
      <c r="E536">
        <v>289</v>
      </c>
      <c r="F536">
        <v>0</v>
      </c>
      <c r="G536">
        <v>1</v>
      </c>
      <c r="H536" t="s">
        <v>2035</v>
      </c>
      <c r="I536" t="s">
        <v>2045</v>
      </c>
      <c r="J536" t="s">
        <v>2203</v>
      </c>
      <c r="K536" t="str">
        <f t="shared" si="8"/>
        <v>(535, 87, 564, '2025-01-27 10:09:16', 289, 0, 1, 'PC', 'iOS', 'S1156'),</v>
      </c>
    </row>
    <row r="537" spans="1:11" x14ac:dyDescent="0.35">
      <c r="A537">
        <v>536</v>
      </c>
      <c r="B537">
        <v>87</v>
      </c>
      <c r="C537">
        <v>109</v>
      </c>
      <c r="D537" s="2">
        <v>45684.425185185188</v>
      </c>
      <c r="E537">
        <v>129</v>
      </c>
      <c r="F537">
        <v>0</v>
      </c>
      <c r="G537">
        <v>0</v>
      </c>
      <c r="H537" t="s">
        <v>2043</v>
      </c>
      <c r="I537" t="s">
        <v>2036</v>
      </c>
      <c r="J537" t="s">
        <v>2203</v>
      </c>
      <c r="K537" t="str">
        <f t="shared" si="8"/>
        <v>(536, 87, 109, '2025-01-27 10:12:16', 129, 0, 0, 'CarPlay', 'Android', 'S1156'),</v>
      </c>
    </row>
    <row r="538" spans="1:11" x14ac:dyDescent="0.35">
      <c r="A538">
        <v>537</v>
      </c>
      <c r="B538">
        <v>87</v>
      </c>
      <c r="C538">
        <v>283</v>
      </c>
      <c r="D538" s="2">
        <v>45684.427268518521</v>
      </c>
      <c r="E538">
        <v>158</v>
      </c>
      <c r="F538">
        <v>0</v>
      </c>
      <c r="G538">
        <v>1</v>
      </c>
      <c r="H538" t="s">
        <v>2035</v>
      </c>
      <c r="I538" t="s">
        <v>2039</v>
      </c>
      <c r="J538" t="s">
        <v>2203</v>
      </c>
      <c r="K538" t="str">
        <f t="shared" si="8"/>
        <v>(537, 87, 283, '2025-01-27 10:15:16', 158, 0, 1, 'PC', 'Windows', 'S1156'),</v>
      </c>
    </row>
    <row r="539" spans="1:11" x14ac:dyDescent="0.35">
      <c r="A539">
        <v>538</v>
      </c>
      <c r="B539">
        <v>87</v>
      </c>
      <c r="C539">
        <v>761</v>
      </c>
      <c r="D539" s="2">
        <v>45684.429351851853</v>
      </c>
      <c r="E539">
        <v>80</v>
      </c>
      <c r="F539">
        <v>0</v>
      </c>
      <c r="G539">
        <v>1</v>
      </c>
      <c r="H539" t="s">
        <v>2038</v>
      </c>
      <c r="I539" t="s">
        <v>2045</v>
      </c>
      <c r="J539" t="s">
        <v>2203</v>
      </c>
      <c r="K539" t="str">
        <f t="shared" si="8"/>
        <v>(538, 87, 761, '2025-01-27 10:18:16', 80, 0, 1, 'Mobile', 'iOS', 'S1156'),</v>
      </c>
    </row>
    <row r="540" spans="1:11" x14ac:dyDescent="0.35">
      <c r="A540">
        <v>539</v>
      </c>
      <c r="B540">
        <v>87</v>
      </c>
      <c r="C540">
        <v>619</v>
      </c>
      <c r="D540" s="2">
        <v>45684.431435185194</v>
      </c>
      <c r="E540">
        <v>64</v>
      </c>
      <c r="F540">
        <v>1</v>
      </c>
      <c r="G540">
        <v>0</v>
      </c>
      <c r="H540" t="s">
        <v>2043</v>
      </c>
      <c r="I540" t="s">
        <v>2036</v>
      </c>
      <c r="J540" t="s">
        <v>2203</v>
      </c>
      <c r="K540" t="str">
        <f t="shared" si="8"/>
        <v>(539, 87, 619, '2025-01-27 10:21:16', 64, 1, 0, 'CarPlay', 'Android', 'S1156'),</v>
      </c>
    </row>
    <row r="541" spans="1:11" x14ac:dyDescent="0.35">
      <c r="A541">
        <v>540</v>
      </c>
      <c r="B541">
        <v>88</v>
      </c>
      <c r="C541">
        <v>275</v>
      </c>
      <c r="D541" s="2">
        <v>45794.00990740741</v>
      </c>
      <c r="E541">
        <v>78</v>
      </c>
      <c r="F541">
        <v>0</v>
      </c>
      <c r="G541">
        <v>1</v>
      </c>
      <c r="H541" t="s">
        <v>2049</v>
      </c>
      <c r="I541" t="s">
        <v>2044</v>
      </c>
      <c r="J541" t="s">
        <v>2204</v>
      </c>
      <c r="K541" t="str">
        <f t="shared" si="8"/>
        <v>(540, 88, 275, '2025-05-17 00:14:16', 78, 0, 1, 'Tablet', 'macOS', 'S1157'),</v>
      </c>
    </row>
    <row r="542" spans="1:11" x14ac:dyDescent="0.35">
      <c r="A542">
        <v>541</v>
      </c>
      <c r="B542">
        <v>88</v>
      </c>
      <c r="C542">
        <v>370</v>
      </c>
      <c r="D542" s="2">
        <v>45794.011990740742</v>
      </c>
      <c r="E542">
        <v>77</v>
      </c>
      <c r="F542">
        <v>1</v>
      </c>
      <c r="G542">
        <v>1</v>
      </c>
      <c r="H542" t="s">
        <v>2035</v>
      </c>
      <c r="I542" t="s">
        <v>2039</v>
      </c>
      <c r="J542" t="s">
        <v>2204</v>
      </c>
      <c r="K542" t="str">
        <f t="shared" si="8"/>
        <v>(541, 88, 370, '2025-05-17 00:17:16', 77, 1, 1, 'PC', 'Windows', 'S1157'),</v>
      </c>
    </row>
    <row r="543" spans="1:11" x14ac:dyDescent="0.35">
      <c r="A543">
        <v>542</v>
      </c>
      <c r="B543">
        <v>88</v>
      </c>
      <c r="C543">
        <v>519</v>
      </c>
      <c r="D543" s="2">
        <v>45794.014074074083</v>
      </c>
      <c r="E543">
        <v>114</v>
      </c>
      <c r="F543">
        <v>0</v>
      </c>
      <c r="G543">
        <v>0</v>
      </c>
      <c r="H543" t="s">
        <v>2043</v>
      </c>
      <c r="I543" t="s">
        <v>2039</v>
      </c>
      <c r="J543" t="s">
        <v>2204</v>
      </c>
      <c r="K543" t="str">
        <f t="shared" si="8"/>
        <v>(542, 88, 519, '2025-05-17 00:20:16', 114, 0, 0, 'CarPlay', 'Windows', 'S1157'),</v>
      </c>
    </row>
    <row r="544" spans="1:11" x14ac:dyDescent="0.35">
      <c r="A544">
        <v>543</v>
      </c>
      <c r="B544">
        <v>88</v>
      </c>
      <c r="C544">
        <v>806</v>
      </c>
      <c r="D544" s="2">
        <v>45794.016157407408</v>
      </c>
      <c r="E544">
        <v>40</v>
      </c>
      <c r="F544">
        <v>0</v>
      </c>
      <c r="G544">
        <v>1</v>
      </c>
      <c r="H544" t="s">
        <v>2049</v>
      </c>
      <c r="I544" t="s">
        <v>2061</v>
      </c>
      <c r="J544" t="s">
        <v>2204</v>
      </c>
      <c r="K544" t="str">
        <f t="shared" si="8"/>
        <v>(543, 88, 806, '2025-05-17 00:23:16', 40, 0, 1, 'Tablet', 'Linux', 'S1157'),</v>
      </c>
    </row>
    <row r="545" spans="1:11" x14ac:dyDescent="0.35">
      <c r="A545">
        <v>544</v>
      </c>
      <c r="B545">
        <v>88</v>
      </c>
      <c r="C545">
        <v>148</v>
      </c>
      <c r="D545" s="2">
        <v>45794.018240740741</v>
      </c>
      <c r="E545">
        <v>225</v>
      </c>
      <c r="F545">
        <v>1</v>
      </c>
      <c r="G545">
        <v>1</v>
      </c>
      <c r="H545" t="s">
        <v>2035</v>
      </c>
      <c r="I545" t="s">
        <v>2048</v>
      </c>
      <c r="J545" t="s">
        <v>2204</v>
      </c>
      <c r="K545" t="str">
        <f t="shared" si="8"/>
        <v>(544, 88, 148, '2025-05-17 00:26:16', 225, 1, 1, 'PC', 'Web Player', 'S1157'),</v>
      </c>
    </row>
    <row r="546" spans="1:11" x14ac:dyDescent="0.35">
      <c r="A546">
        <v>545</v>
      </c>
      <c r="B546">
        <v>88</v>
      </c>
      <c r="C546">
        <v>495</v>
      </c>
      <c r="D546" s="2">
        <v>45379.461851851847</v>
      </c>
      <c r="E546">
        <v>188</v>
      </c>
      <c r="F546">
        <v>0</v>
      </c>
      <c r="G546">
        <v>0</v>
      </c>
      <c r="H546" t="s">
        <v>2038</v>
      </c>
      <c r="I546" t="s">
        <v>2048</v>
      </c>
      <c r="J546" t="s">
        <v>2205</v>
      </c>
      <c r="K546" t="str">
        <f t="shared" si="8"/>
        <v>(545, 88, 495, '2024-03-28 11:05:04', 188, 0, 0, 'Mobile', 'Web Player', 'S1158'),</v>
      </c>
    </row>
    <row r="547" spans="1:11" x14ac:dyDescent="0.35">
      <c r="A547">
        <v>546</v>
      </c>
      <c r="B547">
        <v>89</v>
      </c>
      <c r="C547">
        <v>602</v>
      </c>
      <c r="D547" s="2">
        <v>45466.020856481482</v>
      </c>
      <c r="E547">
        <v>38</v>
      </c>
      <c r="F547">
        <v>1</v>
      </c>
      <c r="G547">
        <v>1</v>
      </c>
      <c r="H547" t="s">
        <v>2035</v>
      </c>
      <c r="I547" t="s">
        <v>2041</v>
      </c>
      <c r="J547" t="s">
        <v>2206</v>
      </c>
      <c r="K547" t="str">
        <f t="shared" si="8"/>
        <v>(546, 89, 602, '2024-06-23 00:30:02', 38, 1, 1, 'PC', 'Wear OS', 'S1159'),</v>
      </c>
    </row>
    <row r="548" spans="1:11" x14ac:dyDescent="0.35">
      <c r="A548">
        <v>547</v>
      </c>
      <c r="B548">
        <v>89</v>
      </c>
      <c r="C548">
        <v>354</v>
      </c>
      <c r="D548" s="2">
        <v>45466.022939814808</v>
      </c>
      <c r="E548">
        <v>90</v>
      </c>
      <c r="F548">
        <v>1</v>
      </c>
      <c r="G548">
        <v>1</v>
      </c>
      <c r="H548" t="s">
        <v>2043</v>
      </c>
      <c r="I548" t="s">
        <v>2061</v>
      </c>
      <c r="J548" t="s">
        <v>2206</v>
      </c>
      <c r="K548" t="str">
        <f t="shared" si="8"/>
        <v>(547, 89, 354, '2024-06-23 00:33:02', 90, 1, 1, 'CarPlay', 'Linux', 'S1159'),</v>
      </c>
    </row>
    <row r="549" spans="1:11" x14ac:dyDescent="0.35">
      <c r="A549">
        <v>548</v>
      </c>
      <c r="B549">
        <v>89</v>
      </c>
      <c r="C549">
        <v>718</v>
      </c>
      <c r="D549" s="2">
        <v>45466.025023148148</v>
      </c>
      <c r="E549">
        <v>95</v>
      </c>
      <c r="F549">
        <v>0</v>
      </c>
      <c r="G549">
        <v>0</v>
      </c>
      <c r="H549" t="s">
        <v>2049</v>
      </c>
      <c r="I549" t="s">
        <v>2045</v>
      </c>
      <c r="J549" t="s">
        <v>2206</v>
      </c>
      <c r="K549" t="str">
        <f t="shared" si="8"/>
        <v>(548, 89, 718, '2024-06-23 00:36:02', 95, 0, 0, 'Tablet', 'iOS', 'S1159'),</v>
      </c>
    </row>
    <row r="550" spans="1:11" x14ac:dyDescent="0.35">
      <c r="A550">
        <v>549</v>
      </c>
      <c r="B550">
        <v>89</v>
      </c>
      <c r="C550">
        <v>804</v>
      </c>
      <c r="D550" s="2">
        <v>45825.44127314815</v>
      </c>
      <c r="E550">
        <v>139</v>
      </c>
      <c r="F550">
        <v>0</v>
      </c>
      <c r="G550">
        <v>0</v>
      </c>
      <c r="H550" t="s">
        <v>2035</v>
      </c>
      <c r="I550" t="s">
        <v>2041</v>
      </c>
      <c r="J550" t="s">
        <v>2207</v>
      </c>
      <c r="K550" t="str">
        <f t="shared" si="8"/>
        <v>(549, 89, 804, '2025-06-17 10:35:26', 139, 0, 0, 'PC', 'Wear OS', 'S1160'),</v>
      </c>
    </row>
    <row r="551" spans="1:11" x14ac:dyDescent="0.35">
      <c r="A551">
        <v>550</v>
      </c>
      <c r="B551">
        <v>89</v>
      </c>
      <c r="C551">
        <v>442</v>
      </c>
      <c r="D551" s="2">
        <v>45825.443356481483</v>
      </c>
      <c r="E551">
        <v>57</v>
      </c>
      <c r="F551">
        <v>0</v>
      </c>
      <c r="G551">
        <v>0</v>
      </c>
      <c r="H551" t="s">
        <v>2038</v>
      </c>
      <c r="I551" t="s">
        <v>2036</v>
      </c>
      <c r="J551" t="s">
        <v>2207</v>
      </c>
      <c r="K551" t="str">
        <f t="shared" si="8"/>
        <v>(550, 89, 442, '2025-06-17 10:38:26', 57, 0, 0, 'Mobile', 'Android', 'S1160'),</v>
      </c>
    </row>
    <row r="552" spans="1:11" x14ac:dyDescent="0.35">
      <c r="A552">
        <v>551</v>
      </c>
      <c r="B552">
        <v>89</v>
      </c>
      <c r="C552">
        <v>496</v>
      </c>
      <c r="D552" s="2">
        <v>45825.445439814823</v>
      </c>
      <c r="E552">
        <v>268</v>
      </c>
      <c r="F552">
        <v>1</v>
      </c>
      <c r="G552">
        <v>0</v>
      </c>
      <c r="H552" t="s">
        <v>2038</v>
      </c>
      <c r="I552" t="s">
        <v>2061</v>
      </c>
      <c r="J552" t="s">
        <v>2207</v>
      </c>
      <c r="K552" t="str">
        <f t="shared" si="8"/>
        <v>(551, 89, 496, '2025-06-17 10:41:26', 268, 1, 0, 'Mobile', 'Linux', 'S1160'),</v>
      </c>
    </row>
    <row r="553" spans="1:11" x14ac:dyDescent="0.35">
      <c r="A553">
        <v>552</v>
      </c>
      <c r="B553">
        <v>90</v>
      </c>
      <c r="C553">
        <v>63</v>
      </c>
      <c r="D553" s="2">
        <v>45329.754571759258</v>
      </c>
      <c r="E553">
        <v>67</v>
      </c>
      <c r="F553">
        <v>0</v>
      </c>
      <c r="G553">
        <v>0</v>
      </c>
      <c r="H553" t="s">
        <v>2038</v>
      </c>
      <c r="I553" t="s">
        <v>2045</v>
      </c>
      <c r="J553" t="s">
        <v>2208</v>
      </c>
      <c r="K553" t="str">
        <f t="shared" si="8"/>
        <v>(552, 90, 63, '2024-02-07 18:06:35', 67, 0, 0, 'Mobile', 'iOS', 'S1161'),</v>
      </c>
    </row>
    <row r="554" spans="1:11" x14ac:dyDescent="0.35">
      <c r="A554">
        <v>553</v>
      </c>
      <c r="B554">
        <v>90</v>
      </c>
      <c r="C554">
        <v>322</v>
      </c>
      <c r="D554" s="2">
        <v>45329.756655092591</v>
      </c>
      <c r="E554">
        <v>159</v>
      </c>
      <c r="F554">
        <v>1</v>
      </c>
      <c r="G554">
        <v>1</v>
      </c>
      <c r="H554" t="s">
        <v>2038</v>
      </c>
      <c r="I554" t="s">
        <v>2044</v>
      </c>
      <c r="J554" t="s">
        <v>2208</v>
      </c>
      <c r="K554" t="str">
        <f t="shared" si="8"/>
        <v>(553, 90, 322, '2024-02-07 18:09:35', 159, 1, 1, 'Mobile', 'macOS', 'S1161'),</v>
      </c>
    </row>
    <row r="555" spans="1:11" x14ac:dyDescent="0.35">
      <c r="A555">
        <v>554</v>
      </c>
      <c r="B555">
        <v>90</v>
      </c>
      <c r="C555">
        <v>666</v>
      </c>
      <c r="D555" s="2">
        <v>45329.758738425917</v>
      </c>
      <c r="E555">
        <v>248</v>
      </c>
      <c r="F555">
        <v>1</v>
      </c>
      <c r="G555">
        <v>0</v>
      </c>
      <c r="H555" t="s">
        <v>2035</v>
      </c>
      <c r="I555" t="s">
        <v>2048</v>
      </c>
      <c r="J555" t="s">
        <v>2208</v>
      </c>
      <c r="K555" t="str">
        <f t="shared" si="8"/>
        <v>(554, 90, 666, '2024-02-07 18:12:35', 248, 1, 0, 'PC', 'Web Player', 'S1161'),</v>
      </c>
    </row>
    <row r="556" spans="1:11" x14ac:dyDescent="0.35">
      <c r="A556">
        <v>555</v>
      </c>
      <c r="B556">
        <v>91</v>
      </c>
      <c r="C556">
        <v>686</v>
      </c>
      <c r="D556" s="2">
        <v>45966.973333333342</v>
      </c>
      <c r="E556">
        <v>126</v>
      </c>
      <c r="F556">
        <v>1</v>
      </c>
      <c r="G556">
        <v>1</v>
      </c>
      <c r="H556" t="s">
        <v>2043</v>
      </c>
      <c r="I556" t="s">
        <v>2040</v>
      </c>
      <c r="J556" t="s">
        <v>2209</v>
      </c>
      <c r="K556" t="str">
        <f t="shared" si="8"/>
        <v>(555, 91, 686, '2025-11-05 23:21:36', 126, 1, 1, 'CarPlay', 'Smart TV', 'S1162'),</v>
      </c>
    </row>
    <row r="557" spans="1:11" x14ac:dyDescent="0.35">
      <c r="A557">
        <v>556</v>
      </c>
      <c r="B557">
        <v>91</v>
      </c>
      <c r="C557">
        <v>309</v>
      </c>
      <c r="D557" s="2">
        <v>45966.975416666668</v>
      </c>
      <c r="E557">
        <v>88</v>
      </c>
      <c r="F557">
        <v>1</v>
      </c>
      <c r="G557">
        <v>0</v>
      </c>
      <c r="H557" t="s">
        <v>2043</v>
      </c>
      <c r="I557" t="s">
        <v>2044</v>
      </c>
      <c r="J557" t="s">
        <v>2209</v>
      </c>
      <c r="K557" t="str">
        <f t="shared" si="8"/>
        <v>(556, 91, 309, '2025-11-05 23:24:36', 88, 1, 0, 'CarPlay', 'macOS', 'S1162'),</v>
      </c>
    </row>
    <row r="558" spans="1:11" x14ac:dyDescent="0.35">
      <c r="A558">
        <v>557</v>
      </c>
      <c r="B558">
        <v>91</v>
      </c>
      <c r="C558">
        <v>754</v>
      </c>
      <c r="D558" s="2">
        <v>45966.977500000001</v>
      </c>
      <c r="E558">
        <v>42</v>
      </c>
      <c r="F558">
        <v>0</v>
      </c>
      <c r="G558">
        <v>1</v>
      </c>
      <c r="H558" t="s">
        <v>2043</v>
      </c>
      <c r="I558" t="s">
        <v>2061</v>
      </c>
      <c r="J558" t="s">
        <v>2209</v>
      </c>
      <c r="K558" t="str">
        <f t="shared" si="8"/>
        <v>(557, 91, 754, '2025-11-05 23:27:36', 42, 0, 1, 'CarPlay', 'Linux', 'S1162'),</v>
      </c>
    </row>
    <row r="559" spans="1:11" x14ac:dyDescent="0.35">
      <c r="A559">
        <v>558</v>
      </c>
      <c r="B559">
        <v>91</v>
      </c>
      <c r="C559">
        <v>627</v>
      </c>
      <c r="D559" s="2">
        <v>45966.979583333326</v>
      </c>
      <c r="E559">
        <v>200</v>
      </c>
      <c r="F559">
        <v>0</v>
      </c>
      <c r="G559">
        <v>0</v>
      </c>
      <c r="H559" t="s">
        <v>2038</v>
      </c>
      <c r="I559" t="s">
        <v>2036</v>
      </c>
      <c r="J559" t="s">
        <v>2209</v>
      </c>
      <c r="K559" t="str">
        <f t="shared" si="8"/>
        <v>(558, 91, 627, '2025-11-05 23:30:36', 200, 0, 0, 'Mobile', 'Android', 'S1162'),</v>
      </c>
    </row>
    <row r="560" spans="1:11" x14ac:dyDescent="0.35">
      <c r="A560">
        <v>559</v>
      </c>
      <c r="B560">
        <v>91</v>
      </c>
      <c r="C560">
        <v>616</v>
      </c>
      <c r="D560" s="2">
        <v>45966.981666666667</v>
      </c>
      <c r="E560">
        <v>254</v>
      </c>
      <c r="F560">
        <v>1</v>
      </c>
      <c r="G560">
        <v>1</v>
      </c>
      <c r="H560" t="s">
        <v>2035</v>
      </c>
      <c r="I560" t="s">
        <v>2041</v>
      </c>
      <c r="J560" t="s">
        <v>2209</v>
      </c>
      <c r="K560" t="str">
        <f t="shared" si="8"/>
        <v>(559, 91, 616, '2025-11-05 23:33:36', 254, 1, 1, 'PC', 'Wear OS', 'S1162'),</v>
      </c>
    </row>
    <row r="561" spans="1:11" x14ac:dyDescent="0.35">
      <c r="A561">
        <v>560</v>
      </c>
      <c r="B561">
        <v>91</v>
      </c>
      <c r="C561">
        <v>594</v>
      </c>
      <c r="D561" s="2">
        <v>45454.830949074072</v>
      </c>
      <c r="E561">
        <v>56</v>
      </c>
      <c r="F561">
        <v>0</v>
      </c>
      <c r="G561">
        <v>1</v>
      </c>
      <c r="H561" t="s">
        <v>2038</v>
      </c>
      <c r="I561" t="s">
        <v>2036</v>
      </c>
      <c r="J561" t="s">
        <v>2210</v>
      </c>
      <c r="K561" t="str">
        <f t="shared" si="8"/>
        <v>(560, 91, 594, '2024-06-11 19:56:34', 56, 0, 1, 'Mobile', 'Android', 'S1163'),</v>
      </c>
    </row>
    <row r="562" spans="1:11" x14ac:dyDescent="0.35">
      <c r="A562">
        <v>561</v>
      </c>
      <c r="B562">
        <v>91</v>
      </c>
      <c r="C562">
        <v>931</v>
      </c>
      <c r="D562" s="2">
        <v>45454.833032407398</v>
      </c>
      <c r="E562">
        <v>226</v>
      </c>
      <c r="F562">
        <v>0</v>
      </c>
      <c r="G562">
        <v>0</v>
      </c>
      <c r="H562" t="s">
        <v>2049</v>
      </c>
      <c r="I562" t="s">
        <v>2041</v>
      </c>
      <c r="J562" t="s">
        <v>2210</v>
      </c>
      <c r="K562" t="str">
        <f t="shared" si="8"/>
        <v>(561, 91, 931, '2024-06-11 19:59:34', 226, 0, 0, 'Tablet', 'Wear OS', 'S1163'),</v>
      </c>
    </row>
    <row r="563" spans="1:11" x14ac:dyDescent="0.35">
      <c r="A563">
        <v>562</v>
      </c>
      <c r="B563">
        <v>91</v>
      </c>
      <c r="C563">
        <v>343</v>
      </c>
      <c r="D563" s="2">
        <v>45454.835115740738</v>
      </c>
      <c r="E563">
        <v>64</v>
      </c>
      <c r="F563">
        <v>1</v>
      </c>
      <c r="G563">
        <v>0</v>
      </c>
      <c r="H563" t="s">
        <v>2035</v>
      </c>
      <c r="I563" t="s">
        <v>2039</v>
      </c>
      <c r="J563" t="s">
        <v>2210</v>
      </c>
      <c r="K563" t="str">
        <f t="shared" si="8"/>
        <v>(562, 91, 343, '2024-06-11 20:02:34', 64, 1, 0, 'PC', 'Windows', 'S1163'),</v>
      </c>
    </row>
    <row r="564" spans="1:11" x14ac:dyDescent="0.35">
      <c r="A564">
        <v>563</v>
      </c>
      <c r="B564">
        <v>92</v>
      </c>
      <c r="C564">
        <v>524</v>
      </c>
      <c r="D564" s="2">
        <v>45658.275937500002</v>
      </c>
      <c r="E564">
        <v>213</v>
      </c>
      <c r="F564">
        <v>0</v>
      </c>
      <c r="G564">
        <v>1</v>
      </c>
      <c r="H564" t="s">
        <v>2049</v>
      </c>
      <c r="I564" t="s">
        <v>2039</v>
      </c>
      <c r="J564" t="s">
        <v>2211</v>
      </c>
      <c r="K564" t="str">
        <f t="shared" si="8"/>
        <v>(563, 92, 524, '2025-01-01 06:37:21', 213, 0, 1, 'Tablet', 'Windows', 'S1164'),</v>
      </c>
    </row>
    <row r="565" spans="1:11" x14ac:dyDescent="0.35">
      <c r="A565">
        <v>564</v>
      </c>
      <c r="B565">
        <v>92</v>
      </c>
      <c r="C565">
        <v>334</v>
      </c>
      <c r="D565" s="2">
        <v>45658.278020833342</v>
      </c>
      <c r="E565">
        <v>204</v>
      </c>
      <c r="F565">
        <v>0</v>
      </c>
      <c r="G565">
        <v>1</v>
      </c>
      <c r="H565" t="s">
        <v>2043</v>
      </c>
      <c r="I565" t="s">
        <v>2036</v>
      </c>
      <c r="J565" t="s">
        <v>2211</v>
      </c>
      <c r="K565" t="str">
        <f t="shared" si="8"/>
        <v>(564, 92, 334, '2025-01-01 06:40:21', 204, 0, 1, 'CarPlay', 'Android', 'S1164'),</v>
      </c>
    </row>
    <row r="566" spans="1:11" x14ac:dyDescent="0.35">
      <c r="A566">
        <v>565</v>
      </c>
      <c r="B566">
        <v>92</v>
      </c>
      <c r="C566">
        <v>620</v>
      </c>
      <c r="D566" s="2">
        <v>45658.280104166668</v>
      </c>
      <c r="E566">
        <v>263</v>
      </c>
      <c r="F566">
        <v>0</v>
      </c>
      <c r="G566">
        <v>0</v>
      </c>
      <c r="H566" t="s">
        <v>2049</v>
      </c>
      <c r="I566" t="s">
        <v>2041</v>
      </c>
      <c r="J566" t="s">
        <v>2211</v>
      </c>
      <c r="K566" t="str">
        <f t="shared" si="8"/>
        <v>(565, 92, 620, '2025-01-01 06:43:21', 263, 0, 0, 'Tablet', 'Wear OS', 'S1164'),</v>
      </c>
    </row>
    <row r="567" spans="1:11" x14ac:dyDescent="0.35">
      <c r="A567">
        <v>566</v>
      </c>
      <c r="B567">
        <v>92</v>
      </c>
      <c r="C567">
        <v>679</v>
      </c>
      <c r="D567" s="2">
        <v>45813.470208333332</v>
      </c>
      <c r="E567">
        <v>221</v>
      </c>
      <c r="F567">
        <v>0</v>
      </c>
      <c r="G567">
        <v>0</v>
      </c>
      <c r="H567" t="s">
        <v>2035</v>
      </c>
      <c r="I567" t="s">
        <v>2044</v>
      </c>
      <c r="J567" t="s">
        <v>2212</v>
      </c>
      <c r="K567" t="str">
        <f t="shared" si="8"/>
        <v>(566, 92, 679, '2025-06-05 11:17:06', 221, 0, 0, 'PC', 'macOS', 'S1165'),</v>
      </c>
    </row>
    <row r="568" spans="1:11" x14ac:dyDescent="0.35">
      <c r="A568">
        <v>567</v>
      </c>
      <c r="B568">
        <v>92</v>
      </c>
      <c r="C568">
        <v>422</v>
      </c>
      <c r="D568" s="2">
        <v>45813.472291666672</v>
      </c>
      <c r="E568">
        <v>217</v>
      </c>
      <c r="F568">
        <v>0</v>
      </c>
      <c r="G568">
        <v>0</v>
      </c>
      <c r="H568" t="s">
        <v>2035</v>
      </c>
      <c r="I568" t="s">
        <v>2039</v>
      </c>
      <c r="J568" t="s">
        <v>2212</v>
      </c>
      <c r="K568" t="str">
        <f t="shared" si="8"/>
        <v>(567, 92, 422, '2025-06-05 11:20:06', 217, 0, 0, 'PC', 'Windows', 'S1165'),</v>
      </c>
    </row>
    <row r="569" spans="1:11" x14ac:dyDescent="0.35">
      <c r="A569">
        <v>568</v>
      </c>
      <c r="B569">
        <v>92</v>
      </c>
      <c r="C569">
        <v>976</v>
      </c>
      <c r="D569" s="2">
        <v>45813.474374999998</v>
      </c>
      <c r="E569">
        <v>183</v>
      </c>
      <c r="F569">
        <v>0</v>
      </c>
      <c r="G569">
        <v>0</v>
      </c>
      <c r="H569" t="s">
        <v>2038</v>
      </c>
      <c r="I569" t="s">
        <v>2040</v>
      </c>
      <c r="J569" t="s">
        <v>2212</v>
      </c>
      <c r="K569" t="str">
        <f t="shared" si="8"/>
        <v>(568, 92, 976, '2025-06-05 11:23:06', 183, 0, 0, 'Mobile', 'Smart TV', 'S1165'),</v>
      </c>
    </row>
    <row r="570" spans="1:11" x14ac:dyDescent="0.35">
      <c r="A570">
        <v>569</v>
      </c>
      <c r="B570">
        <v>92</v>
      </c>
      <c r="C570">
        <v>43</v>
      </c>
      <c r="D570" s="2">
        <v>45813.476458333331</v>
      </c>
      <c r="E570">
        <v>261</v>
      </c>
      <c r="F570">
        <v>1</v>
      </c>
      <c r="G570">
        <v>1</v>
      </c>
      <c r="H570" t="s">
        <v>2038</v>
      </c>
      <c r="I570" t="s">
        <v>2044</v>
      </c>
      <c r="J570" t="s">
        <v>2212</v>
      </c>
      <c r="K570" t="str">
        <f t="shared" si="8"/>
        <v>(569, 92, 43, '2025-06-05 11:26:06', 261, 1, 1, 'Mobile', 'macOS', 'S1165'),</v>
      </c>
    </row>
    <row r="571" spans="1:11" x14ac:dyDescent="0.35">
      <c r="A571">
        <v>570</v>
      </c>
      <c r="B571">
        <v>92</v>
      </c>
      <c r="C571">
        <v>874</v>
      </c>
      <c r="D571" s="2">
        <v>45813.478541666656</v>
      </c>
      <c r="E571">
        <v>188</v>
      </c>
      <c r="F571">
        <v>1</v>
      </c>
      <c r="G571">
        <v>0</v>
      </c>
      <c r="H571" t="s">
        <v>2038</v>
      </c>
      <c r="I571" t="s">
        <v>2039</v>
      </c>
      <c r="J571" t="s">
        <v>2212</v>
      </c>
      <c r="K571" t="str">
        <f t="shared" si="8"/>
        <v>(570, 92, 874, '2025-06-05 11:29:06', 188, 1, 0, 'Mobile', 'Windows', 'S1165'),</v>
      </c>
    </row>
    <row r="572" spans="1:11" x14ac:dyDescent="0.35">
      <c r="A572">
        <v>571</v>
      </c>
      <c r="B572">
        <v>92</v>
      </c>
      <c r="C572">
        <v>198</v>
      </c>
      <c r="D572" s="2">
        <v>45415.816030092603</v>
      </c>
      <c r="E572">
        <v>43</v>
      </c>
      <c r="F572">
        <v>1</v>
      </c>
      <c r="G572">
        <v>1</v>
      </c>
      <c r="H572" t="s">
        <v>2035</v>
      </c>
      <c r="I572" t="s">
        <v>2036</v>
      </c>
      <c r="J572" t="s">
        <v>2213</v>
      </c>
      <c r="K572" t="str">
        <f t="shared" si="8"/>
        <v>(571, 92, 198, '2024-05-03 19:35:05', 43, 1, 1, 'PC', 'Android', 'S1166'),</v>
      </c>
    </row>
    <row r="573" spans="1:11" x14ac:dyDescent="0.35">
      <c r="A573">
        <v>572</v>
      </c>
      <c r="B573">
        <v>92</v>
      </c>
      <c r="C573">
        <v>522</v>
      </c>
      <c r="D573" s="2">
        <v>45415.818113425928</v>
      </c>
      <c r="E573">
        <v>257</v>
      </c>
      <c r="F573">
        <v>1</v>
      </c>
      <c r="G573">
        <v>1</v>
      </c>
      <c r="H573" t="s">
        <v>2035</v>
      </c>
      <c r="I573" t="s">
        <v>2048</v>
      </c>
      <c r="J573" t="s">
        <v>2213</v>
      </c>
      <c r="K573" t="str">
        <f t="shared" si="8"/>
        <v>(572, 92, 522, '2024-05-03 19:38:05', 257, 1, 1, 'PC', 'Web Player', 'S1166'),</v>
      </c>
    </row>
    <row r="574" spans="1:11" x14ac:dyDescent="0.35">
      <c r="A574">
        <v>573</v>
      </c>
      <c r="B574">
        <v>93</v>
      </c>
      <c r="C574">
        <v>34</v>
      </c>
      <c r="D574" s="2">
        <v>45753.865497685183</v>
      </c>
      <c r="E574">
        <v>164</v>
      </c>
      <c r="F574">
        <v>1</v>
      </c>
      <c r="G574">
        <v>1</v>
      </c>
      <c r="H574" t="s">
        <v>2035</v>
      </c>
      <c r="I574" t="s">
        <v>2044</v>
      </c>
      <c r="J574" t="s">
        <v>2214</v>
      </c>
      <c r="K574" t="str">
        <f t="shared" si="8"/>
        <v>(573, 93, 34, '2025-04-06 20:46:19', 164, 1, 1, 'PC', 'macOS', 'S1167'),</v>
      </c>
    </row>
    <row r="575" spans="1:11" x14ac:dyDescent="0.35">
      <c r="A575">
        <v>574</v>
      </c>
      <c r="B575">
        <v>93</v>
      </c>
      <c r="C575">
        <v>10</v>
      </c>
      <c r="D575" s="2">
        <v>45753.867581018523</v>
      </c>
      <c r="E575">
        <v>56</v>
      </c>
      <c r="F575">
        <v>0</v>
      </c>
      <c r="G575">
        <v>1</v>
      </c>
      <c r="H575" t="s">
        <v>2049</v>
      </c>
      <c r="I575" t="s">
        <v>2061</v>
      </c>
      <c r="J575" t="s">
        <v>2214</v>
      </c>
      <c r="K575" t="str">
        <f t="shared" si="8"/>
        <v>(574, 93, 10, '2025-04-06 20:49:19', 56, 0, 1, 'Tablet', 'Linux', 'S1167'),</v>
      </c>
    </row>
    <row r="576" spans="1:11" x14ac:dyDescent="0.35">
      <c r="A576">
        <v>575</v>
      </c>
      <c r="B576">
        <v>93</v>
      </c>
      <c r="C576">
        <v>894</v>
      </c>
      <c r="D576" s="2">
        <v>45753.869664351849</v>
      </c>
      <c r="E576">
        <v>42</v>
      </c>
      <c r="F576">
        <v>1</v>
      </c>
      <c r="G576">
        <v>0</v>
      </c>
      <c r="H576" t="s">
        <v>2038</v>
      </c>
      <c r="I576" t="s">
        <v>2036</v>
      </c>
      <c r="J576" t="s">
        <v>2214</v>
      </c>
      <c r="K576" t="str">
        <f t="shared" si="8"/>
        <v>(575, 93, 894, '2025-04-06 20:52:19', 42, 1, 0, 'Mobile', 'Android', 'S1167'),</v>
      </c>
    </row>
    <row r="577" spans="1:11" x14ac:dyDescent="0.35">
      <c r="A577">
        <v>576</v>
      </c>
      <c r="B577">
        <v>93</v>
      </c>
      <c r="C577">
        <v>926</v>
      </c>
      <c r="D577" s="2">
        <v>45753.871747685182</v>
      </c>
      <c r="E577">
        <v>246</v>
      </c>
      <c r="F577">
        <v>1</v>
      </c>
      <c r="G577">
        <v>1</v>
      </c>
      <c r="H577" t="s">
        <v>2038</v>
      </c>
      <c r="I577" t="s">
        <v>2041</v>
      </c>
      <c r="J577" t="s">
        <v>2214</v>
      </c>
      <c r="K577" t="str">
        <f t="shared" si="8"/>
        <v>(576, 93, 926, '2025-04-06 20:55:19', 246, 1, 1, 'Mobile', 'Wear OS', 'S1167'),</v>
      </c>
    </row>
    <row r="578" spans="1:11" x14ac:dyDescent="0.35">
      <c r="A578">
        <v>577</v>
      </c>
      <c r="B578">
        <v>93</v>
      </c>
      <c r="C578">
        <v>277</v>
      </c>
      <c r="D578" s="2">
        <v>45753.873831018522</v>
      </c>
      <c r="E578">
        <v>268</v>
      </c>
      <c r="F578">
        <v>0</v>
      </c>
      <c r="G578">
        <v>0</v>
      </c>
      <c r="H578" t="s">
        <v>2043</v>
      </c>
      <c r="I578" t="s">
        <v>2040</v>
      </c>
      <c r="J578" t="s">
        <v>2214</v>
      </c>
      <c r="K578" t="str">
        <f t="shared" si="8"/>
        <v>(577, 93, 277, '2025-04-06 20:58:19', 268, 0, 0, 'CarPlay', 'Smart TV', 'S1167'),</v>
      </c>
    </row>
    <row r="579" spans="1:11" x14ac:dyDescent="0.35">
      <c r="A579">
        <v>578</v>
      </c>
      <c r="B579">
        <v>93</v>
      </c>
      <c r="C579">
        <v>266</v>
      </c>
      <c r="D579" s="2">
        <v>45878.633750000001</v>
      </c>
      <c r="E579">
        <v>151</v>
      </c>
      <c r="F579">
        <v>0</v>
      </c>
      <c r="G579">
        <v>1</v>
      </c>
      <c r="H579" t="s">
        <v>2043</v>
      </c>
      <c r="I579" t="s">
        <v>2048</v>
      </c>
      <c r="J579" t="s">
        <v>2215</v>
      </c>
      <c r="K579" t="str">
        <f t="shared" ref="K579:K642" si="9">"(" &amp; A579 &amp; ", " &amp; B579 &amp; ", " &amp; C579 &amp; ", '" &amp; TEXT(D579, "yyyy-mm-dd hh:mm:ss") &amp; "', " &amp; E579 &amp; ", " &amp; F579 &amp; ", " &amp; G579 &amp; ", '" &amp; H579 &amp; "', '" &amp; I579 &amp; "', '" &amp; J579 &amp; "'),"</f>
        <v>(578, 93, 266, '2025-08-09 15:12:36', 151, 0, 1, 'CarPlay', 'Web Player', 'S1168'),</v>
      </c>
    </row>
    <row r="580" spans="1:11" x14ac:dyDescent="0.35">
      <c r="A580">
        <v>579</v>
      </c>
      <c r="B580">
        <v>93</v>
      </c>
      <c r="C580">
        <v>821</v>
      </c>
      <c r="D580" s="2">
        <v>45878.635833333326</v>
      </c>
      <c r="E580">
        <v>121</v>
      </c>
      <c r="F580">
        <v>0</v>
      </c>
      <c r="G580">
        <v>1</v>
      </c>
      <c r="H580" t="s">
        <v>2043</v>
      </c>
      <c r="I580" t="s">
        <v>2044</v>
      </c>
      <c r="J580" t="s">
        <v>2215</v>
      </c>
      <c r="K580" t="str">
        <f t="shared" si="9"/>
        <v>(579, 93, 821, '2025-08-09 15:15:36', 121, 0, 1, 'CarPlay', 'macOS', 'S1168'),</v>
      </c>
    </row>
    <row r="581" spans="1:11" x14ac:dyDescent="0.35">
      <c r="A581">
        <v>580</v>
      </c>
      <c r="B581">
        <v>93</v>
      </c>
      <c r="C581">
        <v>886</v>
      </c>
      <c r="D581" s="2">
        <v>45878.637916666667</v>
      </c>
      <c r="E581">
        <v>70</v>
      </c>
      <c r="F581">
        <v>0</v>
      </c>
      <c r="G581">
        <v>0</v>
      </c>
      <c r="H581" t="s">
        <v>2043</v>
      </c>
      <c r="I581" t="s">
        <v>2048</v>
      </c>
      <c r="J581" t="s">
        <v>2215</v>
      </c>
      <c r="K581" t="str">
        <f t="shared" si="9"/>
        <v>(580, 93, 886, '2025-08-09 15:18:36', 70, 0, 0, 'CarPlay', 'Web Player', 'S1168'),</v>
      </c>
    </row>
    <row r="582" spans="1:11" x14ac:dyDescent="0.35">
      <c r="A582">
        <v>581</v>
      </c>
      <c r="B582">
        <v>93</v>
      </c>
      <c r="C582">
        <v>265</v>
      </c>
      <c r="D582" s="2">
        <v>45878.64</v>
      </c>
      <c r="E582">
        <v>290</v>
      </c>
      <c r="F582">
        <v>1</v>
      </c>
      <c r="G582">
        <v>0</v>
      </c>
      <c r="H582" t="s">
        <v>2049</v>
      </c>
      <c r="I582" t="s">
        <v>2044</v>
      </c>
      <c r="J582" t="s">
        <v>2215</v>
      </c>
      <c r="K582" t="str">
        <f t="shared" si="9"/>
        <v>(581, 93, 265, '2025-08-09 15:21:36', 290, 1, 0, 'Tablet', 'macOS', 'S1168'),</v>
      </c>
    </row>
    <row r="583" spans="1:11" x14ac:dyDescent="0.35">
      <c r="A583">
        <v>582</v>
      </c>
      <c r="B583">
        <v>94</v>
      </c>
      <c r="C583">
        <v>530</v>
      </c>
      <c r="D583" s="2">
        <v>45567.224652777782</v>
      </c>
      <c r="E583">
        <v>116</v>
      </c>
      <c r="F583">
        <v>0</v>
      </c>
      <c r="G583">
        <v>0</v>
      </c>
      <c r="H583" t="s">
        <v>2049</v>
      </c>
      <c r="I583" t="s">
        <v>2041</v>
      </c>
      <c r="J583" t="s">
        <v>2216</v>
      </c>
      <c r="K583" t="str">
        <f t="shared" si="9"/>
        <v>(582, 94, 530, '2024-10-02 05:23:30', 116, 0, 0, 'Tablet', 'Wear OS', 'S1169'),</v>
      </c>
    </row>
    <row r="584" spans="1:11" x14ac:dyDescent="0.35">
      <c r="A584">
        <v>583</v>
      </c>
      <c r="B584">
        <v>94</v>
      </c>
      <c r="C584">
        <v>961</v>
      </c>
      <c r="D584" s="2">
        <v>45567.226736111108</v>
      </c>
      <c r="E584">
        <v>144</v>
      </c>
      <c r="F584">
        <v>1</v>
      </c>
      <c r="G584">
        <v>1</v>
      </c>
      <c r="H584" t="s">
        <v>2038</v>
      </c>
      <c r="I584" t="s">
        <v>2039</v>
      </c>
      <c r="J584" t="s">
        <v>2216</v>
      </c>
      <c r="K584" t="str">
        <f t="shared" si="9"/>
        <v>(583, 94, 961, '2024-10-02 05:26:30', 144, 1, 1, 'Mobile', 'Windows', 'S1169'),</v>
      </c>
    </row>
    <row r="585" spans="1:11" x14ac:dyDescent="0.35">
      <c r="A585">
        <v>584</v>
      </c>
      <c r="B585">
        <v>94</v>
      </c>
      <c r="C585">
        <v>922</v>
      </c>
      <c r="D585" s="2">
        <v>45567.228819444441</v>
      </c>
      <c r="E585">
        <v>227</v>
      </c>
      <c r="F585">
        <v>1</v>
      </c>
      <c r="G585">
        <v>1</v>
      </c>
      <c r="H585" t="s">
        <v>2038</v>
      </c>
      <c r="I585" t="s">
        <v>2036</v>
      </c>
      <c r="J585" t="s">
        <v>2216</v>
      </c>
      <c r="K585" t="str">
        <f t="shared" si="9"/>
        <v>(584, 94, 922, '2024-10-02 05:29:30', 227, 1, 1, 'Mobile', 'Android', 'S1169'),</v>
      </c>
    </row>
    <row r="586" spans="1:11" x14ac:dyDescent="0.35">
      <c r="A586">
        <v>585</v>
      </c>
      <c r="B586">
        <v>94</v>
      </c>
      <c r="C586">
        <v>489</v>
      </c>
      <c r="D586" s="2">
        <v>45567.230902777781</v>
      </c>
      <c r="E586">
        <v>192</v>
      </c>
      <c r="F586">
        <v>0</v>
      </c>
      <c r="G586">
        <v>1</v>
      </c>
      <c r="H586" t="s">
        <v>2035</v>
      </c>
      <c r="I586" t="s">
        <v>2045</v>
      </c>
      <c r="J586" t="s">
        <v>2216</v>
      </c>
      <c r="K586" t="str">
        <f t="shared" si="9"/>
        <v>(585, 94, 489, '2024-10-02 05:32:30', 192, 0, 1, 'PC', 'iOS', 'S1169'),</v>
      </c>
    </row>
    <row r="587" spans="1:11" x14ac:dyDescent="0.35">
      <c r="A587">
        <v>586</v>
      </c>
      <c r="B587">
        <v>95</v>
      </c>
      <c r="C587">
        <v>88</v>
      </c>
      <c r="D587" s="2">
        <v>45886.416550925933</v>
      </c>
      <c r="E587">
        <v>257</v>
      </c>
      <c r="F587">
        <v>0</v>
      </c>
      <c r="G587">
        <v>0</v>
      </c>
      <c r="H587" t="s">
        <v>2043</v>
      </c>
      <c r="I587" t="s">
        <v>2045</v>
      </c>
      <c r="J587" t="s">
        <v>2217</v>
      </c>
      <c r="K587" t="str">
        <f t="shared" si="9"/>
        <v>(586, 95, 88, '2025-08-17 09:59:50', 257, 0, 0, 'CarPlay', 'iOS', 'S1170'),</v>
      </c>
    </row>
    <row r="588" spans="1:11" x14ac:dyDescent="0.35">
      <c r="A588">
        <v>587</v>
      </c>
      <c r="B588">
        <v>95</v>
      </c>
      <c r="C588">
        <v>454</v>
      </c>
      <c r="D588" s="2">
        <v>45886.418634259258</v>
      </c>
      <c r="E588">
        <v>211</v>
      </c>
      <c r="F588">
        <v>1</v>
      </c>
      <c r="G588">
        <v>1</v>
      </c>
      <c r="H588" t="s">
        <v>2043</v>
      </c>
      <c r="I588" t="s">
        <v>2036</v>
      </c>
      <c r="J588" t="s">
        <v>2217</v>
      </c>
      <c r="K588" t="str">
        <f t="shared" si="9"/>
        <v>(587, 95, 454, '2025-08-17 10:02:50', 211, 1, 1, 'CarPlay', 'Android', 'S1170'),</v>
      </c>
    </row>
    <row r="589" spans="1:11" x14ac:dyDescent="0.35">
      <c r="A589">
        <v>588</v>
      </c>
      <c r="B589">
        <v>95</v>
      </c>
      <c r="C589">
        <v>556</v>
      </c>
      <c r="D589" s="2">
        <v>45886.420717592591</v>
      </c>
      <c r="E589">
        <v>126</v>
      </c>
      <c r="F589">
        <v>1</v>
      </c>
      <c r="G589">
        <v>0</v>
      </c>
      <c r="H589" t="s">
        <v>2035</v>
      </c>
      <c r="I589" t="s">
        <v>2041</v>
      </c>
      <c r="J589" t="s">
        <v>2217</v>
      </c>
      <c r="K589" t="str">
        <f t="shared" si="9"/>
        <v>(588, 95, 556, '2025-08-17 10:05:50', 126, 1, 0, 'PC', 'Wear OS', 'S1170'),</v>
      </c>
    </row>
    <row r="590" spans="1:11" x14ac:dyDescent="0.35">
      <c r="A590">
        <v>589</v>
      </c>
      <c r="B590">
        <v>95</v>
      </c>
      <c r="C590">
        <v>564</v>
      </c>
      <c r="D590" s="2">
        <v>45886.422800925917</v>
      </c>
      <c r="E590">
        <v>236</v>
      </c>
      <c r="F590">
        <v>0</v>
      </c>
      <c r="G590">
        <v>1</v>
      </c>
      <c r="H590" t="s">
        <v>2035</v>
      </c>
      <c r="I590" t="s">
        <v>2045</v>
      </c>
      <c r="J590" t="s">
        <v>2217</v>
      </c>
      <c r="K590" t="str">
        <f t="shared" si="9"/>
        <v>(589, 95, 564, '2025-08-17 10:08:50', 236, 0, 1, 'PC', 'iOS', 'S1170'),</v>
      </c>
    </row>
    <row r="591" spans="1:11" x14ac:dyDescent="0.35">
      <c r="A591">
        <v>590</v>
      </c>
      <c r="B591">
        <v>95</v>
      </c>
      <c r="C591">
        <v>130</v>
      </c>
      <c r="D591" s="2">
        <v>45886.424884259257</v>
      </c>
      <c r="E591">
        <v>202</v>
      </c>
      <c r="F591">
        <v>1</v>
      </c>
      <c r="G591">
        <v>0</v>
      </c>
      <c r="H591" t="s">
        <v>2038</v>
      </c>
      <c r="I591" t="s">
        <v>2048</v>
      </c>
      <c r="J591" t="s">
        <v>2217</v>
      </c>
      <c r="K591" t="str">
        <f t="shared" si="9"/>
        <v>(590, 95, 130, '2025-08-17 10:11:50', 202, 1, 0, 'Mobile', 'Web Player', 'S1170'),</v>
      </c>
    </row>
    <row r="592" spans="1:11" x14ac:dyDescent="0.35">
      <c r="A592">
        <v>591</v>
      </c>
      <c r="B592">
        <v>95</v>
      </c>
      <c r="C592">
        <v>223</v>
      </c>
      <c r="D592" s="2">
        <v>45778.142407407409</v>
      </c>
      <c r="E592">
        <v>108</v>
      </c>
      <c r="F592">
        <v>0</v>
      </c>
      <c r="G592">
        <v>0</v>
      </c>
      <c r="H592" t="s">
        <v>2038</v>
      </c>
      <c r="I592" t="s">
        <v>2036</v>
      </c>
      <c r="J592" t="s">
        <v>2218</v>
      </c>
      <c r="K592" t="str">
        <f t="shared" si="9"/>
        <v>(591, 95, 223, '2025-05-01 03:25:04', 108, 0, 0, 'Mobile', 'Android', 'S1171'),</v>
      </c>
    </row>
    <row r="593" spans="1:11" x14ac:dyDescent="0.35">
      <c r="A593">
        <v>592</v>
      </c>
      <c r="B593">
        <v>96</v>
      </c>
      <c r="C593">
        <v>156</v>
      </c>
      <c r="D593" s="2">
        <v>45837.0859837963</v>
      </c>
      <c r="E593">
        <v>187</v>
      </c>
      <c r="F593">
        <v>0</v>
      </c>
      <c r="G593">
        <v>0</v>
      </c>
      <c r="H593" t="s">
        <v>2035</v>
      </c>
      <c r="I593" t="s">
        <v>2036</v>
      </c>
      <c r="J593" t="s">
        <v>2219</v>
      </c>
      <c r="K593" t="str">
        <f t="shared" si="9"/>
        <v>(592, 96, 156, '2025-06-29 02:03:49', 187, 0, 0, 'PC', 'Android', 'S1172'),</v>
      </c>
    </row>
    <row r="594" spans="1:11" x14ac:dyDescent="0.35">
      <c r="A594">
        <v>593</v>
      </c>
      <c r="B594">
        <v>96</v>
      </c>
      <c r="C594">
        <v>596</v>
      </c>
      <c r="D594" s="2">
        <v>45837.088067129633</v>
      </c>
      <c r="E594">
        <v>247</v>
      </c>
      <c r="F594">
        <v>0</v>
      </c>
      <c r="G594">
        <v>0</v>
      </c>
      <c r="H594" t="s">
        <v>2043</v>
      </c>
      <c r="I594" t="s">
        <v>2061</v>
      </c>
      <c r="J594" t="s">
        <v>2219</v>
      </c>
      <c r="K594" t="str">
        <f t="shared" si="9"/>
        <v>(593, 96, 596, '2025-06-29 02:06:49', 247, 0, 0, 'CarPlay', 'Linux', 'S1172'),</v>
      </c>
    </row>
    <row r="595" spans="1:11" x14ac:dyDescent="0.35">
      <c r="A595">
        <v>594</v>
      </c>
      <c r="B595">
        <v>96</v>
      </c>
      <c r="C595">
        <v>593</v>
      </c>
      <c r="D595" s="2">
        <v>45837.090150462973</v>
      </c>
      <c r="E595">
        <v>280</v>
      </c>
      <c r="F595">
        <v>1</v>
      </c>
      <c r="G595">
        <v>0</v>
      </c>
      <c r="H595" t="s">
        <v>2035</v>
      </c>
      <c r="I595" t="s">
        <v>2040</v>
      </c>
      <c r="J595" t="s">
        <v>2219</v>
      </c>
      <c r="K595" t="str">
        <f t="shared" si="9"/>
        <v>(594, 96, 593, '2025-06-29 02:09:49', 280, 1, 0, 'PC', 'Smart TV', 'S1172'),</v>
      </c>
    </row>
    <row r="596" spans="1:11" x14ac:dyDescent="0.35">
      <c r="A596">
        <v>595</v>
      </c>
      <c r="B596">
        <v>96</v>
      </c>
      <c r="C596">
        <v>729</v>
      </c>
      <c r="D596" s="2">
        <v>45837.092233796298</v>
      </c>
      <c r="E596">
        <v>164</v>
      </c>
      <c r="F596">
        <v>0</v>
      </c>
      <c r="G596">
        <v>1</v>
      </c>
      <c r="H596" t="s">
        <v>2049</v>
      </c>
      <c r="I596" t="s">
        <v>2040</v>
      </c>
      <c r="J596" t="s">
        <v>2219</v>
      </c>
      <c r="K596" t="str">
        <f t="shared" si="9"/>
        <v>(595, 96, 729, '2025-06-29 02:12:49', 164, 0, 1, 'Tablet', 'Smart TV', 'S1172'),</v>
      </c>
    </row>
    <row r="597" spans="1:11" x14ac:dyDescent="0.35">
      <c r="A597">
        <v>596</v>
      </c>
      <c r="B597">
        <v>96</v>
      </c>
      <c r="C597">
        <v>412</v>
      </c>
      <c r="D597" s="2">
        <v>45503.599641203713</v>
      </c>
      <c r="E597">
        <v>68</v>
      </c>
      <c r="F597">
        <v>0</v>
      </c>
      <c r="G597">
        <v>1</v>
      </c>
      <c r="H597" t="s">
        <v>2035</v>
      </c>
      <c r="I597" t="s">
        <v>2036</v>
      </c>
      <c r="J597" t="s">
        <v>2220</v>
      </c>
      <c r="K597" t="str">
        <f t="shared" si="9"/>
        <v>(596, 96, 412, '2024-07-30 14:23:29', 68, 0, 1, 'PC', 'Android', 'S1173'),</v>
      </c>
    </row>
    <row r="598" spans="1:11" x14ac:dyDescent="0.35">
      <c r="A598">
        <v>597</v>
      </c>
      <c r="B598">
        <v>96</v>
      </c>
      <c r="C598">
        <v>637</v>
      </c>
      <c r="D598" s="2">
        <v>45503.601724537039</v>
      </c>
      <c r="E598">
        <v>240</v>
      </c>
      <c r="F598">
        <v>1</v>
      </c>
      <c r="G598">
        <v>0</v>
      </c>
      <c r="H598" t="s">
        <v>2049</v>
      </c>
      <c r="I598" t="s">
        <v>2044</v>
      </c>
      <c r="J598" t="s">
        <v>2220</v>
      </c>
      <c r="K598" t="str">
        <f t="shared" si="9"/>
        <v>(597, 96, 637, '2024-07-30 14:26:29', 240, 1, 0, 'Tablet', 'macOS', 'S1173'),</v>
      </c>
    </row>
    <row r="599" spans="1:11" x14ac:dyDescent="0.35">
      <c r="A599">
        <v>598</v>
      </c>
      <c r="B599">
        <v>96</v>
      </c>
      <c r="C599">
        <v>853</v>
      </c>
      <c r="D599" s="2">
        <v>45503.603807870371</v>
      </c>
      <c r="E599">
        <v>185</v>
      </c>
      <c r="F599">
        <v>0</v>
      </c>
      <c r="G599">
        <v>0</v>
      </c>
      <c r="H599" t="s">
        <v>2043</v>
      </c>
      <c r="I599" t="s">
        <v>2040</v>
      </c>
      <c r="J599" t="s">
        <v>2220</v>
      </c>
      <c r="K599" t="str">
        <f t="shared" si="9"/>
        <v>(598, 96, 853, '2024-07-30 14:29:29', 185, 0, 0, 'CarPlay', 'Smart TV', 'S1173'),</v>
      </c>
    </row>
    <row r="600" spans="1:11" x14ac:dyDescent="0.35">
      <c r="A600">
        <v>599</v>
      </c>
      <c r="B600">
        <v>96</v>
      </c>
      <c r="C600">
        <v>639</v>
      </c>
      <c r="D600" s="2">
        <v>45503.605891203697</v>
      </c>
      <c r="E600">
        <v>238</v>
      </c>
      <c r="F600">
        <v>0</v>
      </c>
      <c r="G600">
        <v>1</v>
      </c>
      <c r="H600" t="s">
        <v>2049</v>
      </c>
      <c r="I600" t="s">
        <v>2044</v>
      </c>
      <c r="J600" t="s">
        <v>2220</v>
      </c>
      <c r="K600" t="str">
        <f t="shared" si="9"/>
        <v>(599, 96, 639, '2024-07-30 14:32:29', 238, 0, 1, 'Tablet', 'macOS', 'S1173'),</v>
      </c>
    </row>
    <row r="601" spans="1:11" x14ac:dyDescent="0.35">
      <c r="A601">
        <v>600</v>
      </c>
      <c r="B601">
        <v>96</v>
      </c>
      <c r="C601">
        <v>1</v>
      </c>
      <c r="D601" s="2">
        <v>45503.607974537037</v>
      </c>
      <c r="E601">
        <v>89</v>
      </c>
      <c r="F601">
        <v>1</v>
      </c>
      <c r="G601">
        <v>1</v>
      </c>
      <c r="H601" t="s">
        <v>2035</v>
      </c>
      <c r="I601" t="s">
        <v>2044</v>
      </c>
      <c r="J601" t="s">
        <v>2220</v>
      </c>
      <c r="K601" t="str">
        <f t="shared" si="9"/>
        <v>(600, 96, 1, '2024-07-30 14:35:29', 89, 1, 1, 'PC', 'macOS', 'S1173'),</v>
      </c>
    </row>
    <row r="602" spans="1:11" x14ac:dyDescent="0.35">
      <c r="A602">
        <v>601</v>
      </c>
      <c r="B602">
        <v>96</v>
      </c>
      <c r="C602">
        <v>475</v>
      </c>
      <c r="D602" s="2">
        <v>45783.156817129631</v>
      </c>
      <c r="E602">
        <v>49</v>
      </c>
      <c r="F602">
        <v>1</v>
      </c>
      <c r="G602">
        <v>1</v>
      </c>
      <c r="H602" t="s">
        <v>2038</v>
      </c>
      <c r="I602" t="s">
        <v>2048</v>
      </c>
      <c r="J602" t="s">
        <v>2221</v>
      </c>
      <c r="K602" t="str">
        <f t="shared" si="9"/>
        <v>(601, 96, 475, '2025-05-06 03:45:49', 49, 1, 1, 'Mobile', 'Web Player', 'S1174'),</v>
      </c>
    </row>
    <row r="603" spans="1:11" x14ac:dyDescent="0.35">
      <c r="A603">
        <v>602</v>
      </c>
      <c r="B603">
        <v>97</v>
      </c>
      <c r="C603">
        <v>805</v>
      </c>
      <c r="D603" s="2">
        <v>45510.453298611108</v>
      </c>
      <c r="E603">
        <v>60</v>
      </c>
      <c r="F603">
        <v>0</v>
      </c>
      <c r="G603">
        <v>0</v>
      </c>
      <c r="H603" t="s">
        <v>2049</v>
      </c>
      <c r="I603" t="s">
        <v>2040</v>
      </c>
      <c r="J603" t="s">
        <v>2222</v>
      </c>
      <c r="K603" t="str">
        <f t="shared" si="9"/>
        <v>(602, 97, 805, '2024-08-06 10:52:45', 60, 0, 0, 'Tablet', 'Smart TV', 'S1175'),</v>
      </c>
    </row>
    <row r="604" spans="1:11" x14ac:dyDescent="0.35">
      <c r="A604">
        <v>603</v>
      </c>
      <c r="B604">
        <v>97</v>
      </c>
      <c r="C604">
        <v>596</v>
      </c>
      <c r="D604" s="2">
        <v>45510.455381944441</v>
      </c>
      <c r="E604">
        <v>107</v>
      </c>
      <c r="F604">
        <v>0</v>
      </c>
      <c r="G604">
        <v>1</v>
      </c>
      <c r="H604" t="s">
        <v>2049</v>
      </c>
      <c r="I604" t="s">
        <v>2048</v>
      </c>
      <c r="J604" t="s">
        <v>2222</v>
      </c>
      <c r="K604" t="str">
        <f t="shared" si="9"/>
        <v>(603, 97, 596, '2024-08-06 10:55:45', 107, 0, 1, 'Tablet', 'Web Player', 'S1175'),</v>
      </c>
    </row>
    <row r="605" spans="1:11" x14ac:dyDescent="0.35">
      <c r="A605">
        <v>604</v>
      </c>
      <c r="B605">
        <v>97</v>
      </c>
      <c r="C605">
        <v>216</v>
      </c>
      <c r="D605" s="2">
        <v>45510.457465277781</v>
      </c>
      <c r="E605">
        <v>199</v>
      </c>
      <c r="F605">
        <v>0</v>
      </c>
      <c r="G605">
        <v>1</v>
      </c>
      <c r="H605" t="s">
        <v>2043</v>
      </c>
      <c r="I605" t="s">
        <v>2048</v>
      </c>
      <c r="J605" t="s">
        <v>2222</v>
      </c>
      <c r="K605" t="str">
        <f t="shared" si="9"/>
        <v>(604, 97, 216, '2024-08-06 10:58:45', 199, 0, 1, 'CarPlay', 'Web Player', 'S1175'),</v>
      </c>
    </row>
    <row r="606" spans="1:11" x14ac:dyDescent="0.35">
      <c r="A606">
        <v>605</v>
      </c>
      <c r="B606">
        <v>97</v>
      </c>
      <c r="C606">
        <v>328</v>
      </c>
      <c r="D606" s="2">
        <v>45510.459548611107</v>
      </c>
      <c r="E606">
        <v>113</v>
      </c>
      <c r="F606">
        <v>1</v>
      </c>
      <c r="G606">
        <v>0</v>
      </c>
      <c r="H606" t="s">
        <v>2035</v>
      </c>
      <c r="I606" t="s">
        <v>2048</v>
      </c>
      <c r="J606" t="s">
        <v>2222</v>
      </c>
      <c r="K606" t="str">
        <f t="shared" si="9"/>
        <v>(605, 97, 328, '2024-08-06 11:01:45', 113, 1, 0, 'PC', 'Web Player', 'S1175'),</v>
      </c>
    </row>
    <row r="607" spans="1:11" x14ac:dyDescent="0.35">
      <c r="A607">
        <v>606</v>
      </c>
      <c r="B607">
        <v>97</v>
      </c>
      <c r="C607">
        <v>1000</v>
      </c>
      <c r="D607" s="2">
        <v>45510.461631944447</v>
      </c>
      <c r="E607">
        <v>143</v>
      </c>
      <c r="F607">
        <v>0</v>
      </c>
      <c r="G607">
        <v>0</v>
      </c>
      <c r="H607" t="s">
        <v>2038</v>
      </c>
      <c r="I607" t="s">
        <v>2045</v>
      </c>
      <c r="J607" t="s">
        <v>2222</v>
      </c>
      <c r="K607" t="str">
        <f t="shared" si="9"/>
        <v>(606, 97, 1000, '2024-08-06 11:04:45', 143, 0, 0, 'Mobile', 'iOS', 'S1175'),</v>
      </c>
    </row>
    <row r="608" spans="1:11" x14ac:dyDescent="0.35">
      <c r="A608">
        <v>607</v>
      </c>
      <c r="B608">
        <v>97</v>
      </c>
      <c r="C608">
        <v>326</v>
      </c>
      <c r="D608" s="2">
        <v>45331.778344907398</v>
      </c>
      <c r="E608">
        <v>37</v>
      </c>
      <c r="F608">
        <v>0</v>
      </c>
      <c r="G608">
        <v>0</v>
      </c>
      <c r="H608" t="s">
        <v>2038</v>
      </c>
      <c r="I608" t="s">
        <v>2045</v>
      </c>
      <c r="J608" t="s">
        <v>2223</v>
      </c>
      <c r="K608" t="str">
        <f t="shared" si="9"/>
        <v>(607, 97, 326, '2024-02-09 18:40:49', 37, 0, 0, 'Mobile', 'iOS', 'S1176'),</v>
      </c>
    </row>
    <row r="609" spans="1:11" x14ac:dyDescent="0.35">
      <c r="A609">
        <v>608</v>
      </c>
      <c r="B609">
        <v>97</v>
      </c>
      <c r="C609">
        <v>260</v>
      </c>
      <c r="D609" s="2">
        <v>45331.780428240738</v>
      </c>
      <c r="E609">
        <v>210</v>
      </c>
      <c r="F609">
        <v>0</v>
      </c>
      <c r="G609">
        <v>1</v>
      </c>
      <c r="H609" t="s">
        <v>2035</v>
      </c>
      <c r="I609" t="s">
        <v>2045</v>
      </c>
      <c r="J609" t="s">
        <v>2223</v>
      </c>
      <c r="K609" t="str">
        <f t="shared" si="9"/>
        <v>(608, 97, 260, '2024-02-09 18:43:49', 210, 0, 1, 'PC', 'iOS', 'S1176'),</v>
      </c>
    </row>
    <row r="610" spans="1:11" x14ac:dyDescent="0.35">
      <c r="A610">
        <v>609</v>
      </c>
      <c r="B610">
        <v>98</v>
      </c>
      <c r="C610">
        <v>747</v>
      </c>
      <c r="D610" s="2">
        <v>45799.379965277767</v>
      </c>
      <c r="E610">
        <v>231</v>
      </c>
      <c r="F610">
        <v>0</v>
      </c>
      <c r="G610">
        <v>1</v>
      </c>
      <c r="H610" t="s">
        <v>2049</v>
      </c>
      <c r="I610" t="s">
        <v>2044</v>
      </c>
      <c r="J610" t="s">
        <v>2224</v>
      </c>
      <c r="K610" t="str">
        <f t="shared" si="9"/>
        <v>(609, 98, 747, '2025-05-22 09:07:09', 231, 0, 1, 'Tablet', 'macOS', 'S1177'),</v>
      </c>
    </row>
    <row r="611" spans="1:11" x14ac:dyDescent="0.35">
      <c r="A611">
        <v>610</v>
      </c>
      <c r="B611">
        <v>98</v>
      </c>
      <c r="C611">
        <v>721</v>
      </c>
      <c r="D611" s="2">
        <v>45799.382048611107</v>
      </c>
      <c r="E611">
        <v>110</v>
      </c>
      <c r="F611">
        <v>0</v>
      </c>
      <c r="G611">
        <v>0</v>
      </c>
      <c r="H611" t="s">
        <v>2043</v>
      </c>
      <c r="I611" t="s">
        <v>2045</v>
      </c>
      <c r="J611" t="s">
        <v>2224</v>
      </c>
      <c r="K611" t="str">
        <f t="shared" si="9"/>
        <v>(610, 98, 721, '2025-05-22 09:10:09', 110, 0, 0, 'CarPlay', 'iOS', 'S1177'),</v>
      </c>
    </row>
    <row r="612" spans="1:11" x14ac:dyDescent="0.35">
      <c r="A612">
        <v>611</v>
      </c>
      <c r="B612">
        <v>98</v>
      </c>
      <c r="C612">
        <v>965</v>
      </c>
      <c r="D612" s="2">
        <v>45799.384131944447</v>
      </c>
      <c r="E612">
        <v>127</v>
      </c>
      <c r="F612">
        <v>1</v>
      </c>
      <c r="G612">
        <v>0</v>
      </c>
      <c r="H612" t="s">
        <v>2035</v>
      </c>
      <c r="I612" t="s">
        <v>2039</v>
      </c>
      <c r="J612" t="s">
        <v>2224</v>
      </c>
      <c r="K612" t="str">
        <f t="shared" si="9"/>
        <v>(611, 98, 965, '2025-05-22 09:13:09', 127, 1, 0, 'PC', 'Windows', 'S1177'),</v>
      </c>
    </row>
    <row r="613" spans="1:11" x14ac:dyDescent="0.35">
      <c r="A613">
        <v>612</v>
      </c>
      <c r="B613">
        <v>98</v>
      </c>
      <c r="C613">
        <v>243</v>
      </c>
      <c r="D613" s="2">
        <v>45799.38621527778</v>
      </c>
      <c r="E613">
        <v>229</v>
      </c>
      <c r="F613">
        <v>0</v>
      </c>
      <c r="G613">
        <v>1</v>
      </c>
      <c r="H613" t="s">
        <v>2038</v>
      </c>
      <c r="I613" t="s">
        <v>2061</v>
      </c>
      <c r="J613" t="s">
        <v>2224</v>
      </c>
      <c r="K613" t="str">
        <f t="shared" si="9"/>
        <v>(612, 98, 243, '2025-05-22 09:16:09', 229, 0, 1, 'Mobile', 'Linux', 'S1177'),</v>
      </c>
    </row>
    <row r="614" spans="1:11" x14ac:dyDescent="0.35">
      <c r="A614">
        <v>613</v>
      </c>
      <c r="B614">
        <v>98</v>
      </c>
      <c r="C614">
        <v>30</v>
      </c>
      <c r="D614" s="2">
        <v>45320.917430555557</v>
      </c>
      <c r="E614">
        <v>114</v>
      </c>
      <c r="F614">
        <v>0</v>
      </c>
      <c r="G614">
        <v>1</v>
      </c>
      <c r="H614" t="s">
        <v>2043</v>
      </c>
      <c r="I614" t="s">
        <v>2041</v>
      </c>
      <c r="J614" t="s">
        <v>2225</v>
      </c>
      <c r="K614" t="str">
        <f t="shared" si="9"/>
        <v>(613, 98, 30, '2024-01-29 22:01:06', 114, 0, 1, 'CarPlay', 'Wear OS', 'S1178'),</v>
      </c>
    </row>
    <row r="615" spans="1:11" x14ac:dyDescent="0.35">
      <c r="A615">
        <v>614</v>
      </c>
      <c r="B615">
        <v>99</v>
      </c>
      <c r="C615">
        <v>145</v>
      </c>
      <c r="D615" s="2">
        <v>45780.088182870371</v>
      </c>
      <c r="E615">
        <v>278</v>
      </c>
      <c r="F615">
        <v>1</v>
      </c>
      <c r="G615">
        <v>1</v>
      </c>
      <c r="H615" t="s">
        <v>2043</v>
      </c>
      <c r="I615" t="s">
        <v>2044</v>
      </c>
      <c r="J615" t="s">
        <v>2226</v>
      </c>
      <c r="K615" t="str">
        <f t="shared" si="9"/>
        <v>(614, 99, 145, '2025-05-03 02:06:59', 278, 1, 1, 'CarPlay', 'macOS', 'S1179'),</v>
      </c>
    </row>
    <row r="616" spans="1:11" x14ac:dyDescent="0.35">
      <c r="A616">
        <v>615</v>
      </c>
      <c r="B616">
        <v>99</v>
      </c>
      <c r="C616">
        <v>536</v>
      </c>
      <c r="D616" s="2">
        <v>45780.090266203697</v>
      </c>
      <c r="E616">
        <v>37</v>
      </c>
      <c r="F616">
        <v>1</v>
      </c>
      <c r="G616">
        <v>1</v>
      </c>
      <c r="H616" t="s">
        <v>2035</v>
      </c>
      <c r="I616" t="s">
        <v>2061</v>
      </c>
      <c r="J616" t="s">
        <v>2226</v>
      </c>
      <c r="K616" t="str">
        <f t="shared" si="9"/>
        <v>(615, 99, 536, '2025-05-03 02:09:59', 37, 1, 1, 'PC', 'Linux', 'S1179'),</v>
      </c>
    </row>
    <row r="617" spans="1:11" x14ac:dyDescent="0.35">
      <c r="A617">
        <v>616</v>
      </c>
      <c r="B617">
        <v>99</v>
      </c>
      <c r="C617">
        <v>699</v>
      </c>
      <c r="D617" s="2">
        <v>45780.092349537037</v>
      </c>
      <c r="E617">
        <v>117</v>
      </c>
      <c r="F617">
        <v>0</v>
      </c>
      <c r="G617">
        <v>0</v>
      </c>
      <c r="H617" t="s">
        <v>2038</v>
      </c>
      <c r="I617" t="s">
        <v>2036</v>
      </c>
      <c r="J617" t="s">
        <v>2226</v>
      </c>
      <c r="K617" t="str">
        <f t="shared" si="9"/>
        <v>(616, 99, 699, '2025-05-03 02:12:59', 117, 0, 0, 'Mobile', 'Android', 'S1179'),</v>
      </c>
    </row>
    <row r="618" spans="1:11" x14ac:dyDescent="0.35">
      <c r="A618">
        <v>617</v>
      </c>
      <c r="B618">
        <v>99</v>
      </c>
      <c r="C618">
        <v>780</v>
      </c>
      <c r="D618" s="2">
        <v>45780.09443287037</v>
      </c>
      <c r="E618">
        <v>176</v>
      </c>
      <c r="F618">
        <v>1</v>
      </c>
      <c r="G618">
        <v>0</v>
      </c>
      <c r="H618" t="s">
        <v>2043</v>
      </c>
      <c r="I618" t="s">
        <v>2040</v>
      </c>
      <c r="J618" t="s">
        <v>2226</v>
      </c>
      <c r="K618" t="str">
        <f t="shared" si="9"/>
        <v>(617, 99, 780, '2025-05-03 02:15:59', 176, 1, 0, 'CarPlay', 'Smart TV', 'S1179'),</v>
      </c>
    </row>
    <row r="619" spans="1:11" x14ac:dyDescent="0.35">
      <c r="A619">
        <v>618</v>
      </c>
      <c r="B619">
        <v>99</v>
      </c>
      <c r="C619">
        <v>646</v>
      </c>
      <c r="D619" s="2">
        <v>45780.096516203703</v>
      </c>
      <c r="E619">
        <v>141</v>
      </c>
      <c r="F619">
        <v>0</v>
      </c>
      <c r="G619">
        <v>0</v>
      </c>
      <c r="H619" t="s">
        <v>2049</v>
      </c>
      <c r="I619" t="s">
        <v>2061</v>
      </c>
      <c r="J619" t="s">
        <v>2226</v>
      </c>
      <c r="K619" t="str">
        <f t="shared" si="9"/>
        <v>(618, 99, 646, '2025-05-03 02:18:59', 141, 0, 0, 'Tablet', 'Linux', 'S1179'),</v>
      </c>
    </row>
    <row r="620" spans="1:11" x14ac:dyDescent="0.35">
      <c r="A620">
        <v>619</v>
      </c>
      <c r="B620">
        <v>99</v>
      </c>
      <c r="C620">
        <v>704</v>
      </c>
      <c r="D620" s="2">
        <v>45970.095972222232</v>
      </c>
      <c r="E620">
        <v>208</v>
      </c>
      <c r="F620">
        <v>0</v>
      </c>
      <c r="G620">
        <v>0</v>
      </c>
      <c r="H620" t="s">
        <v>2035</v>
      </c>
      <c r="I620" t="s">
        <v>2061</v>
      </c>
      <c r="J620" t="s">
        <v>2227</v>
      </c>
      <c r="K620" t="str">
        <f t="shared" si="9"/>
        <v>(619, 99, 704, '2025-11-09 02:18:12', 208, 0, 0, 'PC', 'Linux', 'S1180'),</v>
      </c>
    </row>
    <row r="621" spans="1:11" x14ac:dyDescent="0.35">
      <c r="A621">
        <v>620</v>
      </c>
      <c r="B621">
        <v>99</v>
      </c>
      <c r="C621">
        <v>919</v>
      </c>
      <c r="D621" s="2">
        <v>45970.098055555558</v>
      </c>
      <c r="E621">
        <v>160</v>
      </c>
      <c r="F621">
        <v>1</v>
      </c>
      <c r="G621">
        <v>0</v>
      </c>
      <c r="H621" t="s">
        <v>2035</v>
      </c>
      <c r="I621" t="s">
        <v>2041</v>
      </c>
      <c r="J621" t="s">
        <v>2227</v>
      </c>
      <c r="K621" t="str">
        <f t="shared" si="9"/>
        <v>(620, 99, 919, '2025-11-09 02:21:12', 160, 1, 0, 'PC', 'Wear OS', 'S1180'),</v>
      </c>
    </row>
    <row r="622" spans="1:11" x14ac:dyDescent="0.35">
      <c r="A622">
        <v>621</v>
      </c>
      <c r="B622">
        <v>99</v>
      </c>
      <c r="C622">
        <v>596</v>
      </c>
      <c r="D622" s="2">
        <v>45970.100138888891</v>
      </c>
      <c r="E622">
        <v>209</v>
      </c>
      <c r="F622">
        <v>0</v>
      </c>
      <c r="G622">
        <v>0</v>
      </c>
      <c r="H622" t="s">
        <v>2035</v>
      </c>
      <c r="I622" t="s">
        <v>2044</v>
      </c>
      <c r="J622" t="s">
        <v>2227</v>
      </c>
      <c r="K622" t="str">
        <f t="shared" si="9"/>
        <v>(621, 99, 596, '2025-11-09 02:24:12', 209, 0, 0, 'PC', 'macOS', 'S1180'),</v>
      </c>
    </row>
    <row r="623" spans="1:11" x14ac:dyDescent="0.35">
      <c r="A623">
        <v>622</v>
      </c>
      <c r="B623">
        <v>100</v>
      </c>
      <c r="C623">
        <v>385</v>
      </c>
      <c r="D623" s="2">
        <v>45732.328449074077</v>
      </c>
      <c r="E623">
        <v>298</v>
      </c>
      <c r="F623">
        <v>1</v>
      </c>
      <c r="G623">
        <v>1</v>
      </c>
      <c r="H623" t="s">
        <v>2049</v>
      </c>
      <c r="I623" t="s">
        <v>2061</v>
      </c>
      <c r="J623" t="s">
        <v>2228</v>
      </c>
      <c r="K623" t="str">
        <f t="shared" si="9"/>
        <v>(622, 100, 385, '2025-03-16 07:52:58', 298, 1, 1, 'Tablet', 'Linux', 'S1181'),</v>
      </c>
    </row>
    <row r="624" spans="1:11" x14ac:dyDescent="0.35">
      <c r="A624">
        <v>623</v>
      </c>
      <c r="B624">
        <v>100</v>
      </c>
      <c r="C624">
        <v>969</v>
      </c>
      <c r="D624" s="2">
        <v>45732.33053240741</v>
      </c>
      <c r="E624">
        <v>90</v>
      </c>
      <c r="F624">
        <v>1</v>
      </c>
      <c r="G624">
        <v>1</v>
      </c>
      <c r="H624" t="s">
        <v>2043</v>
      </c>
      <c r="I624" t="s">
        <v>2041</v>
      </c>
      <c r="J624" t="s">
        <v>2228</v>
      </c>
      <c r="K624" t="str">
        <f t="shared" si="9"/>
        <v>(623, 100, 969, '2025-03-16 07:55:58', 90, 1, 1, 'CarPlay', 'Wear OS', 'S1181'),</v>
      </c>
    </row>
    <row r="625" spans="1:11" x14ac:dyDescent="0.35">
      <c r="A625">
        <v>624</v>
      </c>
      <c r="B625">
        <v>100</v>
      </c>
      <c r="C625">
        <v>349</v>
      </c>
      <c r="D625" s="2">
        <v>45732.332615740743</v>
      </c>
      <c r="E625">
        <v>195</v>
      </c>
      <c r="F625">
        <v>0</v>
      </c>
      <c r="G625">
        <v>1</v>
      </c>
      <c r="H625" t="s">
        <v>2049</v>
      </c>
      <c r="I625" t="s">
        <v>2036</v>
      </c>
      <c r="J625" t="s">
        <v>2228</v>
      </c>
      <c r="K625" t="str">
        <f t="shared" si="9"/>
        <v>(624, 100, 349, '2025-03-16 07:58:58', 195, 0, 1, 'Tablet', 'Android', 'S1181'),</v>
      </c>
    </row>
    <row r="626" spans="1:11" x14ac:dyDescent="0.35">
      <c r="A626">
        <v>625</v>
      </c>
      <c r="B626">
        <v>100</v>
      </c>
      <c r="C626">
        <v>123</v>
      </c>
      <c r="D626" s="2">
        <v>45732.334699074083</v>
      </c>
      <c r="E626">
        <v>206</v>
      </c>
      <c r="F626">
        <v>0</v>
      </c>
      <c r="G626">
        <v>0</v>
      </c>
      <c r="H626" t="s">
        <v>2043</v>
      </c>
      <c r="I626" t="s">
        <v>2044</v>
      </c>
      <c r="J626" t="s">
        <v>2228</v>
      </c>
      <c r="K626" t="str">
        <f t="shared" si="9"/>
        <v>(625, 100, 123, '2025-03-16 08:01:58', 206, 0, 0, 'CarPlay', 'macOS', 'S1181'),</v>
      </c>
    </row>
    <row r="627" spans="1:11" x14ac:dyDescent="0.35">
      <c r="A627">
        <v>626</v>
      </c>
      <c r="B627">
        <v>100</v>
      </c>
      <c r="C627">
        <v>706</v>
      </c>
      <c r="D627" s="2">
        <v>45560.127986111111</v>
      </c>
      <c r="E627">
        <v>254</v>
      </c>
      <c r="F627">
        <v>1</v>
      </c>
      <c r="G627">
        <v>0</v>
      </c>
      <c r="H627" t="s">
        <v>2035</v>
      </c>
      <c r="I627" t="s">
        <v>2041</v>
      </c>
      <c r="J627" t="s">
        <v>2229</v>
      </c>
      <c r="K627" t="str">
        <f t="shared" si="9"/>
        <v>(626, 100, 706, '2024-09-25 03:04:18', 254, 1, 0, 'PC', 'Wear OS', 'S1182'),</v>
      </c>
    </row>
    <row r="628" spans="1:11" x14ac:dyDescent="0.35">
      <c r="A628">
        <v>627</v>
      </c>
      <c r="B628">
        <v>100</v>
      </c>
      <c r="C628">
        <v>395</v>
      </c>
      <c r="D628" s="2">
        <v>45560.130069444444</v>
      </c>
      <c r="E628">
        <v>240</v>
      </c>
      <c r="F628">
        <v>1</v>
      </c>
      <c r="G628">
        <v>0</v>
      </c>
      <c r="H628" t="s">
        <v>2035</v>
      </c>
      <c r="I628" t="s">
        <v>2041</v>
      </c>
      <c r="J628" t="s">
        <v>2229</v>
      </c>
      <c r="K628" t="str">
        <f t="shared" si="9"/>
        <v>(627, 100, 395, '2024-09-25 03:07:18', 240, 1, 0, 'PC', 'Wear OS', 'S1182'),</v>
      </c>
    </row>
    <row r="629" spans="1:11" x14ac:dyDescent="0.35">
      <c r="A629">
        <v>628</v>
      </c>
      <c r="B629">
        <v>100</v>
      </c>
      <c r="C629">
        <v>559</v>
      </c>
      <c r="D629" s="2">
        <v>45560.132152777784</v>
      </c>
      <c r="E629">
        <v>152</v>
      </c>
      <c r="F629">
        <v>1</v>
      </c>
      <c r="G629">
        <v>0</v>
      </c>
      <c r="H629" t="s">
        <v>2035</v>
      </c>
      <c r="I629" t="s">
        <v>2039</v>
      </c>
      <c r="J629" t="s">
        <v>2229</v>
      </c>
      <c r="K629" t="str">
        <f t="shared" si="9"/>
        <v>(628, 100, 559, '2024-09-25 03:10:18', 152, 1, 0, 'PC', 'Windows', 'S1182'),</v>
      </c>
    </row>
    <row r="630" spans="1:11" x14ac:dyDescent="0.35">
      <c r="A630">
        <v>629</v>
      </c>
      <c r="B630">
        <v>100</v>
      </c>
      <c r="C630">
        <v>469</v>
      </c>
      <c r="D630" s="2">
        <v>45560.134236111109</v>
      </c>
      <c r="E630">
        <v>232</v>
      </c>
      <c r="F630">
        <v>1</v>
      </c>
      <c r="G630">
        <v>1</v>
      </c>
      <c r="H630" t="s">
        <v>2043</v>
      </c>
      <c r="I630" t="s">
        <v>2040</v>
      </c>
      <c r="J630" t="s">
        <v>2229</v>
      </c>
      <c r="K630" t="str">
        <f t="shared" si="9"/>
        <v>(629, 100, 469, '2024-09-25 03:13:18', 232, 1, 1, 'CarPlay', 'Smart TV', 'S1182'),</v>
      </c>
    </row>
    <row r="631" spans="1:11" x14ac:dyDescent="0.35">
      <c r="A631">
        <v>630</v>
      </c>
      <c r="B631">
        <v>100</v>
      </c>
      <c r="C631">
        <v>834</v>
      </c>
      <c r="D631" s="2">
        <v>45560.136319444442</v>
      </c>
      <c r="E631">
        <v>193</v>
      </c>
      <c r="F631">
        <v>0</v>
      </c>
      <c r="G631">
        <v>1</v>
      </c>
      <c r="H631" t="s">
        <v>2049</v>
      </c>
      <c r="I631" t="s">
        <v>2048</v>
      </c>
      <c r="J631" t="s">
        <v>2229</v>
      </c>
      <c r="K631" t="str">
        <f t="shared" si="9"/>
        <v>(630, 100, 834, '2024-09-25 03:16:18', 193, 0, 1, 'Tablet', 'Web Player', 'S1182'),</v>
      </c>
    </row>
    <row r="632" spans="1:11" x14ac:dyDescent="0.35">
      <c r="A632">
        <v>631</v>
      </c>
      <c r="B632">
        <v>100</v>
      </c>
      <c r="C632">
        <v>548</v>
      </c>
      <c r="D632" s="2">
        <v>45560.138402777768</v>
      </c>
      <c r="E632">
        <v>51</v>
      </c>
      <c r="F632">
        <v>0</v>
      </c>
      <c r="G632">
        <v>0</v>
      </c>
      <c r="H632" t="s">
        <v>2035</v>
      </c>
      <c r="I632" t="s">
        <v>2041</v>
      </c>
      <c r="J632" t="s">
        <v>2229</v>
      </c>
      <c r="K632" t="str">
        <f t="shared" si="9"/>
        <v>(631, 100, 548, '2024-09-25 03:19:18', 51, 0, 0, 'PC', 'Wear OS', 'S1182'),</v>
      </c>
    </row>
    <row r="633" spans="1:11" x14ac:dyDescent="0.35">
      <c r="A633">
        <v>632</v>
      </c>
      <c r="B633">
        <v>101</v>
      </c>
      <c r="C633">
        <v>956</v>
      </c>
      <c r="D633" s="2">
        <v>45579.495219907411</v>
      </c>
      <c r="E633">
        <v>111</v>
      </c>
      <c r="F633">
        <v>1</v>
      </c>
      <c r="G633">
        <v>0</v>
      </c>
      <c r="H633" t="s">
        <v>2043</v>
      </c>
      <c r="I633" t="s">
        <v>2044</v>
      </c>
      <c r="J633" t="s">
        <v>2230</v>
      </c>
      <c r="K633" t="str">
        <f t="shared" si="9"/>
        <v>(632, 101, 956, '2024-10-14 11:53:07', 111, 1, 0, 'CarPlay', 'macOS', 'S1183'),</v>
      </c>
    </row>
    <row r="634" spans="1:11" x14ac:dyDescent="0.35">
      <c r="A634">
        <v>633</v>
      </c>
      <c r="B634">
        <v>101</v>
      </c>
      <c r="C634">
        <v>925</v>
      </c>
      <c r="D634" s="2">
        <v>45579.497303240743</v>
      </c>
      <c r="E634">
        <v>212</v>
      </c>
      <c r="F634">
        <v>1</v>
      </c>
      <c r="G634">
        <v>1</v>
      </c>
      <c r="H634" t="s">
        <v>2043</v>
      </c>
      <c r="I634" t="s">
        <v>2044</v>
      </c>
      <c r="J634" t="s">
        <v>2230</v>
      </c>
      <c r="K634" t="str">
        <f t="shared" si="9"/>
        <v>(633, 101, 925, '2024-10-14 11:56:07', 212, 1, 1, 'CarPlay', 'macOS', 'S1183'),</v>
      </c>
    </row>
    <row r="635" spans="1:11" x14ac:dyDescent="0.35">
      <c r="A635">
        <v>634</v>
      </c>
      <c r="B635">
        <v>101</v>
      </c>
      <c r="C635">
        <v>433</v>
      </c>
      <c r="D635" s="2">
        <v>45579.499386574083</v>
      </c>
      <c r="E635">
        <v>221</v>
      </c>
      <c r="F635">
        <v>1</v>
      </c>
      <c r="G635">
        <v>0</v>
      </c>
      <c r="H635" t="s">
        <v>2035</v>
      </c>
      <c r="I635" t="s">
        <v>2061</v>
      </c>
      <c r="J635" t="s">
        <v>2230</v>
      </c>
      <c r="K635" t="str">
        <f t="shared" si="9"/>
        <v>(634, 101, 433, '2024-10-14 11:59:07', 221, 1, 0, 'PC', 'Linux', 'S1183'),</v>
      </c>
    </row>
    <row r="636" spans="1:11" x14ac:dyDescent="0.35">
      <c r="A636">
        <v>635</v>
      </c>
      <c r="B636">
        <v>102</v>
      </c>
      <c r="C636">
        <v>655</v>
      </c>
      <c r="D636" s="2">
        <v>45999.305613425917</v>
      </c>
      <c r="E636">
        <v>134</v>
      </c>
      <c r="F636">
        <v>1</v>
      </c>
      <c r="G636">
        <v>0</v>
      </c>
      <c r="H636" t="s">
        <v>2038</v>
      </c>
      <c r="I636" t="s">
        <v>2045</v>
      </c>
      <c r="J636" t="s">
        <v>2231</v>
      </c>
      <c r="K636" t="str">
        <f t="shared" si="9"/>
        <v>(635, 102, 655, '2025-12-08 07:20:05', 134, 1, 0, 'Mobile', 'iOS', 'S1184'),</v>
      </c>
    </row>
    <row r="637" spans="1:11" x14ac:dyDescent="0.35">
      <c r="A637">
        <v>636</v>
      </c>
      <c r="B637">
        <v>102</v>
      </c>
      <c r="C637">
        <v>133</v>
      </c>
      <c r="D637" s="2">
        <v>45999.307696759257</v>
      </c>
      <c r="E637">
        <v>80</v>
      </c>
      <c r="F637">
        <v>0</v>
      </c>
      <c r="G637">
        <v>0</v>
      </c>
      <c r="H637" t="s">
        <v>2049</v>
      </c>
      <c r="I637" t="s">
        <v>2036</v>
      </c>
      <c r="J637" t="s">
        <v>2231</v>
      </c>
      <c r="K637" t="str">
        <f t="shared" si="9"/>
        <v>(636, 102, 133, '2025-12-08 07:23:05', 80, 0, 0, 'Tablet', 'Android', 'S1184'),</v>
      </c>
    </row>
    <row r="638" spans="1:11" x14ac:dyDescent="0.35">
      <c r="A638">
        <v>637</v>
      </c>
      <c r="B638">
        <v>102</v>
      </c>
      <c r="C638">
        <v>18</v>
      </c>
      <c r="D638" s="2">
        <v>45999.30978009259</v>
      </c>
      <c r="E638">
        <v>31</v>
      </c>
      <c r="F638">
        <v>1</v>
      </c>
      <c r="G638">
        <v>0</v>
      </c>
      <c r="H638" t="s">
        <v>2049</v>
      </c>
      <c r="I638" t="s">
        <v>2036</v>
      </c>
      <c r="J638" t="s">
        <v>2231</v>
      </c>
      <c r="K638" t="str">
        <f t="shared" si="9"/>
        <v>(637, 102, 18, '2025-12-08 07:26:05', 31, 1, 0, 'Tablet', 'Android', 'S1184'),</v>
      </c>
    </row>
    <row r="639" spans="1:11" x14ac:dyDescent="0.35">
      <c r="A639">
        <v>638</v>
      </c>
      <c r="B639">
        <v>102</v>
      </c>
      <c r="C639">
        <v>761</v>
      </c>
      <c r="D639" s="2">
        <v>45999.311863425923</v>
      </c>
      <c r="E639">
        <v>166</v>
      </c>
      <c r="F639">
        <v>0</v>
      </c>
      <c r="G639">
        <v>0</v>
      </c>
      <c r="H639" t="s">
        <v>2049</v>
      </c>
      <c r="I639" t="s">
        <v>2048</v>
      </c>
      <c r="J639" t="s">
        <v>2231</v>
      </c>
      <c r="K639" t="str">
        <f t="shared" si="9"/>
        <v>(638, 102, 761, '2025-12-08 07:29:05', 166, 0, 0, 'Tablet', 'Web Player', 'S1184'),</v>
      </c>
    </row>
    <row r="640" spans="1:11" x14ac:dyDescent="0.35">
      <c r="A640">
        <v>639</v>
      </c>
      <c r="B640">
        <v>102</v>
      </c>
      <c r="C640">
        <v>944</v>
      </c>
      <c r="D640" s="2">
        <v>45481.597083333327</v>
      </c>
      <c r="E640">
        <v>40</v>
      </c>
      <c r="F640">
        <v>0</v>
      </c>
      <c r="G640">
        <v>1</v>
      </c>
      <c r="H640" t="s">
        <v>2038</v>
      </c>
      <c r="I640" t="s">
        <v>2044</v>
      </c>
      <c r="J640" t="s">
        <v>2232</v>
      </c>
      <c r="K640" t="str">
        <f t="shared" si="9"/>
        <v>(639, 102, 944, '2024-07-08 14:19:48', 40, 0, 1, 'Mobile', 'macOS', 'S1185'),</v>
      </c>
    </row>
    <row r="641" spans="1:11" x14ac:dyDescent="0.35">
      <c r="A641">
        <v>640</v>
      </c>
      <c r="B641">
        <v>102</v>
      </c>
      <c r="C641">
        <v>786</v>
      </c>
      <c r="D641" s="2">
        <v>45481.599166666667</v>
      </c>
      <c r="E641">
        <v>208</v>
      </c>
      <c r="F641">
        <v>0</v>
      </c>
      <c r="G641">
        <v>1</v>
      </c>
      <c r="H641" t="s">
        <v>2038</v>
      </c>
      <c r="I641" t="s">
        <v>2040</v>
      </c>
      <c r="J641" t="s">
        <v>2232</v>
      </c>
      <c r="K641" t="str">
        <f t="shared" si="9"/>
        <v>(640, 102, 786, '2024-07-08 14:22:48', 208, 0, 1, 'Mobile', 'Smart TV', 'S1185'),</v>
      </c>
    </row>
    <row r="642" spans="1:11" x14ac:dyDescent="0.35">
      <c r="A642">
        <v>641</v>
      </c>
      <c r="B642">
        <v>102</v>
      </c>
      <c r="C642">
        <v>522</v>
      </c>
      <c r="D642" s="2">
        <v>45481.60125</v>
      </c>
      <c r="E642">
        <v>169</v>
      </c>
      <c r="F642">
        <v>0</v>
      </c>
      <c r="G642">
        <v>0</v>
      </c>
      <c r="H642" t="s">
        <v>2035</v>
      </c>
      <c r="I642" t="s">
        <v>2036</v>
      </c>
      <c r="J642" t="s">
        <v>2232</v>
      </c>
      <c r="K642" t="str">
        <f t="shared" si="9"/>
        <v>(641, 102, 522, '2024-07-08 14:25:48', 169, 0, 0, 'PC', 'Android', 'S1185'),</v>
      </c>
    </row>
    <row r="643" spans="1:11" x14ac:dyDescent="0.35">
      <c r="A643">
        <v>642</v>
      </c>
      <c r="B643">
        <v>102</v>
      </c>
      <c r="C643">
        <v>100</v>
      </c>
      <c r="D643" s="2">
        <v>45481.603333333333</v>
      </c>
      <c r="E643">
        <v>103</v>
      </c>
      <c r="F643">
        <v>1</v>
      </c>
      <c r="G643">
        <v>0</v>
      </c>
      <c r="H643" t="s">
        <v>2035</v>
      </c>
      <c r="I643" t="s">
        <v>2040</v>
      </c>
      <c r="J643" t="s">
        <v>2232</v>
      </c>
      <c r="K643" t="str">
        <f t="shared" ref="K643:K706" si="10">"(" &amp; A643 &amp; ", " &amp; B643 &amp; ", " &amp; C643 &amp; ", '" &amp; TEXT(D643, "yyyy-mm-dd hh:mm:ss") &amp; "', " &amp; E643 &amp; ", " &amp; F643 &amp; ", " &amp; G643 &amp; ", '" &amp; H643 &amp; "', '" &amp; I643 &amp; "', '" &amp; J643 &amp; "'),"</f>
        <v>(642, 102, 100, '2024-07-08 14:28:48', 103, 1, 0, 'PC', 'Smart TV', 'S1185'),</v>
      </c>
    </row>
    <row r="644" spans="1:11" x14ac:dyDescent="0.35">
      <c r="A644">
        <v>643</v>
      </c>
      <c r="B644">
        <v>103</v>
      </c>
      <c r="C644">
        <v>132</v>
      </c>
      <c r="D644" s="2">
        <v>45695.806898148148</v>
      </c>
      <c r="E644">
        <v>161</v>
      </c>
      <c r="F644">
        <v>1</v>
      </c>
      <c r="G644">
        <v>1</v>
      </c>
      <c r="H644" t="s">
        <v>2038</v>
      </c>
      <c r="I644" t="s">
        <v>2048</v>
      </c>
      <c r="J644" t="s">
        <v>2233</v>
      </c>
      <c r="K644" t="str">
        <f t="shared" si="10"/>
        <v>(643, 103, 132, '2025-02-07 19:21:56', 161, 1, 1, 'Mobile', 'Web Player', 'S1186'),</v>
      </c>
    </row>
    <row r="645" spans="1:11" x14ac:dyDescent="0.35">
      <c r="A645">
        <v>644</v>
      </c>
      <c r="B645">
        <v>103</v>
      </c>
      <c r="C645">
        <v>61</v>
      </c>
      <c r="D645" s="2">
        <v>45695.808981481481</v>
      </c>
      <c r="E645">
        <v>266</v>
      </c>
      <c r="F645">
        <v>1</v>
      </c>
      <c r="G645">
        <v>1</v>
      </c>
      <c r="H645" t="s">
        <v>2038</v>
      </c>
      <c r="I645" t="s">
        <v>2061</v>
      </c>
      <c r="J645" t="s">
        <v>2233</v>
      </c>
      <c r="K645" t="str">
        <f t="shared" si="10"/>
        <v>(644, 103, 61, '2025-02-07 19:24:56', 266, 1, 1, 'Mobile', 'Linux', 'S1186'),</v>
      </c>
    </row>
    <row r="646" spans="1:11" x14ac:dyDescent="0.35">
      <c r="A646">
        <v>645</v>
      </c>
      <c r="B646">
        <v>103</v>
      </c>
      <c r="C646">
        <v>217</v>
      </c>
      <c r="D646" s="2">
        <v>45695.811064814807</v>
      </c>
      <c r="E646">
        <v>59</v>
      </c>
      <c r="F646">
        <v>0</v>
      </c>
      <c r="G646">
        <v>1</v>
      </c>
      <c r="H646" t="s">
        <v>2043</v>
      </c>
      <c r="I646" t="s">
        <v>2036</v>
      </c>
      <c r="J646" t="s">
        <v>2233</v>
      </c>
      <c r="K646" t="str">
        <f t="shared" si="10"/>
        <v>(645, 103, 217, '2025-02-07 19:27:56', 59, 0, 1, 'CarPlay', 'Android', 'S1186'),</v>
      </c>
    </row>
    <row r="647" spans="1:11" x14ac:dyDescent="0.35">
      <c r="A647">
        <v>646</v>
      </c>
      <c r="B647">
        <v>103</v>
      </c>
      <c r="C647">
        <v>166</v>
      </c>
      <c r="D647" s="2">
        <v>45695.813148148147</v>
      </c>
      <c r="E647">
        <v>251</v>
      </c>
      <c r="F647">
        <v>1</v>
      </c>
      <c r="G647">
        <v>1</v>
      </c>
      <c r="H647" t="s">
        <v>2038</v>
      </c>
      <c r="I647" t="s">
        <v>2045</v>
      </c>
      <c r="J647" t="s">
        <v>2233</v>
      </c>
      <c r="K647" t="str">
        <f t="shared" si="10"/>
        <v>(646, 103, 166, '2025-02-07 19:30:56', 251, 1, 1, 'Mobile', 'iOS', 'S1186'),</v>
      </c>
    </row>
    <row r="648" spans="1:11" x14ac:dyDescent="0.35">
      <c r="A648">
        <v>647</v>
      </c>
      <c r="B648">
        <v>103</v>
      </c>
      <c r="C648">
        <v>961</v>
      </c>
      <c r="D648" s="2">
        <v>45950.929849537039</v>
      </c>
      <c r="E648">
        <v>111</v>
      </c>
      <c r="F648">
        <v>0</v>
      </c>
      <c r="G648">
        <v>0</v>
      </c>
      <c r="H648" t="s">
        <v>2049</v>
      </c>
      <c r="I648" t="s">
        <v>2040</v>
      </c>
      <c r="J648" t="s">
        <v>2234</v>
      </c>
      <c r="K648" t="str">
        <f t="shared" si="10"/>
        <v>(647, 103, 961, '2025-10-20 22:18:59', 111, 0, 0, 'Tablet', 'Smart TV', 'S1187'),</v>
      </c>
    </row>
    <row r="649" spans="1:11" x14ac:dyDescent="0.35">
      <c r="A649">
        <v>648</v>
      </c>
      <c r="B649">
        <v>103</v>
      </c>
      <c r="C649">
        <v>290</v>
      </c>
      <c r="D649" s="2">
        <v>45950.931932870371</v>
      </c>
      <c r="E649">
        <v>170</v>
      </c>
      <c r="F649">
        <v>1</v>
      </c>
      <c r="G649">
        <v>0</v>
      </c>
      <c r="H649" t="s">
        <v>2043</v>
      </c>
      <c r="I649" t="s">
        <v>2041</v>
      </c>
      <c r="J649" t="s">
        <v>2234</v>
      </c>
      <c r="K649" t="str">
        <f t="shared" si="10"/>
        <v>(648, 103, 290, '2025-10-20 22:21:59', 170, 1, 0, 'CarPlay', 'Wear OS', 'S1187'),</v>
      </c>
    </row>
    <row r="650" spans="1:11" x14ac:dyDescent="0.35">
      <c r="A650">
        <v>649</v>
      </c>
      <c r="B650">
        <v>103</v>
      </c>
      <c r="C650">
        <v>332</v>
      </c>
      <c r="D650" s="2">
        <v>45950.934016203697</v>
      </c>
      <c r="E650">
        <v>214</v>
      </c>
      <c r="F650">
        <v>0</v>
      </c>
      <c r="G650">
        <v>0</v>
      </c>
      <c r="H650" t="s">
        <v>2035</v>
      </c>
      <c r="I650" t="s">
        <v>2040</v>
      </c>
      <c r="J650" t="s">
        <v>2234</v>
      </c>
      <c r="K650" t="str">
        <f t="shared" si="10"/>
        <v>(649, 103, 332, '2025-10-20 22:24:59', 214, 0, 0, 'PC', 'Smart TV', 'S1187'),</v>
      </c>
    </row>
    <row r="651" spans="1:11" x14ac:dyDescent="0.35">
      <c r="A651">
        <v>650</v>
      </c>
      <c r="B651">
        <v>103</v>
      </c>
      <c r="C651">
        <v>608</v>
      </c>
      <c r="D651" s="2">
        <v>45950.936099537037</v>
      </c>
      <c r="E651">
        <v>117</v>
      </c>
      <c r="F651">
        <v>1</v>
      </c>
      <c r="G651">
        <v>1</v>
      </c>
      <c r="H651" t="s">
        <v>2038</v>
      </c>
      <c r="I651" t="s">
        <v>2039</v>
      </c>
      <c r="J651" t="s">
        <v>2234</v>
      </c>
      <c r="K651" t="str">
        <f t="shared" si="10"/>
        <v>(650, 103, 608, '2025-10-20 22:27:59', 117, 1, 1, 'Mobile', 'Windows', 'S1187'),</v>
      </c>
    </row>
    <row r="652" spans="1:11" x14ac:dyDescent="0.35">
      <c r="A652">
        <v>651</v>
      </c>
      <c r="B652">
        <v>104</v>
      </c>
      <c r="C652">
        <v>194</v>
      </c>
      <c r="D652" s="2">
        <v>45593.360081018523</v>
      </c>
      <c r="E652">
        <v>66</v>
      </c>
      <c r="F652">
        <v>1</v>
      </c>
      <c r="G652">
        <v>0</v>
      </c>
      <c r="H652" t="s">
        <v>2035</v>
      </c>
      <c r="I652" t="s">
        <v>2061</v>
      </c>
      <c r="J652" t="s">
        <v>2235</v>
      </c>
      <c r="K652" t="str">
        <f t="shared" si="10"/>
        <v>(651, 104, 194, '2024-10-28 08:38:31', 66, 1, 0, 'PC', 'Linux', 'S1188'),</v>
      </c>
    </row>
    <row r="653" spans="1:11" x14ac:dyDescent="0.35">
      <c r="A653">
        <v>652</v>
      </c>
      <c r="B653">
        <v>104</v>
      </c>
      <c r="C653">
        <v>940</v>
      </c>
      <c r="D653" s="2">
        <v>45593.362164351849</v>
      </c>
      <c r="E653">
        <v>121</v>
      </c>
      <c r="F653">
        <v>1</v>
      </c>
      <c r="G653">
        <v>1</v>
      </c>
      <c r="H653" t="s">
        <v>2049</v>
      </c>
      <c r="I653" t="s">
        <v>2045</v>
      </c>
      <c r="J653" t="s">
        <v>2235</v>
      </c>
      <c r="K653" t="str">
        <f t="shared" si="10"/>
        <v>(652, 104, 940, '2024-10-28 08:41:31', 121, 1, 1, 'Tablet', 'iOS', 'S1188'),</v>
      </c>
    </row>
    <row r="654" spans="1:11" x14ac:dyDescent="0.35">
      <c r="A654">
        <v>653</v>
      </c>
      <c r="B654">
        <v>104</v>
      </c>
      <c r="C654">
        <v>343</v>
      </c>
      <c r="D654" s="2">
        <v>45593.364247685182</v>
      </c>
      <c r="E654">
        <v>227</v>
      </c>
      <c r="F654">
        <v>0</v>
      </c>
      <c r="G654">
        <v>0</v>
      </c>
      <c r="H654" t="s">
        <v>2043</v>
      </c>
      <c r="I654" t="s">
        <v>2048</v>
      </c>
      <c r="J654" t="s">
        <v>2235</v>
      </c>
      <c r="K654" t="str">
        <f t="shared" si="10"/>
        <v>(653, 104, 343, '2024-10-28 08:44:31', 227, 0, 0, 'CarPlay', 'Web Player', 'S1188'),</v>
      </c>
    </row>
    <row r="655" spans="1:11" x14ac:dyDescent="0.35">
      <c r="A655">
        <v>654</v>
      </c>
      <c r="B655">
        <v>104</v>
      </c>
      <c r="C655">
        <v>733</v>
      </c>
      <c r="D655" s="2">
        <v>45593.366331018522</v>
      </c>
      <c r="E655">
        <v>55</v>
      </c>
      <c r="F655">
        <v>0</v>
      </c>
      <c r="G655">
        <v>1</v>
      </c>
      <c r="H655" t="s">
        <v>2038</v>
      </c>
      <c r="I655" t="s">
        <v>2036</v>
      </c>
      <c r="J655" t="s">
        <v>2235</v>
      </c>
      <c r="K655" t="str">
        <f t="shared" si="10"/>
        <v>(654, 104, 733, '2024-10-28 08:47:31', 55, 0, 1, 'Mobile', 'Android', 'S1188'),</v>
      </c>
    </row>
    <row r="656" spans="1:11" x14ac:dyDescent="0.35">
      <c r="A656">
        <v>655</v>
      </c>
      <c r="B656">
        <v>104</v>
      </c>
      <c r="C656">
        <v>109</v>
      </c>
      <c r="D656" s="2">
        <v>45593.368414351848</v>
      </c>
      <c r="E656">
        <v>253</v>
      </c>
      <c r="F656">
        <v>1</v>
      </c>
      <c r="G656">
        <v>1</v>
      </c>
      <c r="H656" t="s">
        <v>2049</v>
      </c>
      <c r="I656" t="s">
        <v>2061</v>
      </c>
      <c r="J656" t="s">
        <v>2235</v>
      </c>
      <c r="K656" t="str">
        <f t="shared" si="10"/>
        <v>(655, 104, 109, '2024-10-28 08:50:31', 253, 1, 1, 'Tablet', 'Linux', 'S1188'),</v>
      </c>
    </row>
    <row r="657" spans="1:11" x14ac:dyDescent="0.35">
      <c r="A657">
        <v>656</v>
      </c>
      <c r="B657">
        <v>104</v>
      </c>
      <c r="C657">
        <v>366</v>
      </c>
      <c r="D657" s="2">
        <v>45593.370497685188</v>
      </c>
      <c r="E657">
        <v>258</v>
      </c>
      <c r="F657">
        <v>0</v>
      </c>
      <c r="G657">
        <v>1</v>
      </c>
      <c r="H657" t="s">
        <v>2049</v>
      </c>
      <c r="I657" t="s">
        <v>2036</v>
      </c>
      <c r="J657" t="s">
        <v>2235</v>
      </c>
      <c r="K657" t="str">
        <f t="shared" si="10"/>
        <v>(656, 104, 366, '2024-10-28 08:53:31', 258, 0, 1, 'Tablet', 'Android', 'S1188'),</v>
      </c>
    </row>
    <row r="658" spans="1:11" x14ac:dyDescent="0.35">
      <c r="A658">
        <v>657</v>
      </c>
      <c r="B658">
        <v>104</v>
      </c>
      <c r="C658">
        <v>287</v>
      </c>
      <c r="D658" s="2">
        <v>45621.022476851853</v>
      </c>
      <c r="E658">
        <v>120</v>
      </c>
      <c r="F658">
        <v>1</v>
      </c>
      <c r="G658">
        <v>0</v>
      </c>
      <c r="H658" t="s">
        <v>2049</v>
      </c>
      <c r="I658" t="s">
        <v>2040</v>
      </c>
      <c r="J658" t="s">
        <v>2236</v>
      </c>
      <c r="K658" t="str">
        <f t="shared" si="10"/>
        <v>(657, 104, 287, '2024-11-25 00:32:22', 120, 1, 0, 'Tablet', 'Smart TV', 'S1189'),</v>
      </c>
    </row>
    <row r="659" spans="1:11" x14ac:dyDescent="0.35">
      <c r="A659">
        <v>658</v>
      </c>
      <c r="B659">
        <v>104</v>
      </c>
      <c r="C659">
        <v>536</v>
      </c>
      <c r="D659" s="2">
        <v>45621.024560185193</v>
      </c>
      <c r="E659">
        <v>168</v>
      </c>
      <c r="F659">
        <v>1</v>
      </c>
      <c r="G659">
        <v>1</v>
      </c>
      <c r="H659" t="s">
        <v>2035</v>
      </c>
      <c r="I659" t="s">
        <v>2036</v>
      </c>
      <c r="J659" t="s">
        <v>2236</v>
      </c>
      <c r="K659" t="str">
        <f t="shared" si="10"/>
        <v>(658, 104, 536, '2024-11-25 00:35:22', 168, 1, 1, 'PC', 'Android', 'S1189'),</v>
      </c>
    </row>
    <row r="660" spans="1:11" x14ac:dyDescent="0.35">
      <c r="A660">
        <v>659</v>
      </c>
      <c r="B660">
        <v>104</v>
      </c>
      <c r="C660">
        <v>297</v>
      </c>
      <c r="D660" s="2">
        <v>45621.026643518519</v>
      </c>
      <c r="E660">
        <v>285</v>
      </c>
      <c r="F660">
        <v>1</v>
      </c>
      <c r="G660">
        <v>1</v>
      </c>
      <c r="H660" t="s">
        <v>2049</v>
      </c>
      <c r="I660" t="s">
        <v>2048</v>
      </c>
      <c r="J660" t="s">
        <v>2236</v>
      </c>
      <c r="K660" t="str">
        <f t="shared" si="10"/>
        <v>(659, 104, 297, '2024-11-25 00:38:22', 285, 1, 1, 'Tablet', 'Web Player', 'S1189'),</v>
      </c>
    </row>
    <row r="661" spans="1:11" x14ac:dyDescent="0.35">
      <c r="A661">
        <v>660</v>
      </c>
      <c r="B661">
        <v>104</v>
      </c>
      <c r="C661">
        <v>629</v>
      </c>
      <c r="D661" s="2">
        <v>45922.633321759262</v>
      </c>
      <c r="E661">
        <v>44</v>
      </c>
      <c r="F661">
        <v>1</v>
      </c>
      <c r="G661">
        <v>1</v>
      </c>
      <c r="H661" t="s">
        <v>2043</v>
      </c>
      <c r="I661" t="s">
        <v>2045</v>
      </c>
      <c r="J661" t="s">
        <v>2237</v>
      </c>
      <c r="K661" t="str">
        <f t="shared" si="10"/>
        <v>(660, 104, 629, '2025-09-22 15:11:59', 44, 1, 1, 'CarPlay', 'iOS', 'S1190'),</v>
      </c>
    </row>
    <row r="662" spans="1:11" x14ac:dyDescent="0.35">
      <c r="A662">
        <v>661</v>
      </c>
      <c r="B662">
        <v>105</v>
      </c>
      <c r="C662">
        <v>207</v>
      </c>
      <c r="D662" s="2">
        <v>45415.026979166672</v>
      </c>
      <c r="E662">
        <v>30</v>
      </c>
      <c r="F662">
        <v>0</v>
      </c>
      <c r="G662">
        <v>1</v>
      </c>
      <c r="H662" t="s">
        <v>2035</v>
      </c>
      <c r="I662" t="s">
        <v>2041</v>
      </c>
      <c r="J662" t="s">
        <v>2238</v>
      </c>
      <c r="K662" t="str">
        <f t="shared" si="10"/>
        <v>(661, 105, 207, '2024-05-03 00:38:51', 30, 0, 1, 'PC', 'Wear OS', 'S1191'),</v>
      </c>
    </row>
    <row r="663" spans="1:11" x14ac:dyDescent="0.35">
      <c r="A663">
        <v>662</v>
      </c>
      <c r="B663">
        <v>105</v>
      </c>
      <c r="C663">
        <v>820</v>
      </c>
      <c r="D663" s="2">
        <v>45415.029062499998</v>
      </c>
      <c r="E663">
        <v>228</v>
      </c>
      <c r="F663">
        <v>0</v>
      </c>
      <c r="G663">
        <v>1</v>
      </c>
      <c r="H663" t="s">
        <v>2049</v>
      </c>
      <c r="I663" t="s">
        <v>2045</v>
      </c>
      <c r="J663" t="s">
        <v>2238</v>
      </c>
      <c r="K663" t="str">
        <f t="shared" si="10"/>
        <v>(662, 105, 820, '2024-05-03 00:41:51', 228, 0, 1, 'Tablet', 'iOS', 'S1191'),</v>
      </c>
    </row>
    <row r="664" spans="1:11" x14ac:dyDescent="0.35">
      <c r="A664">
        <v>663</v>
      </c>
      <c r="B664">
        <v>105</v>
      </c>
      <c r="C664">
        <v>287</v>
      </c>
      <c r="D664" s="2">
        <v>45415.031145833331</v>
      </c>
      <c r="E664">
        <v>91</v>
      </c>
      <c r="F664">
        <v>0</v>
      </c>
      <c r="G664">
        <v>0</v>
      </c>
      <c r="H664" t="s">
        <v>2038</v>
      </c>
      <c r="I664" t="s">
        <v>2045</v>
      </c>
      <c r="J664" t="s">
        <v>2238</v>
      </c>
      <c r="K664" t="str">
        <f t="shared" si="10"/>
        <v>(663, 105, 287, '2024-05-03 00:44:51', 91, 0, 0, 'Mobile', 'iOS', 'S1191'),</v>
      </c>
    </row>
    <row r="665" spans="1:11" x14ac:dyDescent="0.35">
      <c r="A665">
        <v>664</v>
      </c>
      <c r="B665">
        <v>106</v>
      </c>
      <c r="C665">
        <v>2</v>
      </c>
      <c r="D665" s="2">
        <v>45366.520254629628</v>
      </c>
      <c r="E665">
        <v>247</v>
      </c>
      <c r="F665">
        <v>0</v>
      </c>
      <c r="G665">
        <v>0</v>
      </c>
      <c r="H665" t="s">
        <v>2035</v>
      </c>
      <c r="I665" t="s">
        <v>2039</v>
      </c>
      <c r="J665" t="s">
        <v>2239</v>
      </c>
      <c r="K665" t="str">
        <f t="shared" si="10"/>
        <v>(664, 106, 2, '2024-03-15 12:29:10', 247, 0, 0, 'PC', 'Windows', 'S1192'),</v>
      </c>
    </row>
    <row r="666" spans="1:11" x14ac:dyDescent="0.35">
      <c r="A666">
        <v>665</v>
      </c>
      <c r="B666">
        <v>106</v>
      </c>
      <c r="C666">
        <v>258</v>
      </c>
      <c r="D666" s="2">
        <v>45366.522337962961</v>
      </c>
      <c r="E666">
        <v>33</v>
      </c>
      <c r="F666">
        <v>0</v>
      </c>
      <c r="G666">
        <v>0</v>
      </c>
      <c r="H666" t="s">
        <v>2038</v>
      </c>
      <c r="I666" t="s">
        <v>2061</v>
      </c>
      <c r="J666" t="s">
        <v>2239</v>
      </c>
      <c r="K666" t="str">
        <f t="shared" si="10"/>
        <v>(665, 106, 258, '2024-03-15 12:32:10', 33, 0, 0, 'Mobile', 'Linux', 'S1192'),</v>
      </c>
    </row>
    <row r="667" spans="1:11" x14ac:dyDescent="0.35">
      <c r="A667">
        <v>666</v>
      </c>
      <c r="B667">
        <v>106</v>
      </c>
      <c r="C667">
        <v>965</v>
      </c>
      <c r="D667" s="2">
        <v>45366.524421296293</v>
      </c>
      <c r="E667">
        <v>221</v>
      </c>
      <c r="F667">
        <v>1</v>
      </c>
      <c r="G667">
        <v>0</v>
      </c>
      <c r="H667" t="s">
        <v>2043</v>
      </c>
      <c r="I667" t="s">
        <v>2045</v>
      </c>
      <c r="J667" t="s">
        <v>2239</v>
      </c>
      <c r="K667" t="str">
        <f t="shared" si="10"/>
        <v>(666, 106, 965, '2024-03-15 12:35:10', 221, 1, 0, 'CarPlay', 'iOS', 'S1192'),</v>
      </c>
    </row>
    <row r="668" spans="1:11" x14ac:dyDescent="0.35">
      <c r="A668">
        <v>667</v>
      </c>
      <c r="B668">
        <v>107</v>
      </c>
      <c r="C668">
        <v>524</v>
      </c>
      <c r="D668" s="2">
        <v>45451.328680555547</v>
      </c>
      <c r="E668">
        <v>189</v>
      </c>
      <c r="F668">
        <v>1</v>
      </c>
      <c r="G668">
        <v>1</v>
      </c>
      <c r="H668" t="s">
        <v>2043</v>
      </c>
      <c r="I668" t="s">
        <v>2044</v>
      </c>
      <c r="J668" t="s">
        <v>2240</v>
      </c>
      <c r="K668" t="str">
        <f t="shared" si="10"/>
        <v>(667, 107, 524, '2024-06-08 07:53:18', 189, 1, 1, 'CarPlay', 'macOS', 'S1193'),</v>
      </c>
    </row>
    <row r="669" spans="1:11" x14ac:dyDescent="0.35">
      <c r="A669">
        <v>668</v>
      </c>
      <c r="B669">
        <v>107</v>
      </c>
      <c r="C669">
        <v>319</v>
      </c>
      <c r="D669" s="2">
        <v>45451.330763888887</v>
      </c>
      <c r="E669">
        <v>143</v>
      </c>
      <c r="F669">
        <v>0</v>
      </c>
      <c r="G669">
        <v>1</v>
      </c>
      <c r="H669" t="s">
        <v>2049</v>
      </c>
      <c r="I669" t="s">
        <v>2048</v>
      </c>
      <c r="J669" t="s">
        <v>2240</v>
      </c>
      <c r="K669" t="str">
        <f t="shared" si="10"/>
        <v>(668, 107, 319, '2024-06-08 07:56:18', 143, 0, 1, 'Tablet', 'Web Player', 'S1193'),</v>
      </c>
    </row>
    <row r="670" spans="1:11" x14ac:dyDescent="0.35">
      <c r="A670">
        <v>669</v>
      </c>
      <c r="B670">
        <v>107</v>
      </c>
      <c r="C670">
        <v>819</v>
      </c>
      <c r="D670" s="2">
        <v>45451.33284722222</v>
      </c>
      <c r="E670">
        <v>219</v>
      </c>
      <c r="F670">
        <v>0</v>
      </c>
      <c r="G670">
        <v>1</v>
      </c>
      <c r="H670" t="s">
        <v>2043</v>
      </c>
      <c r="I670" t="s">
        <v>2036</v>
      </c>
      <c r="J670" t="s">
        <v>2240</v>
      </c>
      <c r="K670" t="str">
        <f t="shared" si="10"/>
        <v>(669, 107, 819, '2024-06-08 07:59:18', 219, 0, 1, 'CarPlay', 'Android', 'S1193'),</v>
      </c>
    </row>
    <row r="671" spans="1:11" x14ac:dyDescent="0.35">
      <c r="A671">
        <v>670</v>
      </c>
      <c r="B671">
        <v>107</v>
      </c>
      <c r="C671">
        <v>1000</v>
      </c>
      <c r="D671" s="2">
        <v>45451.334930555553</v>
      </c>
      <c r="E671">
        <v>127</v>
      </c>
      <c r="F671">
        <v>0</v>
      </c>
      <c r="G671">
        <v>0</v>
      </c>
      <c r="H671" t="s">
        <v>2038</v>
      </c>
      <c r="I671" t="s">
        <v>2039</v>
      </c>
      <c r="J671" t="s">
        <v>2240</v>
      </c>
      <c r="K671" t="str">
        <f t="shared" si="10"/>
        <v>(670, 107, 1000, '2024-06-08 08:02:18', 127, 0, 0, 'Mobile', 'Windows', 'S1193'),</v>
      </c>
    </row>
    <row r="672" spans="1:11" x14ac:dyDescent="0.35">
      <c r="A672">
        <v>671</v>
      </c>
      <c r="B672">
        <v>107</v>
      </c>
      <c r="C672">
        <v>664</v>
      </c>
      <c r="D672" s="2">
        <v>45706.859375</v>
      </c>
      <c r="E672">
        <v>270</v>
      </c>
      <c r="F672">
        <v>1</v>
      </c>
      <c r="G672">
        <v>1</v>
      </c>
      <c r="H672" t="s">
        <v>2043</v>
      </c>
      <c r="I672" t="s">
        <v>2045</v>
      </c>
      <c r="J672" t="s">
        <v>2241</v>
      </c>
      <c r="K672" t="str">
        <f t="shared" si="10"/>
        <v>(671, 107, 664, '2025-02-18 20:37:30', 270, 1, 1, 'CarPlay', 'iOS', 'S1194'),</v>
      </c>
    </row>
    <row r="673" spans="1:11" x14ac:dyDescent="0.35">
      <c r="A673">
        <v>672</v>
      </c>
      <c r="B673">
        <v>107</v>
      </c>
      <c r="C673">
        <v>687</v>
      </c>
      <c r="D673" s="2">
        <v>45706.861458333333</v>
      </c>
      <c r="E673">
        <v>33</v>
      </c>
      <c r="F673">
        <v>1</v>
      </c>
      <c r="G673">
        <v>1</v>
      </c>
      <c r="H673" t="s">
        <v>2035</v>
      </c>
      <c r="I673" t="s">
        <v>2040</v>
      </c>
      <c r="J673" t="s">
        <v>2241</v>
      </c>
      <c r="K673" t="str">
        <f t="shared" si="10"/>
        <v>(672, 107, 687, '2025-02-18 20:40:30', 33, 1, 1, 'PC', 'Smart TV', 'S1194'),</v>
      </c>
    </row>
    <row r="674" spans="1:11" x14ac:dyDescent="0.35">
      <c r="A674">
        <v>673</v>
      </c>
      <c r="B674">
        <v>107</v>
      </c>
      <c r="C674">
        <v>166</v>
      </c>
      <c r="D674" s="2">
        <v>45706.863541666673</v>
      </c>
      <c r="E674">
        <v>225</v>
      </c>
      <c r="F674">
        <v>0</v>
      </c>
      <c r="G674">
        <v>0</v>
      </c>
      <c r="H674" t="s">
        <v>2035</v>
      </c>
      <c r="I674" t="s">
        <v>2036</v>
      </c>
      <c r="J674" t="s">
        <v>2241</v>
      </c>
      <c r="K674" t="str">
        <f t="shared" si="10"/>
        <v>(673, 107, 166, '2025-02-18 20:43:30', 225, 0, 0, 'PC', 'Android', 'S1194'),</v>
      </c>
    </row>
    <row r="675" spans="1:11" x14ac:dyDescent="0.35">
      <c r="A675">
        <v>674</v>
      </c>
      <c r="B675">
        <v>107</v>
      </c>
      <c r="C675">
        <v>192</v>
      </c>
      <c r="D675" s="2">
        <v>45706.865624999999</v>
      </c>
      <c r="E675">
        <v>159</v>
      </c>
      <c r="F675">
        <v>0</v>
      </c>
      <c r="G675">
        <v>0</v>
      </c>
      <c r="H675" t="s">
        <v>2038</v>
      </c>
      <c r="I675" t="s">
        <v>2039</v>
      </c>
      <c r="J675" t="s">
        <v>2241</v>
      </c>
      <c r="K675" t="str">
        <f t="shared" si="10"/>
        <v>(674, 107, 192, '2025-02-18 20:46:30', 159, 0, 0, 'Mobile', 'Windows', 'S1194'),</v>
      </c>
    </row>
    <row r="676" spans="1:11" x14ac:dyDescent="0.35">
      <c r="A676">
        <v>675</v>
      </c>
      <c r="B676">
        <v>107</v>
      </c>
      <c r="C676">
        <v>150</v>
      </c>
      <c r="D676" s="2">
        <v>45706.867708333331</v>
      </c>
      <c r="E676">
        <v>147</v>
      </c>
      <c r="F676">
        <v>1</v>
      </c>
      <c r="G676">
        <v>1</v>
      </c>
      <c r="H676" t="s">
        <v>2035</v>
      </c>
      <c r="I676" t="s">
        <v>2039</v>
      </c>
      <c r="J676" t="s">
        <v>2241</v>
      </c>
      <c r="K676" t="str">
        <f t="shared" si="10"/>
        <v>(675, 107, 150, '2025-02-18 20:49:30', 147, 1, 1, 'PC', 'Windows', 'S1194'),</v>
      </c>
    </row>
    <row r="677" spans="1:11" x14ac:dyDescent="0.35">
      <c r="A677">
        <v>676</v>
      </c>
      <c r="B677">
        <v>108</v>
      </c>
      <c r="C677">
        <v>639</v>
      </c>
      <c r="D677" s="2">
        <v>45713.316516203697</v>
      </c>
      <c r="E677">
        <v>174</v>
      </c>
      <c r="F677">
        <v>0</v>
      </c>
      <c r="G677">
        <v>1</v>
      </c>
      <c r="H677" t="s">
        <v>2038</v>
      </c>
      <c r="I677" t="s">
        <v>2061</v>
      </c>
      <c r="J677" t="s">
        <v>2242</v>
      </c>
      <c r="K677" t="str">
        <f t="shared" si="10"/>
        <v>(676, 108, 639, '2025-02-25 07:35:47', 174, 0, 1, 'Mobile', 'Linux', 'S1195'),</v>
      </c>
    </row>
    <row r="678" spans="1:11" x14ac:dyDescent="0.35">
      <c r="A678">
        <v>677</v>
      </c>
      <c r="B678">
        <v>108</v>
      </c>
      <c r="C678">
        <v>276</v>
      </c>
      <c r="D678" s="2">
        <v>45713.318599537037</v>
      </c>
      <c r="E678">
        <v>82</v>
      </c>
      <c r="F678">
        <v>1</v>
      </c>
      <c r="G678">
        <v>1</v>
      </c>
      <c r="H678" t="s">
        <v>2049</v>
      </c>
      <c r="I678" t="s">
        <v>2045</v>
      </c>
      <c r="J678" t="s">
        <v>2242</v>
      </c>
      <c r="K678" t="str">
        <f t="shared" si="10"/>
        <v>(677, 108, 276, '2025-02-25 07:38:47', 82, 1, 1, 'Tablet', 'iOS', 'S1195'),</v>
      </c>
    </row>
    <row r="679" spans="1:11" x14ac:dyDescent="0.35">
      <c r="A679">
        <v>678</v>
      </c>
      <c r="B679">
        <v>108</v>
      </c>
      <c r="C679">
        <v>902</v>
      </c>
      <c r="D679" s="2">
        <v>45713.32068287037</v>
      </c>
      <c r="E679">
        <v>99</v>
      </c>
      <c r="F679">
        <v>1</v>
      </c>
      <c r="G679">
        <v>0</v>
      </c>
      <c r="H679" t="s">
        <v>2049</v>
      </c>
      <c r="I679" t="s">
        <v>2039</v>
      </c>
      <c r="J679" t="s">
        <v>2242</v>
      </c>
      <c r="K679" t="str">
        <f t="shared" si="10"/>
        <v>(678, 108, 902, '2025-02-25 07:41:47', 99, 1, 0, 'Tablet', 'Windows', 'S1195'),</v>
      </c>
    </row>
    <row r="680" spans="1:11" x14ac:dyDescent="0.35">
      <c r="A680">
        <v>679</v>
      </c>
      <c r="B680">
        <v>108</v>
      </c>
      <c r="C680">
        <v>348</v>
      </c>
      <c r="D680" s="2">
        <v>45713.322766203702</v>
      </c>
      <c r="E680">
        <v>53</v>
      </c>
      <c r="F680">
        <v>0</v>
      </c>
      <c r="G680">
        <v>0</v>
      </c>
      <c r="H680" t="s">
        <v>2035</v>
      </c>
      <c r="I680" t="s">
        <v>2036</v>
      </c>
      <c r="J680" t="s">
        <v>2242</v>
      </c>
      <c r="K680" t="str">
        <f t="shared" si="10"/>
        <v>(679, 108, 348, '2025-02-25 07:44:47', 53, 0, 0, 'PC', 'Android', 'S1195'),</v>
      </c>
    </row>
    <row r="681" spans="1:11" x14ac:dyDescent="0.35">
      <c r="A681">
        <v>680</v>
      </c>
      <c r="B681">
        <v>109</v>
      </c>
      <c r="C681">
        <v>512</v>
      </c>
      <c r="D681" s="2">
        <v>45326.862326388888</v>
      </c>
      <c r="E681">
        <v>87</v>
      </c>
      <c r="F681">
        <v>1</v>
      </c>
      <c r="G681">
        <v>1</v>
      </c>
      <c r="H681" t="s">
        <v>2043</v>
      </c>
      <c r="I681" t="s">
        <v>2041</v>
      </c>
      <c r="J681" t="s">
        <v>2243</v>
      </c>
      <c r="K681" t="str">
        <f t="shared" si="10"/>
        <v>(680, 109, 512, '2024-02-04 20:41:45', 87, 1, 1, 'CarPlay', 'Wear OS', 'S1196'),</v>
      </c>
    </row>
    <row r="682" spans="1:11" x14ac:dyDescent="0.35">
      <c r="A682">
        <v>681</v>
      </c>
      <c r="B682">
        <v>109</v>
      </c>
      <c r="C682">
        <v>770</v>
      </c>
      <c r="D682" s="2">
        <v>45326.86440972222</v>
      </c>
      <c r="E682">
        <v>209</v>
      </c>
      <c r="F682">
        <v>1</v>
      </c>
      <c r="G682">
        <v>1</v>
      </c>
      <c r="H682" t="s">
        <v>2043</v>
      </c>
      <c r="I682" t="s">
        <v>2044</v>
      </c>
      <c r="J682" t="s">
        <v>2243</v>
      </c>
      <c r="K682" t="str">
        <f t="shared" si="10"/>
        <v>(681, 109, 770, '2024-02-04 20:44:45', 209, 1, 1, 'CarPlay', 'macOS', 'S1196'),</v>
      </c>
    </row>
    <row r="683" spans="1:11" x14ac:dyDescent="0.35">
      <c r="A683">
        <v>682</v>
      </c>
      <c r="B683">
        <v>109</v>
      </c>
      <c r="C683">
        <v>198</v>
      </c>
      <c r="D683" s="2">
        <v>45326.866493055553</v>
      </c>
      <c r="E683">
        <v>260</v>
      </c>
      <c r="F683">
        <v>1</v>
      </c>
      <c r="G683">
        <v>1</v>
      </c>
      <c r="H683" t="s">
        <v>2043</v>
      </c>
      <c r="I683" t="s">
        <v>2045</v>
      </c>
      <c r="J683" t="s">
        <v>2243</v>
      </c>
      <c r="K683" t="str">
        <f t="shared" si="10"/>
        <v>(682, 109, 198, '2024-02-04 20:47:45', 260, 1, 1, 'CarPlay', 'iOS', 'S1196'),</v>
      </c>
    </row>
    <row r="684" spans="1:11" x14ac:dyDescent="0.35">
      <c r="A684">
        <v>683</v>
      </c>
      <c r="B684">
        <v>109</v>
      </c>
      <c r="C684">
        <v>349</v>
      </c>
      <c r="D684" s="2">
        <v>45326.868576388893</v>
      </c>
      <c r="E684">
        <v>208</v>
      </c>
      <c r="F684">
        <v>1</v>
      </c>
      <c r="G684">
        <v>0</v>
      </c>
      <c r="H684" t="s">
        <v>2035</v>
      </c>
      <c r="I684" t="s">
        <v>2036</v>
      </c>
      <c r="J684" t="s">
        <v>2243</v>
      </c>
      <c r="K684" t="str">
        <f t="shared" si="10"/>
        <v>(683, 109, 349, '2024-02-04 20:50:45', 208, 1, 0, 'PC', 'Android', 'S1196'),</v>
      </c>
    </row>
    <row r="685" spans="1:11" x14ac:dyDescent="0.35">
      <c r="A685">
        <v>684</v>
      </c>
      <c r="B685">
        <v>109</v>
      </c>
      <c r="C685">
        <v>11</v>
      </c>
      <c r="D685" s="2">
        <v>45705.122789351852</v>
      </c>
      <c r="E685">
        <v>147</v>
      </c>
      <c r="F685">
        <v>0</v>
      </c>
      <c r="G685">
        <v>1</v>
      </c>
      <c r="H685" t="s">
        <v>2038</v>
      </c>
      <c r="I685" t="s">
        <v>2041</v>
      </c>
      <c r="J685" t="s">
        <v>2244</v>
      </c>
      <c r="K685" t="str">
        <f t="shared" si="10"/>
        <v>(684, 109, 11, '2025-02-17 02:56:49', 147, 0, 1, 'Mobile', 'Wear OS', 'S1197'),</v>
      </c>
    </row>
    <row r="686" spans="1:11" x14ac:dyDescent="0.35">
      <c r="A686">
        <v>685</v>
      </c>
      <c r="B686">
        <v>110</v>
      </c>
      <c r="C686">
        <v>884</v>
      </c>
      <c r="D686" s="2">
        <v>45312.149189814823</v>
      </c>
      <c r="E686">
        <v>296</v>
      </c>
      <c r="F686">
        <v>1</v>
      </c>
      <c r="G686">
        <v>1</v>
      </c>
      <c r="H686" t="s">
        <v>2049</v>
      </c>
      <c r="I686" t="s">
        <v>2039</v>
      </c>
      <c r="J686" t="s">
        <v>2245</v>
      </c>
      <c r="K686" t="str">
        <f t="shared" si="10"/>
        <v>(685, 110, 884, '2024-01-21 03:34:50', 296, 1, 1, 'Tablet', 'Windows', 'S1198'),</v>
      </c>
    </row>
    <row r="687" spans="1:11" x14ac:dyDescent="0.35">
      <c r="A687">
        <v>686</v>
      </c>
      <c r="B687">
        <v>110</v>
      </c>
      <c r="C687">
        <v>762</v>
      </c>
      <c r="D687" s="2">
        <v>45312.151273148149</v>
      </c>
      <c r="E687">
        <v>52</v>
      </c>
      <c r="F687">
        <v>0</v>
      </c>
      <c r="G687">
        <v>1</v>
      </c>
      <c r="H687" t="s">
        <v>2049</v>
      </c>
      <c r="I687" t="s">
        <v>2044</v>
      </c>
      <c r="J687" t="s">
        <v>2245</v>
      </c>
      <c r="K687" t="str">
        <f t="shared" si="10"/>
        <v>(686, 110, 762, '2024-01-21 03:37:50', 52, 0, 1, 'Tablet', 'macOS', 'S1198'),</v>
      </c>
    </row>
    <row r="688" spans="1:11" x14ac:dyDescent="0.35">
      <c r="A688">
        <v>687</v>
      </c>
      <c r="B688">
        <v>110</v>
      </c>
      <c r="C688">
        <v>8</v>
      </c>
      <c r="D688" s="2">
        <v>45312.153356481482</v>
      </c>
      <c r="E688">
        <v>164</v>
      </c>
      <c r="F688">
        <v>0</v>
      </c>
      <c r="G688">
        <v>1</v>
      </c>
      <c r="H688" t="s">
        <v>2049</v>
      </c>
      <c r="I688" t="s">
        <v>2048</v>
      </c>
      <c r="J688" t="s">
        <v>2245</v>
      </c>
      <c r="K688" t="str">
        <f t="shared" si="10"/>
        <v>(687, 110, 8, '2024-01-21 03:40:50', 164, 0, 1, 'Tablet', 'Web Player', 'S1198'),</v>
      </c>
    </row>
    <row r="689" spans="1:11" x14ac:dyDescent="0.35">
      <c r="A689">
        <v>688</v>
      </c>
      <c r="B689">
        <v>111</v>
      </c>
      <c r="C689">
        <v>120</v>
      </c>
      <c r="D689" s="2">
        <v>45596.959189814806</v>
      </c>
      <c r="E689">
        <v>293</v>
      </c>
      <c r="F689">
        <v>0</v>
      </c>
      <c r="G689">
        <v>1</v>
      </c>
      <c r="H689" t="s">
        <v>2043</v>
      </c>
      <c r="I689" t="s">
        <v>2039</v>
      </c>
      <c r="J689" t="s">
        <v>2246</v>
      </c>
      <c r="K689" t="str">
        <f t="shared" si="10"/>
        <v>(688, 111, 120, '2024-10-31 23:01:14', 293, 0, 1, 'CarPlay', 'Windows', 'S1199'),</v>
      </c>
    </row>
    <row r="690" spans="1:11" x14ac:dyDescent="0.35">
      <c r="A690">
        <v>689</v>
      </c>
      <c r="B690">
        <v>111</v>
      </c>
      <c r="C690">
        <v>758</v>
      </c>
      <c r="D690" s="2">
        <v>45596.961273148147</v>
      </c>
      <c r="E690">
        <v>270</v>
      </c>
      <c r="F690">
        <v>1</v>
      </c>
      <c r="G690">
        <v>1</v>
      </c>
      <c r="H690" t="s">
        <v>2038</v>
      </c>
      <c r="I690" t="s">
        <v>2041</v>
      </c>
      <c r="J690" t="s">
        <v>2246</v>
      </c>
      <c r="K690" t="str">
        <f t="shared" si="10"/>
        <v>(689, 111, 758, '2024-10-31 23:04:14', 270, 1, 1, 'Mobile', 'Wear OS', 'S1199'),</v>
      </c>
    </row>
    <row r="691" spans="1:11" x14ac:dyDescent="0.35">
      <c r="A691">
        <v>690</v>
      </c>
      <c r="B691">
        <v>111</v>
      </c>
      <c r="C691">
        <v>681</v>
      </c>
      <c r="D691" s="2">
        <v>45596.963356481479</v>
      </c>
      <c r="E691">
        <v>116</v>
      </c>
      <c r="F691">
        <v>0</v>
      </c>
      <c r="G691">
        <v>1</v>
      </c>
      <c r="H691" t="s">
        <v>2038</v>
      </c>
      <c r="I691" t="s">
        <v>2039</v>
      </c>
      <c r="J691" t="s">
        <v>2246</v>
      </c>
      <c r="K691" t="str">
        <f t="shared" si="10"/>
        <v>(690, 111, 681, '2024-10-31 23:07:14', 116, 0, 1, 'Mobile', 'Windows', 'S1199'),</v>
      </c>
    </row>
    <row r="692" spans="1:11" x14ac:dyDescent="0.35">
      <c r="A692">
        <v>691</v>
      </c>
      <c r="B692">
        <v>111</v>
      </c>
      <c r="C692">
        <v>196</v>
      </c>
      <c r="D692" s="2">
        <v>45596.965439814812</v>
      </c>
      <c r="E692">
        <v>229</v>
      </c>
      <c r="F692">
        <v>1</v>
      </c>
      <c r="G692">
        <v>1</v>
      </c>
      <c r="H692" t="s">
        <v>2049</v>
      </c>
      <c r="I692" t="s">
        <v>2036</v>
      </c>
      <c r="J692" t="s">
        <v>2246</v>
      </c>
      <c r="K692" t="str">
        <f t="shared" si="10"/>
        <v>(691, 111, 196, '2024-10-31 23:10:14', 229, 1, 1, 'Tablet', 'Android', 'S1199'),</v>
      </c>
    </row>
    <row r="693" spans="1:11" x14ac:dyDescent="0.35">
      <c r="A693">
        <v>692</v>
      </c>
      <c r="B693">
        <v>111</v>
      </c>
      <c r="C693">
        <v>444</v>
      </c>
      <c r="D693" s="2">
        <v>45596.967523148152</v>
      </c>
      <c r="E693">
        <v>224</v>
      </c>
      <c r="F693">
        <v>1</v>
      </c>
      <c r="G693">
        <v>0</v>
      </c>
      <c r="H693" t="s">
        <v>2038</v>
      </c>
      <c r="I693" t="s">
        <v>2048</v>
      </c>
      <c r="J693" t="s">
        <v>2246</v>
      </c>
      <c r="K693" t="str">
        <f t="shared" si="10"/>
        <v>(692, 111, 444, '2024-10-31 23:13:14', 224, 1, 0, 'Mobile', 'Web Player', 'S1199'),</v>
      </c>
    </row>
    <row r="694" spans="1:11" x14ac:dyDescent="0.35">
      <c r="A694">
        <v>693</v>
      </c>
      <c r="B694">
        <v>111</v>
      </c>
      <c r="C694">
        <v>312</v>
      </c>
      <c r="D694" s="2">
        <v>45852.789340277777</v>
      </c>
      <c r="E694">
        <v>125</v>
      </c>
      <c r="F694">
        <v>1</v>
      </c>
      <c r="G694">
        <v>0</v>
      </c>
      <c r="H694" t="s">
        <v>2043</v>
      </c>
      <c r="I694" t="s">
        <v>2036</v>
      </c>
      <c r="J694" t="s">
        <v>2247</v>
      </c>
      <c r="K694" t="str">
        <f t="shared" si="10"/>
        <v>(693, 111, 312, '2025-07-14 18:56:39', 125, 1, 0, 'CarPlay', 'Android', 'S1200'),</v>
      </c>
    </row>
    <row r="695" spans="1:11" x14ac:dyDescent="0.35">
      <c r="A695">
        <v>694</v>
      </c>
      <c r="B695">
        <v>111</v>
      </c>
      <c r="C695">
        <v>492</v>
      </c>
      <c r="D695" s="2">
        <v>45852.79142361111</v>
      </c>
      <c r="E695">
        <v>239</v>
      </c>
      <c r="F695">
        <v>0</v>
      </c>
      <c r="G695">
        <v>1</v>
      </c>
      <c r="H695" t="s">
        <v>2038</v>
      </c>
      <c r="I695" t="s">
        <v>2061</v>
      </c>
      <c r="J695" t="s">
        <v>2247</v>
      </c>
      <c r="K695" t="str">
        <f t="shared" si="10"/>
        <v>(694, 111, 492, '2025-07-14 18:59:39', 239, 0, 1, 'Mobile', 'Linux', 'S1200'),</v>
      </c>
    </row>
    <row r="696" spans="1:11" x14ac:dyDescent="0.35">
      <c r="A696">
        <v>695</v>
      </c>
      <c r="B696">
        <v>112</v>
      </c>
      <c r="C696">
        <v>914</v>
      </c>
      <c r="D696" s="2">
        <v>45879.825173611112</v>
      </c>
      <c r="E696">
        <v>291</v>
      </c>
      <c r="F696">
        <v>0</v>
      </c>
      <c r="G696">
        <v>1</v>
      </c>
      <c r="H696" t="s">
        <v>2035</v>
      </c>
      <c r="I696" t="s">
        <v>2041</v>
      </c>
      <c r="J696" t="s">
        <v>2248</v>
      </c>
      <c r="K696" t="str">
        <f t="shared" si="10"/>
        <v>(695, 112, 914, '2025-08-10 19:48:15', 291, 0, 1, 'PC', 'Wear OS', 'S1201'),</v>
      </c>
    </row>
    <row r="697" spans="1:11" x14ac:dyDescent="0.35">
      <c r="A697">
        <v>696</v>
      </c>
      <c r="B697">
        <v>112</v>
      </c>
      <c r="C697">
        <v>5</v>
      </c>
      <c r="D697" s="2">
        <v>45879.827256944453</v>
      </c>
      <c r="E697">
        <v>285</v>
      </c>
      <c r="F697">
        <v>0</v>
      </c>
      <c r="G697">
        <v>1</v>
      </c>
      <c r="H697" t="s">
        <v>2038</v>
      </c>
      <c r="I697" t="s">
        <v>2036</v>
      </c>
      <c r="J697" t="s">
        <v>2248</v>
      </c>
      <c r="K697" t="str">
        <f t="shared" si="10"/>
        <v>(696, 112, 5, '2025-08-10 19:51:15', 285, 0, 1, 'Mobile', 'Android', 'S1201'),</v>
      </c>
    </row>
    <row r="698" spans="1:11" x14ac:dyDescent="0.35">
      <c r="A698">
        <v>697</v>
      </c>
      <c r="B698">
        <v>112</v>
      </c>
      <c r="C698">
        <v>463</v>
      </c>
      <c r="D698" s="2">
        <v>45879.829340277778</v>
      </c>
      <c r="E698">
        <v>98</v>
      </c>
      <c r="F698">
        <v>0</v>
      </c>
      <c r="G698">
        <v>0</v>
      </c>
      <c r="H698" t="s">
        <v>2043</v>
      </c>
      <c r="I698" t="s">
        <v>2045</v>
      </c>
      <c r="J698" t="s">
        <v>2248</v>
      </c>
      <c r="K698" t="str">
        <f t="shared" si="10"/>
        <v>(697, 112, 463, '2025-08-10 19:54:15', 98, 0, 0, 'CarPlay', 'iOS', 'S1201'),</v>
      </c>
    </row>
    <row r="699" spans="1:11" x14ac:dyDescent="0.35">
      <c r="A699">
        <v>698</v>
      </c>
      <c r="B699">
        <v>112</v>
      </c>
      <c r="C699">
        <v>727</v>
      </c>
      <c r="D699" s="2">
        <v>45879.831423611111</v>
      </c>
      <c r="E699">
        <v>76</v>
      </c>
      <c r="F699">
        <v>1</v>
      </c>
      <c r="G699">
        <v>1</v>
      </c>
      <c r="H699" t="s">
        <v>2038</v>
      </c>
      <c r="I699" t="s">
        <v>2036</v>
      </c>
      <c r="J699" t="s">
        <v>2248</v>
      </c>
      <c r="K699" t="str">
        <f t="shared" si="10"/>
        <v>(698, 112, 727, '2025-08-10 19:57:15', 76, 1, 1, 'Mobile', 'Android', 'S1201'),</v>
      </c>
    </row>
    <row r="700" spans="1:11" x14ac:dyDescent="0.35">
      <c r="A700">
        <v>699</v>
      </c>
      <c r="B700">
        <v>112</v>
      </c>
      <c r="C700">
        <v>541</v>
      </c>
      <c r="D700" s="2">
        <v>45879.833506944437</v>
      </c>
      <c r="E700">
        <v>120</v>
      </c>
      <c r="F700">
        <v>1</v>
      </c>
      <c r="G700">
        <v>0</v>
      </c>
      <c r="H700" t="s">
        <v>2038</v>
      </c>
      <c r="I700" t="s">
        <v>2041</v>
      </c>
      <c r="J700" t="s">
        <v>2248</v>
      </c>
      <c r="K700" t="str">
        <f t="shared" si="10"/>
        <v>(699, 112, 541, '2025-08-10 20:00:15', 120, 1, 0, 'Mobile', 'Wear OS', 'S1201'),</v>
      </c>
    </row>
    <row r="701" spans="1:11" x14ac:dyDescent="0.35">
      <c r="A701">
        <v>700</v>
      </c>
      <c r="B701">
        <v>112</v>
      </c>
      <c r="C701">
        <v>774</v>
      </c>
      <c r="D701" s="2">
        <v>45879.835590277777</v>
      </c>
      <c r="E701">
        <v>243</v>
      </c>
      <c r="F701">
        <v>0</v>
      </c>
      <c r="G701">
        <v>0</v>
      </c>
      <c r="H701" t="s">
        <v>2038</v>
      </c>
      <c r="I701" t="s">
        <v>2040</v>
      </c>
      <c r="J701" t="s">
        <v>2248</v>
      </c>
      <c r="K701" t="str">
        <f t="shared" si="10"/>
        <v>(700, 112, 774, '2025-08-10 20:03:15', 243, 0, 0, 'Mobile', 'Smart TV', 'S1201'),</v>
      </c>
    </row>
    <row r="702" spans="1:11" x14ac:dyDescent="0.35">
      <c r="A702">
        <v>701</v>
      </c>
      <c r="B702">
        <v>112</v>
      </c>
      <c r="C702">
        <v>886</v>
      </c>
      <c r="D702" s="2">
        <v>45337.11314814815</v>
      </c>
      <c r="E702">
        <v>159</v>
      </c>
      <c r="F702">
        <v>0</v>
      </c>
      <c r="G702">
        <v>1</v>
      </c>
      <c r="H702" t="s">
        <v>2035</v>
      </c>
      <c r="I702" t="s">
        <v>2040</v>
      </c>
      <c r="J702" t="s">
        <v>2249</v>
      </c>
      <c r="K702" t="str">
        <f t="shared" si="10"/>
        <v>(701, 112, 886, '2024-02-15 02:42:56', 159, 0, 1, 'PC', 'Smart TV', 'S1202'),</v>
      </c>
    </row>
    <row r="703" spans="1:11" x14ac:dyDescent="0.35">
      <c r="A703">
        <v>702</v>
      </c>
      <c r="B703">
        <v>112</v>
      </c>
      <c r="C703">
        <v>415</v>
      </c>
      <c r="D703" s="2">
        <v>45337.115231481483</v>
      </c>
      <c r="E703">
        <v>115</v>
      </c>
      <c r="F703">
        <v>1</v>
      </c>
      <c r="G703">
        <v>1</v>
      </c>
      <c r="H703" t="s">
        <v>2038</v>
      </c>
      <c r="I703" t="s">
        <v>2039</v>
      </c>
      <c r="J703" t="s">
        <v>2249</v>
      </c>
      <c r="K703" t="str">
        <f t="shared" si="10"/>
        <v>(702, 112, 415, '2024-02-15 02:45:56', 115, 1, 1, 'Mobile', 'Windows', 'S1202'),</v>
      </c>
    </row>
    <row r="704" spans="1:11" x14ac:dyDescent="0.35">
      <c r="A704">
        <v>703</v>
      </c>
      <c r="B704">
        <v>112</v>
      </c>
      <c r="C704">
        <v>641</v>
      </c>
      <c r="D704" s="2">
        <v>45337.117314814823</v>
      </c>
      <c r="E704">
        <v>85</v>
      </c>
      <c r="F704">
        <v>1</v>
      </c>
      <c r="G704">
        <v>1</v>
      </c>
      <c r="H704" t="s">
        <v>2038</v>
      </c>
      <c r="I704" t="s">
        <v>2040</v>
      </c>
      <c r="J704" t="s">
        <v>2249</v>
      </c>
      <c r="K704" t="str">
        <f t="shared" si="10"/>
        <v>(703, 112, 641, '2024-02-15 02:48:56', 85, 1, 1, 'Mobile', 'Smart TV', 'S1202'),</v>
      </c>
    </row>
    <row r="705" spans="1:11" x14ac:dyDescent="0.35">
      <c r="A705">
        <v>704</v>
      </c>
      <c r="B705">
        <v>112</v>
      </c>
      <c r="C705">
        <v>293</v>
      </c>
      <c r="D705" s="2">
        <v>45337.119398148148</v>
      </c>
      <c r="E705">
        <v>291</v>
      </c>
      <c r="F705">
        <v>0</v>
      </c>
      <c r="G705">
        <v>0</v>
      </c>
      <c r="H705" t="s">
        <v>2049</v>
      </c>
      <c r="I705" t="s">
        <v>2048</v>
      </c>
      <c r="J705" t="s">
        <v>2249</v>
      </c>
      <c r="K705" t="str">
        <f t="shared" si="10"/>
        <v>(704, 112, 293, '2024-02-15 02:51:56', 291, 0, 0, 'Tablet', 'Web Player', 'S1202'),</v>
      </c>
    </row>
    <row r="706" spans="1:11" x14ac:dyDescent="0.35">
      <c r="A706">
        <v>705</v>
      </c>
      <c r="B706">
        <v>113</v>
      </c>
      <c r="C706">
        <v>454</v>
      </c>
      <c r="D706" s="2">
        <v>45897.49150462963</v>
      </c>
      <c r="E706">
        <v>217</v>
      </c>
      <c r="F706">
        <v>1</v>
      </c>
      <c r="G706">
        <v>1</v>
      </c>
      <c r="H706" t="s">
        <v>2035</v>
      </c>
      <c r="I706" t="s">
        <v>2044</v>
      </c>
      <c r="J706" t="s">
        <v>2250</v>
      </c>
      <c r="K706" t="str">
        <f t="shared" si="10"/>
        <v>(705, 113, 454, '2025-08-28 11:47:46', 217, 1, 1, 'PC', 'macOS', 'S1203'),</v>
      </c>
    </row>
    <row r="707" spans="1:11" x14ac:dyDescent="0.35">
      <c r="A707">
        <v>706</v>
      </c>
      <c r="B707">
        <v>113</v>
      </c>
      <c r="C707">
        <v>9</v>
      </c>
      <c r="D707" s="2">
        <v>45897.493587962963</v>
      </c>
      <c r="E707">
        <v>30</v>
      </c>
      <c r="F707">
        <v>1</v>
      </c>
      <c r="G707">
        <v>0</v>
      </c>
      <c r="H707" t="s">
        <v>2035</v>
      </c>
      <c r="I707" t="s">
        <v>2039</v>
      </c>
      <c r="J707" t="s">
        <v>2250</v>
      </c>
      <c r="K707" t="str">
        <f t="shared" ref="K707:K770" si="11">"(" &amp; A707 &amp; ", " &amp; B707 &amp; ", " &amp; C707 &amp; ", '" &amp; TEXT(D707, "yyyy-mm-dd hh:mm:ss") &amp; "', " &amp; E707 &amp; ", " &amp; F707 &amp; ", " &amp; G707 &amp; ", '" &amp; H707 &amp; "', '" &amp; I707 &amp; "', '" &amp; J707 &amp; "'),"</f>
        <v>(706, 113, 9, '2025-08-28 11:50:46', 30, 1, 0, 'PC', 'Windows', 'S1203'),</v>
      </c>
    </row>
    <row r="708" spans="1:11" x14ac:dyDescent="0.35">
      <c r="A708">
        <v>707</v>
      </c>
      <c r="B708">
        <v>113</v>
      </c>
      <c r="C708">
        <v>392</v>
      </c>
      <c r="D708" s="2">
        <v>45897.495671296303</v>
      </c>
      <c r="E708">
        <v>146</v>
      </c>
      <c r="F708">
        <v>0</v>
      </c>
      <c r="G708">
        <v>0</v>
      </c>
      <c r="H708" t="s">
        <v>2035</v>
      </c>
      <c r="I708" t="s">
        <v>2039</v>
      </c>
      <c r="J708" t="s">
        <v>2250</v>
      </c>
      <c r="K708" t="str">
        <f t="shared" si="11"/>
        <v>(707, 113, 392, '2025-08-28 11:53:46', 146, 0, 0, 'PC', 'Windows', 'S1203'),</v>
      </c>
    </row>
    <row r="709" spans="1:11" x14ac:dyDescent="0.35">
      <c r="A709">
        <v>708</v>
      </c>
      <c r="B709">
        <v>113</v>
      </c>
      <c r="C709">
        <v>289</v>
      </c>
      <c r="D709" s="2">
        <v>45860.232418981483</v>
      </c>
      <c r="E709">
        <v>30</v>
      </c>
      <c r="F709">
        <v>1</v>
      </c>
      <c r="G709">
        <v>1</v>
      </c>
      <c r="H709" t="s">
        <v>2038</v>
      </c>
      <c r="I709" t="s">
        <v>2041</v>
      </c>
      <c r="J709" t="s">
        <v>2251</v>
      </c>
      <c r="K709" t="str">
        <f t="shared" si="11"/>
        <v>(708, 113, 289, '2025-07-22 05:34:41', 30, 1, 1, 'Mobile', 'Wear OS', 'S1204'),</v>
      </c>
    </row>
    <row r="710" spans="1:11" x14ac:dyDescent="0.35">
      <c r="A710">
        <v>709</v>
      </c>
      <c r="B710">
        <v>113</v>
      </c>
      <c r="C710">
        <v>254</v>
      </c>
      <c r="D710" s="2">
        <v>45860.234502314823</v>
      </c>
      <c r="E710">
        <v>271</v>
      </c>
      <c r="F710">
        <v>1</v>
      </c>
      <c r="G710">
        <v>1</v>
      </c>
      <c r="H710" t="s">
        <v>2038</v>
      </c>
      <c r="I710" t="s">
        <v>2061</v>
      </c>
      <c r="J710" t="s">
        <v>2251</v>
      </c>
      <c r="K710" t="str">
        <f t="shared" si="11"/>
        <v>(709, 113, 254, '2025-07-22 05:37:41', 271, 1, 1, 'Mobile', 'Linux', 'S1204'),</v>
      </c>
    </row>
    <row r="711" spans="1:11" x14ac:dyDescent="0.35">
      <c r="A711">
        <v>710</v>
      </c>
      <c r="B711">
        <v>113</v>
      </c>
      <c r="C711">
        <v>253</v>
      </c>
      <c r="D711" s="2">
        <v>45860.236585648148</v>
      </c>
      <c r="E711">
        <v>80</v>
      </c>
      <c r="F711">
        <v>0</v>
      </c>
      <c r="G711">
        <v>0</v>
      </c>
      <c r="H711" t="s">
        <v>2035</v>
      </c>
      <c r="I711" t="s">
        <v>2036</v>
      </c>
      <c r="J711" t="s">
        <v>2251</v>
      </c>
      <c r="K711" t="str">
        <f t="shared" si="11"/>
        <v>(710, 113, 253, '2025-07-22 05:40:41', 80, 0, 0, 'PC', 'Android', 'S1204'),</v>
      </c>
    </row>
    <row r="712" spans="1:11" x14ac:dyDescent="0.35">
      <c r="A712">
        <v>711</v>
      </c>
      <c r="B712">
        <v>114</v>
      </c>
      <c r="C712">
        <v>977</v>
      </c>
      <c r="D712" s="2">
        <v>45633.83353009259</v>
      </c>
      <c r="E712">
        <v>123</v>
      </c>
      <c r="F712">
        <v>1</v>
      </c>
      <c r="G712">
        <v>0</v>
      </c>
      <c r="H712" t="s">
        <v>2035</v>
      </c>
      <c r="I712" t="s">
        <v>2039</v>
      </c>
      <c r="J712" t="s">
        <v>2252</v>
      </c>
      <c r="K712" t="str">
        <f t="shared" si="11"/>
        <v>(711, 114, 977, '2024-12-07 20:00:17', 123, 1, 0, 'PC', 'Windows', 'S1205'),</v>
      </c>
    </row>
    <row r="713" spans="1:11" x14ac:dyDescent="0.35">
      <c r="A713">
        <v>712</v>
      </c>
      <c r="B713">
        <v>114</v>
      </c>
      <c r="C713">
        <v>653</v>
      </c>
      <c r="D713" s="2">
        <v>45633.835613425923</v>
      </c>
      <c r="E713">
        <v>85</v>
      </c>
      <c r="F713">
        <v>1</v>
      </c>
      <c r="G713">
        <v>0</v>
      </c>
      <c r="H713" t="s">
        <v>2049</v>
      </c>
      <c r="I713" t="s">
        <v>2040</v>
      </c>
      <c r="J713" t="s">
        <v>2252</v>
      </c>
      <c r="K713" t="str">
        <f t="shared" si="11"/>
        <v>(712, 114, 653, '2024-12-07 20:03:17', 85, 1, 0, 'Tablet', 'Smart TV', 'S1205'),</v>
      </c>
    </row>
    <row r="714" spans="1:11" x14ac:dyDescent="0.35">
      <c r="A714">
        <v>713</v>
      </c>
      <c r="B714">
        <v>114</v>
      </c>
      <c r="C714">
        <v>205</v>
      </c>
      <c r="D714" s="2">
        <v>45633.837696759263</v>
      </c>
      <c r="E714">
        <v>299</v>
      </c>
      <c r="F714">
        <v>1</v>
      </c>
      <c r="G714">
        <v>0</v>
      </c>
      <c r="H714" t="s">
        <v>2035</v>
      </c>
      <c r="I714" t="s">
        <v>2039</v>
      </c>
      <c r="J714" t="s">
        <v>2252</v>
      </c>
      <c r="K714" t="str">
        <f t="shared" si="11"/>
        <v>(713, 114, 205, '2024-12-07 20:06:17', 299, 1, 0, 'PC', 'Windows', 'S1205'),</v>
      </c>
    </row>
    <row r="715" spans="1:11" x14ac:dyDescent="0.35">
      <c r="A715">
        <v>714</v>
      </c>
      <c r="B715">
        <v>114</v>
      </c>
      <c r="C715">
        <v>135</v>
      </c>
      <c r="D715" s="2">
        <v>45633.839780092603</v>
      </c>
      <c r="E715">
        <v>47</v>
      </c>
      <c r="F715">
        <v>1</v>
      </c>
      <c r="G715">
        <v>1</v>
      </c>
      <c r="H715" t="s">
        <v>2035</v>
      </c>
      <c r="I715" t="s">
        <v>2040</v>
      </c>
      <c r="J715" t="s">
        <v>2252</v>
      </c>
      <c r="K715" t="str">
        <f t="shared" si="11"/>
        <v>(714, 114, 135, '2024-12-07 20:09:17', 47, 1, 1, 'PC', 'Smart TV', 'S1205'),</v>
      </c>
    </row>
    <row r="716" spans="1:11" x14ac:dyDescent="0.35">
      <c r="A716">
        <v>715</v>
      </c>
      <c r="B716">
        <v>114</v>
      </c>
      <c r="C716">
        <v>646</v>
      </c>
      <c r="D716" s="2">
        <v>45756.867881944447</v>
      </c>
      <c r="E716">
        <v>235</v>
      </c>
      <c r="F716">
        <v>0</v>
      </c>
      <c r="G716">
        <v>1</v>
      </c>
      <c r="H716" t="s">
        <v>2035</v>
      </c>
      <c r="I716" t="s">
        <v>2061</v>
      </c>
      <c r="J716" t="s">
        <v>2253</v>
      </c>
      <c r="K716" t="str">
        <f t="shared" si="11"/>
        <v>(715, 114, 646, '2025-04-09 20:49:45', 235, 0, 1, 'PC', 'Linux', 'S1206'),</v>
      </c>
    </row>
    <row r="717" spans="1:11" x14ac:dyDescent="0.35">
      <c r="A717">
        <v>716</v>
      </c>
      <c r="B717">
        <v>114</v>
      </c>
      <c r="C717">
        <v>545</v>
      </c>
      <c r="D717" s="2">
        <v>45756.86996527778</v>
      </c>
      <c r="E717">
        <v>193</v>
      </c>
      <c r="F717">
        <v>0</v>
      </c>
      <c r="G717">
        <v>1</v>
      </c>
      <c r="H717" t="s">
        <v>2043</v>
      </c>
      <c r="I717" t="s">
        <v>2041</v>
      </c>
      <c r="J717" t="s">
        <v>2253</v>
      </c>
      <c r="K717" t="str">
        <f t="shared" si="11"/>
        <v>(716, 114, 545, '2025-04-09 20:52:45', 193, 0, 1, 'CarPlay', 'Wear OS', 'S1206'),</v>
      </c>
    </row>
    <row r="718" spans="1:11" x14ac:dyDescent="0.35">
      <c r="A718">
        <v>717</v>
      </c>
      <c r="B718">
        <v>115</v>
      </c>
      <c r="C718">
        <v>791</v>
      </c>
      <c r="D718" s="2">
        <v>45821.344918981478</v>
      </c>
      <c r="E718">
        <v>55</v>
      </c>
      <c r="F718">
        <v>1</v>
      </c>
      <c r="G718">
        <v>1</v>
      </c>
      <c r="H718" t="s">
        <v>2035</v>
      </c>
      <c r="I718" t="s">
        <v>2036</v>
      </c>
      <c r="J718" t="s">
        <v>2254</v>
      </c>
      <c r="K718" t="str">
        <f t="shared" si="11"/>
        <v>(717, 115, 791, '2025-06-13 08:16:41', 55, 1, 1, 'PC', 'Android', 'S1207'),</v>
      </c>
    </row>
    <row r="719" spans="1:11" x14ac:dyDescent="0.35">
      <c r="A719">
        <v>718</v>
      </c>
      <c r="B719">
        <v>115</v>
      </c>
      <c r="C719">
        <v>156</v>
      </c>
      <c r="D719" s="2">
        <v>45821.347002314818</v>
      </c>
      <c r="E719">
        <v>251</v>
      </c>
      <c r="F719">
        <v>0</v>
      </c>
      <c r="G719">
        <v>1</v>
      </c>
      <c r="H719" t="s">
        <v>2038</v>
      </c>
      <c r="I719" t="s">
        <v>2041</v>
      </c>
      <c r="J719" t="s">
        <v>2254</v>
      </c>
      <c r="K719" t="str">
        <f t="shared" si="11"/>
        <v>(718, 115, 156, '2025-06-13 08:19:41', 251, 0, 1, 'Mobile', 'Wear OS', 'S1207'),</v>
      </c>
    </row>
    <row r="720" spans="1:11" x14ac:dyDescent="0.35">
      <c r="A720">
        <v>719</v>
      </c>
      <c r="B720">
        <v>115</v>
      </c>
      <c r="C720">
        <v>690</v>
      </c>
      <c r="D720" s="2">
        <v>45821.349085648151</v>
      </c>
      <c r="E720">
        <v>48</v>
      </c>
      <c r="F720">
        <v>1</v>
      </c>
      <c r="G720">
        <v>1</v>
      </c>
      <c r="H720" t="s">
        <v>2049</v>
      </c>
      <c r="I720" t="s">
        <v>2041</v>
      </c>
      <c r="J720" t="s">
        <v>2254</v>
      </c>
      <c r="K720" t="str">
        <f t="shared" si="11"/>
        <v>(719, 115, 690, '2025-06-13 08:22:41', 48, 1, 1, 'Tablet', 'Wear OS', 'S1207'),</v>
      </c>
    </row>
    <row r="721" spans="1:11" x14ac:dyDescent="0.35">
      <c r="A721">
        <v>720</v>
      </c>
      <c r="B721">
        <v>115</v>
      </c>
      <c r="C721">
        <v>201</v>
      </c>
      <c r="D721" s="2">
        <v>45821.351168981477</v>
      </c>
      <c r="E721">
        <v>56</v>
      </c>
      <c r="F721">
        <v>0</v>
      </c>
      <c r="G721">
        <v>1</v>
      </c>
      <c r="H721" t="s">
        <v>2049</v>
      </c>
      <c r="I721" t="s">
        <v>2045</v>
      </c>
      <c r="J721" t="s">
        <v>2254</v>
      </c>
      <c r="K721" t="str">
        <f t="shared" si="11"/>
        <v>(720, 115, 201, '2025-06-13 08:25:41', 56, 0, 1, 'Tablet', 'iOS', 'S1207'),</v>
      </c>
    </row>
    <row r="722" spans="1:11" x14ac:dyDescent="0.35">
      <c r="A722">
        <v>721</v>
      </c>
      <c r="B722">
        <v>115</v>
      </c>
      <c r="C722">
        <v>495</v>
      </c>
      <c r="D722" s="2">
        <v>45821.353252314817</v>
      </c>
      <c r="E722">
        <v>233</v>
      </c>
      <c r="F722">
        <v>1</v>
      </c>
      <c r="G722">
        <v>1</v>
      </c>
      <c r="H722" t="s">
        <v>2043</v>
      </c>
      <c r="I722" t="s">
        <v>2041</v>
      </c>
      <c r="J722" t="s">
        <v>2254</v>
      </c>
      <c r="K722" t="str">
        <f t="shared" si="11"/>
        <v>(721, 115, 495, '2025-06-13 08:28:41', 233, 1, 1, 'CarPlay', 'Wear OS', 'S1207'),</v>
      </c>
    </row>
    <row r="723" spans="1:11" x14ac:dyDescent="0.35">
      <c r="A723">
        <v>722</v>
      </c>
      <c r="B723">
        <v>115</v>
      </c>
      <c r="C723">
        <v>823</v>
      </c>
      <c r="D723" s="2">
        <v>45708.030393518522</v>
      </c>
      <c r="E723">
        <v>86</v>
      </c>
      <c r="F723">
        <v>1</v>
      </c>
      <c r="G723">
        <v>0</v>
      </c>
      <c r="H723" t="s">
        <v>2049</v>
      </c>
      <c r="I723" t="s">
        <v>2041</v>
      </c>
      <c r="J723" t="s">
        <v>2255</v>
      </c>
      <c r="K723" t="str">
        <f t="shared" si="11"/>
        <v>(722, 115, 823, '2025-02-20 00:43:46', 86, 1, 0, 'Tablet', 'Wear OS', 'S1208'),</v>
      </c>
    </row>
    <row r="724" spans="1:11" x14ac:dyDescent="0.35">
      <c r="A724">
        <v>723</v>
      </c>
      <c r="B724">
        <v>115</v>
      </c>
      <c r="C724">
        <v>464</v>
      </c>
      <c r="D724" s="2">
        <v>45708.032476851848</v>
      </c>
      <c r="E724">
        <v>31</v>
      </c>
      <c r="F724">
        <v>1</v>
      </c>
      <c r="G724">
        <v>0</v>
      </c>
      <c r="H724" t="s">
        <v>2043</v>
      </c>
      <c r="I724" t="s">
        <v>2036</v>
      </c>
      <c r="J724" t="s">
        <v>2255</v>
      </c>
      <c r="K724" t="str">
        <f t="shared" si="11"/>
        <v>(723, 115, 464, '2025-02-20 00:46:46', 31, 1, 0, 'CarPlay', 'Android', 'S1208'),</v>
      </c>
    </row>
    <row r="725" spans="1:11" x14ac:dyDescent="0.35">
      <c r="A725">
        <v>724</v>
      </c>
      <c r="B725">
        <v>116</v>
      </c>
      <c r="C725">
        <v>863</v>
      </c>
      <c r="D725" s="2">
        <v>45367.786157407398</v>
      </c>
      <c r="E725">
        <v>45</v>
      </c>
      <c r="F725">
        <v>1</v>
      </c>
      <c r="G725">
        <v>1</v>
      </c>
      <c r="H725" t="s">
        <v>2035</v>
      </c>
      <c r="I725" t="s">
        <v>2048</v>
      </c>
      <c r="J725" t="s">
        <v>2256</v>
      </c>
      <c r="K725" t="str">
        <f t="shared" si="11"/>
        <v>(724, 116, 863, '2024-03-16 18:52:04', 45, 1, 1, 'PC', 'Web Player', 'S1209'),</v>
      </c>
    </row>
    <row r="726" spans="1:11" x14ac:dyDescent="0.35">
      <c r="A726">
        <v>725</v>
      </c>
      <c r="B726">
        <v>116</v>
      </c>
      <c r="C726">
        <v>998</v>
      </c>
      <c r="D726" s="2">
        <v>45367.788240740738</v>
      </c>
      <c r="E726">
        <v>170</v>
      </c>
      <c r="F726">
        <v>0</v>
      </c>
      <c r="G726">
        <v>1</v>
      </c>
      <c r="H726" t="s">
        <v>2035</v>
      </c>
      <c r="I726" t="s">
        <v>2036</v>
      </c>
      <c r="J726" t="s">
        <v>2256</v>
      </c>
      <c r="K726" t="str">
        <f t="shared" si="11"/>
        <v>(725, 116, 998, '2024-03-16 18:55:04', 170, 0, 1, 'PC', 'Android', 'S1209'),</v>
      </c>
    </row>
    <row r="727" spans="1:11" x14ac:dyDescent="0.35">
      <c r="A727">
        <v>726</v>
      </c>
      <c r="B727">
        <v>116</v>
      </c>
      <c r="C727">
        <v>126</v>
      </c>
      <c r="D727" s="2">
        <v>45367.790324074071</v>
      </c>
      <c r="E727">
        <v>177</v>
      </c>
      <c r="F727">
        <v>1</v>
      </c>
      <c r="G727">
        <v>1</v>
      </c>
      <c r="H727" t="s">
        <v>2049</v>
      </c>
      <c r="I727" t="s">
        <v>2041</v>
      </c>
      <c r="J727" t="s">
        <v>2256</v>
      </c>
      <c r="K727" t="str">
        <f t="shared" si="11"/>
        <v>(726, 116, 126, '2024-03-16 18:58:04', 177, 1, 1, 'Tablet', 'Wear OS', 'S1209'),</v>
      </c>
    </row>
    <row r="728" spans="1:11" x14ac:dyDescent="0.35">
      <c r="A728">
        <v>727</v>
      </c>
      <c r="B728">
        <v>116</v>
      </c>
      <c r="C728">
        <v>26</v>
      </c>
      <c r="D728" s="2">
        <v>45367.792407407411</v>
      </c>
      <c r="E728">
        <v>268</v>
      </c>
      <c r="F728">
        <v>0</v>
      </c>
      <c r="G728">
        <v>1</v>
      </c>
      <c r="H728" t="s">
        <v>2043</v>
      </c>
      <c r="I728" t="s">
        <v>2039</v>
      </c>
      <c r="J728" t="s">
        <v>2256</v>
      </c>
      <c r="K728" t="str">
        <f t="shared" si="11"/>
        <v>(727, 116, 26, '2024-03-16 19:01:04', 268, 0, 1, 'CarPlay', 'Windows', 'S1209'),</v>
      </c>
    </row>
    <row r="729" spans="1:11" x14ac:dyDescent="0.35">
      <c r="A729">
        <v>728</v>
      </c>
      <c r="B729">
        <v>117</v>
      </c>
      <c r="C729">
        <v>376</v>
      </c>
      <c r="D729" s="2">
        <v>45318.770914351851</v>
      </c>
      <c r="E729">
        <v>162</v>
      </c>
      <c r="F729">
        <v>0</v>
      </c>
      <c r="G729">
        <v>1</v>
      </c>
      <c r="H729" t="s">
        <v>2038</v>
      </c>
      <c r="I729" t="s">
        <v>2039</v>
      </c>
      <c r="J729" t="s">
        <v>2257</v>
      </c>
      <c r="K729" t="str">
        <f t="shared" si="11"/>
        <v>(728, 117, 376, '2024-01-27 18:30:07', 162, 0, 1, 'Mobile', 'Windows', 'S1210'),</v>
      </c>
    </row>
    <row r="730" spans="1:11" x14ac:dyDescent="0.35">
      <c r="A730">
        <v>729</v>
      </c>
      <c r="B730">
        <v>117</v>
      </c>
      <c r="C730">
        <v>571</v>
      </c>
      <c r="D730" s="2">
        <v>45318.772997685177</v>
      </c>
      <c r="E730">
        <v>53</v>
      </c>
      <c r="F730">
        <v>1</v>
      </c>
      <c r="G730">
        <v>1</v>
      </c>
      <c r="H730" t="s">
        <v>2038</v>
      </c>
      <c r="I730" t="s">
        <v>2041</v>
      </c>
      <c r="J730" t="s">
        <v>2257</v>
      </c>
      <c r="K730" t="str">
        <f t="shared" si="11"/>
        <v>(729, 117, 571, '2024-01-27 18:33:07', 53, 1, 1, 'Mobile', 'Wear OS', 'S1210'),</v>
      </c>
    </row>
    <row r="731" spans="1:11" x14ac:dyDescent="0.35">
      <c r="A731">
        <v>730</v>
      </c>
      <c r="B731">
        <v>117</v>
      </c>
      <c r="C731">
        <v>681</v>
      </c>
      <c r="D731" s="2">
        <v>45318.775081018517</v>
      </c>
      <c r="E731">
        <v>243</v>
      </c>
      <c r="F731">
        <v>0</v>
      </c>
      <c r="G731">
        <v>1</v>
      </c>
      <c r="H731" t="s">
        <v>2043</v>
      </c>
      <c r="I731" t="s">
        <v>2048</v>
      </c>
      <c r="J731" t="s">
        <v>2257</v>
      </c>
      <c r="K731" t="str">
        <f t="shared" si="11"/>
        <v>(730, 117, 681, '2024-01-27 18:36:07', 243, 0, 1, 'CarPlay', 'Web Player', 'S1210'),</v>
      </c>
    </row>
    <row r="732" spans="1:11" x14ac:dyDescent="0.35">
      <c r="A732">
        <v>731</v>
      </c>
      <c r="B732">
        <v>117</v>
      </c>
      <c r="C732">
        <v>40</v>
      </c>
      <c r="D732" s="2">
        <v>45318.77716435185</v>
      </c>
      <c r="E732">
        <v>239</v>
      </c>
      <c r="F732">
        <v>1</v>
      </c>
      <c r="G732">
        <v>0</v>
      </c>
      <c r="H732" t="s">
        <v>2038</v>
      </c>
      <c r="I732" t="s">
        <v>2040</v>
      </c>
      <c r="J732" t="s">
        <v>2257</v>
      </c>
      <c r="K732" t="str">
        <f t="shared" si="11"/>
        <v>(731, 117, 40, '2024-01-27 18:39:07', 239, 1, 0, 'Mobile', 'Smart TV', 'S1210'),</v>
      </c>
    </row>
    <row r="733" spans="1:11" x14ac:dyDescent="0.35">
      <c r="A733">
        <v>732</v>
      </c>
      <c r="B733">
        <v>118</v>
      </c>
      <c r="C733">
        <v>181</v>
      </c>
      <c r="D733" s="2">
        <v>45397.549907407411</v>
      </c>
      <c r="E733">
        <v>127</v>
      </c>
      <c r="F733">
        <v>0</v>
      </c>
      <c r="G733">
        <v>1</v>
      </c>
      <c r="H733" t="s">
        <v>2038</v>
      </c>
      <c r="I733" t="s">
        <v>2039</v>
      </c>
      <c r="J733" t="s">
        <v>2258</v>
      </c>
      <c r="K733" t="str">
        <f t="shared" si="11"/>
        <v>(732, 118, 181, '2024-04-15 13:11:52', 127, 0, 1, 'Mobile', 'Windows', 'S1211'),</v>
      </c>
    </row>
    <row r="734" spans="1:11" x14ac:dyDescent="0.35">
      <c r="A734">
        <v>733</v>
      </c>
      <c r="B734">
        <v>118</v>
      </c>
      <c r="C734">
        <v>407</v>
      </c>
      <c r="D734" s="2">
        <v>45397.551990740743</v>
      </c>
      <c r="E734">
        <v>174</v>
      </c>
      <c r="F734">
        <v>1</v>
      </c>
      <c r="G734">
        <v>0</v>
      </c>
      <c r="H734" t="s">
        <v>2049</v>
      </c>
      <c r="I734" t="s">
        <v>2044</v>
      </c>
      <c r="J734" t="s">
        <v>2258</v>
      </c>
      <c r="K734" t="str">
        <f t="shared" si="11"/>
        <v>(733, 118, 407, '2024-04-15 13:14:52', 174, 1, 0, 'Tablet', 'macOS', 'S1211'),</v>
      </c>
    </row>
    <row r="735" spans="1:11" x14ac:dyDescent="0.35">
      <c r="A735">
        <v>734</v>
      </c>
      <c r="B735">
        <v>118</v>
      </c>
      <c r="C735">
        <v>472</v>
      </c>
      <c r="D735" s="2">
        <v>45397.554074074083</v>
      </c>
      <c r="E735">
        <v>135</v>
      </c>
      <c r="F735">
        <v>0</v>
      </c>
      <c r="G735">
        <v>0</v>
      </c>
      <c r="H735" t="s">
        <v>2043</v>
      </c>
      <c r="I735" t="s">
        <v>2040</v>
      </c>
      <c r="J735" t="s">
        <v>2258</v>
      </c>
      <c r="K735" t="str">
        <f t="shared" si="11"/>
        <v>(734, 118, 472, '2024-04-15 13:17:52', 135, 0, 0, 'CarPlay', 'Smart TV', 'S1211'),</v>
      </c>
    </row>
    <row r="736" spans="1:11" x14ac:dyDescent="0.35">
      <c r="A736">
        <v>735</v>
      </c>
      <c r="B736">
        <v>118</v>
      </c>
      <c r="C736">
        <v>213</v>
      </c>
      <c r="D736" s="2">
        <v>45397.556157407409</v>
      </c>
      <c r="E736">
        <v>243</v>
      </c>
      <c r="F736">
        <v>0</v>
      </c>
      <c r="G736">
        <v>1</v>
      </c>
      <c r="H736" t="s">
        <v>2049</v>
      </c>
      <c r="I736" t="s">
        <v>2039</v>
      </c>
      <c r="J736" t="s">
        <v>2258</v>
      </c>
      <c r="K736" t="str">
        <f t="shared" si="11"/>
        <v>(735, 118, 213, '2024-04-15 13:20:52', 243, 0, 1, 'Tablet', 'Windows', 'S1211'),</v>
      </c>
    </row>
    <row r="737" spans="1:11" x14ac:dyDescent="0.35">
      <c r="A737">
        <v>736</v>
      </c>
      <c r="B737">
        <v>118</v>
      </c>
      <c r="C737">
        <v>453</v>
      </c>
      <c r="D737" s="2">
        <v>45397.558240740742</v>
      </c>
      <c r="E737">
        <v>150</v>
      </c>
      <c r="F737">
        <v>0</v>
      </c>
      <c r="G737">
        <v>1</v>
      </c>
      <c r="H737" t="s">
        <v>2043</v>
      </c>
      <c r="I737" t="s">
        <v>2040</v>
      </c>
      <c r="J737" t="s">
        <v>2258</v>
      </c>
      <c r="K737" t="str">
        <f t="shared" si="11"/>
        <v>(736, 118, 453, '2024-04-15 13:23:52', 150, 0, 1, 'CarPlay', 'Smart TV', 'S1211'),</v>
      </c>
    </row>
    <row r="738" spans="1:11" x14ac:dyDescent="0.35">
      <c r="A738">
        <v>737</v>
      </c>
      <c r="B738">
        <v>118</v>
      </c>
      <c r="C738">
        <v>113</v>
      </c>
      <c r="D738" s="2">
        <v>45666.075474537043</v>
      </c>
      <c r="E738">
        <v>47</v>
      </c>
      <c r="F738">
        <v>0</v>
      </c>
      <c r="G738">
        <v>1</v>
      </c>
      <c r="H738" t="s">
        <v>2038</v>
      </c>
      <c r="I738" t="s">
        <v>2045</v>
      </c>
      <c r="J738" t="s">
        <v>2259</v>
      </c>
      <c r="K738" t="str">
        <f t="shared" si="11"/>
        <v>(737, 118, 113, '2025-01-09 01:48:41', 47, 0, 1, 'Mobile', 'iOS', 'S1212'),</v>
      </c>
    </row>
    <row r="739" spans="1:11" x14ac:dyDescent="0.35">
      <c r="A739">
        <v>738</v>
      </c>
      <c r="B739">
        <v>118</v>
      </c>
      <c r="C739">
        <v>430</v>
      </c>
      <c r="D739" s="2">
        <v>45666.077557870369</v>
      </c>
      <c r="E739">
        <v>132</v>
      </c>
      <c r="F739">
        <v>1</v>
      </c>
      <c r="G739">
        <v>1</v>
      </c>
      <c r="H739" t="s">
        <v>2035</v>
      </c>
      <c r="I739" t="s">
        <v>2044</v>
      </c>
      <c r="J739" t="s">
        <v>2259</v>
      </c>
      <c r="K739" t="str">
        <f t="shared" si="11"/>
        <v>(738, 118, 430, '2025-01-09 01:51:41', 132, 1, 1, 'PC', 'macOS', 'S1212'),</v>
      </c>
    </row>
    <row r="740" spans="1:11" x14ac:dyDescent="0.35">
      <c r="A740">
        <v>739</v>
      </c>
      <c r="B740">
        <v>118</v>
      </c>
      <c r="C740">
        <v>275</v>
      </c>
      <c r="D740" s="2">
        <v>45666.079641203702</v>
      </c>
      <c r="E740">
        <v>85</v>
      </c>
      <c r="F740">
        <v>0</v>
      </c>
      <c r="G740">
        <v>0</v>
      </c>
      <c r="H740" t="s">
        <v>2035</v>
      </c>
      <c r="I740" t="s">
        <v>2048</v>
      </c>
      <c r="J740" t="s">
        <v>2259</v>
      </c>
      <c r="K740" t="str">
        <f t="shared" si="11"/>
        <v>(739, 118, 275, '2025-01-09 01:54:41', 85, 0, 0, 'PC', 'Web Player', 'S1212'),</v>
      </c>
    </row>
    <row r="741" spans="1:11" x14ac:dyDescent="0.35">
      <c r="A741">
        <v>740</v>
      </c>
      <c r="B741">
        <v>118</v>
      </c>
      <c r="C741">
        <v>157</v>
      </c>
      <c r="D741" s="2">
        <v>45666.081724537027</v>
      </c>
      <c r="E741">
        <v>155</v>
      </c>
      <c r="F741">
        <v>1</v>
      </c>
      <c r="G741">
        <v>1</v>
      </c>
      <c r="H741" t="s">
        <v>2038</v>
      </c>
      <c r="I741" t="s">
        <v>2061</v>
      </c>
      <c r="J741" t="s">
        <v>2259</v>
      </c>
      <c r="K741" t="str">
        <f t="shared" si="11"/>
        <v>(740, 118, 157, '2025-01-09 01:57:41', 155, 1, 1, 'Mobile', 'Linux', 'S1212'),</v>
      </c>
    </row>
    <row r="742" spans="1:11" x14ac:dyDescent="0.35">
      <c r="A742">
        <v>741</v>
      </c>
      <c r="B742">
        <v>119</v>
      </c>
      <c r="C742">
        <v>779</v>
      </c>
      <c r="D742" s="2">
        <v>45834.164988425917</v>
      </c>
      <c r="E742">
        <v>220</v>
      </c>
      <c r="F742">
        <v>1</v>
      </c>
      <c r="G742">
        <v>1</v>
      </c>
      <c r="H742" t="s">
        <v>2035</v>
      </c>
      <c r="I742" t="s">
        <v>2036</v>
      </c>
      <c r="J742" t="s">
        <v>2260</v>
      </c>
      <c r="K742" t="str">
        <f t="shared" si="11"/>
        <v>(741, 119, 779, '2025-06-26 03:57:35', 220, 1, 1, 'PC', 'Android', 'S1213'),</v>
      </c>
    </row>
    <row r="743" spans="1:11" x14ac:dyDescent="0.35">
      <c r="A743">
        <v>742</v>
      </c>
      <c r="B743">
        <v>119</v>
      </c>
      <c r="C743">
        <v>113</v>
      </c>
      <c r="D743" s="2">
        <v>45834.167071759257</v>
      </c>
      <c r="E743">
        <v>60</v>
      </c>
      <c r="F743">
        <v>0</v>
      </c>
      <c r="G743">
        <v>0</v>
      </c>
      <c r="H743" t="s">
        <v>2043</v>
      </c>
      <c r="I743" t="s">
        <v>2039</v>
      </c>
      <c r="J743" t="s">
        <v>2260</v>
      </c>
      <c r="K743" t="str">
        <f t="shared" si="11"/>
        <v>(742, 119, 113, '2025-06-26 04:00:35', 60, 0, 0, 'CarPlay', 'Windows', 'S1213'),</v>
      </c>
    </row>
    <row r="744" spans="1:11" x14ac:dyDescent="0.35">
      <c r="A744">
        <v>743</v>
      </c>
      <c r="B744">
        <v>119</v>
      </c>
      <c r="C744">
        <v>145</v>
      </c>
      <c r="D744" s="2">
        <v>45834.16915509259</v>
      </c>
      <c r="E744">
        <v>89</v>
      </c>
      <c r="F744">
        <v>1</v>
      </c>
      <c r="G744">
        <v>1</v>
      </c>
      <c r="H744" t="s">
        <v>2043</v>
      </c>
      <c r="I744" t="s">
        <v>2044</v>
      </c>
      <c r="J744" t="s">
        <v>2260</v>
      </c>
      <c r="K744" t="str">
        <f t="shared" si="11"/>
        <v>(743, 119, 145, '2025-06-26 04:03:35', 89, 1, 1, 'CarPlay', 'macOS', 'S1213'),</v>
      </c>
    </row>
    <row r="745" spans="1:11" x14ac:dyDescent="0.35">
      <c r="A745">
        <v>744</v>
      </c>
      <c r="B745">
        <v>119</v>
      </c>
      <c r="C745">
        <v>775</v>
      </c>
      <c r="D745" s="2">
        <v>45834.171238425923</v>
      </c>
      <c r="E745">
        <v>271</v>
      </c>
      <c r="F745">
        <v>0</v>
      </c>
      <c r="G745">
        <v>1</v>
      </c>
      <c r="H745" t="s">
        <v>2043</v>
      </c>
      <c r="I745" t="s">
        <v>2039</v>
      </c>
      <c r="J745" t="s">
        <v>2260</v>
      </c>
      <c r="K745" t="str">
        <f t="shared" si="11"/>
        <v>(744, 119, 775, '2025-06-26 04:06:35', 271, 0, 1, 'CarPlay', 'Windows', 'S1213'),</v>
      </c>
    </row>
    <row r="746" spans="1:11" x14ac:dyDescent="0.35">
      <c r="A746">
        <v>745</v>
      </c>
      <c r="B746">
        <v>119</v>
      </c>
      <c r="C746">
        <v>995</v>
      </c>
      <c r="D746" s="2">
        <v>45834.173321759263</v>
      </c>
      <c r="E746">
        <v>145</v>
      </c>
      <c r="F746">
        <v>0</v>
      </c>
      <c r="G746">
        <v>0</v>
      </c>
      <c r="H746" t="s">
        <v>2043</v>
      </c>
      <c r="I746" t="s">
        <v>2036</v>
      </c>
      <c r="J746" t="s">
        <v>2260</v>
      </c>
      <c r="K746" t="str">
        <f t="shared" si="11"/>
        <v>(745, 119, 995, '2025-06-26 04:09:35', 145, 0, 0, 'CarPlay', 'Android', 'S1213'),</v>
      </c>
    </row>
    <row r="747" spans="1:11" x14ac:dyDescent="0.35">
      <c r="A747">
        <v>746</v>
      </c>
      <c r="B747">
        <v>120</v>
      </c>
      <c r="C747">
        <v>236</v>
      </c>
      <c r="D747" s="2">
        <v>45928.632106481477</v>
      </c>
      <c r="E747">
        <v>186</v>
      </c>
      <c r="F747">
        <v>0</v>
      </c>
      <c r="G747">
        <v>0</v>
      </c>
      <c r="H747" t="s">
        <v>2043</v>
      </c>
      <c r="I747" t="s">
        <v>2041</v>
      </c>
      <c r="J747" t="s">
        <v>2261</v>
      </c>
      <c r="K747" t="str">
        <f t="shared" si="11"/>
        <v>(746, 120, 236, '2025-09-28 15:10:14', 186, 0, 0, 'CarPlay', 'Wear OS', 'S1214'),</v>
      </c>
    </row>
    <row r="748" spans="1:11" x14ac:dyDescent="0.35">
      <c r="A748">
        <v>747</v>
      </c>
      <c r="B748">
        <v>120</v>
      </c>
      <c r="C748">
        <v>622</v>
      </c>
      <c r="D748" s="2">
        <v>45928.634189814817</v>
      </c>
      <c r="E748">
        <v>165</v>
      </c>
      <c r="F748">
        <v>0</v>
      </c>
      <c r="G748">
        <v>0</v>
      </c>
      <c r="H748" t="s">
        <v>2049</v>
      </c>
      <c r="I748" t="s">
        <v>2045</v>
      </c>
      <c r="J748" t="s">
        <v>2261</v>
      </c>
      <c r="K748" t="str">
        <f t="shared" si="11"/>
        <v>(747, 120, 622, '2025-09-28 15:13:14', 165, 0, 0, 'Tablet', 'iOS', 'S1214'),</v>
      </c>
    </row>
    <row r="749" spans="1:11" x14ac:dyDescent="0.35">
      <c r="A749">
        <v>748</v>
      </c>
      <c r="B749">
        <v>120</v>
      </c>
      <c r="C749">
        <v>587</v>
      </c>
      <c r="D749" s="2">
        <v>45928.636273148149</v>
      </c>
      <c r="E749">
        <v>99</v>
      </c>
      <c r="F749">
        <v>1</v>
      </c>
      <c r="G749">
        <v>1</v>
      </c>
      <c r="H749" t="s">
        <v>2043</v>
      </c>
      <c r="I749" t="s">
        <v>2041</v>
      </c>
      <c r="J749" t="s">
        <v>2261</v>
      </c>
      <c r="K749" t="str">
        <f t="shared" si="11"/>
        <v>(748, 120, 587, '2025-09-28 15:16:14', 99, 1, 1, 'CarPlay', 'Wear OS', 'S1214'),</v>
      </c>
    </row>
    <row r="750" spans="1:11" x14ac:dyDescent="0.35">
      <c r="A750">
        <v>749</v>
      </c>
      <c r="B750">
        <v>120</v>
      </c>
      <c r="C750">
        <v>359</v>
      </c>
      <c r="D750" s="2">
        <v>45928.638356481482</v>
      </c>
      <c r="E750">
        <v>230</v>
      </c>
      <c r="F750">
        <v>1</v>
      </c>
      <c r="G750">
        <v>1</v>
      </c>
      <c r="H750" t="s">
        <v>2043</v>
      </c>
      <c r="I750" t="s">
        <v>2048</v>
      </c>
      <c r="J750" t="s">
        <v>2261</v>
      </c>
      <c r="K750" t="str">
        <f t="shared" si="11"/>
        <v>(749, 120, 359, '2025-09-28 15:19:14', 230, 1, 1, 'CarPlay', 'Web Player', 'S1214'),</v>
      </c>
    </row>
    <row r="751" spans="1:11" x14ac:dyDescent="0.35">
      <c r="A751">
        <v>750</v>
      </c>
      <c r="B751">
        <v>120</v>
      </c>
      <c r="C751">
        <v>53</v>
      </c>
      <c r="D751" s="2">
        <v>45928.640439814822</v>
      </c>
      <c r="E751">
        <v>247</v>
      </c>
      <c r="F751">
        <v>0</v>
      </c>
      <c r="G751">
        <v>0</v>
      </c>
      <c r="H751" t="s">
        <v>2035</v>
      </c>
      <c r="I751" t="s">
        <v>2044</v>
      </c>
      <c r="J751" t="s">
        <v>2261</v>
      </c>
      <c r="K751" t="str">
        <f t="shared" si="11"/>
        <v>(750, 120, 53, '2025-09-28 15:22:14', 247, 0, 0, 'PC', 'macOS', 'S1214'),</v>
      </c>
    </row>
    <row r="752" spans="1:11" x14ac:dyDescent="0.35">
      <c r="A752">
        <v>751</v>
      </c>
      <c r="B752">
        <v>120</v>
      </c>
      <c r="C752">
        <v>483</v>
      </c>
      <c r="D752" s="2">
        <v>45928.642523148148</v>
      </c>
      <c r="E752">
        <v>183</v>
      </c>
      <c r="F752">
        <v>0</v>
      </c>
      <c r="G752">
        <v>1</v>
      </c>
      <c r="H752" t="s">
        <v>2038</v>
      </c>
      <c r="I752" t="s">
        <v>2044</v>
      </c>
      <c r="J752" t="s">
        <v>2261</v>
      </c>
      <c r="K752" t="str">
        <f t="shared" si="11"/>
        <v>(751, 120, 483, '2025-09-28 15:25:14', 183, 0, 1, 'Mobile', 'macOS', 'S1214'),</v>
      </c>
    </row>
    <row r="753" spans="1:11" x14ac:dyDescent="0.35">
      <c r="A753">
        <v>752</v>
      </c>
      <c r="B753">
        <v>120</v>
      </c>
      <c r="C753">
        <v>642</v>
      </c>
      <c r="D753" s="2">
        <v>45941.096388888887</v>
      </c>
      <c r="E753">
        <v>38</v>
      </c>
      <c r="F753">
        <v>1</v>
      </c>
      <c r="G753">
        <v>1</v>
      </c>
      <c r="H753" t="s">
        <v>2038</v>
      </c>
      <c r="I753" t="s">
        <v>2048</v>
      </c>
      <c r="J753" t="s">
        <v>2262</v>
      </c>
      <c r="K753" t="str">
        <f t="shared" si="11"/>
        <v>(752, 120, 642, '2025-10-11 02:18:48', 38, 1, 1, 'Mobile', 'Web Player', 'S1215'),</v>
      </c>
    </row>
    <row r="754" spans="1:11" x14ac:dyDescent="0.35">
      <c r="A754">
        <v>753</v>
      </c>
      <c r="B754">
        <v>120</v>
      </c>
      <c r="C754">
        <v>733</v>
      </c>
      <c r="D754" s="2">
        <v>45941.09847222222</v>
      </c>
      <c r="E754">
        <v>55</v>
      </c>
      <c r="F754">
        <v>1</v>
      </c>
      <c r="G754">
        <v>1</v>
      </c>
      <c r="H754" t="s">
        <v>2035</v>
      </c>
      <c r="I754" t="s">
        <v>2061</v>
      </c>
      <c r="J754" t="s">
        <v>2262</v>
      </c>
      <c r="K754" t="str">
        <f t="shared" si="11"/>
        <v>(753, 120, 733, '2025-10-11 02:21:48', 55, 1, 1, 'PC', 'Linux', 'S1215'),</v>
      </c>
    </row>
    <row r="755" spans="1:11" x14ac:dyDescent="0.35">
      <c r="A755">
        <v>754</v>
      </c>
      <c r="B755">
        <v>120</v>
      </c>
      <c r="C755">
        <v>447</v>
      </c>
      <c r="D755" s="2">
        <v>45941.100555555553</v>
      </c>
      <c r="E755">
        <v>276</v>
      </c>
      <c r="F755">
        <v>0</v>
      </c>
      <c r="G755">
        <v>0</v>
      </c>
      <c r="H755" t="s">
        <v>2035</v>
      </c>
      <c r="I755" t="s">
        <v>2044</v>
      </c>
      <c r="J755" t="s">
        <v>2262</v>
      </c>
      <c r="K755" t="str">
        <f t="shared" si="11"/>
        <v>(754, 120, 447, '2025-10-11 02:24:48', 276, 0, 0, 'PC', 'macOS', 'S1215'),</v>
      </c>
    </row>
    <row r="756" spans="1:11" x14ac:dyDescent="0.35">
      <c r="A756">
        <v>755</v>
      </c>
      <c r="B756">
        <v>121</v>
      </c>
      <c r="C756">
        <v>306</v>
      </c>
      <c r="D756" s="2">
        <v>45344.278692129628</v>
      </c>
      <c r="E756">
        <v>223</v>
      </c>
      <c r="F756">
        <v>0</v>
      </c>
      <c r="G756">
        <v>0</v>
      </c>
      <c r="H756" t="s">
        <v>2049</v>
      </c>
      <c r="I756" t="s">
        <v>2048</v>
      </c>
      <c r="J756" t="s">
        <v>2263</v>
      </c>
      <c r="K756" t="str">
        <f t="shared" si="11"/>
        <v>(755, 121, 306, '2024-02-22 06:41:19', 223, 0, 0, 'Tablet', 'Web Player', 'S1216'),</v>
      </c>
    </row>
    <row r="757" spans="1:11" x14ac:dyDescent="0.35">
      <c r="A757">
        <v>756</v>
      </c>
      <c r="B757">
        <v>121</v>
      </c>
      <c r="C757">
        <v>613</v>
      </c>
      <c r="D757" s="2">
        <v>45344.280775462961</v>
      </c>
      <c r="E757">
        <v>176</v>
      </c>
      <c r="F757">
        <v>1</v>
      </c>
      <c r="G757">
        <v>1</v>
      </c>
      <c r="H757" t="s">
        <v>2043</v>
      </c>
      <c r="I757" t="s">
        <v>2061</v>
      </c>
      <c r="J757" t="s">
        <v>2263</v>
      </c>
      <c r="K757" t="str">
        <f t="shared" si="11"/>
        <v>(756, 121, 613, '2024-02-22 06:44:19', 176, 1, 1, 'CarPlay', 'Linux', 'S1216'),</v>
      </c>
    </row>
    <row r="758" spans="1:11" x14ac:dyDescent="0.35">
      <c r="A758">
        <v>757</v>
      </c>
      <c r="B758">
        <v>121</v>
      </c>
      <c r="C758">
        <v>573</v>
      </c>
      <c r="D758" s="2">
        <v>45344.282858796287</v>
      </c>
      <c r="E758">
        <v>104</v>
      </c>
      <c r="F758">
        <v>1</v>
      </c>
      <c r="G758">
        <v>0</v>
      </c>
      <c r="H758" t="s">
        <v>2035</v>
      </c>
      <c r="I758" t="s">
        <v>2040</v>
      </c>
      <c r="J758" t="s">
        <v>2263</v>
      </c>
      <c r="K758" t="str">
        <f t="shared" si="11"/>
        <v>(757, 121, 573, '2024-02-22 06:47:19', 104, 1, 0, 'PC', 'Smart TV', 'S1216'),</v>
      </c>
    </row>
    <row r="759" spans="1:11" x14ac:dyDescent="0.35">
      <c r="A759">
        <v>758</v>
      </c>
      <c r="B759">
        <v>121</v>
      </c>
      <c r="C759">
        <v>370</v>
      </c>
      <c r="D759" s="2">
        <v>45344.284942129627</v>
      </c>
      <c r="E759">
        <v>85</v>
      </c>
      <c r="F759">
        <v>0</v>
      </c>
      <c r="G759">
        <v>0</v>
      </c>
      <c r="H759" t="s">
        <v>2035</v>
      </c>
      <c r="I759" t="s">
        <v>2040</v>
      </c>
      <c r="J759" t="s">
        <v>2263</v>
      </c>
      <c r="K759" t="str">
        <f t="shared" si="11"/>
        <v>(758, 121, 370, '2024-02-22 06:50:19', 85, 0, 0, 'PC', 'Smart TV', 'S1216'),</v>
      </c>
    </row>
    <row r="760" spans="1:11" x14ac:dyDescent="0.35">
      <c r="A760">
        <v>759</v>
      </c>
      <c r="B760">
        <v>121</v>
      </c>
      <c r="C760">
        <v>433</v>
      </c>
      <c r="D760" s="2">
        <v>45344.28702546296</v>
      </c>
      <c r="E760">
        <v>105</v>
      </c>
      <c r="F760">
        <v>1</v>
      </c>
      <c r="G760">
        <v>1</v>
      </c>
      <c r="H760" t="s">
        <v>2049</v>
      </c>
      <c r="I760" t="s">
        <v>2045</v>
      </c>
      <c r="J760" t="s">
        <v>2263</v>
      </c>
      <c r="K760" t="str">
        <f t="shared" si="11"/>
        <v>(759, 121, 433, '2024-02-22 06:53:19', 105, 1, 1, 'Tablet', 'iOS', 'S1216'),</v>
      </c>
    </row>
    <row r="761" spans="1:11" x14ac:dyDescent="0.35">
      <c r="A761">
        <v>760</v>
      </c>
      <c r="B761">
        <v>121</v>
      </c>
      <c r="C761">
        <v>379</v>
      </c>
      <c r="D761" s="2">
        <v>45344.2891087963</v>
      </c>
      <c r="E761">
        <v>112</v>
      </c>
      <c r="F761">
        <v>0</v>
      </c>
      <c r="G761">
        <v>0</v>
      </c>
      <c r="H761" t="s">
        <v>2043</v>
      </c>
      <c r="I761" t="s">
        <v>2061</v>
      </c>
      <c r="J761" t="s">
        <v>2263</v>
      </c>
      <c r="K761" t="str">
        <f t="shared" si="11"/>
        <v>(760, 121, 379, '2024-02-22 06:56:19', 112, 0, 0, 'CarPlay', 'Linux', 'S1216'),</v>
      </c>
    </row>
    <row r="762" spans="1:11" x14ac:dyDescent="0.35">
      <c r="A762">
        <v>761</v>
      </c>
      <c r="B762">
        <v>121</v>
      </c>
      <c r="C762">
        <v>924</v>
      </c>
      <c r="D762" s="2">
        <v>45991.125324074077</v>
      </c>
      <c r="E762">
        <v>110</v>
      </c>
      <c r="F762">
        <v>1</v>
      </c>
      <c r="G762">
        <v>0</v>
      </c>
      <c r="H762" t="s">
        <v>2049</v>
      </c>
      <c r="I762" t="s">
        <v>2036</v>
      </c>
      <c r="J762" t="s">
        <v>2264</v>
      </c>
      <c r="K762" t="str">
        <f t="shared" si="11"/>
        <v>(761, 121, 924, '2025-11-30 03:00:28', 110, 1, 0, 'Tablet', 'Android', 'S1217'),</v>
      </c>
    </row>
    <row r="763" spans="1:11" x14ac:dyDescent="0.35">
      <c r="A763">
        <v>762</v>
      </c>
      <c r="B763">
        <v>121</v>
      </c>
      <c r="C763">
        <v>31</v>
      </c>
      <c r="D763" s="2">
        <v>45991.12740740741</v>
      </c>
      <c r="E763">
        <v>160</v>
      </c>
      <c r="F763">
        <v>0</v>
      </c>
      <c r="G763">
        <v>0</v>
      </c>
      <c r="H763" t="s">
        <v>2043</v>
      </c>
      <c r="I763" t="s">
        <v>2044</v>
      </c>
      <c r="J763" t="s">
        <v>2264</v>
      </c>
      <c r="K763" t="str">
        <f t="shared" si="11"/>
        <v>(762, 121, 31, '2025-11-30 03:03:28', 160, 0, 0, 'CarPlay', 'macOS', 'S1217'),</v>
      </c>
    </row>
    <row r="764" spans="1:11" x14ac:dyDescent="0.35">
      <c r="A764">
        <v>763</v>
      </c>
      <c r="B764">
        <v>121</v>
      </c>
      <c r="C764">
        <v>571</v>
      </c>
      <c r="D764" s="2">
        <v>45991.129490740743</v>
      </c>
      <c r="E764">
        <v>258</v>
      </c>
      <c r="F764">
        <v>0</v>
      </c>
      <c r="G764">
        <v>1</v>
      </c>
      <c r="H764" t="s">
        <v>2035</v>
      </c>
      <c r="I764" t="s">
        <v>2061</v>
      </c>
      <c r="J764" t="s">
        <v>2264</v>
      </c>
      <c r="K764" t="str">
        <f t="shared" si="11"/>
        <v>(763, 121, 571, '2025-11-30 03:06:28', 258, 0, 1, 'PC', 'Linux', 'S1217'),</v>
      </c>
    </row>
    <row r="765" spans="1:11" x14ac:dyDescent="0.35">
      <c r="A765">
        <v>764</v>
      </c>
      <c r="B765">
        <v>121</v>
      </c>
      <c r="C765">
        <v>261</v>
      </c>
      <c r="D765" s="2">
        <v>45991.131574074083</v>
      </c>
      <c r="E765">
        <v>162</v>
      </c>
      <c r="F765">
        <v>0</v>
      </c>
      <c r="G765">
        <v>1</v>
      </c>
      <c r="H765" t="s">
        <v>2049</v>
      </c>
      <c r="I765" t="s">
        <v>2040</v>
      </c>
      <c r="J765" t="s">
        <v>2264</v>
      </c>
      <c r="K765" t="str">
        <f t="shared" si="11"/>
        <v>(764, 121, 261, '2025-11-30 03:09:28', 162, 0, 1, 'Tablet', 'Smart TV', 'S1217'),</v>
      </c>
    </row>
    <row r="766" spans="1:11" x14ac:dyDescent="0.35">
      <c r="A766">
        <v>765</v>
      </c>
      <c r="B766">
        <v>122</v>
      </c>
      <c r="C766">
        <v>942</v>
      </c>
      <c r="D766" s="2">
        <v>45927.527673611112</v>
      </c>
      <c r="E766">
        <v>159</v>
      </c>
      <c r="F766">
        <v>1</v>
      </c>
      <c r="G766">
        <v>1</v>
      </c>
      <c r="H766" t="s">
        <v>2038</v>
      </c>
      <c r="I766" t="s">
        <v>2041</v>
      </c>
      <c r="J766" t="s">
        <v>2265</v>
      </c>
      <c r="K766" t="str">
        <f t="shared" si="11"/>
        <v>(765, 122, 942, '2025-09-27 12:39:51', 159, 1, 1, 'Mobile', 'Wear OS', 'S1218'),</v>
      </c>
    </row>
    <row r="767" spans="1:11" x14ac:dyDescent="0.35">
      <c r="A767">
        <v>766</v>
      </c>
      <c r="B767">
        <v>122</v>
      </c>
      <c r="C767">
        <v>157</v>
      </c>
      <c r="D767" s="2">
        <v>45927.529756944437</v>
      </c>
      <c r="E767">
        <v>129</v>
      </c>
      <c r="F767">
        <v>1</v>
      </c>
      <c r="G767">
        <v>0</v>
      </c>
      <c r="H767" t="s">
        <v>2035</v>
      </c>
      <c r="I767" t="s">
        <v>2040</v>
      </c>
      <c r="J767" t="s">
        <v>2265</v>
      </c>
      <c r="K767" t="str">
        <f t="shared" si="11"/>
        <v>(766, 122, 157, '2025-09-27 12:42:51', 129, 1, 0, 'PC', 'Smart TV', 'S1218'),</v>
      </c>
    </row>
    <row r="768" spans="1:11" x14ac:dyDescent="0.35">
      <c r="A768">
        <v>767</v>
      </c>
      <c r="B768">
        <v>122</v>
      </c>
      <c r="C768">
        <v>854</v>
      </c>
      <c r="D768" s="2">
        <v>45927.531840277778</v>
      </c>
      <c r="E768">
        <v>61</v>
      </c>
      <c r="F768">
        <v>0</v>
      </c>
      <c r="G768">
        <v>0</v>
      </c>
      <c r="H768" t="s">
        <v>2035</v>
      </c>
      <c r="I768" t="s">
        <v>2036</v>
      </c>
      <c r="J768" t="s">
        <v>2265</v>
      </c>
      <c r="K768" t="str">
        <f t="shared" si="11"/>
        <v>(767, 122, 854, '2025-09-27 12:45:51', 61, 0, 0, 'PC', 'Android', 'S1218'),</v>
      </c>
    </row>
    <row r="769" spans="1:11" x14ac:dyDescent="0.35">
      <c r="A769">
        <v>768</v>
      </c>
      <c r="B769">
        <v>122</v>
      </c>
      <c r="C769">
        <v>644</v>
      </c>
      <c r="D769" s="2">
        <v>45344.947592592587</v>
      </c>
      <c r="E769">
        <v>34</v>
      </c>
      <c r="F769">
        <v>0</v>
      </c>
      <c r="G769">
        <v>0</v>
      </c>
      <c r="H769" t="s">
        <v>2038</v>
      </c>
      <c r="I769" t="s">
        <v>2041</v>
      </c>
      <c r="J769" t="s">
        <v>2266</v>
      </c>
      <c r="K769" t="str">
        <f t="shared" si="11"/>
        <v>(768, 122, 644, '2024-02-22 22:44:32', 34, 0, 0, 'Mobile', 'Wear OS', 'S1219'),</v>
      </c>
    </row>
    <row r="770" spans="1:11" x14ac:dyDescent="0.35">
      <c r="A770">
        <v>769</v>
      </c>
      <c r="B770">
        <v>122</v>
      </c>
      <c r="C770">
        <v>868</v>
      </c>
      <c r="D770" s="2">
        <v>45344.949675925927</v>
      </c>
      <c r="E770">
        <v>72</v>
      </c>
      <c r="F770">
        <v>0</v>
      </c>
      <c r="G770">
        <v>0</v>
      </c>
      <c r="H770" t="s">
        <v>2035</v>
      </c>
      <c r="I770" t="s">
        <v>2041</v>
      </c>
      <c r="J770" t="s">
        <v>2266</v>
      </c>
      <c r="K770" t="str">
        <f t="shared" si="11"/>
        <v>(769, 122, 868, '2024-02-22 22:47:32', 72, 0, 0, 'PC', 'Wear OS', 'S1219'),</v>
      </c>
    </row>
    <row r="771" spans="1:11" x14ac:dyDescent="0.35">
      <c r="A771">
        <v>770</v>
      </c>
      <c r="B771">
        <v>122</v>
      </c>
      <c r="C771">
        <v>234</v>
      </c>
      <c r="D771" s="2">
        <v>45344.95175925926</v>
      </c>
      <c r="E771">
        <v>106</v>
      </c>
      <c r="F771">
        <v>0</v>
      </c>
      <c r="G771">
        <v>1</v>
      </c>
      <c r="H771" t="s">
        <v>2049</v>
      </c>
      <c r="I771" t="s">
        <v>2040</v>
      </c>
      <c r="J771" t="s">
        <v>2266</v>
      </c>
      <c r="K771" t="str">
        <f t="shared" ref="K771:K834" si="12">"(" &amp; A771 &amp; ", " &amp; B771 &amp; ", " &amp; C771 &amp; ", '" &amp; TEXT(D771, "yyyy-mm-dd hh:mm:ss") &amp; "', " &amp; E771 &amp; ", " &amp; F771 &amp; ", " &amp; G771 &amp; ", '" &amp; H771 &amp; "', '" &amp; I771 &amp; "', '" &amp; J771 &amp; "'),"</f>
        <v>(770, 122, 234, '2024-02-22 22:50:32', 106, 0, 1, 'Tablet', 'Smart TV', 'S1219'),</v>
      </c>
    </row>
    <row r="772" spans="1:11" x14ac:dyDescent="0.35">
      <c r="A772">
        <v>771</v>
      </c>
      <c r="B772">
        <v>122</v>
      </c>
      <c r="C772">
        <v>122</v>
      </c>
      <c r="D772" s="2">
        <v>45344.953842592593</v>
      </c>
      <c r="E772">
        <v>229</v>
      </c>
      <c r="F772">
        <v>0</v>
      </c>
      <c r="G772">
        <v>1</v>
      </c>
      <c r="H772" t="s">
        <v>2035</v>
      </c>
      <c r="I772" t="s">
        <v>2039</v>
      </c>
      <c r="J772" t="s">
        <v>2266</v>
      </c>
      <c r="K772" t="str">
        <f t="shared" si="12"/>
        <v>(771, 122, 122, '2024-02-22 22:53:32', 229, 0, 1, 'PC', 'Windows', 'S1219'),</v>
      </c>
    </row>
    <row r="773" spans="1:11" x14ac:dyDescent="0.35">
      <c r="A773">
        <v>772</v>
      </c>
      <c r="B773">
        <v>122</v>
      </c>
      <c r="C773">
        <v>528</v>
      </c>
      <c r="D773" s="2">
        <v>45344.955925925933</v>
      </c>
      <c r="E773">
        <v>188</v>
      </c>
      <c r="F773">
        <v>0</v>
      </c>
      <c r="G773">
        <v>1</v>
      </c>
      <c r="H773" t="s">
        <v>2049</v>
      </c>
      <c r="I773" t="s">
        <v>2040</v>
      </c>
      <c r="J773" t="s">
        <v>2266</v>
      </c>
      <c r="K773" t="str">
        <f t="shared" si="12"/>
        <v>(772, 122, 528, '2024-02-22 22:56:32', 188, 0, 1, 'Tablet', 'Smart TV', 'S1219'),</v>
      </c>
    </row>
    <row r="774" spans="1:11" x14ac:dyDescent="0.35">
      <c r="A774">
        <v>773</v>
      </c>
      <c r="B774">
        <v>122</v>
      </c>
      <c r="C774">
        <v>840</v>
      </c>
      <c r="D774" s="2">
        <v>45344.958009259259</v>
      </c>
      <c r="E774">
        <v>218</v>
      </c>
      <c r="F774">
        <v>1</v>
      </c>
      <c r="G774">
        <v>0</v>
      </c>
      <c r="H774" t="s">
        <v>2043</v>
      </c>
      <c r="I774" t="s">
        <v>2045</v>
      </c>
      <c r="J774" t="s">
        <v>2266</v>
      </c>
      <c r="K774" t="str">
        <f t="shared" si="12"/>
        <v>(773, 122, 840, '2024-02-22 22:59:32', 218, 1, 0, 'CarPlay', 'iOS', 'S1219'),</v>
      </c>
    </row>
    <row r="775" spans="1:11" x14ac:dyDescent="0.35">
      <c r="A775">
        <v>774</v>
      </c>
      <c r="B775">
        <v>122</v>
      </c>
      <c r="C775">
        <v>516</v>
      </c>
      <c r="D775" s="2">
        <v>45705.357002314813</v>
      </c>
      <c r="E775">
        <v>280</v>
      </c>
      <c r="F775">
        <v>0</v>
      </c>
      <c r="G775">
        <v>1</v>
      </c>
      <c r="H775" t="s">
        <v>2043</v>
      </c>
      <c r="I775" t="s">
        <v>2045</v>
      </c>
      <c r="J775" t="s">
        <v>2267</v>
      </c>
      <c r="K775" t="str">
        <f t="shared" si="12"/>
        <v>(774, 122, 516, '2025-02-17 08:34:05', 280, 0, 1, 'CarPlay', 'iOS', 'S1220'),</v>
      </c>
    </row>
    <row r="776" spans="1:11" x14ac:dyDescent="0.35">
      <c r="A776">
        <v>775</v>
      </c>
      <c r="B776">
        <v>123</v>
      </c>
      <c r="C776">
        <v>142</v>
      </c>
      <c r="D776" s="2">
        <v>45774.084074074082</v>
      </c>
      <c r="E776">
        <v>159</v>
      </c>
      <c r="F776">
        <v>0</v>
      </c>
      <c r="G776">
        <v>0</v>
      </c>
      <c r="H776" t="s">
        <v>2038</v>
      </c>
      <c r="I776" t="s">
        <v>2061</v>
      </c>
      <c r="J776" t="s">
        <v>2268</v>
      </c>
      <c r="K776" t="str">
        <f t="shared" si="12"/>
        <v>(775, 123, 142, '2025-04-27 02:01:04', 159, 0, 0, 'Mobile', 'Linux', 'S1221'),</v>
      </c>
    </row>
    <row r="777" spans="1:11" x14ac:dyDescent="0.35">
      <c r="A777">
        <v>776</v>
      </c>
      <c r="B777">
        <v>123</v>
      </c>
      <c r="C777">
        <v>770</v>
      </c>
      <c r="D777" s="2">
        <v>45774.086157407408</v>
      </c>
      <c r="E777">
        <v>88</v>
      </c>
      <c r="F777">
        <v>1</v>
      </c>
      <c r="G777">
        <v>1</v>
      </c>
      <c r="H777" t="s">
        <v>2035</v>
      </c>
      <c r="I777" t="s">
        <v>2061</v>
      </c>
      <c r="J777" t="s">
        <v>2268</v>
      </c>
      <c r="K777" t="str">
        <f t="shared" si="12"/>
        <v>(776, 123, 770, '2025-04-27 02:04:04', 88, 1, 1, 'PC', 'Linux', 'S1221'),</v>
      </c>
    </row>
    <row r="778" spans="1:11" x14ac:dyDescent="0.35">
      <c r="A778">
        <v>777</v>
      </c>
      <c r="B778">
        <v>123</v>
      </c>
      <c r="C778">
        <v>139</v>
      </c>
      <c r="D778" s="2">
        <v>45774.088240740741</v>
      </c>
      <c r="E778">
        <v>133</v>
      </c>
      <c r="F778">
        <v>0</v>
      </c>
      <c r="G778">
        <v>0</v>
      </c>
      <c r="H778" t="s">
        <v>2035</v>
      </c>
      <c r="I778" t="s">
        <v>2040</v>
      </c>
      <c r="J778" t="s">
        <v>2268</v>
      </c>
      <c r="K778" t="str">
        <f t="shared" si="12"/>
        <v>(777, 123, 139, '2025-04-27 02:07:04', 133, 0, 0, 'PC', 'Smart TV', 'S1221'),</v>
      </c>
    </row>
    <row r="779" spans="1:11" x14ac:dyDescent="0.35">
      <c r="A779">
        <v>778</v>
      </c>
      <c r="B779">
        <v>124</v>
      </c>
      <c r="C779">
        <v>433</v>
      </c>
      <c r="D779" s="2">
        <v>45944.043414351851</v>
      </c>
      <c r="E779">
        <v>91</v>
      </c>
      <c r="F779">
        <v>1</v>
      </c>
      <c r="G779">
        <v>0</v>
      </c>
      <c r="H779" t="s">
        <v>2035</v>
      </c>
      <c r="I779" t="s">
        <v>2036</v>
      </c>
      <c r="J779" t="s">
        <v>2269</v>
      </c>
      <c r="K779" t="str">
        <f t="shared" si="12"/>
        <v>(778, 124, 433, '2025-10-14 01:02:31', 91, 1, 0, 'PC', 'Android', 'S1222'),</v>
      </c>
    </row>
    <row r="780" spans="1:11" x14ac:dyDescent="0.35">
      <c r="A780">
        <v>779</v>
      </c>
      <c r="B780">
        <v>124</v>
      </c>
      <c r="C780">
        <v>441</v>
      </c>
      <c r="D780" s="2">
        <v>45944.045497685183</v>
      </c>
      <c r="E780">
        <v>132</v>
      </c>
      <c r="F780">
        <v>0</v>
      </c>
      <c r="G780">
        <v>0</v>
      </c>
      <c r="H780" t="s">
        <v>2043</v>
      </c>
      <c r="I780" t="s">
        <v>2040</v>
      </c>
      <c r="J780" t="s">
        <v>2269</v>
      </c>
      <c r="K780" t="str">
        <f t="shared" si="12"/>
        <v>(779, 124, 441, '2025-10-14 01:05:31', 132, 0, 0, 'CarPlay', 'Smart TV', 'S1222'),</v>
      </c>
    </row>
    <row r="781" spans="1:11" x14ac:dyDescent="0.35">
      <c r="A781">
        <v>780</v>
      </c>
      <c r="B781">
        <v>124</v>
      </c>
      <c r="C781">
        <v>495</v>
      </c>
      <c r="D781" s="2">
        <v>45944.047581018523</v>
      </c>
      <c r="E781">
        <v>65</v>
      </c>
      <c r="F781">
        <v>0</v>
      </c>
      <c r="G781">
        <v>1</v>
      </c>
      <c r="H781" t="s">
        <v>2035</v>
      </c>
      <c r="I781" t="s">
        <v>2045</v>
      </c>
      <c r="J781" t="s">
        <v>2269</v>
      </c>
      <c r="K781" t="str">
        <f t="shared" si="12"/>
        <v>(780, 124, 495, '2025-10-14 01:08:31', 65, 0, 1, 'PC', 'iOS', 'S1222'),</v>
      </c>
    </row>
    <row r="782" spans="1:11" x14ac:dyDescent="0.35">
      <c r="A782">
        <v>781</v>
      </c>
      <c r="B782">
        <v>124</v>
      </c>
      <c r="C782">
        <v>329</v>
      </c>
      <c r="D782" s="2">
        <v>45953.885277777779</v>
      </c>
      <c r="E782">
        <v>32</v>
      </c>
      <c r="F782">
        <v>0</v>
      </c>
      <c r="G782">
        <v>1</v>
      </c>
      <c r="H782" t="s">
        <v>2035</v>
      </c>
      <c r="I782" t="s">
        <v>2040</v>
      </c>
      <c r="J782" t="s">
        <v>2270</v>
      </c>
      <c r="K782" t="str">
        <f t="shared" si="12"/>
        <v>(781, 124, 329, '2025-10-23 21:14:48', 32, 0, 1, 'PC', 'Smart TV', 'S1223'),</v>
      </c>
    </row>
    <row r="783" spans="1:11" x14ac:dyDescent="0.35">
      <c r="A783">
        <v>782</v>
      </c>
      <c r="B783">
        <v>125</v>
      </c>
      <c r="C783">
        <v>517</v>
      </c>
      <c r="D783" s="2">
        <v>45921.244143518517</v>
      </c>
      <c r="E783">
        <v>239</v>
      </c>
      <c r="F783">
        <v>1</v>
      </c>
      <c r="G783">
        <v>1</v>
      </c>
      <c r="H783" t="s">
        <v>2049</v>
      </c>
      <c r="I783" t="s">
        <v>2044</v>
      </c>
      <c r="J783" t="s">
        <v>2271</v>
      </c>
      <c r="K783" t="str">
        <f t="shared" si="12"/>
        <v>(782, 125, 517, '2025-09-21 05:51:34', 239, 1, 1, 'Tablet', 'macOS', 'S1224'),</v>
      </c>
    </row>
    <row r="784" spans="1:11" x14ac:dyDescent="0.35">
      <c r="A784">
        <v>783</v>
      </c>
      <c r="B784">
        <v>125</v>
      </c>
      <c r="C784">
        <v>394</v>
      </c>
      <c r="D784" s="2">
        <v>45921.24622685185</v>
      </c>
      <c r="E784">
        <v>93</v>
      </c>
      <c r="F784">
        <v>0</v>
      </c>
      <c r="G784">
        <v>0</v>
      </c>
      <c r="H784" t="s">
        <v>2043</v>
      </c>
      <c r="I784" t="s">
        <v>2039</v>
      </c>
      <c r="J784" t="s">
        <v>2271</v>
      </c>
      <c r="K784" t="str">
        <f t="shared" si="12"/>
        <v>(783, 125, 394, '2025-09-21 05:54:34', 93, 0, 0, 'CarPlay', 'Windows', 'S1224'),</v>
      </c>
    </row>
    <row r="785" spans="1:11" x14ac:dyDescent="0.35">
      <c r="A785">
        <v>784</v>
      </c>
      <c r="B785">
        <v>125</v>
      </c>
      <c r="C785">
        <v>239</v>
      </c>
      <c r="D785" s="2">
        <v>45921.248310185183</v>
      </c>
      <c r="E785">
        <v>57</v>
      </c>
      <c r="F785">
        <v>1</v>
      </c>
      <c r="G785">
        <v>0</v>
      </c>
      <c r="H785" t="s">
        <v>2043</v>
      </c>
      <c r="I785" t="s">
        <v>2044</v>
      </c>
      <c r="J785" t="s">
        <v>2271</v>
      </c>
      <c r="K785" t="str">
        <f t="shared" si="12"/>
        <v>(784, 125, 239, '2025-09-21 05:57:34', 57, 1, 0, 'CarPlay', 'macOS', 'S1224'),</v>
      </c>
    </row>
    <row r="786" spans="1:11" x14ac:dyDescent="0.35">
      <c r="A786">
        <v>785</v>
      </c>
      <c r="B786">
        <v>125</v>
      </c>
      <c r="C786">
        <v>589</v>
      </c>
      <c r="D786" s="2">
        <v>45404.866631944453</v>
      </c>
      <c r="E786">
        <v>118</v>
      </c>
      <c r="F786">
        <v>0</v>
      </c>
      <c r="G786">
        <v>1</v>
      </c>
      <c r="H786" t="s">
        <v>2043</v>
      </c>
      <c r="I786" t="s">
        <v>2040</v>
      </c>
      <c r="J786" t="s">
        <v>2272</v>
      </c>
      <c r="K786" t="str">
        <f t="shared" si="12"/>
        <v>(785, 125, 589, '2024-04-22 20:47:57', 118, 0, 1, 'CarPlay', 'Smart TV', 'S1225'),</v>
      </c>
    </row>
    <row r="787" spans="1:11" x14ac:dyDescent="0.35">
      <c r="A787">
        <v>786</v>
      </c>
      <c r="B787">
        <v>125</v>
      </c>
      <c r="C787">
        <v>472</v>
      </c>
      <c r="D787" s="2">
        <v>45404.868715277778</v>
      </c>
      <c r="E787">
        <v>57</v>
      </c>
      <c r="F787">
        <v>0</v>
      </c>
      <c r="G787">
        <v>1</v>
      </c>
      <c r="H787" t="s">
        <v>2049</v>
      </c>
      <c r="I787" t="s">
        <v>2039</v>
      </c>
      <c r="J787" t="s">
        <v>2272</v>
      </c>
      <c r="K787" t="str">
        <f t="shared" si="12"/>
        <v>(786, 125, 472, '2024-04-22 20:50:57', 57, 0, 1, 'Tablet', 'Windows', 'S1225'),</v>
      </c>
    </row>
    <row r="788" spans="1:11" x14ac:dyDescent="0.35">
      <c r="A788">
        <v>787</v>
      </c>
      <c r="B788">
        <v>125</v>
      </c>
      <c r="C788">
        <v>924</v>
      </c>
      <c r="D788" s="2">
        <v>45404.870798611111</v>
      </c>
      <c r="E788">
        <v>234</v>
      </c>
      <c r="F788">
        <v>0</v>
      </c>
      <c r="G788">
        <v>0</v>
      </c>
      <c r="H788" t="s">
        <v>2043</v>
      </c>
      <c r="I788" t="s">
        <v>2040</v>
      </c>
      <c r="J788" t="s">
        <v>2272</v>
      </c>
      <c r="K788" t="str">
        <f t="shared" si="12"/>
        <v>(787, 125, 924, '2024-04-22 20:53:57', 234, 0, 0, 'CarPlay', 'Smart TV', 'S1225'),</v>
      </c>
    </row>
    <row r="789" spans="1:11" x14ac:dyDescent="0.35">
      <c r="A789">
        <v>788</v>
      </c>
      <c r="B789">
        <v>126</v>
      </c>
      <c r="C789">
        <v>982</v>
      </c>
      <c r="D789" s="2">
        <v>45632.87027777778</v>
      </c>
      <c r="E789">
        <v>55</v>
      </c>
      <c r="F789">
        <v>0</v>
      </c>
      <c r="G789">
        <v>0</v>
      </c>
      <c r="H789" t="s">
        <v>2049</v>
      </c>
      <c r="I789" t="s">
        <v>2044</v>
      </c>
      <c r="J789" t="s">
        <v>2273</v>
      </c>
      <c r="K789" t="str">
        <f t="shared" si="12"/>
        <v>(788, 126, 982, '2024-12-06 20:53:12', 55, 0, 0, 'Tablet', 'macOS', 'S1226'),</v>
      </c>
    </row>
    <row r="790" spans="1:11" x14ac:dyDescent="0.35">
      <c r="A790">
        <v>789</v>
      </c>
      <c r="B790">
        <v>126</v>
      </c>
      <c r="C790">
        <v>644</v>
      </c>
      <c r="D790" s="2">
        <v>45632.872361111113</v>
      </c>
      <c r="E790">
        <v>256</v>
      </c>
      <c r="F790">
        <v>0</v>
      </c>
      <c r="G790">
        <v>0</v>
      </c>
      <c r="H790" t="s">
        <v>2043</v>
      </c>
      <c r="I790" t="s">
        <v>2044</v>
      </c>
      <c r="J790" t="s">
        <v>2273</v>
      </c>
      <c r="K790" t="str">
        <f t="shared" si="12"/>
        <v>(789, 126, 644, '2024-12-06 20:56:12', 256, 0, 0, 'CarPlay', 'macOS', 'S1226'),</v>
      </c>
    </row>
    <row r="791" spans="1:11" x14ac:dyDescent="0.35">
      <c r="A791">
        <v>790</v>
      </c>
      <c r="B791">
        <v>126</v>
      </c>
      <c r="C791">
        <v>486</v>
      </c>
      <c r="D791" s="2">
        <v>45632.874444444453</v>
      </c>
      <c r="E791">
        <v>248</v>
      </c>
      <c r="F791">
        <v>1</v>
      </c>
      <c r="G791">
        <v>0</v>
      </c>
      <c r="H791" t="s">
        <v>2035</v>
      </c>
      <c r="I791" t="s">
        <v>2040</v>
      </c>
      <c r="J791" t="s">
        <v>2273</v>
      </c>
      <c r="K791" t="str">
        <f t="shared" si="12"/>
        <v>(790, 126, 486, '2024-12-06 20:59:12', 248, 1, 0, 'PC', 'Smart TV', 'S1226'),</v>
      </c>
    </row>
    <row r="792" spans="1:11" x14ac:dyDescent="0.35">
      <c r="A792">
        <v>791</v>
      </c>
      <c r="B792">
        <v>126</v>
      </c>
      <c r="C792">
        <v>398</v>
      </c>
      <c r="D792" s="2">
        <v>45632.876527777778</v>
      </c>
      <c r="E792">
        <v>119</v>
      </c>
      <c r="F792">
        <v>1</v>
      </c>
      <c r="G792">
        <v>1</v>
      </c>
      <c r="H792" t="s">
        <v>2035</v>
      </c>
      <c r="I792" t="s">
        <v>2045</v>
      </c>
      <c r="J792" t="s">
        <v>2273</v>
      </c>
      <c r="K792" t="str">
        <f t="shared" si="12"/>
        <v>(791, 126, 398, '2024-12-06 21:02:12', 119, 1, 1, 'PC', 'iOS', 'S1226'),</v>
      </c>
    </row>
    <row r="793" spans="1:11" x14ac:dyDescent="0.35">
      <c r="A793">
        <v>792</v>
      </c>
      <c r="B793">
        <v>126</v>
      </c>
      <c r="C793">
        <v>574</v>
      </c>
      <c r="D793" s="2">
        <v>45475.24962962963</v>
      </c>
      <c r="E793">
        <v>298</v>
      </c>
      <c r="F793">
        <v>0</v>
      </c>
      <c r="G793">
        <v>1</v>
      </c>
      <c r="H793" t="s">
        <v>2038</v>
      </c>
      <c r="I793" t="s">
        <v>2041</v>
      </c>
      <c r="J793" t="s">
        <v>2274</v>
      </c>
      <c r="K793" t="str">
        <f t="shared" si="12"/>
        <v>(792, 126, 574, '2024-07-02 05:59:28', 298, 0, 1, 'Mobile', 'Wear OS', 'S1227'),</v>
      </c>
    </row>
    <row r="794" spans="1:11" x14ac:dyDescent="0.35">
      <c r="A794">
        <v>793</v>
      </c>
      <c r="B794">
        <v>126</v>
      </c>
      <c r="C794">
        <v>736</v>
      </c>
      <c r="D794" s="2">
        <v>45475.251712962963</v>
      </c>
      <c r="E794">
        <v>172</v>
      </c>
      <c r="F794">
        <v>1</v>
      </c>
      <c r="G794">
        <v>0</v>
      </c>
      <c r="H794" t="s">
        <v>2043</v>
      </c>
      <c r="I794" t="s">
        <v>2045</v>
      </c>
      <c r="J794" t="s">
        <v>2274</v>
      </c>
      <c r="K794" t="str">
        <f t="shared" si="12"/>
        <v>(793, 126, 736, '2024-07-02 06:02:28', 172, 1, 0, 'CarPlay', 'iOS', 'S1227'),</v>
      </c>
    </row>
    <row r="795" spans="1:11" x14ac:dyDescent="0.35">
      <c r="A795">
        <v>794</v>
      </c>
      <c r="B795">
        <v>126</v>
      </c>
      <c r="C795">
        <v>115</v>
      </c>
      <c r="D795" s="2">
        <v>45475.253796296303</v>
      </c>
      <c r="E795">
        <v>43</v>
      </c>
      <c r="F795">
        <v>1</v>
      </c>
      <c r="G795">
        <v>1</v>
      </c>
      <c r="H795" t="s">
        <v>2038</v>
      </c>
      <c r="I795" t="s">
        <v>2045</v>
      </c>
      <c r="J795" t="s">
        <v>2274</v>
      </c>
      <c r="K795" t="str">
        <f t="shared" si="12"/>
        <v>(794, 126, 115, '2024-07-02 06:05:28', 43, 1, 1, 'Mobile', 'iOS', 'S1227'),</v>
      </c>
    </row>
    <row r="796" spans="1:11" x14ac:dyDescent="0.35">
      <c r="A796">
        <v>795</v>
      </c>
      <c r="B796">
        <v>126</v>
      </c>
      <c r="C796">
        <v>78</v>
      </c>
      <c r="D796" s="2">
        <v>45711.08966435185</v>
      </c>
      <c r="E796">
        <v>207</v>
      </c>
      <c r="F796">
        <v>0</v>
      </c>
      <c r="G796">
        <v>0</v>
      </c>
      <c r="H796" t="s">
        <v>2043</v>
      </c>
      <c r="I796" t="s">
        <v>2061</v>
      </c>
      <c r="J796" t="s">
        <v>2275</v>
      </c>
      <c r="K796" t="str">
        <f t="shared" si="12"/>
        <v>(795, 126, 78, '2025-02-23 02:09:07', 207, 0, 0, 'CarPlay', 'Linux', 'S1228'),</v>
      </c>
    </row>
    <row r="797" spans="1:11" x14ac:dyDescent="0.35">
      <c r="A797">
        <v>796</v>
      </c>
      <c r="B797">
        <v>127</v>
      </c>
      <c r="C797">
        <v>820</v>
      </c>
      <c r="D797" s="2">
        <v>45314.65284722222</v>
      </c>
      <c r="E797">
        <v>289</v>
      </c>
      <c r="F797">
        <v>0</v>
      </c>
      <c r="G797">
        <v>1</v>
      </c>
      <c r="H797" t="s">
        <v>2038</v>
      </c>
      <c r="I797" t="s">
        <v>2048</v>
      </c>
      <c r="J797" t="s">
        <v>2276</v>
      </c>
      <c r="K797" t="str">
        <f t="shared" si="12"/>
        <v>(796, 127, 820, '2024-01-23 15:40:06', 289, 0, 1, 'Mobile', 'Web Player', 'S1229'),</v>
      </c>
    </row>
    <row r="798" spans="1:11" x14ac:dyDescent="0.35">
      <c r="A798">
        <v>797</v>
      </c>
      <c r="B798">
        <v>127</v>
      </c>
      <c r="C798">
        <v>757</v>
      </c>
      <c r="D798" s="2">
        <v>45314.654930555553</v>
      </c>
      <c r="E798">
        <v>57</v>
      </c>
      <c r="F798">
        <v>0</v>
      </c>
      <c r="G798">
        <v>0</v>
      </c>
      <c r="H798" t="s">
        <v>2049</v>
      </c>
      <c r="I798" t="s">
        <v>2036</v>
      </c>
      <c r="J798" t="s">
        <v>2276</v>
      </c>
      <c r="K798" t="str">
        <f t="shared" si="12"/>
        <v>(797, 127, 757, '2024-01-23 15:43:06', 57, 0, 0, 'Tablet', 'Android', 'S1229'),</v>
      </c>
    </row>
    <row r="799" spans="1:11" x14ac:dyDescent="0.35">
      <c r="A799">
        <v>798</v>
      </c>
      <c r="B799">
        <v>127</v>
      </c>
      <c r="C799">
        <v>296</v>
      </c>
      <c r="D799" s="2">
        <v>45314.657013888893</v>
      </c>
      <c r="E799">
        <v>208</v>
      </c>
      <c r="F799">
        <v>1</v>
      </c>
      <c r="G799">
        <v>1</v>
      </c>
      <c r="H799" t="s">
        <v>2035</v>
      </c>
      <c r="I799" t="s">
        <v>2036</v>
      </c>
      <c r="J799" t="s">
        <v>2276</v>
      </c>
      <c r="K799" t="str">
        <f t="shared" si="12"/>
        <v>(798, 127, 296, '2024-01-23 15:46:06', 208, 1, 1, 'PC', 'Android', 'S1229'),</v>
      </c>
    </row>
    <row r="800" spans="1:11" x14ac:dyDescent="0.35">
      <c r="A800">
        <v>799</v>
      </c>
      <c r="B800">
        <v>127</v>
      </c>
      <c r="C800">
        <v>770</v>
      </c>
      <c r="D800" s="2">
        <v>45807.384039351848</v>
      </c>
      <c r="E800">
        <v>149</v>
      </c>
      <c r="F800">
        <v>1</v>
      </c>
      <c r="G800">
        <v>1</v>
      </c>
      <c r="H800" t="s">
        <v>2035</v>
      </c>
      <c r="I800" t="s">
        <v>2044</v>
      </c>
      <c r="J800" t="s">
        <v>2277</v>
      </c>
      <c r="K800" t="str">
        <f t="shared" si="12"/>
        <v>(799, 127, 770, '2025-05-30 09:13:01', 149, 1, 1, 'PC', 'macOS', 'S1230'),</v>
      </c>
    </row>
    <row r="801" spans="1:11" x14ac:dyDescent="0.35">
      <c r="A801">
        <v>800</v>
      </c>
      <c r="B801">
        <v>127</v>
      </c>
      <c r="C801">
        <v>235</v>
      </c>
      <c r="D801" s="2">
        <v>45807.386122685188</v>
      </c>
      <c r="E801">
        <v>95</v>
      </c>
      <c r="F801">
        <v>1</v>
      </c>
      <c r="G801">
        <v>0</v>
      </c>
      <c r="H801" t="s">
        <v>2035</v>
      </c>
      <c r="I801" t="s">
        <v>2045</v>
      </c>
      <c r="J801" t="s">
        <v>2277</v>
      </c>
      <c r="K801" t="str">
        <f t="shared" si="12"/>
        <v>(800, 127, 235, '2025-05-30 09:16:01', 95, 1, 0, 'PC', 'iOS', 'S1230'),</v>
      </c>
    </row>
    <row r="802" spans="1:11" x14ac:dyDescent="0.35">
      <c r="A802">
        <v>801</v>
      </c>
      <c r="B802">
        <v>128</v>
      </c>
      <c r="C802">
        <v>684</v>
      </c>
      <c r="D802" s="2">
        <v>45473.371967592589</v>
      </c>
      <c r="E802">
        <v>240</v>
      </c>
      <c r="F802">
        <v>1</v>
      </c>
      <c r="G802">
        <v>0</v>
      </c>
      <c r="H802" t="s">
        <v>2049</v>
      </c>
      <c r="I802" t="s">
        <v>2036</v>
      </c>
      <c r="J802" t="s">
        <v>2278</v>
      </c>
      <c r="K802" t="str">
        <f t="shared" si="12"/>
        <v>(801, 128, 684, '2024-06-30 08:55:38', 240, 1, 0, 'Tablet', 'Android', 'S1231'),</v>
      </c>
    </row>
    <row r="803" spans="1:11" x14ac:dyDescent="0.35">
      <c r="A803">
        <v>802</v>
      </c>
      <c r="B803">
        <v>128</v>
      </c>
      <c r="C803">
        <v>100</v>
      </c>
      <c r="D803" s="2">
        <v>45473.374050925922</v>
      </c>
      <c r="E803">
        <v>277</v>
      </c>
      <c r="F803">
        <v>0</v>
      </c>
      <c r="G803">
        <v>1</v>
      </c>
      <c r="H803" t="s">
        <v>2038</v>
      </c>
      <c r="I803" t="s">
        <v>2041</v>
      </c>
      <c r="J803" t="s">
        <v>2278</v>
      </c>
      <c r="K803" t="str">
        <f t="shared" si="12"/>
        <v>(802, 128, 100, '2024-06-30 08:58:38', 277, 0, 1, 'Mobile', 'Wear OS', 'S1231'),</v>
      </c>
    </row>
    <row r="804" spans="1:11" x14ac:dyDescent="0.35">
      <c r="A804">
        <v>803</v>
      </c>
      <c r="B804">
        <v>128</v>
      </c>
      <c r="C804">
        <v>743</v>
      </c>
      <c r="D804" s="2">
        <v>45473.376134259262</v>
      </c>
      <c r="E804">
        <v>105</v>
      </c>
      <c r="F804">
        <v>1</v>
      </c>
      <c r="G804">
        <v>1</v>
      </c>
      <c r="H804" t="s">
        <v>2035</v>
      </c>
      <c r="I804" t="s">
        <v>2044</v>
      </c>
      <c r="J804" t="s">
        <v>2278</v>
      </c>
      <c r="K804" t="str">
        <f t="shared" si="12"/>
        <v>(803, 128, 743, '2024-06-30 09:01:38', 105, 1, 1, 'PC', 'macOS', 'S1231'),</v>
      </c>
    </row>
    <row r="805" spans="1:11" x14ac:dyDescent="0.35">
      <c r="A805">
        <v>804</v>
      </c>
      <c r="B805">
        <v>128</v>
      </c>
      <c r="C805">
        <v>986</v>
      </c>
      <c r="D805" s="2">
        <v>45473.378217592603</v>
      </c>
      <c r="E805">
        <v>246</v>
      </c>
      <c r="F805">
        <v>1</v>
      </c>
      <c r="G805">
        <v>0</v>
      </c>
      <c r="H805" t="s">
        <v>2049</v>
      </c>
      <c r="I805" t="s">
        <v>2045</v>
      </c>
      <c r="J805" t="s">
        <v>2278</v>
      </c>
      <c r="K805" t="str">
        <f t="shared" si="12"/>
        <v>(804, 128, 986, '2024-06-30 09:04:38', 246, 1, 0, 'Tablet', 'iOS', 'S1231'),</v>
      </c>
    </row>
    <row r="806" spans="1:11" x14ac:dyDescent="0.35">
      <c r="A806">
        <v>805</v>
      </c>
      <c r="B806">
        <v>128</v>
      </c>
      <c r="C806">
        <v>772</v>
      </c>
      <c r="D806" s="2">
        <v>45768.733113425929</v>
      </c>
      <c r="E806">
        <v>288</v>
      </c>
      <c r="F806">
        <v>0</v>
      </c>
      <c r="G806">
        <v>1</v>
      </c>
      <c r="H806" t="s">
        <v>2043</v>
      </c>
      <c r="I806" t="s">
        <v>2041</v>
      </c>
      <c r="J806" t="s">
        <v>2279</v>
      </c>
      <c r="K806" t="str">
        <f t="shared" si="12"/>
        <v>(805, 128, 772, '2025-04-21 17:35:41', 288, 0, 1, 'CarPlay', 'Wear OS', 'S1232'),</v>
      </c>
    </row>
    <row r="807" spans="1:11" x14ac:dyDescent="0.35">
      <c r="A807">
        <v>806</v>
      </c>
      <c r="B807">
        <v>128</v>
      </c>
      <c r="C807">
        <v>57</v>
      </c>
      <c r="D807" s="2">
        <v>45768.735196759262</v>
      </c>
      <c r="E807">
        <v>148</v>
      </c>
      <c r="F807">
        <v>1</v>
      </c>
      <c r="G807">
        <v>0</v>
      </c>
      <c r="H807" t="s">
        <v>2038</v>
      </c>
      <c r="I807" t="s">
        <v>2045</v>
      </c>
      <c r="J807" t="s">
        <v>2279</v>
      </c>
      <c r="K807" t="str">
        <f t="shared" si="12"/>
        <v>(806, 128, 57, '2025-04-21 17:38:41', 148, 1, 0, 'Mobile', 'iOS', 'S1232'),</v>
      </c>
    </row>
    <row r="808" spans="1:11" x14ac:dyDescent="0.35">
      <c r="A808">
        <v>807</v>
      </c>
      <c r="B808">
        <v>128</v>
      </c>
      <c r="C808">
        <v>257</v>
      </c>
      <c r="D808" s="2">
        <v>45768.737280092602</v>
      </c>
      <c r="E808">
        <v>290</v>
      </c>
      <c r="F808">
        <v>1</v>
      </c>
      <c r="G808">
        <v>0</v>
      </c>
      <c r="H808" t="s">
        <v>2049</v>
      </c>
      <c r="I808" t="s">
        <v>2048</v>
      </c>
      <c r="J808" t="s">
        <v>2279</v>
      </c>
      <c r="K808" t="str">
        <f t="shared" si="12"/>
        <v>(807, 128, 257, '2025-04-21 17:41:41', 290, 1, 0, 'Tablet', 'Web Player', 'S1232'),</v>
      </c>
    </row>
    <row r="809" spans="1:11" x14ac:dyDescent="0.35">
      <c r="A809">
        <v>808</v>
      </c>
      <c r="B809">
        <v>128</v>
      </c>
      <c r="C809">
        <v>618</v>
      </c>
      <c r="D809" s="2">
        <v>45768.739363425928</v>
      </c>
      <c r="E809">
        <v>272</v>
      </c>
      <c r="F809">
        <v>0</v>
      </c>
      <c r="G809">
        <v>1</v>
      </c>
      <c r="H809" t="s">
        <v>2043</v>
      </c>
      <c r="I809" t="s">
        <v>2061</v>
      </c>
      <c r="J809" t="s">
        <v>2279</v>
      </c>
      <c r="K809" t="str">
        <f t="shared" si="12"/>
        <v>(808, 128, 618, '2025-04-21 17:44:41', 272, 0, 1, 'CarPlay', 'Linux', 'S1232'),</v>
      </c>
    </row>
    <row r="810" spans="1:11" x14ac:dyDescent="0.35">
      <c r="A810">
        <v>809</v>
      </c>
      <c r="B810">
        <v>128</v>
      </c>
      <c r="C810">
        <v>107</v>
      </c>
      <c r="D810" s="2">
        <v>45768.741446759261</v>
      </c>
      <c r="E810">
        <v>246</v>
      </c>
      <c r="F810">
        <v>1</v>
      </c>
      <c r="G810">
        <v>0</v>
      </c>
      <c r="H810" t="s">
        <v>2038</v>
      </c>
      <c r="I810" t="s">
        <v>2044</v>
      </c>
      <c r="J810" t="s">
        <v>2279</v>
      </c>
      <c r="K810" t="str">
        <f t="shared" si="12"/>
        <v>(809, 128, 107, '2025-04-21 17:47:41', 246, 1, 0, 'Mobile', 'macOS', 'S1232'),</v>
      </c>
    </row>
    <row r="811" spans="1:11" x14ac:dyDescent="0.35">
      <c r="A811">
        <v>810</v>
      </c>
      <c r="B811">
        <v>129</v>
      </c>
      <c r="C811">
        <v>97</v>
      </c>
      <c r="D811" s="2">
        <v>45353.804074074083</v>
      </c>
      <c r="E811">
        <v>79</v>
      </c>
      <c r="F811">
        <v>0</v>
      </c>
      <c r="G811">
        <v>1</v>
      </c>
      <c r="H811" t="s">
        <v>2049</v>
      </c>
      <c r="I811" t="s">
        <v>2048</v>
      </c>
      <c r="J811" t="s">
        <v>2280</v>
      </c>
      <c r="K811" t="str">
        <f t="shared" si="12"/>
        <v>(810, 129, 97, '2024-03-02 19:17:52', 79, 0, 1, 'Tablet', 'Web Player', 'S1233'),</v>
      </c>
    </row>
    <row r="812" spans="1:11" x14ac:dyDescent="0.35">
      <c r="A812">
        <v>811</v>
      </c>
      <c r="B812">
        <v>129</v>
      </c>
      <c r="C812">
        <v>178</v>
      </c>
      <c r="D812" s="2">
        <v>45353.806157407409</v>
      </c>
      <c r="E812">
        <v>154</v>
      </c>
      <c r="F812">
        <v>0</v>
      </c>
      <c r="G812">
        <v>0</v>
      </c>
      <c r="H812" t="s">
        <v>2043</v>
      </c>
      <c r="I812" t="s">
        <v>2036</v>
      </c>
      <c r="J812" t="s">
        <v>2280</v>
      </c>
      <c r="K812" t="str">
        <f t="shared" si="12"/>
        <v>(811, 129, 178, '2024-03-02 19:20:52', 154, 0, 0, 'CarPlay', 'Android', 'S1233'),</v>
      </c>
    </row>
    <row r="813" spans="1:11" x14ac:dyDescent="0.35">
      <c r="A813">
        <v>812</v>
      </c>
      <c r="B813">
        <v>129</v>
      </c>
      <c r="C813">
        <v>595</v>
      </c>
      <c r="D813" s="2">
        <v>45353.808240740742</v>
      </c>
      <c r="E813">
        <v>102</v>
      </c>
      <c r="F813">
        <v>0</v>
      </c>
      <c r="G813">
        <v>1</v>
      </c>
      <c r="H813" t="s">
        <v>2035</v>
      </c>
      <c r="I813" t="s">
        <v>2061</v>
      </c>
      <c r="J813" t="s">
        <v>2280</v>
      </c>
      <c r="K813" t="str">
        <f t="shared" si="12"/>
        <v>(812, 129, 595, '2024-03-02 19:23:52', 102, 0, 1, 'PC', 'Linux', 'S1233'),</v>
      </c>
    </row>
    <row r="814" spans="1:11" x14ac:dyDescent="0.35">
      <c r="A814">
        <v>813</v>
      </c>
      <c r="B814">
        <v>129</v>
      </c>
      <c r="C814">
        <v>294</v>
      </c>
      <c r="D814" s="2">
        <v>45353.810324074067</v>
      </c>
      <c r="E814">
        <v>237</v>
      </c>
      <c r="F814">
        <v>1</v>
      </c>
      <c r="G814">
        <v>1</v>
      </c>
      <c r="H814" t="s">
        <v>2038</v>
      </c>
      <c r="I814" t="s">
        <v>2039</v>
      </c>
      <c r="J814" t="s">
        <v>2280</v>
      </c>
      <c r="K814" t="str">
        <f t="shared" si="12"/>
        <v>(813, 129, 294, '2024-03-02 19:26:52', 237, 1, 1, 'Mobile', 'Windows', 'S1233'),</v>
      </c>
    </row>
    <row r="815" spans="1:11" x14ac:dyDescent="0.35">
      <c r="A815">
        <v>814</v>
      </c>
      <c r="B815">
        <v>129</v>
      </c>
      <c r="C815">
        <v>489</v>
      </c>
      <c r="D815" s="2">
        <v>45644.300671296303</v>
      </c>
      <c r="E815">
        <v>249</v>
      </c>
      <c r="F815">
        <v>0</v>
      </c>
      <c r="G815">
        <v>1</v>
      </c>
      <c r="H815" t="s">
        <v>2035</v>
      </c>
      <c r="I815" t="s">
        <v>2061</v>
      </c>
      <c r="J815" t="s">
        <v>2281</v>
      </c>
      <c r="K815" t="str">
        <f t="shared" si="12"/>
        <v>(814, 129, 489, '2024-12-18 07:12:58', 249, 0, 1, 'PC', 'Linux', 'S1234'),</v>
      </c>
    </row>
    <row r="816" spans="1:11" x14ac:dyDescent="0.35">
      <c r="A816">
        <v>815</v>
      </c>
      <c r="B816">
        <v>129</v>
      </c>
      <c r="C816">
        <v>361</v>
      </c>
      <c r="D816" s="2">
        <v>45644.302754629629</v>
      </c>
      <c r="E816">
        <v>57</v>
      </c>
      <c r="F816">
        <v>0</v>
      </c>
      <c r="G816">
        <v>0</v>
      </c>
      <c r="H816" t="s">
        <v>2035</v>
      </c>
      <c r="I816" t="s">
        <v>2061</v>
      </c>
      <c r="J816" t="s">
        <v>2281</v>
      </c>
      <c r="K816" t="str">
        <f t="shared" si="12"/>
        <v>(815, 129, 361, '2024-12-18 07:15:58', 57, 0, 0, 'PC', 'Linux', 'S1234'),</v>
      </c>
    </row>
    <row r="817" spans="1:11" x14ac:dyDescent="0.35">
      <c r="A817">
        <v>816</v>
      </c>
      <c r="B817">
        <v>129</v>
      </c>
      <c r="C817">
        <v>881</v>
      </c>
      <c r="D817" s="2">
        <v>45644.304837962962</v>
      </c>
      <c r="E817">
        <v>203</v>
      </c>
      <c r="F817">
        <v>1</v>
      </c>
      <c r="G817">
        <v>1</v>
      </c>
      <c r="H817" t="s">
        <v>2035</v>
      </c>
      <c r="I817" t="s">
        <v>2044</v>
      </c>
      <c r="J817" t="s">
        <v>2281</v>
      </c>
      <c r="K817" t="str">
        <f t="shared" si="12"/>
        <v>(816, 129, 881, '2024-12-18 07:18:58', 203, 1, 1, 'PC', 'macOS', 'S1234'),</v>
      </c>
    </row>
    <row r="818" spans="1:11" x14ac:dyDescent="0.35">
      <c r="A818">
        <v>817</v>
      </c>
      <c r="B818">
        <v>129</v>
      </c>
      <c r="C818">
        <v>252</v>
      </c>
      <c r="D818" s="2">
        <v>45683.024189814823</v>
      </c>
      <c r="E818">
        <v>246</v>
      </c>
      <c r="F818">
        <v>1</v>
      </c>
      <c r="G818">
        <v>0</v>
      </c>
      <c r="H818" t="s">
        <v>2035</v>
      </c>
      <c r="I818" t="s">
        <v>2044</v>
      </c>
      <c r="J818" t="s">
        <v>2282</v>
      </c>
      <c r="K818" t="str">
        <f t="shared" si="12"/>
        <v>(817, 129, 252, '2025-01-26 00:34:50', 246, 1, 0, 'PC', 'macOS', 'S1235'),</v>
      </c>
    </row>
    <row r="819" spans="1:11" x14ac:dyDescent="0.35">
      <c r="A819">
        <v>818</v>
      </c>
      <c r="B819">
        <v>129</v>
      </c>
      <c r="C819">
        <v>398</v>
      </c>
      <c r="D819" s="2">
        <v>45683.026273148149</v>
      </c>
      <c r="E819">
        <v>74</v>
      </c>
      <c r="F819">
        <v>1</v>
      </c>
      <c r="G819">
        <v>0</v>
      </c>
      <c r="H819" t="s">
        <v>2035</v>
      </c>
      <c r="I819" t="s">
        <v>2044</v>
      </c>
      <c r="J819" t="s">
        <v>2282</v>
      </c>
      <c r="K819" t="str">
        <f t="shared" si="12"/>
        <v>(818, 129, 398, '2025-01-26 00:37:50', 74, 1, 0, 'PC', 'macOS', 'S1235'),</v>
      </c>
    </row>
    <row r="820" spans="1:11" x14ac:dyDescent="0.35">
      <c r="A820">
        <v>819</v>
      </c>
      <c r="B820">
        <v>129</v>
      </c>
      <c r="C820">
        <v>523</v>
      </c>
      <c r="D820" s="2">
        <v>45683.028356481482</v>
      </c>
      <c r="E820">
        <v>243</v>
      </c>
      <c r="F820">
        <v>1</v>
      </c>
      <c r="G820">
        <v>0</v>
      </c>
      <c r="H820" t="s">
        <v>2043</v>
      </c>
      <c r="I820" t="s">
        <v>2040</v>
      </c>
      <c r="J820" t="s">
        <v>2282</v>
      </c>
      <c r="K820" t="str">
        <f t="shared" si="12"/>
        <v>(819, 129, 523, '2025-01-26 00:40:50', 243, 1, 0, 'CarPlay', 'Smart TV', 'S1235'),</v>
      </c>
    </row>
    <row r="821" spans="1:11" x14ac:dyDescent="0.35">
      <c r="A821">
        <v>820</v>
      </c>
      <c r="B821">
        <v>130</v>
      </c>
      <c r="C821">
        <v>917</v>
      </c>
      <c r="D821" s="2">
        <v>45722.803599537037</v>
      </c>
      <c r="E821">
        <v>174</v>
      </c>
      <c r="F821">
        <v>1</v>
      </c>
      <c r="G821">
        <v>1</v>
      </c>
      <c r="H821" t="s">
        <v>2035</v>
      </c>
      <c r="I821" t="s">
        <v>2039</v>
      </c>
      <c r="J821" t="s">
        <v>2283</v>
      </c>
      <c r="K821" t="str">
        <f t="shared" si="12"/>
        <v>(820, 130, 917, '2025-03-06 19:17:11', 174, 1, 1, 'PC', 'Windows', 'S1236'),</v>
      </c>
    </row>
    <row r="822" spans="1:11" x14ac:dyDescent="0.35">
      <c r="A822">
        <v>821</v>
      </c>
      <c r="B822">
        <v>130</v>
      </c>
      <c r="C822">
        <v>366</v>
      </c>
      <c r="D822" s="2">
        <v>45722.80568287037</v>
      </c>
      <c r="E822">
        <v>158</v>
      </c>
      <c r="F822">
        <v>0</v>
      </c>
      <c r="G822">
        <v>1</v>
      </c>
      <c r="H822" t="s">
        <v>2049</v>
      </c>
      <c r="I822" t="s">
        <v>2036</v>
      </c>
      <c r="J822" t="s">
        <v>2283</v>
      </c>
      <c r="K822" t="str">
        <f t="shared" si="12"/>
        <v>(821, 130, 366, '2025-03-06 19:20:11', 158, 0, 1, 'Tablet', 'Android', 'S1236'),</v>
      </c>
    </row>
    <row r="823" spans="1:11" x14ac:dyDescent="0.35">
      <c r="A823">
        <v>822</v>
      </c>
      <c r="B823">
        <v>130</v>
      </c>
      <c r="C823">
        <v>135</v>
      </c>
      <c r="D823" s="2">
        <v>45722.807766203703</v>
      </c>
      <c r="E823">
        <v>157</v>
      </c>
      <c r="F823">
        <v>0</v>
      </c>
      <c r="G823">
        <v>0</v>
      </c>
      <c r="H823" t="s">
        <v>2049</v>
      </c>
      <c r="I823" t="s">
        <v>2044</v>
      </c>
      <c r="J823" t="s">
        <v>2283</v>
      </c>
      <c r="K823" t="str">
        <f t="shared" si="12"/>
        <v>(822, 130, 135, '2025-03-06 19:23:11', 157, 0, 0, 'Tablet', 'macOS', 'S1236'),</v>
      </c>
    </row>
    <row r="824" spans="1:11" x14ac:dyDescent="0.35">
      <c r="A824">
        <v>823</v>
      </c>
      <c r="B824">
        <v>130</v>
      </c>
      <c r="C824">
        <v>519</v>
      </c>
      <c r="D824" s="2">
        <v>45722.809849537043</v>
      </c>
      <c r="E824">
        <v>136</v>
      </c>
      <c r="F824">
        <v>0</v>
      </c>
      <c r="G824">
        <v>0</v>
      </c>
      <c r="H824" t="s">
        <v>2035</v>
      </c>
      <c r="I824" t="s">
        <v>2048</v>
      </c>
      <c r="J824" t="s">
        <v>2283</v>
      </c>
      <c r="K824" t="str">
        <f t="shared" si="12"/>
        <v>(823, 130, 519, '2025-03-06 19:26:11', 136, 0, 0, 'PC', 'Web Player', 'S1236'),</v>
      </c>
    </row>
    <row r="825" spans="1:11" x14ac:dyDescent="0.35">
      <c r="A825">
        <v>824</v>
      </c>
      <c r="B825">
        <v>130</v>
      </c>
      <c r="C825">
        <v>699</v>
      </c>
      <c r="D825" s="2">
        <v>45722.811932870369</v>
      </c>
      <c r="E825">
        <v>234</v>
      </c>
      <c r="F825">
        <v>0</v>
      </c>
      <c r="G825">
        <v>1</v>
      </c>
      <c r="H825" t="s">
        <v>2049</v>
      </c>
      <c r="I825" t="s">
        <v>2036</v>
      </c>
      <c r="J825" t="s">
        <v>2283</v>
      </c>
      <c r="K825" t="str">
        <f t="shared" si="12"/>
        <v>(824, 130, 699, '2025-03-06 19:29:11', 234, 0, 1, 'Tablet', 'Android', 'S1236'),</v>
      </c>
    </row>
    <row r="826" spans="1:11" x14ac:dyDescent="0.35">
      <c r="A826">
        <v>825</v>
      </c>
      <c r="B826">
        <v>130</v>
      </c>
      <c r="C826">
        <v>505</v>
      </c>
      <c r="D826" s="2">
        <v>45722.814016203702</v>
      </c>
      <c r="E826">
        <v>218</v>
      </c>
      <c r="F826">
        <v>0</v>
      </c>
      <c r="G826">
        <v>1</v>
      </c>
      <c r="H826" t="s">
        <v>2035</v>
      </c>
      <c r="I826" t="s">
        <v>2041</v>
      </c>
      <c r="J826" t="s">
        <v>2283</v>
      </c>
      <c r="K826" t="str">
        <f t="shared" si="12"/>
        <v>(825, 130, 505, '2025-03-06 19:32:11', 218, 0, 1, 'PC', 'Wear OS', 'S1236'),</v>
      </c>
    </row>
    <row r="827" spans="1:11" x14ac:dyDescent="0.35">
      <c r="A827">
        <v>826</v>
      </c>
      <c r="B827">
        <v>130</v>
      </c>
      <c r="C827">
        <v>454</v>
      </c>
      <c r="D827" s="2">
        <v>45689.776724537027</v>
      </c>
      <c r="E827">
        <v>240</v>
      </c>
      <c r="F827">
        <v>1</v>
      </c>
      <c r="G827">
        <v>0</v>
      </c>
      <c r="H827" t="s">
        <v>2035</v>
      </c>
      <c r="I827" t="s">
        <v>2044</v>
      </c>
      <c r="J827" t="s">
        <v>2284</v>
      </c>
      <c r="K827" t="str">
        <f t="shared" si="12"/>
        <v>(826, 130, 454, '2025-02-01 18:38:29', 240, 1, 0, 'PC', 'macOS', 'S1237'),</v>
      </c>
    </row>
    <row r="828" spans="1:11" x14ac:dyDescent="0.35">
      <c r="A828">
        <v>827</v>
      </c>
      <c r="B828">
        <v>130</v>
      </c>
      <c r="C828">
        <v>477</v>
      </c>
      <c r="D828" s="2">
        <v>45689.778807870367</v>
      </c>
      <c r="E828">
        <v>178</v>
      </c>
      <c r="F828">
        <v>0</v>
      </c>
      <c r="G828">
        <v>0</v>
      </c>
      <c r="H828" t="s">
        <v>2035</v>
      </c>
      <c r="I828" t="s">
        <v>2040</v>
      </c>
      <c r="J828" t="s">
        <v>2284</v>
      </c>
      <c r="K828" t="str">
        <f t="shared" si="12"/>
        <v>(827, 130, 477, '2025-02-01 18:41:29', 178, 0, 0, 'PC', 'Smart TV', 'S1237'),</v>
      </c>
    </row>
    <row r="829" spans="1:11" x14ac:dyDescent="0.35">
      <c r="A829">
        <v>828</v>
      </c>
      <c r="B829">
        <v>130</v>
      </c>
      <c r="C829">
        <v>621</v>
      </c>
      <c r="D829" s="2">
        <v>45689.780891203707</v>
      </c>
      <c r="E829">
        <v>105</v>
      </c>
      <c r="F829">
        <v>1</v>
      </c>
      <c r="G829">
        <v>0</v>
      </c>
      <c r="H829" t="s">
        <v>2049</v>
      </c>
      <c r="I829" t="s">
        <v>2036</v>
      </c>
      <c r="J829" t="s">
        <v>2284</v>
      </c>
      <c r="K829" t="str">
        <f t="shared" si="12"/>
        <v>(828, 130, 621, '2025-02-01 18:44:29', 105, 1, 0, 'Tablet', 'Android', 'S1237'),</v>
      </c>
    </row>
    <row r="830" spans="1:11" x14ac:dyDescent="0.35">
      <c r="A830">
        <v>829</v>
      </c>
      <c r="B830">
        <v>131</v>
      </c>
      <c r="C830">
        <v>71</v>
      </c>
      <c r="D830" s="2">
        <v>45459.317847222221</v>
      </c>
      <c r="E830">
        <v>32</v>
      </c>
      <c r="F830">
        <v>1</v>
      </c>
      <c r="G830">
        <v>1</v>
      </c>
      <c r="H830" t="s">
        <v>2043</v>
      </c>
      <c r="I830" t="s">
        <v>2041</v>
      </c>
      <c r="J830" t="s">
        <v>2285</v>
      </c>
      <c r="K830" t="str">
        <f t="shared" si="12"/>
        <v>(829, 131, 71, '2024-06-16 07:37:42', 32, 1, 1, 'CarPlay', 'Wear OS', 'S1238'),</v>
      </c>
    </row>
    <row r="831" spans="1:11" x14ac:dyDescent="0.35">
      <c r="A831">
        <v>830</v>
      </c>
      <c r="B831">
        <v>131</v>
      </c>
      <c r="C831">
        <v>411</v>
      </c>
      <c r="D831" s="2">
        <v>45459.319930555554</v>
      </c>
      <c r="E831">
        <v>283</v>
      </c>
      <c r="F831">
        <v>1</v>
      </c>
      <c r="G831">
        <v>0</v>
      </c>
      <c r="H831" t="s">
        <v>2035</v>
      </c>
      <c r="I831" t="s">
        <v>2045</v>
      </c>
      <c r="J831" t="s">
        <v>2285</v>
      </c>
      <c r="K831" t="str">
        <f t="shared" si="12"/>
        <v>(830, 131, 411, '2024-06-16 07:40:42', 283, 1, 0, 'PC', 'iOS', 'S1238'),</v>
      </c>
    </row>
    <row r="832" spans="1:11" x14ac:dyDescent="0.35">
      <c r="A832">
        <v>831</v>
      </c>
      <c r="B832">
        <v>131</v>
      </c>
      <c r="C832">
        <v>125</v>
      </c>
      <c r="D832" s="2">
        <v>45459.322013888886</v>
      </c>
      <c r="E832">
        <v>112</v>
      </c>
      <c r="F832">
        <v>0</v>
      </c>
      <c r="G832">
        <v>0</v>
      </c>
      <c r="H832" t="s">
        <v>2035</v>
      </c>
      <c r="I832" t="s">
        <v>2040</v>
      </c>
      <c r="J832" t="s">
        <v>2285</v>
      </c>
      <c r="K832" t="str">
        <f t="shared" si="12"/>
        <v>(831, 131, 125, '2024-06-16 07:43:42', 112, 0, 0, 'PC', 'Smart TV', 'S1238'),</v>
      </c>
    </row>
    <row r="833" spans="1:11" x14ac:dyDescent="0.35">
      <c r="A833">
        <v>832</v>
      </c>
      <c r="B833">
        <v>131</v>
      </c>
      <c r="C833">
        <v>302</v>
      </c>
      <c r="D833" s="2">
        <v>45459.324097222219</v>
      </c>
      <c r="E833">
        <v>109</v>
      </c>
      <c r="F833">
        <v>0</v>
      </c>
      <c r="G833">
        <v>0</v>
      </c>
      <c r="H833" t="s">
        <v>2049</v>
      </c>
      <c r="I833" t="s">
        <v>2061</v>
      </c>
      <c r="J833" t="s">
        <v>2285</v>
      </c>
      <c r="K833" t="str">
        <f t="shared" si="12"/>
        <v>(832, 131, 302, '2024-06-16 07:46:42', 109, 0, 0, 'Tablet', 'Linux', 'S1238'),</v>
      </c>
    </row>
    <row r="834" spans="1:11" x14ac:dyDescent="0.35">
      <c r="A834">
        <v>833</v>
      </c>
      <c r="B834">
        <v>131</v>
      </c>
      <c r="C834">
        <v>913</v>
      </c>
      <c r="D834" s="2">
        <v>45390.901770833327</v>
      </c>
      <c r="E834">
        <v>199</v>
      </c>
      <c r="F834">
        <v>0</v>
      </c>
      <c r="G834">
        <v>1</v>
      </c>
      <c r="H834" t="s">
        <v>2043</v>
      </c>
      <c r="I834" t="s">
        <v>2041</v>
      </c>
      <c r="J834" t="s">
        <v>2286</v>
      </c>
      <c r="K834" t="str">
        <f t="shared" si="12"/>
        <v>(833, 131, 913, '2024-04-08 21:38:33', 199, 0, 1, 'CarPlay', 'Wear OS', 'S1239'),</v>
      </c>
    </row>
    <row r="835" spans="1:11" x14ac:dyDescent="0.35">
      <c r="A835">
        <v>834</v>
      </c>
      <c r="B835">
        <v>131</v>
      </c>
      <c r="C835">
        <v>121</v>
      </c>
      <c r="D835" s="2">
        <v>45390.903854166667</v>
      </c>
      <c r="E835">
        <v>252</v>
      </c>
      <c r="F835">
        <v>0</v>
      </c>
      <c r="G835">
        <v>1</v>
      </c>
      <c r="H835" t="s">
        <v>2049</v>
      </c>
      <c r="I835" t="s">
        <v>2048</v>
      </c>
      <c r="J835" t="s">
        <v>2286</v>
      </c>
      <c r="K835" t="str">
        <f t="shared" ref="K835:K898" si="13">"(" &amp; A835 &amp; ", " &amp; B835 &amp; ", " &amp; C835 &amp; ", '" &amp; TEXT(D835, "yyyy-mm-dd hh:mm:ss") &amp; "', " &amp; E835 &amp; ", " &amp; F835 &amp; ", " &amp; G835 &amp; ", '" &amp; H835 &amp; "', '" &amp; I835 &amp; "', '" &amp; J835 &amp; "'),"</f>
        <v>(834, 131, 121, '2024-04-08 21:41:33', 252, 0, 1, 'Tablet', 'Web Player', 'S1239'),</v>
      </c>
    </row>
    <row r="836" spans="1:11" x14ac:dyDescent="0.35">
      <c r="A836">
        <v>835</v>
      </c>
      <c r="B836">
        <v>131</v>
      </c>
      <c r="C836">
        <v>2</v>
      </c>
      <c r="D836" s="2">
        <v>45390.9059375</v>
      </c>
      <c r="E836">
        <v>169</v>
      </c>
      <c r="F836">
        <v>1</v>
      </c>
      <c r="G836">
        <v>1</v>
      </c>
      <c r="H836" t="s">
        <v>2035</v>
      </c>
      <c r="I836" t="s">
        <v>2036</v>
      </c>
      <c r="J836" t="s">
        <v>2286</v>
      </c>
      <c r="K836" t="str">
        <f t="shared" si="13"/>
        <v>(835, 131, 2, '2024-04-08 21:44:33', 169, 1, 1, 'PC', 'Android', 'S1239'),</v>
      </c>
    </row>
    <row r="837" spans="1:11" x14ac:dyDescent="0.35">
      <c r="A837">
        <v>836</v>
      </c>
      <c r="B837">
        <v>131</v>
      </c>
      <c r="C837">
        <v>884</v>
      </c>
      <c r="D837" s="2">
        <v>45704.120925925927</v>
      </c>
      <c r="E837">
        <v>185</v>
      </c>
      <c r="F837">
        <v>0</v>
      </c>
      <c r="G837">
        <v>0</v>
      </c>
      <c r="H837" t="s">
        <v>2049</v>
      </c>
      <c r="I837" t="s">
        <v>2041</v>
      </c>
      <c r="J837" t="s">
        <v>2287</v>
      </c>
      <c r="K837" t="str">
        <f t="shared" si="13"/>
        <v>(836, 131, 884, '2025-02-16 02:54:08', 185, 0, 0, 'Tablet', 'Wear OS', 'S1240'),</v>
      </c>
    </row>
    <row r="838" spans="1:11" x14ac:dyDescent="0.35">
      <c r="A838">
        <v>837</v>
      </c>
      <c r="B838">
        <v>131</v>
      </c>
      <c r="C838">
        <v>793</v>
      </c>
      <c r="D838" s="2">
        <v>45704.12300925926</v>
      </c>
      <c r="E838">
        <v>174</v>
      </c>
      <c r="F838">
        <v>1</v>
      </c>
      <c r="G838">
        <v>1</v>
      </c>
      <c r="H838" t="s">
        <v>2043</v>
      </c>
      <c r="I838" t="s">
        <v>2039</v>
      </c>
      <c r="J838" t="s">
        <v>2287</v>
      </c>
      <c r="K838" t="str">
        <f t="shared" si="13"/>
        <v>(837, 131, 793, '2025-02-16 02:57:08', 174, 1, 1, 'CarPlay', 'Windows', 'S1240'),</v>
      </c>
    </row>
    <row r="839" spans="1:11" x14ac:dyDescent="0.35">
      <c r="A839">
        <v>838</v>
      </c>
      <c r="B839">
        <v>132</v>
      </c>
      <c r="C839">
        <v>844</v>
      </c>
      <c r="D839" s="2">
        <v>45419.779583333337</v>
      </c>
      <c r="E839">
        <v>166</v>
      </c>
      <c r="F839">
        <v>0</v>
      </c>
      <c r="G839">
        <v>0</v>
      </c>
      <c r="H839" t="s">
        <v>2038</v>
      </c>
      <c r="I839" t="s">
        <v>2061</v>
      </c>
      <c r="J839" t="s">
        <v>2288</v>
      </c>
      <c r="K839" t="str">
        <f t="shared" si="13"/>
        <v>(838, 132, 844, '2024-05-07 18:42:36', 166, 0, 0, 'Mobile', 'Linux', 'S1241'),</v>
      </c>
    </row>
    <row r="840" spans="1:11" x14ac:dyDescent="0.35">
      <c r="A840">
        <v>839</v>
      </c>
      <c r="B840">
        <v>132</v>
      </c>
      <c r="C840">
        <v>800</v>
      </c>
      <c r="D840" s="2">
        <v>45419.781666666669</v>
      </c>
      <c r="E840">
        <v>137</v>
      </c>
      <c r="F840">
        <v>1</v>
      </c>
      <c r="G840">
        <v>0</v>
      </c>
      <c r="H840" t="s">
        <v>2038</v>
      </c>
      <c r="I840" t="s">
        <v>2045</v>
      </c>
      <c r="J840" t="s">
        <v>2288</v>
      </c>
      <c r="K840" t="str">
        <f t="shared" si="13"/>
        <v>(839, 132, 800, '2024-05-07 18:45:36', 137, 1, 0, 'Mobile', 'iOS', 'S1241'),</v>
      </c>
    </row>
    <row r="841" spans="1:11" x14ac:dyDescent="0.35">
      <c r="A841">
        <v>840</v>
      </c>
      <c r="B841">
        <v>132</v>
      </c>
      <c r="C841">
        <v>676</v>
      </c>
      <c r="D841" s="2">
        <v>45419.783750000002</v>
      </c>
      <c r="E841">
        <v>284</v>
      </c>
      <c r="F841">
        <v>1</v>
      </c>
      <c r="G841">
        <v>0</v>
      </c>
      <c r="H841" t="s">
        <v>2035</v>
      </c>
      <c r="I841" t="s">
        <v>2036</v>
      </c>
      <c r="J841" t="s">
        <v>2288</v>
      </c>
      <c r="K841" t="str">
        <f t="shared" si="13"/>
        <v>(840, 132, 676, '2024-05-07 18:48:36', 284, 1, 0, 'PC', 'Android', 'S1241'),</v>
      </c>
    </row>
    <row r="842" spans="1:11" x14ac:dyDescent="0.35">
      <c r="A842">
        <v>841</v>
      </c>
      <c r="B842">
        <v>132</v>
      </c>
      <c r="C842">
        <v>860</v>
      </c>
      <c r="D842" s="2">
        <v>45419.785833333342</v>
      </c>
      <c r="E842">
        <v>166</v>
      </c>
      <c r="F842">
        <v>1</v>
      </c>
      <c r="G842">
        <v>1</v>
      </c>
      <c r="H842" t="s">
        <v>2038</v>
      </c>
      <c r="I842" t="s">
        <v>2039</v>
      </c>
      <c r="J842" t="s">
        <v>2288</v>
      </c>
      <c r="K842" t="str">
        <f t="shared" si="13"/>
        <v>(841, 132, 860, '2024-05-07 18:51:36', 166, 1, 1, 'Mobile', 'Windows', 'S1241'),</v>
      </c>
    </row>
    <row r="843" spans="1:11" x14ac:dyDescent="0.35">
      <c r="A843">
        <v>842</v>
      </c>
      <c r="B843">
        <v>132</v>
      </c>
      <c r="C843">
        <v>409</v>
      </c>
      <c r="D843" s="2">
        <v>45419.787916666668</v>
      </c>
      <c r="E843">
        <v>91</v>
      </c>
      <c r="F843">
        <v>1</v>
      </c>
      <c r="G843">
        <v>1</v>
      </c>
      <c r="H843" t="s">
        <v>2049</v>
      </c>
      <c r="I843" t="s">
        <v>2048</v>
      </c>
      <c r="J843" t="s">
        <v>2288</v>
      </c>
      <c r="K843" t="str">
        <f t="shared" si="13"/>
        <v>(842, 132, 409, '2024-05-07 18:54:36', 91, 1, 1, 'Tablet', 'Web Player', 'S1241'),</v>
      </c>
    </row>
    <row r="844" spans="1:11" x14ac:dyDescent="0.35">
      <c r="A844">
        <v>843</v>
      </c>
      <c r="B844">
        <v>132</v>
      </c>
      <c r="C844">
        <v>896</v>
      </c>
      <c r="D844" s="2">
        <v>45419.79</v>
      </c>
      <c r="E844">
        <v>299</v>
      </c>
      <c r="F844">
        <v>0</v>
      </c>
      <c r="G844">
        <v>0</v>
      </c>
      <c r="H844" t="s">
        <v>2035</v>
      </c>
      <c r="I844" t="s">
        <v>2039</v>
      </c>
      <c r="J844" t="s">
        <v>2288</v>
      </c>
      <c r="K844" t="str">
        <f t="shared" si="13"/>
        <v>(843, 132, 896, '2024-05-07 18:57:36', 299, 0, 0, 'PC', 'Windows', 'S1241'),</v>
      </c>
    </row>
    <row r="845" spans="1:11" x14ac:dyDescent="0.35">
      <c r="A845">
        <v>844</v>
      </c>
      <c r="B845">
        <v>132</v>
      </c>
      <c r="C845">
        <v>267</v>
      </c>
      <c r="D845" s="2">
        <v>45780.533784722233</v>
      </c>
      <c r="E845">
        <v>73</v>
      </c>
      <c r="F845">
        <v>0</v>
      </c>
      <c r="G845">
        <v>1</v>
      </c>
      <c r="H845" t="s">
        <v>2049</v>
      </c>
      <c r="I845" t="s">
        <v>2041</v>
      </c>
      <c r="J845" t="s">
        <v>2289</v>
      </c>
      <c r="K845" t="str">
        <f t="shared" si="13"/>
        <v>(844, 132, 267, '2025-05-03 12:48:39', 73, 0, 1, 'Tablet', 'Wear OS', 'S1242'),</v>
      </c>
    </row>
    <row r="846" spans="1:11" x14ac:dyDescent="0.35">
      <c r="A846">
        <v>845</v>
      </c>
      <c r="B846">
        <v>133</v>
      </c>
      <c r="C846">
        <v>754</v>
      </c>
      <c r="D846" s="2">
        <v>45493.825185185182</v>
      </c>
      <c r="E846">
        <v>273</v>
      </c>
      <c r="F846">
        <v>1</v>
      </c>
      <c r="G846">
        <v>1</v>
      </c>
      <c r="H846" t="s">
        <v>2049</v>
      </c>
      <c r="I846" t="s">
        <v>2036</v>
      </c>
      <c r="J846" t="s">
        <v>2290</v>
      </c>
      <c r="K846" t="str">
        <f t="shared" si="13"/>
        <v>(845, 133, 754, '2024-07-20 19:48:16', 273, 1, 1, 'Tablet', 'Android', 'S1243'),</v>
      </c>
    </row>
    <row r="847" spans="1:11" x14ac:dyDescent="0.35">
      <c r="A847">
        <v>846</v>
      </c>
      <c r="B847">
        <v>133</v>
      </c>
      <c r="C847">
        <v>393</v>
      </c>
      <c r="D847" s="2">
        <v>45493.827268518522</v>
      </c>
      <c r="E847">
        <v>117</v>
      </c>
      <c r="F847">
        <v>0</v>
      </c>
      <c r="G847">
        <v>0</v>
      </c>
      <c r="H847" t="s">
        <v>2035</v>
      </c>
      <c r="I847" t="s">
        <v>2045</v>
      </c>
      <c r="J847" t="s">
        <v>2290</v>
      </c>
      <c r="K847" t="str">
        <f t="shared" si="13"/>
        <v>(846, 133, 393, '2024-07-20 19:51:16', 117, 0, 0, 'PC', 'iOS', 'S1243'),</v>
      </c>
    </row>
    <row r="848" spans="1:11" x14ac:dyDescent="0.35">
      <c r="A848">
        <v>847</v>
      </c>
      <c r="B848">
        <v>133</v>
      </c>
      <c r="C848">
        <v>343</v>
      </c>
      <c r="D848" s="2">
        <v>45493.829351851848</v>
      </c>
      <c r="E848">
        <v>162</v>
      </c>
      <c r="F848">
        <v>0</v>
      </c>
      <c r="G848">
        <v>1</v>
      </c>
      <c r="H848" t="s">
        <v>2043</v>
      </c>
      <c r="I848" t="s">
        <v>2036</v>
      </c>
      <c r="J848" t="s">
        <v>2290</v>
      </c>
      <c r="K848" t="str">
        <f t="shared" si="13"/>
        <v>(847, 133, 343, '2024-07-20 19:54:16', 162, 0, 1, 'CarPlay', 'Android', 'S1243'),</v>
      </c>
    </row>
    <row r="849" spans="1:11" x14ac:dyDescent="0.35">
      <c r="A849">
        <v>848</v>
      </c>
      <c r="B849">
        <v>133</v>
      </c>
      <c r="C849">
        <v>643</v>
      </c>
      <c r="D849" s="2">
        <v>45493.831435185188</v>
      </c>
      <c r="E849">
        <v>69</v>
      </c>
      <c r="F849">
        <v>0</v>
      </c>
      <c r="G849">
        <v>1</v>
      </c>
      <c r="H849" t="s">
        <v>2035</v>
      </c>
      <c r="I849" t="s">
        <v>2048</v>
      </c>
      <c r="J849" t="s">
        <v>2290</v>
      </c>
      <c r="K849" t="str">
        <f t="shared" si="13"/>
        <v>(848, 133, 643, '2024-07-20 19:57:16', 69, 0, 1, 'PC', 'Web Player', 'S1243'),</v>
      </c>
    </row>
    <row r="850" spans="1:11" x14ac:dyDescent="0.35">
      <c r="A850">
        <v>849</v>
      </c>
      <c r="B850">
        <v>133</v>
      </c>
      <c r="C850">
        <v>195</v>
      </c>
      <c r="D850" s="2">
        <v>45903.917164351849</v>
      </c>
      <c r="E850">
        <v>55</v>
      </c>
      <c r="F850">
        <v>0</v>
      </c>
      <c r="G850">
        <v>1</v>
      </c>
      <c r="H850" t="s">
        <v>2035</v>
      </c>
      <c r="I850" t="s">
        <v>2048</v>
      </c>
      <c r="J850" t="s">
        <v>2291</v>
      </c>
      <c r="K850" t="str">
        <f t="shared" si="13"/>
        <v>(849, 133, 195, '2025-09-03 22:00:43', 55, 0, 1, 'PC', 'Web Player', 'S1244'),</v>
      </c>
    </row>
    <row r="851" spans="1:11" x14ac:dyDescent="0.35">
      <c r="A851">
        <v>850</v>
      </c>
      <c r="B851">
        <v>133</v>
      </c>
      <c r="C851">
        <v>770</v>
      </c>
      <c r="D851" s="2">
        <v>45903.919247685182</v>
      </c>
      <c r="E851">
        <v>259</v>
      </c>
      <c r="F851">
        <v>1</v>
      </c>
      <c r="G851">
        <v>1</v>
      </c>
      <c r="H851" t="s">
        <v>2035</v>
      </c>
      <c r="I851" t="s">
        <v>2061</v>
      </c>
      <c r="J851" t="s">
        <v>2291</v>
      </c>
      <c r="K851" t="str">
        <f t="shared" si="13"/>
        <v>(850, 133, 770, '2025-09-03 22:03:43', 259, 1, 1, 'PC', 'Linux', 'S1244'),</v>
      </c>
    </row>
    <row r="852" spans="1:11" x14ac:dyDescent="0.35">
      <c r="A852">
        <v>851</v>
      </c>
      <c r="B852">
        <v>133</v>
      </c>
      <c r="C852">
        <v>153</v>
      </c>
      <c r="D852" s="2">
        <v>45903.921331018522</v>
      </c>
      <c r="E852">
        <v>113</v>
      </c>
      <c r="F852">
        <v>1</v>
      </c>
      <c r="G852">
        <v>1</v>
      </c>
      <c r="H852" t="s">
        <v>2038</v>
      </c>
      <c r="I852" t="s">
        <v>2036</v>
      </c>
      <c r="J852" t="s">
        <v>2291</v>
      </c>
      <c r="K852" t="str">
        <f t="shared" si="13"/>
        <v>(851, 133, 153, '2025-09-03 22:06:43', 113, 1, 1, 'Mobile', 'Android', 'S1244'),</v>
      </c>
    </row>
    <row r="853" spans="1:11" x14ac:dyDescent="0.35">
      <c r="A853">
        <v>852</v>
      </c>
      <c r="B853">
        <v>133</v>
      </c>
      <c r="C853">
        <v>771</v>
      </c>
      <c r="D853" s="2">
        <v>45903.923414351862</v>
      </c>
      <c r="E853">
        <v>282</v>
      </c>
      <c r="F853">
        <v>0</v>
      </c>
      <c r="G853">
        <v>0</v>
      </c>
      <c r="H853" t="s">
        <v>2043</v>
      </c>
      <c r="I853" t="s">
        <v>2041</v>
      </c>
      <c r="J853" t="s">
        <v>2291</v>
      </c>
      <c r="K853" t="str">
        <f t="shared" si="13"/>
        <v>(852, 133, 771, '2025-09-03 22:09:43', 282, 0, 0, 'CarPlay', 'Wear OS', 'S1244'),</v>
      </c>
    </row>
    <row r="854" spans="1:11" x14ac:dyDescent="0.35">
      <c r="A854">
        <v>853</v>
      </c>
      <c r="B854">
        <v>134</v>
      </c>
      <c r="C854">
        <v>416</v>
      </c>
      <c r="D854" s="2">
        <v>45676.646701388891</v>
      </c>
      <c r="E854">
        <v>143</v>
      </c>
      <c r="F854">
        <v>1</v>
      </c>
      <c r="G854">
        <v>0</v>
      </c>
      <c r="H854" t="s">
        <v>2043</v>
      </c>
      <c r="I854" t="s">
        <v>2039</v>
      </c>
      <c r="J854" t="s">
        <v>2292</v>
      </c>
      <c r="K854" t="str">
        <f t="shared" si="13"/>
        <v>(853, 134, 416, '2025-01-19 15:31:15', 143, 1, 0, 'CarPlay', 'Windows', 'S1245'),</v>
      </c>
    </row>
    <row r="855" spans="1:11" x14ac:dyDescent="0.35">
      <c r="A855">
        <v>854</v>
      </c>
      <c r="B855">
        <v>134</v>
      </c>
      <c r="C855">
        <v>337</v>
      </c>
      <c r="D855" s="2">
        <v>45676.648784722223</v>
      </c>
      <c r="E855">
        <v>195</v>
      </c>
      <c r="F855">
        <v>0</v>
      </c>
      <c r="G855">
        <v>1</v>
      </c>
      <c r="H855" t="s">
        <v>2043</v>
      </c>
      <c r="I855" t="s">
        <v>2061</v>
      </c>
      <c r="J855" t="s">
        <v>2292</v>
      </c>
      <c r="K855" t="str">
        <f t="shared" si="13"/>
        <v>(854, 134, 337, '2025-01-19 15:34:15', 195, 0, 1, 'CarPlay', 'Linux', 'S1245'),</v>
      </c>
    </row>
    <row r="856" spans="1:11" x14ac:dyDescent="0.35">
      <c r="A856">
        <v>855</v>
      </c>
      <c r="B856">
        <v>134</v>
      </c>
      <c r="C856">
        <v>613</v>
      </c>
      <c r="D856" s="2">
        <v>45676.650868055563</v>
      </c>
      <c r="E856">
        <v>223</v>
      </c>
      <c r="F856">
        <v>1</v>
      </c>
      <c r="G856">
        <v>1</v>
      </c>
      <c r="H856" t="s">
        <v>2043</v>
      </c>
      <c r="I856" t="s">
        <v>2061</v>
      </c>
      <c r="J856" t="s">
        <v>2292</v>
      </c>
      <c r="K856" t="str">
        <f t="shared" si="13"/>
        <v>(855, 134, 613, '2025-01-19 15:37:15', 223, 1, 1, 'CarPlay', 'Linux', 'S1245'),</v>
      </c>
    </row>
    <row r="857" spans="1:11" x14ac:dyDescent="0.35">
      <c r="A857">
        <v>856</v>
      </c>
      <c r="B857">
        <v>135</v>
      </c>
      <c r="C857">
        <v>560</v>
      </c>
      <c r="D857" s="2">
        <v>45463.008611111109</v>
      </c>
      <c r="E857">
        <v>151</v>
      </c>
      <c r="F857">
        <v>0</v>
      </c>
      <c r="G857">
        <v>0</v>
      </c>
      <c r="H857" t="s">
        <v>2049</v>
      </c>
      <c r="I857" t="s">
        <v>2039</v>
      </c>
      <c r="J857" t="s">
        <v>2293</v>
      </c>
      <c r="K857" t="str">
        <f t="shared" si="13"/>
        <v>(856, 135, 560, '2024-06-20 00:12:24', 151, 0, 0, 'Tablet', 'Windows', 'S1246'),</v>
      </c>
    </row>
    <row r="858" spans="1:11" x14ac:dyDescent="0.35">
      <c r="A858">
        <v>857</v>
      </c>
      <c r="B858">
        <v>135</v>
      </c>
      <c r="C858">
        <v>87</v>
      </c>
      <c r="D858" s="2">
        <v>45463.010694444441</v>
      </c>
      <c r="E858">
        <v>84</v>
      </c>
      <c r="F858">
        <v>0</v>
      </c>
      <c r="G858">
        <v>1</v>
      </c>
      <c r="H858" t="s">
        <v>2035</v>
      </c>
      <c r="I858" t="s">
        <v>2041</v>
      </c>
      <c r="J858" t="s">
        <v>2293</v>
      </c>
      <c r="K858" t="str">
        <f t="shared" si="13"/>
        <v>(857, 135, 87, '2024-06-20 00:15:24', 84, 0, 1, 'PC', 'Wear OS', 'S1246'),</v>
      </c>
    </row>
    <row r="859" spans="1:11" x14ac:dyDescent="0.35">
      <c r="A859">
        <v>858</v>
      </c>
      <c r="B859">
        <v>135</v>
      </c>
      <c r="C859">
        <v>691</v>
      </c>
      <c r="D859" s="2">
        <v>45463.012777777767</v>
      </c>
      <c r="E859">
        <v>232</v>
      </c>
      <c r="F859">
        <v>1</v>
      </c>
      <c r="G859">
        <v>0</v>
      </c>
      <c r="H859" t="s">
        <v>2038</v>
      </c>
      <c r="I859" t="s">
        <v>2061</v>
      </c>
      <c r="J859" t="s">
        <v>2293</v>
      </c>
      <c r="K859" t="str">
        <f t="shared" si="13"/>
        <v>(858, 135, 691, '2024-06-20 00:18:24', 232, 1, 0, 'Mobile', 'Linux', 'S1246'),</v>
      </c>
    </row>
    <row r="860" spans="1:11" x14ac:dyDescent="0.35">
      <c r="A860">
        <v>859</v>
      </c>
      <c r="B860">
        <v>135</v>
      </c>
      <c r="C860">
        <v>423</v>
      </c>
      <c r="D860" s="2">
        <v>45463.014861111107</v>
      </c>
      <c r="E860">
        <v>223</v>
      </c>
      <c r="F860">
        <v>1</v>
      </c>
      <c r="G860">
        <v>0</v>
      </c>
      <c r="H860" t="s">
        <v>2049</v>
      </c>
      <c r="I860" t="s">
        <v>2036</v>
      </c>
      <c r="J860" t="s">
        <v>2293</v>
      </c>
      <c r="K860" t="str">
        <f t="shared" si="13"/>
        <v>(859, 135, 423, '2024-06-20 00:21:24', 223, 1, 0, 'Tablet', 'Android', 'S1246'),</v>
      </c>
    </row>
    <row r="861" spans="1:11" x14ac:dyDescent="0.35">
      <c r="A861">
        <v>860</v>
      </c>
      <c r="B861">
        <v>135</v>
      </c>
      <c r="C861">
        <v>660</v>
      </c>
      <c r="D861" s="2">
        <v>45672.416747685187</v>
      </c>
      <c r="E861">
        <v>81</v>
      </c>
      <c r="F861">
        <v>0</v>
      </c>
      <c r="G861">
        <v>0</v>
      </c>
      <c r="H861" t="s">
        <v>2049</v>
      </c>
      <c r="I861" t="s">
        <v>2039</v>
      </c>
      <c r="J861" t="s">
        <v>2294</v>
      </c>
      <c r="K861" t="str">
        <f t="shared" si="13"/>
        <v>(860, 135, 660, '2025-01-15 10:00:07', 81, 0, 0, 'Tablet', 'Windows', 'S1247'),</v>
      </c>
    </row>
    <row r="862" spans="1:11" x14ac:dyDescent="0.35">
      <c r="A862">
        <v>861</v>
      </c>
      <c r="B862">
        <v>135</v>
      </c>
      <c r="C862">
        <v>718</v>
      </c>
      <c r="D862" s="2">
        <v>45672.41883101852</v>
      </c>
      <c r="E862">
        <v>256</v>
      </c>
      <c r="F862">
        <v>0</v>
      </c>
      <c r="G862">
        <v>0</v>
      </c>
      <c r="H862" t="s">
        <v>2043</v>
      </c>
      <c r="I862" t="s">
        <v>2048</v>
      </c>
      <c r="J862" t="s">
        <v>2294</v>
      </c>
      <c r="K862" t="str">
        <f t="shared" si="13"/>
        <v>(861, 135, 718, '2025-01-15 10:03:07', 256, 0, 0, 'CarPlay', 'Web Player', 'S1247'),</v>
      </c>
    </row>
    <row r="863" spans="1:11" x14ac:dyDescent="0.35">
      <c r="A863">
        <v>862</v>
      </c>
      <c r="B863">
        <v>135</v>
      </c>
      <c r="C863">
        <v>541</v>
      </c>
      <c r="D863" s="2">
        <v>45672.420914351853</v>
      </c>
      <c r="E863">
        <v>195</v>
      </c>
      <c r="F863">
        <v>1</v>
      </c>
      <c r="G863">
        <v>0</v>
      </c>
      <c r="H863" t="s">
        <v>2049</v>
      </c>
      <c r="I863" t="s">
        <v>2039</v>
      </c>
      <c r="J863" t="s">
        <v>2294</v>
      </c>
      <c r="K863" t="str">
        <f t="shared" si="13"/>
        <v>(862, 135, 541, '2025-01-15 10:06:07', 195, 1, 0, 'Tablet', 'Windows', 'S1247'),</v>
      </c>
    </row>
    <row r="864" spans="1:11" x14ac:dyDescent="0.35">
      <c r="A864">
        <v>863</v>
      </c>
      <c r="B864">
        <v>136</v>
      </c>
      <c r="C864">
        <v>474</v>
      </c>
      <c r="D864" s="2">
        <v>45744.682650462957</v>
      </c>
      <c r="E864">
        <v>64</v>
      </c>
      <c r="F864">
        <v>0</v>
      </c>
      <c r="G864">
        <v>1</v>
      </c>
      <c r="H864" t="s">
        <v>2035</v>
      </c>
      <c r="I864" t="s">
        <v>2045</v>
      </c>
      <c r="J864" t="s">
        <v>2295</v>
      </c>
      <c r="K864" t="str">
        <f t="shared" si="13"/>
        <v>(863, 136, 474, '2025-03-28 16:23:01', 64, 0, 1, 'PC', 'iOS', 'S1248'),</v>
      </c>
    </row>
    <row r="865" spans="1:11" x14ac:dyDescent="0.35">
      <c r="A865">
        <v>864</v>
      </c>
      <c r="B865">
        <v>136</v>
      </c>
      <c r="C865">
        <v>37</v>
      </c>
      <c r="D865" s="2">
        <v>45744.684733796297</v>
      </c>
      <c r="E865">
        <v>148</v>
      </c>
      <c r="F865">
        <v>1</v>
      </c>
      <c r="G865">
        <v>1</v>
      </c>
      <c r="H865" t="s">
        <v>2035</v>
      </c>
      <c r="I865" t="s">
        <v>2048</v>
      </c>
      <c r="J865" t="s">
        <v>2295</v>
      </c>
      <c r="K865" t="str">
        <f t="shared" si="13"/>
        <v>(864, 136, 37, '2025-03-28 16:26:01', 148, 1, 1, 'PC', 'Web Player', 'S1248'),</v>
      </c>
    </row>
    <row r="866" spans="1:11" x14ac:dyDescent="0.35">
      <c r="A866">
        <v>865</v>
      </c>
      <c r="B866">
        <v>136</v>
      </c>
      <c r="C866">
        <v>435</v>
      </c>
      <c r="D866" s="2">
        <v>45744.68681712963</v>
      </c>
      <c r="E866">
        <v>270</v>
      </c>
      <c r="F866">
        <v>0</v>
      </c>
      <c r="G866">
        <v>0</v>
      </c>
      <c r="H866" t="s">
        <v>2043</v>
      </c>
      <c r="I866" t="s">
        <v>2036</v>
      </c>
      <c r="J866" t="s">
        <v>2295</v>
      </c>
      <c r="K866" t="str">
        <f t="shared" si="13"/>
        <v>(865, 136, 435, '2025-03-28 16:29:01', 270, 0, 0, 'CarPlay', 'Android', 'S1248'),</v>
      </c>
    </row>
    <row r="867" spans="1:11" x14ac:dyDescent="0.35">
      <c r="A867">
        <v>866</v>
      </c>
      <c r="B867">
        <v>136</v>
      </c>
      <c r="C867">
        <v>16</v>
      </c>
      <c r="D867" s="2">
        <v>45744.688900462963</v>
      </c>
      <c r="E867">
        <v>286</v>
      </c>
      <c r="F867">
        <v>0</v>
      </c>
      <c r="G867">
        <v>0</v>
      </c>
      <c r="H867" t="s">
        <v>2038</v>
      </c>
      <c r="I867" t="s">
        <v>2044</v>
      </c>
      <c r="J867" t="s">
        <v>2295</v>
      </c>
      <c r="K867" t="str">
        <f t="shared" si="13"/>
        <v>(866, 136, 16, '2025-03-28 16:32:01', 286, 0, 0, 'Mobile', 'macOS', 'S1248'),</v>
      </c>
    </row>
    <row r="868" spans="1:11" x14ac:dyDescent="0.35">
      <c r="A868">
        <v>867</v>
      </c>
      <c r="B868">
        <v>136</v>
      </c>
      <c r="C868">
        <v>949</v>
      </c>
      <c r="D868" s="2">
        <v>45744.690983796303</v>
      </c>
      <c r="E868">
        <v>300</v>
      </c>
      <c r="F868">
        <v>1</v>
      </c>
      <c r="G868">
        <v>1</v>
      </c>
      <c r="H868" t="s">
        <v>2049</v>
      </c>
      <c r="I868" t="s">
        <v>2061</v>
      </c>
      <c r="J868" t="s">
        <v>2295</v>
      </c>
      <c r="K868" t="str">
        <f t="shared" si="13"/>
        <v>(867, 136, 949, '2025-03-28 16:35:01', 300, 1, 1, 'Tablet', 'Linux', 'S1248'),</v>
      </c>
    </row>
    <row r="869" spans="1:11" x14ac:dyDescent="0.35">
      <c r="A869">
        <v>868</v>
      </c>
      <c r="B869">
        <v>137</v>
      </c>
      <c r="C869">
        <v>698</v>
      </c>
      <c r="D869" s="2">
        <v>45730.11923611111</v>
      </c>
      <c r="E869">
        <v>272</v>
      </c>
      <c r="F869">
        <v>0</v>
      </c>
      <c r="G869">
        <v>0</v>
      </c>
      <c r="H869" t="s">
        <v>2038</v>
      </c>
      <c r="I869" t="s">
        <v>2040</v>
      </c>
      <c r="J869" t="s">
        <v>2296</v>
      </c>
      <c r="K869" t="str">
        <f t="shared" si="13"/>
        <v>(868, 137, 698, '2025-03-14 02:51:42', 272, 0, 0, 'Mobile', 'Smart TV', 'S1249'),</v>
      </c>
    </row>
    <row r="870" spans="1:11" x14ac:dyDescent="0.35">
      <c r="A870">
        <v>869</v>
      </c>
      <c r="B870">
        <v>137</v>
      </c>
      <c r="C870">
        <v>453</v>
      </c>
      <c r="D870" s="2">
        <v>45730.121319444443</v>
      </c>
      <c r="E870">
        <v>159</v>
      </c>
      <c r="F870">
        <v>0</v>
      </c>
      <c r="G870">
        <v>1</v>
      </c>
      <c r="H870" t="s">
        <v>2038</v>
      </c>
      <c r="I870" t="s">
        <v>2041</v>
      </c>
      <c r="J870" t="s">
        <v>2296</v>
      </c>
      <c r="K870" t="str">
        <f t="shared" si="13"/>
        <v>(869, 137, 453, '2025-03-14 02:54:42', 159, 0, 1, 'Mobile', 'Wear OS', 'S1249'),</v>
      </c>
    </row>
    <row r="871" spans="1:11" x14ac:dyDescent="0.35">
      <c r="A871">
        <v>870</v>
      </c>
      <c r="B871">
        <v>137</v>
      </c>
      <c r="C871">
        <v>625</v>
      </c>
      <c r="D871" s="2">
        <v>45730.123402777783</v>
      </c>
      <c r="E871">
        <v>273</v>
      </c>
      <c r="F871">
        <v>0</v>
      </c>
      <c r="G871">
        <v>1</v>
      </c>
      <c r="H871" t="s">
        <v>2038</v>
      </c>
      <c r="I871" t="s">
        <v>2036</v>
      </c>
      <c r="J871" t="s">
        <v>2296</v>
      </c>
      <c r="K871" t="str">
        <f t="shared" si="13"/>
        <v>(870, 137, 625, '2025-03-14 02:57:42', 273, 0, 1, 'Mobile', 'Android', 'S1249'),</v>
      </c>
    </row>
    <row r="872" spans="1:11" x14ac:dyDescent="0.35">
      <c r="A872">
        <v>871</v>
      </c>
      <c r="B872">
        <v>137</v>
      </c>
      <c r="C872">
        <v>892</v>
      </c>
      <c r="D872" s="2">
        <v>45730.125486111108</v>
      </c>
      <c r="E872">
        <v>109</v>
      </c>
      <c r="F872">
        <v>1</v>
      </c>
      <c r="G872">
        <v>1</v>
      </c>
      <c r="H872" t="s">
        <v>2038</v>
      </c>
      <c r="I872" t="s">
        <v>2044</v>
      </c>
      <c r="J872" t="s">
        <v>2296</v>
      </c>
      <c r="K872" t="str">
        <f t="shared" si="13"/>
        <v>(871, 137, 892, '2025-03-14 03:00:42', 109, 1, 1, 'Mobile', 'macOS', 'S1249'),</v>
      </c>
    </row>
    <row r="873" spans="1:11" x14ac:dyDescent="0.35">
      <c r="A873">
        <v>872</v>
      </c>
      <c r="B873">
        <v>137</v>
      </c>
      <c r="C873">
        <v>561</v>
      </c>
      <c r="D873" s="2">
        <v>45730.127569444441</v>
      </c>
      <c r="E873">
        <v>75</v>
      </c>
      <c r="F873">
        <v>1</v>
      </c>
      <c r="G873">
        <v>1</v>
      </c>
      <c r="H873" t="s">
        <v>2049</v>
      </c>
      <c r="I873" t="s">
        <v>2045</v>
      </c>
      <c r="J873" t="s">
        <v>2296</v>
      </c>
      <c r="K873" t="str">
        <f t="shared" si="13"/>
        <v>(872, 137, 561, '2025-03-14 03:03:42', 75, 1, 1, 'Tablet', 'iOS', 'S1249'),</v>
      </c>
    </row>
    <row r="874" spans="1:11" x14ac:dyDescent="0.35">
      <c r="A874">
        <v>873</v>
      </c>
      <c r="B874">
        <v>138</v>
      </c>
      <c r="C874">
        <v>765</v>
      </c>
      <c r="D874" s="2">
        <v>45985.960092592592</v>
      </c>
      <c r="E874">
        <v>268</v>
      </c>
      <c r="F874">
        <v>1</v>
      </c>
      <c r="G874">
        <v>0</v>
      </c>
      <c r="H874" t="s">
        <v>2038</v>
      </c>
      <c r="I874" t="s">
        <v>2048</v>
      </c>
      <c r="J874" t="s">
        <v>2297</v>
      </c>
      <c r="K874" t="str">
        <f t="shared" si="13"/>
        <v>(873, 138, 765, '2025-11-24 23:02:32', 268, 1, 0, 'Mobile', 'Web Player', 'S1250'),</v>
      </c>
    </row>
    <row r="875" spans="1:11" x14ac:dyDescent="0.35">
      <c r="A875">
        <v>874</v>
      </c>
      <c r="B875">
        <v>138</v>
      </c>
      <c r="C875">
        <v>730</v>
      </c>
      <c r="D875" s="2">
        <v>45985.962175925917</v>
      </c>
      <c r="E875">
        <v>90</v>
      </c>
      <c r="F875">
        <v>1</v>
      </c>
      <c r="G875">
        <v>0</v>
      </c>
      <c r="H875" t="s">
        <v>2049</v>
      </c>
      <c r="I875" t="s">
        <v>2040</v>
      </c>
      <c r="J875" t="s">
        <v>2297</v>
      </c>
      <c r="K875" t="str">
        <f t="shared" si="13"/>
        <v>(874, 138, 730, '2025-11-24 23:05:32', 90, 1, 0, 'Tablet', 'Smart TV', 'S1250'),</v>
      </c>
    </row>
    <row r="876" spans="1:11" x14ac:dyDescent="0.35">
      <c r="A876">
        <v>875</v>
      </c>
      <c r="B876">
        <v>138</v>
      </c>
      <c r="C876">
        <v>784</v>
      </c>
      <c r="D876" s="2">
        <v>45985.964259259257</v>
      </c>
      <c r="E876">
        <v>222</v>
      </c>
      <c r="F876">
        <v>1</v>
      </c>
      <c r="G876">
        <v>1</v>
      </c>
      <c r="H876" t="s">
        <v>2049</v>
      </c>
      <c r="I876" t="s">
        <v>2040</v>
      </c>
      <c r="J876" t="s">
        <v>2297</v>
      </c>
      <c r="K876" t="str">
        <f t="shared" si="13"/>
        <v>(875, 138, 784, '2025-11-24 23:08:32', 222, 1, 1, 'Tablet', 'Smart TV', 'S1250'),</v>
      </c>
    </row>
    <row r="877" spans="1:11" x14ac:dyDescent="0.35">
      <c r="A877">
        <v>876</v>
      </c>
      <c r="B877">
        <v>138</v>
      </c>
      <c r="C877">
        <v>447</v>
      </c>
      <c r="D877" s="2">
        <v>45985.96634259259</v>
      </c>
      <c r="E877">
        <v>244</v>
      </c>
      <c r="F877">
        <v>0</v>
      </c>
      <c r="G877">
        <v>1</v>
      </c>
      <c r="H877" t="s">
        <v>2043</v>
      </c>
      <c r="I877" t="s">
        <v>2039</v>
      </c>
      <c r="J877" t="s">
        <v>2297</v>
      </c>
      <c r="K877" t="str">
        <f t="shared" si="13"/>
        <v>(876, 138, 447, '2025-11-24 23:11:32', 244, 0, 1, 'CarPlay', 'Windows', 'S1250'),</v>
      </c>
    </row>
    <row r="878" spans="1:11" x14ac:dyDescent="0.35">
      <c r="A878">
        <v>877</v>
      </c>
      <c r="B878">
        <v>139</v>
      </c>
      <c r="C878">
        <v>682</v>
      </c>
      <c r="D878" s="2">
        <v>45735.900335648148</v>
      </c>
      <c r="E878">
        <v>208</v>
      </c>
      <c r="F878">
        <v>0</v>
      </c>
      <c r="G878">
        <v>0</v>
      </c>
      <c r="H878" t="s">
        <v>2038</v>
      </c>
      <c r="I878" t="s">
        <v>2045</v>
      </c>
      <c r="J878" t="s">
        <v>2298</v>
      </c>
      <c r="K878" t="str">
        <f t="shared" si="13"/>
        <v>(877, 139, 682, '2025-03-19 21:36:29', 208, 0, 0, 'Mobile', 'iOS', 'S1251'),</v>
      </c>
    </row>
    <row r="879" spans="1:11" x14ac:dyDescent="0.35">
      <c r="A879">
        <v>878</v>
      </c>
      <c r="B879">
        <v>139</v>
      </c>
      <c r="C879">
        <v>924</v>
      </c>
      <c r="D879" s="2">
        <v>45735.902418981481</v>
      </c>
      <c r="E879">
        <v>268</v>
      </c>
      <c r="F879">
        <v>0</v>
      </c>
      <c r="G879">
        <v>1</v>
      </c>
      <c r="H879" t="s">
        <v>2035</v>
      </c>
      <c r="I879" t="s">
        <v>2045</v>
      </c>
      <c r="J879" t="s">
        <v>2298</v>
      </c>
      <c r="K879" t="str">
        <f t="shared" si="13"/>
        <v>(878, 139, 924, '2025-03-19 21:39:29', 268, 0, 1, 'PC', 'iOS', 'S1251'),</v>
      </c>
    </row>
    <row r="880" spans="1:11" x14ac:dyDescent="0.35">
      <c r="A880">
        <v>879</v>
      </c>
      <c r="B880">
        <v>139</v>
      </c>
      <c r="C880">
        <v>714</v>
      </c>
      <c r="D880" s="2">
        <v>45735.904502314806</v>
      </c>
      <c r="E880">
        <v>263</v>
      </c>
      <c r="F880">
        <v>1</v>
      </c>
      <c r="G880">
        <v>1</v>
      </c>
      <c r="H880" t="s">
        <v>2049</v>
      </c>
      <c r="I880" t="s">
        <v>2044</v>
      </c>
      <c r="J880" t="s">
        <v>2298</v>
      </c>
      <c r="K880" t="str">
        <f t="shared" si="13"/>
        <v>(879, 139, 714, '2025-03-19 21:42:29', 263, 1, 1, 'Tablet', 'macOS', 'S1251'),</v>
      </c>
    </row>
    <row r="881" spans="1:11" x14ac:dyDescent="0.35">
      <c r="A881">
        <v>880</v>
      </c>
      <c r="B881">
        <v>139</v>
      </c>
      <c r="C881">
        <v>586</v>
      </c>
      <c r="D881" s="2">
        <v>45735.906585648147</v>
      </c>
      <c r="E881">
        <v>124</v>
      </c>
      <c r="F881">
        <v>0</v>
      </c>
      <c r="G881">
        <v>0</v>
      </c>
      <c r="H881" t="s">
        <v>2035</v>
      </c>
      <c r="I881" t="s">
        <v>2061</v>
      </c>
      <c r="J881" t="s">
        <v>2298</v>
      </c>
      <c r="K881" t="str">
        <f t="shared" si="13"/>
        <v>(880, 139, 586, '2025-03-19 21:45:29', 124, 0, 0, 'PC', 'Linux', 'S1251'),</v>
      </c>
    </row>
    <row r="882" spans="1:11" x14ac:dyDescent="0.35">
      <c r="A882">
        <v>881</v>
      </c>
      <c r="B882">
        <v>139</v>
      </c>
      <c r="C882">
        <v>608</v>
      </c>
      <c r="D882" s="2">
        <v>45735.908668981479</v>
      </c>
      <c r="E882">
        <v>194</v>
      </c>
      <c r="F882">
        <v>1</v>
      </c>
      <c r="G882">
        <v>1</v>
      </c>
      <c r="H882" t="s">
        <v>2043</v>
      </c>
      <c r="I882" t="s">
        <v>2041</v>
      </c>
      <c r="J882" t="s">
        <v>2298</v>
      </c>
      <c r="K882" t="str">
        <f t="shared" si="13"/>
        <v>(881, 139, 608, '2025-03-19 21:48:29', 194, 1, 1, 'CarPlay', 'Wear OS', 'S1251'),</v>
      </c>
    </row>
    <row r="883" spans="1:11" x14ac:dyDescent="0.35">
      <c r="A883">
        <v>882</v>
      </c>
      <c r="B883">
        <v>139</v>
      </c>
      <c r="C883">
        <v>908</v>
      </c>
      <c r="D883" s="2">
        <v>45735.910752314812</v>
      </c>
      <c r="E883">
        <v>206</v>
      </c>
      <c r="F883">
        <v>0</v>
      </c>
      <c r="G883">
        <v>0</v>
      </c>
      <c r="H883" t="s">
        <v>2049</v>
      </c>
      <c r="I883" t="s">
        <v>2045</v>
      </c>
      <c r="J883" t="s">
        <v>2298</v>
      </c>
      <c r="K883" t="str">
        <f t="shared" si="13"/>
        <v>(882, 139, 908, '2025-03-19 21:51:29', 206, 0, 0, 'Tablet', 'iOS', 'S1251'),</v>
      </c>
    </row>
    <row r="884" spans="1:11" x14ac:dyDescent="0.35">
      <c r="A884">
        <v>883</v>
      </c>
      <c r="B884">
        <v>139</v>
      </c>
      <c r="C884">
        <v>17</v>
      </c>
      <c r="D884" s="2">
        <v>45986.432337962957</v>
      </c>
      <c r="E884">
        <v>43</v>
      </c>
      <c r="F884">
        <v>1</v>
      </c>
      <c r="G884">
        <v>0</v>
      </c>
      <c r="H884" t="s">
        <v>2035</v>
      </c>
      <c r="I884" t="s">
        <v>2036</v>
      </c>
      <c r="J884" t="s">
        <v>2299</v>
      </c>
      <c r="K884" t="str">
        <f t="shared" si="13"/>
        <v>(883, 139, 17, '2025-11-25 10:22:34', 43, 1, 0, 'PC', 'Android', 'S1252'),</v>
      </c>
    </row>
    <row r="885" spans="1:11" x14ac:dyDescent="0.35">
      <c r="A885">
        <v>884</v>
      </c>
      <c r="B885">
        <v>140</v>
      </c>
      <c r="C885">
        <v>44</v>
      </c>
      <c r="D885" s="2">
        <v>45424.563622685193</v>
      </c>
      <c r="E885">
        <v>202</v>
      </c>
      <c r="F885">
        <v>1</v>
      </c>
      <c r="G885">
        <v>1</v>
      </c>
      <c r="H885" t="s">
        <v>2035</v>
      </c>
      <c r="I885" t="s">
        <v>2039</v>
      </c>
      <c r="J885" t="s">
        <v>2300</v>
      </c>
      <c r="K885" t="str">
        <f t="shared" si="13"/>
        <v>(884, 140, 44, '2024-05-12 13:31:37', 202, 1, 1, 'PC', 'Windows', 'S1253'),</v>
      </c>
    </row>
    <row r="886" spans="1:11" x14ac:dyDescent="0.35">
      <c r="A886">
        <v>885</v>
      </c>
      <c r="B886">
        <v>140</v>
      </c>
      <c r="C886">
        <v>119</v>
      </c>
      <c r="D886" s="2">
        <v>45424.565706018519</v>
      </c>
      <c r="E886">
        <v>58</v>
      </c>
      <c r="F886">
        <v>0</v>
      </c>
      <c r="G886">
        <v>1</v>
      </c>
      <c r="H886" t="s">
        <v>2049</v>
      </c>
      <c r="I886" t="s">
        <v>2044</v>
      </c>
      <c r="J886" t="s">
        <v>2300</v>
      </c>
      <c r="K886" t="str">
        <f t="shared" si="13"/>
        <v>(885, 140, 119, '2024-05-12 13:34:37', 58, 0, 1, 'Tablet', 'macOS', 'S1253'),</v>
      </c>
    </row>
    <row r="887" spans="1:11" x14ac:dyDescent="0.35">
      <c r="A887">
        <v>886</v>
      </c>
      <c r="B887">
        <v>140</v>
      </c>
      <c r="C887">
        <v>24</v>
      </c>
      <c r="D887" s="2">
        <v>45424.567789351851</v>
      </c>
      <c r="E887">
        <v>196</v>
      </c>
      <c r="F887">
        <v>1</v>
      </c>
      <c r="G887">
        <v>1</v>
      </c>
      <c r="H887" t="s">
        <v>2049</v>
      </c>
      <c r="I887" t="s">
        <v>2061</v>
      </c>
      <c r="J887" t="s">
        <v>2300</v>
      </c>
      <c r="K887" t="str">
        <f t="shared" si="13"/>
        <v>(886, 140, 24, '2024-05-12 13:37:37', 196, 1, 1, 'Tablet', 'Linux', 'S1253'),</v>
      </c>
    </row>
    <row r="888" spans="1:11" x14ac:dyDescent="0.35">
      <c r="A888">
        <v>887</v>
      </c>
      <c r="B888">
        <v>140</v>
      </c>
      <c r="C888">
        <v>825</v>
      </c>
      <c r="D888" s="2">
        <v>45424.569872685177</v>
      </c>
      <c r="E888">
        <v>283</v>
      </c>
      <c r="F888">
        <v>1</v>
      </c>
      <c r="G888">
        <v>0</v>
      </c>
      <c r="H888" t="s">
        <v>2038</v>
      </c>
      <c r="I888" t="s">
        <v>2048</v>
      </c>
      <c r="J888" t="s">
        <v>2300</v>
      </c>
      <c r="K888" t="str">
        <f t="shared" si="13"/>
        <v>(887, 140, 825, '2024-05-12 13:40:37', 283, 1, 0, 'Mobile', 'Web Player', 'S1253'),</v>
      </c>
    </row>
    <row r="889" spans="1:11" x14ac:dyDescent="0.35">
      <c r="A889">
        <v>888</v>
      </c>
      <c r="B889">
        <v>140</v>
      </c>
      <c r="C889">
        <v>182</v>
      </c>
      <c r="D889" s="2">
        <v>45424.571956018517</v>
      </c>
      <c r="E889">
        <v>185</v>
      </c>
      <c r="F889">
        <v>1</v>
      </c>
      <c r="G889">
        <v>1</v>
      </c>
      <c r="H889" t="s">
        <v>2049</v>
      </c>
      <c r="I889" t="s">
        <v>2040</v>
      </c>
      <c r="J889" t="s">
        <v>2300</v>
      </c>
      <c r="K889" t="str">
        <f t="shared" si="13"/>
        <v>(888, 140, 182, '2024-05-12 13:43:37', 185, 1, 1, 'Tablet', 'Smart TV', 'S1253'),</v>
      </c>
    </row>
    <row r="890" spans="1:11" x14ac:dyDescent="0.35">
      <c r="A890">
        <v>889</v>
      </c>
      <c r="B890">
        <v>140</v>
      </c>
      <c r="C890">
        <v>834</v>
      </c>
      <c r="D890" s="2">
        <v>45956.167291666658</v>
      </c>
      <c r="E890">
        <v>217</v>
      </c>
      <c r="F890">
        <v>1</v>
      </c>
      <c r="G890">
        <v>1</v>
      </c>
      <c r="H890" t="s">
        <v>2049</v>
      </c>
      <c r="I890" t="s">
        <v>2040</v>
      </c>
      <c r="J890" t="s">
        <v>2301</v>
      </c>
      <c r="K890" t="str">
        <f t="shared" si="13"/>
        <v>(889, 140, 834, '2025-10-26 04:00:54', 217, 1, 1, 'Tablet', 'Smart TV', 'S1254'),</v>
      </c>
    </row>
    <row r="891" spans="1:11" x14ac:dyDescent="0.35">
      <c r="A891">
        <v>890</v>
      </c>
      <c r="B891">
        <v>140</v>
      </c>
      <c r="C891">
        <v>85</v>
      </c>
      <c r="D891" s="2">
        <v>45956.169374999998</v>
      </c>
      <c r="E891">
        <v>127</v>
      </c>
      <c r="F891">
        <v>0</v>
      </c>
      <c r="G891">
        <v>1</v>
      </c>
      <c r="H891" t="s">
        <v>2049</v>
      </c>
      <c r="I891" t="s">
        <v>2040</v>
      </c>
      <c r="J891" t="s">
        <v>2301</v>
      </c>
      <c r="K891" t="str">
        <f t="shared" si="13"/>
        <v>(890, 140, 85, '2025-10-26 04:03:54', 127, 0, 1, 'Tablet', 'Smart TV', 'S1254'),</v>
      </c>
    </row>
    <row r="892" spans="1:11" x14ac:dyDescent="0.35">
      <c r="A892">
        <v>891</v>
      </c>
      <c r="B892">
        <v>140</v>
      </c>
      <c r="C892">
        <v>828</v>
      </c>
      <c r="D892" s="2">
        <v>45956.171458333331</v>
      </c>
      <c r="E892">
        <v>67</v>
      </c>
      <c r="F892">
        <v>1</v>
      </c>
      <c r="G892">
        <v>0</v>
      </c>
      <c r="H892" t="s">
        <v>2035</v>
      </c>
      <c r="I892" t="s">
        <v>2045</v>
      </c>
      <c r="J892" t="s">
        <v>2301</v>
      </c>
      <c r="K892" t="str">
        <f t="shared" si="13"/>
        <v>(891, 140, 828, '2025-10-26 04:06:54', 67, 1, 0, 'PC', 'iOS', 'S1254'),</v>
      </c>
    </row>
    <row r="893" spans="1:11" x14ac:dyDescent="0.35">
      <c r="A893">
        <v>892</v>
      </c>
      <c r="B893">
        <v>140</v>
      </c>
      <c r="C893">
        <v>288</v>
      </c>
      <c r="D893" s="2">
        <v>45956.173541666663</v>
      </c>
      <c r="E893">
        <v>297</v>
      </c>
      <c r="F893">
        <v>1</v>
      </c>
      <c r="G893">
        <v>1</v>
      </c>
      <c r="H893" t="s">
        <v>2043</v>
      </c>
      <c r="I893" t="s">
        <v>2041</v>
      </c>
      <c r="J893" t="s">
        <v>2301</v>
      </c>
      <c r="K893" t="str">
        <f t="shared" si="13"/>
        <v>(892, 140, 288, '2025-10-26 04:09:54', 297, 1, 1, 'CarPlay', 'Wear OS', 'S1254'),</v>
      </c>
    </row>
    <row r="894" spans="1:11" x14ac:dyDescent="0.35">
      <c r="A894">
        <v>893</v>
      </c>
      <c r="B894">
        <v>141</v>
      </c>
      <c r="C894">
        <v>732</v>
      </c>
      <c r="D894" s="2">
        <v>45928.437685185178</v>
      </c>
      <c r="E894">
        <v>208</v>
      </c>
      <c r="F894">
        <v>1</v>
      </c>
      <c r="G894">
        <v>0</v>
      </c>
      <c r="H894" t="s">
        <v>2035</v>
      </c>
      <c r="I894" t="s">
        <v>2036</v>
      </c>
      <c r="J894" t="s">
        <v>2302</v>
      </c>
      <c r="K894" t="str">
        <f t="shared" si="13"/>
        <v>(893, 141, 732, '2025-09-28 10:30:16', 208, 1, 0, 'PC', 'Android', 'S1255'),</v>
      </c>
    </row>
    <row r="895" spans="1:11" x14ac:dyDescent="0.35">
      <c r="A895">
        <v>894</v>
      </c>
      <c r="B895">
        <v>141</v>
      </c>
      <c r="C895">
        <v>56</v>
      </c>
      <c r="D895" s="2">
        <v>45928.439768518518</v>
      </c>
      <c r="E895">
        <v>122</v>
      </c>
      <c r="F895">
        <v>1</v>
      </c>
      <c r="G895">
        <v>1</v>
      </c>
      <c r="H895" t="s">
        <v>2049</v>
      </c>
      <c r="I895" t="s">
        <v>2044</v>
      </c>
      <c r="J895" t="s">
        <v>2302</v>
      </c>
      <c r="K895" t="str">
        <f t="shared" si="13"/>
        <v>(894, 141, 56, '2025-09-28 10:33:16', 122, 1, 1, 'Tablet', 'macOS', 'S1255'),</v>
      </c>
    </row>
    <row r="896" spans="1:11" x14ac:dyDescent="0.35">
      <c r="A896">
        <v>895</v>
      </c>
      <c r="B896">
        <v>141</v>
      </c>
      <c r="C896">
        <v>864</v>
      </c>
      <c r="D896" s="2">
        <v>45928.441851851851</v>
      </c>
      <c r="E896">
        <v>275</v>
      </c>
      <c r="F896">
        <v>0</v>
      </c>
      <c r="G896">
        <v>1</v>
      </c>
      <c r="H896" t="s">
        <v>2038</v>
      </c>
      <c r="I896" t="s">
        <v>2036</v>
      </c>
      <c r="J896" t="s">
        <v>2302</v>
      </c>
      <c r="K896" t="str">
        <f t="shared" si="13"/>
        <v>(895, 141, 864, '2025-09-28 10:36:16', 275, 0, 1, 'Mobile', 'Android', 'S1255'),</v>
      </c>
    </row>
    <row r="897" spans="1:11" x14ac:dyDescent="0.35">
      <c r="A897">
        <v>896</v>
      </c>
      <c r="B897">
        <v>142</v>
      </c>
      <c r="C897">
        <v>512</v>
      </c>
      <c r="D897" s="2">
        <v>45831.305671296293</v>
      </c>
      <c r="E897">
        <v>44</v>
      </c>
      <c r="F897">
        <v>1</v>
      </c>
      <c r="G897">
        <v>1</v>
      </c>
      <c r="H897" t="s">
        <v>2049</v>
      </c>
      <c r="I897" t="s">
        <v>2045</v>
      </c>
      <c r="J897" t="s">
        <v>2303</v>
      </c>
      <c r="K897" t="str">
        <f t="shared" si="13"/>
        <v>(896, 142, 512, '2025-06-23 07:20:10', 44, 1, 1, 'Tablet', 'iOS', 'S1256'),</v>
      </c>
    </row>
    <row r="898" spans="1:11" x14ac:dyDescent="0.35">
      <c r="A898">
        <v>897</v>
      </c>
      <c r="B898">
        <v>142</v>
      </c>
      <c r="C898">
        <v>534</v>
      </c>
      <c r="D898" s="2">
        <v>45831.307754629634</v>
      </c>
      <c r="E898">
        <v>84</v>
      </c>
      <c r="F898">
        <v>1</v>
      </c>
      <c r="G898">
        <v>0</v>
      </c>
      <c r="H898" t="s">
        <v>2035</v>
      </c>
      <c r="I898" t="s">
        <v>2039</v>
      </c>
      <c r="J898" t="s">
        <v>2303</v>
      </c>
      <c r="K898" t="str">
        <f t="shared" si="13"/>
        <v>(897, 142, 534, '2025-06-23 07:23:10', 84, 1, 0, 'PC', 'Windows', 'S1256'),</v>
      </c>
    </row>
    <row r="899" spans="1:11" x14ac:dyDescent="0.35">
      <c r="A899">
        <v>898</v>
      </c>
      <c r="B899">
        <v>142</v>
      </c>
      <c r="C899">
        <v>38</v>
      </c>
      <c r="D899" s="2">
        <v>45831.309837962966</v>
      </c>
      <c r="E899">
        <v>240</v>
      </c>
      <c r="F899">
        <v>1</v>
      </c>
      <c r="G899">
        <v>0</v>
      </c>
      <c r="H899" t="s">
        <v>2038</v>
      </c>
      <c r="I899" t="s">
        <v>2041</v>
      </c>
      <c r="J899" t="s">
        <v>2303</v>
      </c>
      <c r="K899" t="str">
        <f t="shared" ref="K899:K962" si="14">"(" &amp; A899 &amp; ", " &amp; B899 &amp; ", " &amp; C899 &amp; ", '" &amp; TEXT(D899, "yyyy-mm-dd hh:mm:ss") &amp; "', " &amp; E899 &amp; ", " &amp; F899 &amp; ", " &amp; G899 &amp; ", '" &amp; H899 &amp; "', '" &amp; I899 &amp; "', '" &amp; J899 &amp; "'),"</f>
        <v>(898, 142, 38, '2025-06-23 07:26:10', 240, 1, 0, 'Mobile', 'Wear OS', 'S1256'),</v>
      </c>
    </row>
    <row r="900" spans="1:11" x14ac:dyDescent="0.35">
      <c r="A900">
        <v>899</v>
      </c>
      <c r="B900">
        <v>142</v>
      </c>
      <c r="C900">
        <v>487</v>
      </c>
      <c r="D900" s="2">
        <v>45831.311921296299</v>
      </c>
      <c r="E900">
        <v>53</v>
      </c>
      <c r="F900">
        <v>1</v>
      </c>
      <c r="G900">
        <v>0</v>
      </c>
      <c r="H900" t="s">
        <v>2043</v>
      </c>
      <c r="I900" t="s">
        <v>2045</v>
      </c>
      <c r="J900" t="s">
        <v>2303</v>
      </c>
      <c r="K900" t="str">
        <f t="shared" si="14"/>
        <v>(899, 142, 487, '2025-06-23 07:29:10', 53, 1, 0, 'CarPlay', 'iOS', 'S1256'),</v>
      </c>
    </row>
    <row r="901" spans="1:11" x14ac:dyDescent="0.35">
      <c r="A901">
        <v>900</v>
      </c>
      <c r="B901">
        <v>142</v>
      </c>
      <c r="C901">
        <v>427</v>
      </c>
      <c r="D901" s="2">
        <v>45831.314004629632</v>
      </c>
      <c r="E901">
        <v>97</v>
      </c>
      <c r="F901">
        <v>1</v>
      </c>
      <c r="G901">
        <v>0</v>
      </c>
      <c r="H901" t="s">
        <v>2049</v>
      </c>
      <c r="I901" t="s">
        <v>2044</v>
      </c>
      <c r="J901" t="s">
        <v>2303</v>
      </c>
      <c r="K901" t="str">
        <f t="shared" si="14"/>
        <v>(900, 142, 427, '2025-06-23 07:32:10', 97, 1, 0, 'Tablet', 'macOS', 'S1256'),</v>
      </c>
    </row>
    <row r="902" spans="1:11" x14ac:dyDescent="0.35">
      <c r="A902">
        <v>901</v>
      </c>
      <c r="B902">
        <v>142</v>
      </c>
      <c r="C902">
        <v>429</v>
      </c>
      <c r="D902" s="2">
        <v>45622.966481481482</v>
      </c>
      <c r="E902">
        <v>69</v>
      </c>
      <c r="F902">
        <v>0</v>
      </c>
      <c r="G902">
        <v>1</v>
      </c>
      <c r="H902" t="s">
        <v>2043</v>
      </c>
      <c r="I902" t="s">
        <v>2045</v>
      </c>
      <c r="J902" t="s">
        <v>2304</v>
      </c>
      <c r="K902" t="str">
        <f t="shared" si="14"/>
        <v>(901, 142, 429, '2024-11-26 23:11:44', 69, 0, 1, 'CarPlay', 'iOS', 'S1257'),</v>
      </c>
    </row>
    <row r="903" spans="1:11" x14ac:dyDescent="0.35">
      <c r="A903">
        <v>902</v>
      </c>
      <c r="B903">
        <v>142</v>
      </c>
      <c r="C903">
        <v>924</v>
      </c>
      <c r="D903" s="2">
        <v>45622.968564814822</v>
      </c>
      <c r="E903">
        <v>102</v>
      </c>
      <c r="F903">
        <v>0</v>
      </c>
      <c r="G903">
        <v>0</v>
      </c>
      <c r="H903" t="s">
        <v>2049</v>
      </c>
      <c r="I903" t="s">
        <v>2045</v>
      </c>
      <c r="J903" t="s">
        <v>2304</v>
      </c>
      <c r="K903" t="str">
        <f t="shared" si="14"/>
        <v>(902, 142, 924, '2024-11-26 23:14:44', 102, 0, 0, 'Tablet', 'iOS', 'S1257'),</v>
      </c>
    </row>
    <row r="904" spans="1:11" x14ac:dyDescent="0.35">
      <c r="A904">
        <v>903</v>
      </c>
      <c r="B904">
        <v>142</v>
      </c>
      <c r="C904">
        <v>30</v>
      </c>
      <c r="D904" s="2">
        <v>45622.970648148148</v>
      </c>
      <c r="E904">
        <v>242</v>
      </c>
      <c r="F904">
        <v>1</v>
      </c>
      <c r="G904">
        <v>0</v>
      </c>
      <c r="H904" t="s">
        <v>2035</v>
      </c>
      <c r="I904" t="s">
        <v>2041</v>
      </c>
      <c r="J904" t="s">
        <v>2304</v>
      </c>
      <c r="K904" t="str">
        <f t="shared" si="14"/>
        <v>(903, 142, 30, '2024-11-26 23:17:44', 242, 1, 0, 'PC', 'Wear OS', 'S1257'),</v>
      </c>
    </row>
    <row r="905" spans="1:11" x14ac:dyDescent="0.35">
      <c r="A905">
        <v>904</v>
      </c>
      <c r="B905">
        <v>142</v>
      </c>
      <c r="C905">
        <v>187</v>
      </c>
      <c r="D905" s="2">
        <v>45622.972731481481</v>
      </c>
      <c r="E905">
        <v>92</v>
      </c>
      <c r="F905">
        <v>1</v>
      </c>
      <c r="G905">
        <v>1</v>
      </c>
      <c r="H905" t="s">
        <v>2049</v>
      </c>
      <c r="I905" t="s">
        <v>2045</v>
      </c>
      <c r="J905" t="s">
        <v>2304</v>
      </c>
      <c r="K905" t="str">
        <f t="shared" si="14"/>
        <v>(904, 142, 187, '2024-11-26 23:20:44', 92, 1, 1, 'Tablet', 'iOS', 'S1257'),</v>
      </c>
    </row>
    <row r="906" spans="1:11" x14ac:dyDescent="0.35">
      <c r="A906">
        <v>905</v>
      </c>
      <c r="B906">
        <v>142</v>
      </c>
      <c r="C906">
        <v>455</v>
      </c>
      <c r="D906" s="2">
        <v>45622.974814814806</v>
      </c>
      <c r="E906">
        <v>73</v>
      </c>
      <c r="F906">
        <v>0</v>
      </c>
      <c r="G906">
        <v>0</v>
      </c>
      <c r="H906" t="s">
        <v>2038</v>
      </c>
      <c r="I906" t="s">
        <v>2039</v>
      </c>
      <c r="J906" t="s">
        <v>2304</v>
      </c>
      <c r="K906" t="str">
        <f t="shared" si="14"/>
        <v>(905, 142, 455, '2024-11-26 23:23:44', 73, 0, 0, 'Mobile', 'Windows', 'S1257'),</v>
      </c>
    </row>
    <row r="907" spans="1:11" x14ac:dyDescent="0.35">
      <c r="A907">
        <v>906</v>
      </c>
      <c r="B907">
        <v>143</v>
      </c>
      <c r="C907">
        <v>330</v>
      </c>
      <c r="D907" s="2">
        <v>45732.125775462962</v>
      </c>
      <c r="E907">
        <v>53</v>
      </c>
      <c r="F907">
        <v>0</v>
      </c>
      <c r="G907">
        <v>0</v>
      </c>
      <c r="H907" t="s">
        <v>2049</v>
      </c>
      <c r="I907" t="s">
        <v>2041</v>
      </c>
      <c r="J907" t="s">
        <v>2305</v>
      </c>
      <c r="K907" t="str">
        <f t="shared" si="14"/>
        <v>(906, 143, 330, '2025-03-16 03:01:07', 53, 0, 0, 'Tablet', 'Wear OS', 'S1258'),</v>
      </c>
    </row>
    <row r="908" spans="1:11" x14ac:dyDescent="0.35">
      <c r="A908">
        <v>907</v>
      </c>
      <c r="B908">
        <v>143</v>
      </c>
      <c r="C908">
        <v>987</v>
      </c>
      <c r="D908" s="2">
        <v>45732.127858796302</v>
      </c>
      <c r="E908">
        <v>166</v>
      </c>
      <c r="F908">
        <v>0</v>
      </c>
      <c r="G908">
        <v>0</v>
      </c>
      <c r="H908" t="s">
        <v>2038</v>
      </c>
      <c r="I908" t="s">
        <v>2048</v>
      </c>
      <c r="J908" t="s">
        <v>2305</v>
      </c>
      <c r="K908" t="str">
        <f t="shared" si="14"/>
        <v>(907, 143, 987, '2025-03-16 03:04:07', 166, 0, 0, 'Mobile', 'Web Player', 'S1258'),</v>
      </c>
    </row>
    <row r="909" spans="1:11" x14ac:dyDescent="0.35">
      <c r="A909">
        <v>908</v>
      </c>
      <c r="B909">
        <v>143</v>
      </c>
      <c r="C909">
        <v>458</v>
      </c>
      <c r="D909" s="2">
        <v>45732.129942129628</v>
      </c>
      <c r="E909">
        <v>235</v>
      </c>
      <c r="F909">
        <v>1</v>
      </c>
      <c r="G909">
        <v>1</v>
      </c>
      <c r="H909" t="s">
        <v>2049</v>
      </c>
      <c r="I909" t="s">
        <v>2048</v>
      </c>
      <c r="J909" t="s">
        <v>2305</v>
      </c>
      <c r="K909" t="str">
        <f t="shared" si="14"/>
        <v>(908, 143, 458, '2025-03-16 03:07:07', 235, 1, 1, 'Tablet', 'Web Player', 'S1258'),</v>
      </c>
    </row>
    <row r="910" spans="1:11" x14ac:dyDescent="0.35">
      <c r="A910">
        <v>909</v>
      </c>
      <c r="B910">
        <v>143</v>
      </c>
      <c r="C910">
        <v>881</v>
      </c>
      <c r="D910" s="2">
        <v>45732.132025462961</v>
      </c>
      <c r="E910">
        <v>286</v>
      </c>
      <c r="F910">
        <v>0</v>
      </c>
      <c r="G910">
        <v>1</v>
      </c>
      <c r="H910" t="s">
        <v>2043</v>
      </c>
      <c r="I910" t="s">
        <v>2045</v>
      </c>
      <c r="J910" t="s">
        <v>2305</v>
      </c>
      <c r="K910" t="str">
        <f t="shared" si="14"/>
        <v>(909, 143, 881, '2025-03-16 03:10:07', 286, 0, 1, 'CarPlay', 'iOS', 'S1258'),</v>
      </c>
    </row>
    <row r="911" spans="1:11" x14ac:dyDescent="0.35">
      <c r="A911">
        <v>910</v>
      </c>
      <c r="B911">
        <v>144</v>
      </c>
      <c r="C911">
        <v>690</v>
      </c>
      <c r="D911" s="2">
        <v>45812.286307870367</v>
      </c>
      <c r="E911">
        <v>217</v>
      </c>
      <c r="F911">
        <v>1</v>
      </c>
      <c r="G911">
        <v>0</v>
      </c>
      <c r="H911" t="s">
        <v>2049</v>
      </c>
      <c r="I911" t="s">
        <v>2045</v>
      </c>
      <c r="J911" t="s">
        <v>2306</v>
      </c>
      <c r="K911" t="str">
        <f t="shared" si="14"/>
        <v>(910, 144, 690, '2025-06-04 06:52:17', 217, 1, 0, 'Tablet', 'iOS', 'S1259'),</v>
      </c>
    </row>
    <row r="912" spans="1:11" x14ac:dyDescent="0.35">
      <c r="A912">
        <v>911</v>
      </c>
      <c r="B912">
        <v>144</v>
      </c>
      <c r="C912">
        <v>258</v>
      </c>
      <c r="D912" s="2">
        <v>45812.288391203707</v>
      </c>
      <c r="E912">
        <v>247</v>
      </c>
      <c r="F912">
        <v>0</v>
      </c>
      <c r="G912">
        <v>0</v>
      </c>
      <c r="H912" t="s">
        <v>2049</v>
      </c>
      <c r="I912" t="s">
        <v>2061</v>
      </c>
      <c r="J912" t="s">
        <v>2306</v>
      </c>
      <c r="K912" t="str">
        <f t="shared" si="14"/>
        <v>(911, 144, 258, '2025-06-04 06:55:17', 247, 0, 0, 'Tablet', 'Linux', 'S1259'),</v>
      </c>
    </row>
    <row r="913" spans="1:11" x14ac:dyDescent="0.35">
      <c r="A913">
        <v>912</v>
      </c>
      <c r="B913">
        <v>144</v>
      </c>
      <c r="C913">
        <v>63</v>
      </c>
      <c r="D913" s="2">
        <v>45812.29047453704</v>
      </c>
      <c r="E913">
        <v>163</v>
      </c>
      <c r="F913">
        <v>0</v>
      </c>
      <c r="G913">
        <v>1</v>
      </c>
      <c r="H913" t="s">
        <v>2035</v>
      </c>
      <c r="I913" t="s">
        <v>2036</v>
      </c>
      <c r="J913" t="s">
        <v>2306</v>
      </c>
      <c r="K913" t="str">
        <f t="shared" si="14"/>
        <v>(912, 144, 63, '2025-06-04 06:58:17', 163, 0, 1, 'PC', 'Android', 'S1259'),</v>
      </c>
    </row>
    <row r="914" spans="1:11" x14ac:dyDescent="0.35">
      <c r="A914">
        <v>913</v>
      </c>
      <c r="B914">
        <v>144</v>
      </c>
      <c r="C914">
        <v>520</v>
      </c>
      <c r="D914" s="2">
        <v>45812.292557870373</v>
      </c>
      <c r="E914">
        <v>270</v>
      </c>
      <c r="F914">
        <v>1</v>
      </c>
      <c r="G914">
        <v>0</v>
      </c>
      <c r="H914" t="s">
        <v>2049</v>
      </c>
      <c r="I914" t="s">
        <v>2045</v>
      </c>
      <c r="J914" t="s">
        <v>2306</v>
      </c>
      <c r="K914" t="str">
        <f t="shared" si="14"/>
        <v>(913, 144, 520, '2025-06-04 07:01:17', 270, 1, 0, 'Tablet', 'iOS', 'S1259'),</v>
      </c>
    </row>
    <row r="915" spans="1:11" x14ac:dyDescent="0.35">
      <c r="A915">
        <v>914</v>
      </c>
      <c r="B915">
        <v>144</v>
      </c>
      <c r="C915">
        <v>180</v>
      </c>
      <c r="D915" s="2">
        <v>45812.294641203713</v>
      </c>
      <c r="E915">
        <v>245</v>
      </c>
      <c r="F915">
        <v>1</v>
      </c>
      <c r="G915">
        <v>0</v>
      </c>
      <c r="H915" t="s">
        <v>2038</v>
      </c>
      <c r="I915" t="s">
        <v>2061</v>
      </c>
      <c r="J915" t="s">
        <v>2306</v>
      </c>
      <c r="K915" t="str">
        <f t="shared" si="14"/>
        <v>(914, 144, 180, '2025-06-04 07:04:17', 245, 1, 0, 'Mobile', 'Linux', 'S1259'),</v>
      </c>
    </row>
    <row r="916" spans="1:11" x14ac:dyDescent="0.35">
      <c r="A916">
        <v>915</v>
      </c>
      <c r="B916">
        <v>144</v>
      </c>
      <c r="C916">
        <v>314</v>
      </c>
      <c r="D916" s="2">
        <v>45812.296724537038</v>
      </c>
      <c r="E916">
        <v>249</v>
      </c>
      <c r="F916">
        <v>1</v>
      </c>
      <c r="G916">
        <v>1</v>
      </c>
      <c r="H916" t="s">
        <v>2035</v>
      </c>
      <c r="I916" t="s">
        <v>2048</v>
      </c>
      <c r="J916" t="s">
        <v>2306</v>
      </c>
      <c r="K916" t="str">
        <f t="shared" si="14"/>
        <v>(915, 144, 314, '2025-06-04 07:07:17', 249, 1, 1, 'PC', 'Web Player', 'S1259'),</v>
      </c>
    </row>
    <row r="917" spans="1:11" x14ac:dyDescent="0.35">
      <c r="A917">
        <v>916</v>
      </c>
      <c r="B917">
        <v>144</v>
      </c>
      <c r="C917">
        <v>609</v>
      </c>
      <c r="D917" s="2">
        <v>45961.501030092593</v>
      </c>
      <c r="E917">
        <v>298</v>
      </c>
      <c r="F917">
        <v>0</v>
      </c>
      <c r="G917">
        <v>1</v>
      </c>
      <c r="H917" t="s">
        <v>2035</v>
      </c>
      <c r="I917" t="s">
        <v>2061</v>
      </c>
      <c r="J917" t="s">
        <v>2307</v>
      </c>
      <c r="K917" t="str">
        <f t="shared" si="14"/>
        <v>(916, 144, 609, '2025-10-31 12:01:29', 298, 0, 1, 'PC', 'Linux', 'S1260'),</v>
      </c>
    </row>
    <row r="918" spans="1:11" x14ac:dyDescent="0.35">
      <c r="A918">
        <v>917</v>
      </c>
      <c r="B918">
        <v>144</v>
      </c>
      <c r="C918">
        <v>803</v>
      </c>
      <c r="D918" s="2">
        <v>45961.503113425933</v>
      </c>
      <c r="E918">
        <v>68</v>
      </c>
      <c r="F918">
        <v>1</v>
      </c>
      <c r="G918">
        <v>0</v>
      </c>
      <c r="H918" t="s">
        <v>2049</v>
      </c>
      <c r="I918" t="s">
        <v>2061</v>
      </c>
      <c r="J918" t="s">
        <v>2307</v>
      </c>
      <c r="K918" t="str">
        <f t="shared" si="14"/>
        <v>(917, 144, 803, '2025-10-31 12:04:29', 68, 1, 0, 'Tablet', 'Linux', 'S1260'),</v>
      </c>
    </row>
    <row r="919" spans="1:11" x14ac:dyDescent="0.35">
      <c r="A919">
        <v>918</v>
      </c>
      <c r="B919">
        <v>144</v>
      </c>
      <c r="C919">
        <v>566</v>
      </c>
      <c r="D919" s="2">
        <v>45961.505196759259</v>
      </c>
      <c r="E919">
        <v>201</v>
      </c>
      <c r="F919">
        <v>1</v>
      </c>
      <c r="G919">
        <v>1</v>
      </c>
      <c r="H919" t="s">
        <v>2038</v>
      </c>
      <c r="I919" t="s">
        <v>2045</v>
      </c>
      <c r="J919" t="s">
        <v>2307</v>
      </c>
      <c r="K919" t="str">
        <f t="shared" si="14"/>
        <v>(918, 144, 566, '2025-10-31 12:07:29', 201, 1, 1, 'Mobile', 'iOS', 'S1260'),</v>
      </c>
    </row>
    <row r="920" spans="1:11" x14ac:dyDescent="0.35">
      <c r="A920">
        <v>919</v>
      </c>
      <c r="B920">
        <v>144</v>
      </c>
      <c r="C920">
        <v>150</v>
      </c>
      <c r="D920" s="2">
        <v>45961.507280092592</v>
      </c>
      <c r="E920">
        <v>124</v>
      </c>
      <c r="F920">
        <v>1</v>
      </c>
      <c r="G920">
        <v>0</v>
      </c>
      <c r="H920" t="s">
        <v>2043</v>
      </c>
      <c r="I920" t="s">
        <v>2040</v>
      </c>
      <c r="J920" t="s">
        <v>2307</v>
      </c>
      <c r="K920" t="str">
        <f t="shared" si="14"/>
        <v>(919, 144, 150, '2025-10-31 12:10:29', 124, 1, 0, 'CarPlay', 'Smart TV', 'S1260'),</v>
      </c>
    </row>
    <row r="921" spans="1:11" x14ac:dyDescent="0.35">
      <c r="A921">
        <v>920</v>
      </c>
      <c r="B921">
        <v>145</v>
      </c>
      <c r="C921">
        <v>701</v>
      </c>
      <c r="D921" s="2">
        <v>45323.205000000002</v>
      </c>
      <c r="E921">
        <v>157</v>
      </c>
      <c r="F921">
        <v>1</v>
      </c>
      <c r="G921">
        <v>0</v>
      </c>
      <c r="H921" t="s">
        <v>2035</v>
      </c>
      <c r="I921" t="s">
        <v>2048</v>
      </c>
      <c r="J921" t="s">
        <v>2308</v>
      </c>
      <c r="K921" t="str">
        <f t="shared" si="14"/>
        <v>(920, 145, 701, '2024-02-01 04:55:12', 157, 1, 0, 'PC', 'Web Player', 'S1261'),</v>
      </c>
    </row>
    <row r="922" spans="1:11" x14ac:dyDescent="0.35">
      <c r="A922">
        <v>921</v>
      </c>
      <c r="B922">
        <v>145</v>
      </c>
      <c r="C922">
        <v>756</v>
      </c>
      <c r="D922" s="2">
        <v>45323.207083333327</v>
      </c>
      <c r="E922">
        <v>53</v>
      </c>
      <c r="F922">
        <v>1</v>
      </c>
      <c r="G922">
        <v>0</v>
      </c>
      <c r="H922" t="s">
        <v>2035</v>
      </c>
      <c r="I922" t="s">
        <v>2048</v>
      </c>
      <c r="J922" t="s">
        <v>2308</v>
      </c>
      <c r="K922" t="str">
        <f t="shared" si="14"/>
        <v>(921, 145, 756, '2024-02-01 04:58:12', 53, 1, 0, 'PC', 'Web Player', 'S1261'),</v>
      </c>
    </row>
    <row r="923" spans="1:11" x14ac:dyDescent="0.35">
      <c r="A923">
        <v>922</v>
      </c>
      <c r="B923">
        <v>145</v>
      </c>
      <c r="C923">
        <v>697</v>
      </c>
      <c r="D923" s="2">
        <v>45323.209166666667</v>
      </c>
      <c r="E923">
        <v>178</v>
      </c>
      <c r="F923">
        <v>1</v>
      </c>
      <c r="G923">
        <v>1</v>
      </c>
      <c r="H923" t="s">
        <v>2043</v>
      </c>
      <c r="I923" t="s">
        <v>2039</v>
      </c>
      <c r="J923" t="s">
        <v>2308</v>
      </c>
      <c r="K923" t="str">
        <f t="shared" si="14"/>
        <v>(922, 145, 697, '2024-02-01 05:01:12', 178, 1, 1, 'CarPlay', 'Windows', 'S1261'),</v>
      </c>
    </row>
    <row r="924" spans="1:11" x14ac:dyDescent="0.35">
      <c r="A924">
        <v>923</v>
      </c>
      <c r="B924">
        <v>145</v>
      </c>
      <c r="C924">
        <v>492</v>
      </c>
      <c r="D924" s="2">
        <v>45503.974560185183</v>
      </c>
      <c r="E924">
        <v>49</v>
      </c>
      <c r="F924">
        <v>1</v>
      </c>
      <c r="G924">
        <v>1</v>
      </c>
      <c r="H924" t="s">
        <v>2043</v>
      </c>
      <c r="I924" t="s">
        <v>2045</v>
      </c>
      <c r="J924" t="s">
        <v>2309</v>
      </c>
      <c r="K924" t="str">
        <f t="shared" si="14"/>
        <v>(923, 145, 492, '2024-07-30 23:23:22', 49, 1, 1, 'CarPlay', 'iOS', 'S1262'),</v>
      </c>
    </row>
    <row r="925" spans="1:11" x14ac:dyDescent="0.35">
      <c r="A925">
        <v>924</v>
      </c>
      <c r="B925">
        <v>145</v>
      </c>
      <c r="C925">
        <v>383</v>
      </c>
      <c r="D925" s="2">
        <v>45503.976643518523</v>
      </c>
      <c r="E925">
        <v>241</v>
      </c>
      <c r="F925">
        <v>1</v>
      </c>
      <c r="G925">
        <v>1</v>
      </c>
      <c r="H925" t="s">
        <v>2038</v>
      </c>
      <c r="I925" t="s">
        <v>2040</v>
      </c>
      <c r="J925" t="s">
        <v>2309</v>
      </c>
      <c r="K925" t="str">
        <f t="shared" si="14"/>
        <v>(924, 145, 383, '2024-07-30 23:26:22', 241, 1, 1, 'Mobile', 'Smart TV', 'S1262'),</v>
      </c>
    </row>
    <row r="926" spans="1:11" x14ac:dyDescent="0.35">
      <c r="A926">
        <v>925</v>
      </c>
      <c r="B926">
        <v>145</v>
      </c>
      <c r="C926">
        <v>993</v>
      </c>
      <c r="D926" s="2">
        <v>45503.978726851848</v>
      </c>
      <c r="E926">
        <v>251</v>
      </c>
      <c r="F926">
        <v>1</v>
      </c>
      <c r="G926">
        <v>1</v>
      </c>
      <c r="H926" t="s">
        <v>2043</v>
      </c>
      <c r="I926" t="s">
        <v>2040</v>
      </c>
      <c r="J926" t="s">
        <v>2309</v>
      </c>
      <c r="K926" t="str">
        <f t="shared" si="14"/>
        <v>(925, 145, 993, '2024-07-30 23:29:22', 251, 1, 1, 'CarPlay', 'Smart TV', 'S1262'),</v>
      </c>
    </row>
    <row r="927" spans="1:11" x14ac:dyDescent="0.35">
      <c r="A927">
        <v>926</v>
      </c>
      <c r="B927">
        <v>146</v>
      </c>
      <c r="C927">
        <v>288</v>
      </c>
      <c r="D927" s="2">
        <v>45543.53665509259</v>
      </c>
      <c r="E927">
        <v>115</v>
      </c>
      <c r="F927">
        <v>1</v>
      </c>
      <c r="G927">
        <v>1</v>
      </c>
      <c r="H927" t="s">
        <v>2035</v>
      </c>
      <c r="I927" t="s">
        <v>2048</v>
      </c>
      <c r="J927" t="s">
        <v>2310</v>
      </c>
      <c r="K927" t="str">
        <f t="shared" si="14"/>
        <v>(926, 146, 288, '2024-09-08 12:52:47', 115, 1, 1, 'PC', 'Web Player', 'S1263'),</v>
      </c>
    </row>
    <row r="928" spans="1:11" x14ac:dyDescent="0.35">
      <c r="A928">
        <v>927</v>
      </c>
      <c r="B928">
        <v>146</v>
      </c>
      <c r="C928">
        <v>252</v>
      </c>
      <c r="D928" s="2">
        <v>45543.538738425923</v>
      </c>
      <c r="E928">
        <v>170</v>
      </c>
      <c r="F928">
        <v>0</v>
      </c>
      <c r="G928">
        <v>1</v>
      </c>
      <c r="H928" t="s">
        <v>2043</v>
      </c>
      <c r="I928" t="s">
        <v>2036</v>
      </c>
      <c r="J928" t="s">
        <v>2310</v>
      </c>
      <c r="K928" t="str">
        <f t="shared" si="14"/>
        <v>(927, 146, 252, '2024-09-08 12:55:47', 170, 0, 1, 'CarPlay', 'Android', 'S1263'),</v>
      </c>
    </row>
    <row r="929" spans="1:11" x14ac:dyDescent="0.35">
      <c r="A929">
        <v>928</v>
      </c>
      <c r="B929">
        <v>146</v>
      </c>
      <c r="C929">
        <v>703</v>
      </c>
      <c r="D929" s="2">
        <v>45543.540821759263</v>
      </c>
      <c r="E929">
        <v>153</v>
      </c>
      <c r="F929">
        <v>0</v>
      </c>
      <c r="G929">
        <v>1</v>
      </c>
      <c r="H929" t="s">
        <v>2049</v>
      </c>
      <c r="I929" t="s">
        <v>2044</v>
      </c>
      <c r="J929" t="s">
        <v>2310</v>
      </c>
      <c r="K929" t="str">
        <f t="shared" si="14"/>
        <v>(928, 146, 703, '2024-09-08 12:58:47', 153, 0, 1, 'Tablet', 'macOS', 'S1263'),</v>
      </c>
    </row>
    <row r="930" spans="1:11" x14ac:dyDescent="0.35">
      <c r="A930">
        <v>929</v>
      </c>
      <c r="B930">
        <v>146</v>
      </c>
      <c r="C930">
        <v>817</v>
      </c>
      <c r="D930" s="2">
        <v>45782.561307870368</v>
      </c>
      <c r="E930">
        <v>156</v>
      </c>
      <c r="F930">
        <v>1</v>
      </c>
      <c r="G930">
        <v>1</v>
      </c>
      <c r="H930" t="s">
        <v>2043</v>
      </c>
      <c r="I930" t="s">
        <v>2044</v>
      </c>
      <c r="J930" t="s">
        <v>2311</v>
      </c>
      <c r="K930" t="str">
        <f t="shared" si="14"/>
        <v>(929, 146, 817, '2025-05-05 13:28:17', 156, 1, 1, 'CarPlay', 'macOS', 'S1264'),</v>
      </c>
    </row>
    <row r="931" spans="1:11" x14ac:dyDescent="0.35">
      <c r="A931">
        <v>930</v>
      </c>
      <c r="B931">
        <v>146</v>
      </c>
      <c r="C931">
        <v>72</v>
      </c>
      <c r="D931" s="2">
        <v>45782.563391203701</v>
      </c>
      <c r="E931">
        <v>221</v>
      </c>
      <c r="F931">
        <v>1</v>
      </c>
      <c r="G931">
        <v>1</v>
      </c>
      <c r="H931" t="s">
        <v>2043</v>
      </c>
      <c r="I931" t="s">
        <v>2048</v>
      </c>
      <c r="J931" t="s">
        <v>2311</v>
      </c>
      <c r="K931" t="str">
        <f t="shared" si="14"/>
        <v>(930, 146, 72, '2025-05-05 13:31:17', 221, 1, 1, 'CarPlay', 'Web Player', 'S1264'),</v>
      </c>
    </row>
    <row r="932" spans="1:11" x14ac:dyDescent="0.35">
      <c r="A932">
        <v>931</v>
      </c>
      <c r="B932">
        <v>147</v>
      </c>
      <c r="C932">
        <v>81</v>
      </c>
      <c r="D932" s="2">
        <v>45616.959085648137</v>
      </c>
      <c r="E932">
        <v>100</v>
      </c>
      <c r="F932">
        <v>0</v>
      </c>
      <c r="G932">
        <v>1</v>
      </c>
      <c r="H932" t="s">
        <v>2035</v>
      </c>
      <c r="I932" t="s">
        <v>2044</v>
      </c>
      <c r="J932" t="s">
        <v>2312</v>
      </c>
      <c r="K932" t="str">
        <f t="shared" si="14"/>
        <v>(931, 147, 81, '2024-11-20 23:01:05', 100, 0, 1, 'PC', 'macOS', 'S1265'),</v>
      </c>
    </row>
    <row r="933" spans="1:11" x14ac:dyDescent="0.35">
      <c r="A933">
        <v>932</v>
      </c>
      <c r="B933">
        <v>147</v>
      </c>
      <c r="C933">
        <v>6</v>
      </c>
      <c r="D933" s="2">
        <v>45616.961168981477</v>
      </c>
      <c r="E933">
        <v>144</v>
      </c>
      <c r="F933">
        <v>1</v>
      </c>
      <c r="G933">
        <v>1</v>
      </c>
      <c r="H933" t="s">
        <v>2035</v>
      </c>
      <c r="I933" t="s">
        <v>2040</v>
      </c>
      <c r="J933" t="s">
        <v>2312</v>
      </c>
      <c r="K933" t="str">
        <f t="shared" si="14"/>
        <v>(932, 147, 6, '2024-11-20 23:04:05', 144, 1, 1, 'PC', 'Smart TV', 'S1265'),</v>
      </c>
    </row>
    <row r="934" spans="1:11" x14ac:dyDescent="0.35">
      <c r="A934">
        <v>933</v>
      </c>
      <c r="B934">
        <v>147</v>
      </c>
      <c r="C934">
        <v>65</v>
      </c>
      <c r="D934" s="2">
        <v>45616.963252314818</v>
      </c>
      <c r="E934">
        <v>212</v>
      </c>
      <c r="F934">
        <v>0</v>
      </c>
      <c r="G934">
        <v>1</v>
      </c>
      <c r="H934" t="s">
        <v>2043</v>
      </c>
      <c r="I934" t="s">
        <v>2044</v>
      </c>
      <c r="J934" t="s">
        <v>2312</v>
      </c>
      <c r="K934" t="str">
        <f t="shared" si="14"/>
        <v>(933, 147, 65, '2024-11-20 23:07:05', 212, 0, 1, 'CarPlay', 'macOS', 'S1265'),</v>
      </c>
    </row>
    <row r="935" spans="1:11" x14ac:dyDescent="0.35">
      <c r="A935">
        <v>934</v>
      </c>
      <c r="B935">
        <v>147</v>
      </c>
      <c r="C935">
        <v>572</v>
      </c>
      <c r="D935" s="2">
        <v>45956.839456018519</v>
      </c>
      <c r="E935">
        <v>191</v>
      </c>
      <c r="F935">
        <v>1</v>
      </c>
      <c r="G935">
        <v>1</v>
      </c>
      <c r="H935" t="s">
        <v>2049</v>
      </c>
      <c r="I935" t="s">
        <v>2048</v>
      </c>
      <c r="J935" t="s">
        <v>2313</v>
      </c>
      <c r="K935" t="str">
        <f t="shared" si="14"/>
        <v>(934, 147, 572, '2025-10-26 20:08:49', 191, 1, 1, 'Tablet', 'Web Player', 'S1266'),</v>
      </c>
    </row>
    <row r="936" spans="1:11" x14ac:dyDescent="0.35">
      <c r="A936">
        <v>935</v>
      </c>
      <c r="B936">
        <v>147</v>
      </c>
      <c r="C936">
        <v>849</v>
      </c>
      <c r="D936" s="2">
        <v>45956.841539351852</v>
      </c>
      <c r="E936">
        <v>131</v>
      </c>
      <c r="F936">
        <v>0</v>
      </c>
      <c r="G936">
        <v>0</v>
      </c>
      <c r="H936" t="s">
        <v>2035</v>
      </c>
      <c r="I936" t="s">
        <v>2041</v>
      </c>
      <c r="J936" t="s">
        <v>2313</v>
      </c>
      <c r="K936" t="str">
        <f t="shared" si="14"/>
        <v>(935, 147, 849, '2025-10-26 20:11:49', 131, 0, 0, 'PC', 'Wear OS', 'S1266'),</v>
      </c>
    </row>
    <row r="937" spans="1:11" x14ac:dyDescent="0.35">
      <c r="A937">
        <v>936</v>
      </c>
      <c r="B937">
        <v>147</v>
      </c>
      <c r="C937">
        <v>699</v>
      </c>
      <c r="D937" s="2">
        <v>45956.843622685177</v>
      </c>
      <c r="E937">
        <v>40</v>
      </c>
      <c r="F937">
        <v>1</v>
      </c>
      <c r="G937">
        <v>0</v>
      </c>
      <c r="H937" t="s">
        <v>2049</v>
      </c>
      <c r="I937" t="s">
        <v>2041</v>
      </c>
      <c r="J937" t="s">
        <v>2313</v>
      </c>
      <c r="K937" t="str">
        <f t="shared" si="14"/>
        <v>(936, 147, 699, '2025-10-26 20:14:49', 40, 1, 0, 'Tablet', 'Wear OS', 'S1266'),</v>
      </c>
    </row>
    <row r="938" spans="1:11" x14ac:dyDescent="0.35">
      <c r="A938">
        <v>937</v>
      </c>
      <c r="B938">
        <v>147</v>
      </c>
      <c r="C938">
        <v>991</v>
      </c>
      <c r="D938" s="2">
        <v>45956.845706018517</v>
      </c>
      <c r="E938">
        <v>235</v>
      </c>
      <c r="F938">
        <v>1</v>
      </c>
      <c r="G938">
        <v>0</v>
      </c>
      <c r="H938" t="s">
        <v>2049</v>
      </c>
      <c r="I938" t="s">
        <v>2048</v>
      </c>
      <c r="J938" t="s">
        <v>2313</v>
      </c>
      <c r="K938" t="str">
        <f t="shared" si="14"/>
        <v>(937, 147, 991, '2025-10-26 20:17:49', 235, 1, 0, 'Tablet', 'Web Player', 'S1266'),</v>
      </c>
    </row>
    <row r="939" spans="1:11" x14ac:dyDescent="0.35">
      <c r="A939">
        <v>938</v>
      </c>
      <c r="B939">
        <v>148</v>
      </c>
      <c r="C939">
        <v>265</v>
      </c>
      <c r="D939" s="2">
        <v>45923.471099537041</v>
      </c>
      <c r="E939">
        <v>120</v>
      </c>
      <c r="F939">
        <v>0</v>
      </c>
      <c r="G939">
        <v>0</v>
      </c>
      <c r="H939" t="s">
        <v>2035</v>
      </c>
      <c r="I939" t="s">
        <v>2041</v>
      </c>
      <c r="J939" t="s">
        <v>2314</v>
      </c>
      <c r="K939" t="str">
        <f t="shared" si="14"/>
        <v>(938, 148, 265, '2025-09-23 11:18:23', 120, 0, 0, 'PC', 'Wear OS', 'S1267'),</v>
      </c>
    </row>
    <row r="940" spans="1:11" x14ac:dyDescent="0.35">
      <c r="A940">
        <v>939</v>
      </c>
      <c r="B940">
        <v>148</v>
      </c>
      <c r="C940">
        <v>242</v>
      </c>
      <c r="D940" s="2">
        <v>45923.473182870373</v>
      </c>
      <c r="E940">
        <v>236</v>
      </c>
      <c r="F940">
        <v>0</v>
      </c>
      <c r="G940">
        <v>1</v>
      </c>
      <c r="H940" t="s">
        <v>2035</v>
      </c>
      <c r="I940" t="s">
        <v>2041</v>
      </c>
      <c r="J940" t="s">
        <v>2314</v>
      </c>
      <c r="K940" t="str">
        <f t="shared" si="14"/>
        <v>(939, 148, 242, '2025-09-23 11:21:23', 236, 0, 1, 'PC', 'Wear OS', 'S1267'),</v>
      </c>
    </row>
    <row r="941" spans="1:11" x14ac:dyDescent="0.35">
      <c r="A941">
        <v>940</v>
      </c>
      <c r="B941">
        <v>148</v>
      </c>
      <c r="C941">
        <v>494</v>
      </c>
      <c r="D941" s="2">
        <v>45923.475266203714</v>
      </c>
      <c r="E941">
        <v>195</v>
      </c>
      <c r="F941">
        <v>0</v>
      </c>
      <c r="G941">
        <v>1</v>
      </c>
      <c r="H941" t="s">
        <v>2038</v>
      </c>
      <c r="I941" t="s">
        <v>2036</v>
      </c>
      <c r="J941" t="s">
        <v>2314</v>
      </c>
      <c r="K941" t="str">
        <f t="shared" si="14"/>
        <v>(940, 148, 494, '2025-09-23 11:24:23', 195, 0, 1, 'Mobile', 'Android', 'S1267'),</v>
      </c>
    </row>
    <row r="942" spans="1:11" x14ac:dyDescent="0.35">
      <c r="A942">
        <v>941</v>
      </c>
      <c r="B942">
        <v>148</v>
      </c>
      <c r="C942">
        <v>93</v>
      </c>
      <c r="D942" s="2">
        <v>45357.824328703697</v>
      </c>
      <c r="E942">
        <v>145</v>
      </c>
      <c r="F942">
        <v>0</v>
      </c>
      <c r="G942">
        <v>1</v>
      </c>
      <c r="H942" t="s">
        <v>2038</v>
      </c>
      <c r="I942" t="s">
        <v>2040</v>
      </c>
      <c r="J942" t="s">
        <v>2315</v>
      </c>
      <c r="K942" t="str">
        <f t="shared" si="14"/>
        <v>(941, 148, 93, '2024-03-06 19:47:02', 145, 0, 1, 'Mobile', 'Smart TV', 'S1268'),</v>
      </c>
    </row>
    <row r="943" spans="1:11" x14ac:dyDescent="0.35">
      <c r="A943">
        <v>942</v>
      </c>
      <c r="B943">
        <v>148</v>
      </c>
      <c r="C943">
        <v>734</v>
      </c>
      <c r="D943" s="2">
        <v>45357.826412037037</v>
      </c>
      <c r="E943">
        <v>50</v>
      </c>
      <c r="F943">
        <v>0</v>
      </c>
      <c r="G943">
        <v>1</v>
      </c>
      <c r="H943" t="s">
        <v>2043</v>
      </c>
      <c r="I943" t="s">
        <v>2036</v>
      </c>
      <c r="J943" t="s">
        <v>2315</v>
      </c>
      <c r="K943" t="str">
        <f t="shared" si="14"/>
        <v>(942, 148, 734, '2024-03-06 19:50:02', 50, 0, 1, 'CarPlay', 'Android', 'S1268'),</v>
      </c>
    </row>
    <row r="944" spans="1:11" x14ac:dyDescent="0.35">
      <c r="A944">
        <v>943</v>
      </c>
      <c r="B944">
        <v>148</v>
      </c>
      <c r="C944">
        <v>951</v>
      </c>
      <c r="D944" s="2">
        <v>45357.82849537037</v>
      </c>
      <c r="E944">
        <v>113</v>
      </c>
      <c r="F944">
        <v>1</v>
      </c>
      <c r="G944">
        <v>1</v>
      </c>
      <c r="H944" t="s">
        <v>2043</v>
      </c>
      <c r="I944" t="s">
        <v>2040</v>
      </c>
      <c r="J944" t="s">
        <v>2315</v>
      </c>
      <c r="K944" t="str">
        <f t="shared" si="14"/>
        <v>(943, 148, 951, '2024-03-06 19:53:02', 113, 1, 1, 'CarPlay', 'Smart TV', 'S1268'),</v>
      </c>
    </row>
    <row r="945" spans="1:11" x14ac:dyDescent="0.35">
      <c r="A945">
        <v>944</v>
      </c>
      <c r="B945">
        <v>148</v>
      </c>
      <c r="C945">
        <v>266</v>
      </c>
      <c r="D945" s="2">
        <v>45357.830578703702</v>
      </c>
      <c r="E945">
        <v>82</v>
      </c>
      <c r="F945">
        <v>1</v>
      </c>
      <c r="G945">
        <v>0</v>
      </c>
      <c r="H945" t="s">
        <v>2038</v>
      </c>
      <c r="I945" t="s">
        <v>2040</v>
      </c>
      <c r="J945" t="s">
        <v>2315</v>
      </c>
      <c r="K945" t="str">
        <f t="shared" si="14"/>
        <v>(944, 148, 266, '2024-03-06 19:56:02', 82, 1, 0, 'Mobile', 'Smart TV', 'S1268'),</v>
      </c>
    </row>
    <row r="946" spans="1:11" x14ac:dyDescent="0.35">
      <c r="A946">
        <v>945</v>
      </c>
      <c r="B946">
        <v>148</v>
      </c>
      <c r="C946">
        <v>733</v>
      </c>
      <c r="D946" s="2">
        <v>45568.78534722222</v>
      </c>
      <c r="E946">
        <v>56</v>
      </c>
      <c r="F946">
        <v>1</v>
      </c>
      <c r="G946">
        <v>0</v>
      </c>
      <c r="H946" t="s">
        <v>2049</v>
      </c>
      <c r="I946" t="s">
        <v>2039</v>
      </c>
      <c r="J946" t="s">
        <v>2316</v>
      </c>
      <c r="K946" t="str">
        <f t="shared" si="14"/>
        <v>(945, 148, 733, '2024-10-03 18:50:54', 56, 1, 0, 'Tablet', 'Windows', 'S1269'),</v>
      </c>
    </row>
    <row r="947" spans="1:11" x14ac:dyDescent="0.35">
      <c r="A947">
        <v>946</v>
      </c>
      <c r="B947">
        <v>148</v>
      </c>
      <c r="C947">
        <v>47</v>
      </c>
      <c r="D947" s="2">
        <v>45568.787430555552</v>
      </c>
      <c r="E947">
        <v>290</v>
      </c>
      <c r="F947">
        <v>1</v>
      </c>
      <c r="G947">
        <v>1</v>
      </c>
      <c r="H947" t="s">
        <v>2035</v>
      </c>
      <c r="I947" t="s">
        <v>2044</v>
      </c>
      <c r="J947" t="s">
        <v>2316</v>
      </c>
      <c r="K947" t="str">
        <f t="shared" si="14"/>
        <v>(946, 148, 47, '2024-10-03 18:53:54', 290, 1, 1, 'PC', 'macOS', 'S1269'),</v>
      </c>
    </row>
    <row r="948" spans="1:11" x14ac:dyDescent="0.35">
      <c r="A948">
        <v>947</v>
      </c>
      <c r="B948">
        <v>148</v>
      </c>
      <c r="C948">
        <v>131</v>
      </c>
      <c r="D948" s="2">
        <v>45568.789513888893</v>
      </c>
      <c r="E948">
        <v>196</v>
      </c>
      <c r="F948">
        <v>0</v>
      </c>
      <c r="G948">
        <v>1</v>
      </c>
      <c r="H948" t="s">
        <v>2038</v>
      </c>
      <c r="I948" t="s">
        <v>2040</v>
      </c>
      <c r="J948" t="s">
        <v>2316</v>
      </c>
      <c r="K948" t="str">
        <f t="shared" si="14"/>
        <v>(947, 148, 131, '2024-10-03 18:56:54', 196, 0, 1, 'Mobile', 'Smart TV', 'S1269'),</v>
      </c>
    </row>
    <row r="949" spans="1:11" x14ac:dyDescent="0.35">
      <c r="A949">
        <v>948</v>
      </c>
      <c r="B949">
        <v>149</v>
      </c>
      <c r="C949">
        <v>87</v>
      </c>
      <c r="D949" s="2">
        <v>45922.83121527778</v>
      </c>
      <c r="E949">
        <v>69</v>
      </c>
      <c r="F949">
        <v>0</v>
      </c>
      <c r="G949">
        <v>1</v>
      </c>
      <c r="H949" t="s">
        <v>2038</v>
      </c>
      <c r="I949" t="s">
        <v>2039</v>
      </c>
      <c r="J949" t="s">
        <v>2317</v>
      </c>
      <c r="K949" t="str">
        <f t="shared" si="14"/>
        <v>(948, 149, 87, '2025-09-22 19:56:57', 69, 0, 1, 'Mobile', 'Windows', 'S1270'),</v>
      </c>
    </row>
    <row r="950" spans="1:11" x14ac:dyDescent="0.35">
      <c r="A950">
        <v>949</v>
      </c>
      <c r="B950">
        <v>149</v>
      </c>
      <c r="C950">
        <v>16</v>
      </c>
      <c r="D950" s="2">
        <v>45922.833298611113</v>
      </c>
      <c r="E950">
        <v>86</v>
      </c>
      <c r="F950">
        <v>0</v>
      </c>
      <c r="G950">
        <v>1</v>
      </c>
      <c r="H950" t="s">
        <v>2049</v>
      </c>
      <c r="I950" t="s">
        <v>2040</v>
      </c>
      <c r="J950" t="s">
        <v>2317</v>
      </c>
      <c r="K950" t="str">
        <f t="shared" si="14"/>
        <v>(949, 149, 16, '2025-09-22 19:59:57', 86, 0, 1, 'Tablet', 'Smart TV', 'S1270'),</v>
      </c>
    </row>
    <row r="951" spans="1:11" x14ac:dyDescent="0.35">
      <c r="A951">
        <v>950</v>
      </c>
      <c r="B951">
        <v>149</v>
      </c>
      <c r="C951">
        <v>581</v>
      </c>
      <c r="D951" s="2">
        <v>45922.835381944453</v>
      </c>
      <c r="E951">
        <v>211</v>
      </c>
      <c r="F951">
        <v>1</v>
      </c>
      <c r="G951">
        <v>1</v>
      </c>
      <c r="H951" t="s">
        <v>2043</v>
      </c>
      <c r="I951" t="s">
        <v>2039</v>
      </c>
      <c r="J951" t="s">
        <v>2317</v>
      </c>
      <c r="K951" t="str">
        <f t="shared" si="14"/>
        <v>(950, 149, 581, '2025-09-22 20:02:57', 211, 1, 1, 'CarPlay', 'Windows', 'S1270'),</v>
      </c>
    </row>
    <row r="952" spans="1:11" x14ac:dyDescent="0.35">
      <c r="A952">
        <v>951</v>
      </c>
      <c r="B952">
        <v>149</v>
      </c>
      <c r="C952">
        <v>487</v>
      </c>
      <c r="D952" s="2">
        <v>45922.837465277778</v>
      </c>
      <c r="E952">
        <v>298</v>
      </c>
      <c r="F952">
        <v>1</v>
      </c>
      <c r="G952">
        <v>1</v>
      </c>
      <c r="H952" t="s">
        <v>2035</v>
      </c>
      <c r="I952" t="s">
        <v>2044</v>
      </c>
      <c r="J952" t="s">
        <v>2317</v>
      </c>
      <c r="K952" t="str">
        <f t="shared" si="14"/>
        <v>(951, 149, 487, '2025-09-22 20:05:57', 298, 1, 1, 'PC', 'macOS', 'S1270'),</v>
      </c>
    </row>
    <row r="953" spans="1:11" x14ac:dyDescent="0.35">
      <c r="A953">
        <v>952</v>
      </c>
      <c r="B953">
        <v>149</v>
      </c>
      <c r="C953">
        <v>14</v>
      </c>
      <c r="D953" s="2">
        <v>45922.839548611111</v>
      </c>
      <c r="E953">
        <v>249</v>
      </c>
      <c r="F953">
        <v>1</v>
      </c>
      <c r="G953">
        <v>0</v>
      </c>
      <c r="H953" t="s">
        <v>2035</v>
      </c>
      <c r="I953" t="s">
        <v>2040</v>
      </c>
      <c r="J953" t="s">
        <v>2317</v>
      </c>
      <c r="K953" t="str">
        <f t="shared" si="14"/>
        <v>(952, 149, 14, '2025-09-22 20:08:57', 249, 1, 0, 'PC', 'Smart TV', 'S1270'),</v>
      </c>
    </row>
    <row r="954" spans="1:11" x14ac:dyDescent="0.35">
      <c r="A954">
        <v>953</v>
      </c>
      <c r="B954">
        <v>149</v>
      </c>
      <c r="C954">
        <v>876</v>
      </c>
      <c r="D954" s="2">
        <v>45922.841631944437</v>
      </c>
      <c r="E954">
        <v>144</v>
      </c>
      <c r="F954">
        <v>0</v>
      </c>
      <c r="G954">
        <v>0</v>
      </c>
      <c r="H954" t="s">
        <v>2038</v>
      </c>
      <c r="I954" t="s">
        <v>2040</v>
      </c>
      <c r="J954" t="s">
        <v>2317</v>
      </c>
      <c r="K954" t="str">
        <f t="shared" si="14"/>
        <v>(953, 149, 876, '2025-09-22 20:11:57', 144, 0, 0, 'Mobile', 'Smart TV', 'S1270'),</v>
      </c>
    </row>
    <row r="955" spans="1:11" x14ac:dyDescent="0.35">
      <c r="A955">
        <v>954</v>
      </c>
      <c r="B955">
        <v>149</v>
      </c>
      <c r="C955">
        <v>961</v>
      </c>
      <c r="D955" s="2">
        <v>45396.768368055556</v>
      </c>
      <c r="E955">
        <v>203</v>
      </c>
      <c r="F955">
        <v>0</v>
      </c>
      <c r="G955">
        <v>1</v>
      </c>
      <c r="H955" t="s">
        <v>2043</v>
      </c>
      <c r="I955" t="s">
        <v>2044</v>
      </c>
      <c r="J955" t="s">
        <v>2318</v>
      </c>
      <c r="K955" t="str">
        <f t="shared" si="14"/>
        <v>(954, 149, 961, '2024-04-14 18:26:27', 203, 0, 1, 'CarPlay', 'macOS', 'S1271'),</v>
      </c>
    </row>
    <row r="956" spans="1:11" x14ac:dyDescent="0.35">
      <c r="A956">
        <v>955</v>
      </c>
      <c r="B956">
        <v>149</v>
      </c>
      <c r="C956">
        <v>870</v>
      </c>
      <c r="D956" s="2">
        <v>45396.770451388889</v>
      </c>
      <c r="E956">
        <v>299</v>
      </c>
      <c r="F956">
        <v>0</v>
      </c>
      <c r="G956">
        <v>1</v>
      </c>
      <c r="H956" t="s">
        <v>2035</v>
      </c>
      <c r="I956" t="s">
        <v>2061</v>
      </c>
      <c r="J956" t="s">
        <v>2318</v>
      </c>
      <c r="K956" t="str">
        <f t="shared" si="14"/>
        <v>(955, 149, 870, '2024-04-14 18:29:27', 299, 0, 1, 'PC', 'Linux', 'S1271'),</v>
      </c>
    </row>
    <row r="957" spans="1:11" x14ac:dyDescent="0.35">
      <c r="A957">
        <v>956</v>
      </c>
      <c r="B957">
        <v>150</v>
      </c>
      <c r="C957">
        <v>682</v>
      </c>
      <c r="D957" s="2">
        <v>45655.812835648147</v>
      </c>
      <c r="E957">
        <v>267</v>
      </c>
      <c r="F957">
        <v>1</v>
      </c>
      <c r="G957">
        <v>1</v>
      </c>
      <c r="H957" t="s">
        <v>2043</v>
      </c>
      <c r="I957" t="s">
        <v>2040</v>
      </c>
      <c r="J957" t="s">
        <v>2319</v>
      </c>
      <c r="K957" t="str">
        <f t="shared" si="14"/>
        <v>(956, 150, 682, '2024-12-29 19:30:29', 267, 1, 1, 'CarPlay', 'Smart TV', 'S1272'),</v>
      </c>
    </row>
    <row r="958" spans="1:11" x14ac:dyDescent="0.35">
      <c r="A958">
        <v>957</v>
      </c>
      <c r="B958">
        <v>150</v>
      </c>
      <c r="C958">
        <v>233</v>
      </c>
      <c r="D958" s="2">
        <v>45655.814918981479</v>
      </c>
      <c r="E958">
        <v>150</v>
      </c>
      <c r="F958">
        <v>0</v>
      </c>
      <c r="G958">
        <v>0</v>
      </c>
      <c r="H958" t="s">
        <v>2043</v>
      </c>
      <c r="I958" t="s">
        <v>2040</v>
      </c>
      <c r="J958" t="s">
        <v>2319</v>
      </c>
      <c r="K958" t="str">
        <f t="shared" si="14"/>
        <v>(957, 150, 233, '2024-12-29 19:33:29', 150, 0, 0, 'CarPlay', 'Smart TV', 'S1272'),</v>
      </c>
    </row>
    <row r="959" spans="1:11" x14ac:dyDescent="0.35">
      <c r="A959">
        <v>958</v>
      </c>
      <c r="B959">
        <v>150</v>
      </c>
      <c r="C959">
        <v>997</v>
      </c>
      <c r="D959" s="2">
        <v>45655.817002314812</v>
      </c>
      <c r="E959">
        <v>153</v>
      </c>
      <c r="F959">
        <v>1</v>
      </c>
      <c r="G959">
        <v>1</v>
      </c>
      <c r="H959" t="s">
        <v>2035</v>
      </c>
      <c r="I959" t="s">
        <v>2044</v>
      </c>
      <c r="J959" t="s">
        <v>2319</v>
      </c>
      <c r="K959" t="str">
        <f t="shared" si="14"/>
        <v>(958, 150, 997, '2024-12-29 19:36:29', 153, 1, 1, 'PC', 'macOS', 'S1272'),</v>
      </c>
    </row>
    <row r="960" spans="1:11" x14ac:dyDescent="0.35">
      <c r="A960">
        <v>959</v>
      </c>
      <c r="B960">
        <v>151</v>
      </c>
      <c r="C960">
        <v>137</v>
      </c>
      <c r="D960" s="2">
        <v>45371.356504629628</v>
      </c>
      <c r="E960">
        <v>115</v>
      </c>
      <c r="F960">
        <v>1</v>
      </c>
      <c r="G960">
        <v>0</v>
      </c>
      <c r="H960" t="s">
        <v>2043</v>
      </c>
      <c r="I960" t="s">
        <v>2044</v>
      </c>
      <c r="J960" t="s">
        <v>2320</v>
      </c>
      <c r="K960" t="str">
        <f t="shared" si="14"/>
        <v>(959, 151, 137, '2024-03-20 08:33:22', 115, 1, 0, 'CarPlay', 'macOS', 'S1273'),</v>
      </c>
    </row>
    <row r="961" spans="1:11" x14ac:dyDescent="0.35">
      <c r="A961">
        <v>960</v>
      </c>
      <c r="B961">
        <v>151</v>
      </c>
      <c r="C961">
        <v>229</v>
      </c>
      <c r="D961" s="2">
        <v>45371.358587962961</v>
      </c>
      <c r="E961">
        <v>176</v>
      </c>
      <c r="F961">
        <v>1</v>
      </c>
      <c r="G961">
        <v>1</v>
      </c>
      <c r="H961" t="s">
        <v>2049</v>
      </c>
      <c r="I961" t="s">
        <v>2041</v>
      </c>
      <c r="J961" t="s">
        <v>2320</v>
      </c>
      <c r="K961" t="str">
        <f t="shared" si="14"/>
        <v>(960, 151, 229, '2024-03-20 08:36:22', 176, 1, 1, 'Tablet', 'Wear OS', 'S1273'),</v>
      </c>
    </row>
    <row r="962" spans="1:11" x14ac:dyDescent="0.35">
      <c r="A962">
        <v>961</v>
      </c>
      <c r="B962">
        <v>151</v>
      </c>
      <c r="C962">
        <v>983</v>
      </c>
      <c r="D962" s="2">
        <v>45371.360671296286</v>
      </c>
      <c r="E962">
        <v>69</v>
      </c>
      <c r="F962">
        <v>1</v>
      </c>
      <c r="G962">
        <v>0</v>
      </c>
      <c r="H962" t="s">
        <v>2038</v>
      </c>
      <c r="I962" t="s">
        <v>2044</v>
      </c>
      <c r="J962" t="s">
        <v>2320</v>
      </c>
      <c r="K962" t="str">
        <f t="shared" si="14"/>
        <v>(961, 151, 983, '2024-03-20 08:39:22', 69, 1, 0, 'Mobile', 'macOS', 'S1273'),</v>
      </c>
    </row>
    <row r="963" spans="1:11" x14ac:dyDescent="0.35">
      <c r="A963">
        <v>962</v>
      </c>
      <c r="B963">
        <v>151</v>
      </c>
      <c r="C963">
        <v>509</v>
      </c>
      <c r="D963" s="2">
        <v>45777.270509259259</v>
      </c>
      <c r="E963">
        <v>286</v>
      </c>
      <c r="F963">
        <v>0</v>
      </c>
      <c r="G963">
        <v>1</v>
      </c>
      <c r="H963" t="s">
        <v>2043</v>
      </c>
      <c r="I963" t="s">
        <v>2041</v>
      </c>
      <c r="J963" t="s">
        <v>2321</v>
      </c>
      <c r="K963" t="str">
        <f t="shared" ref="K963:K1026" si="15">"(" &amp; A963 &amp; ", " &amp; B963 &amp; ", " &amp; C963 &amp; ", '" &amp; TEXT(D963, "yyyy-mm-dd hh:mm:ss") &amp; "', " &amp; E963 &amp; ", " &amp; F963 &amp; ", " &amp; G963 &amp; ", '" &amp; H963 &amp; "', '" &amp; I963 &amp; "', '" &amp; J963 &amp; "'),"</f>
        <v>(962, 151, 509, '2025-04-30 06:29:32', 286, 0, 1, 'CarPlay', 'Wear OS', 'S1274'),</v>
      </c>
    </row>
    <row r="964" spans="1:11" x14ac:dyDescent="0.35">
      <c r="A964">
        <v>963</v>
      </c>
      <c r="B964">
        <v>151</v>
      </c>
      <c r="C964">
        <v>208</v>
      </c>
      <c r="D964" s="2">
        <v>45777.272592592592</v>
      </c>
      <c r="E964">
        <v>74</v>
      </c>
      <c r="F964">
        <v>1</v>
      </c>
      <c r="G964">
        <v>0</v>
      </c>
      <c r="H964" t="s">
        <v>2043</v>
      </c>
      <c r="I964" t="s">
        <v>2048</v>
      </c>
      <c r="J964" t="s">
        <v>2321</v>
      </c>
      <c r="K964" t="str">
        <f t="shared" si="15"/>
        <v>(963, 151, 208, '2025-04-30 06:32:32', 74, 1, 0, 'CarPlay', 'Web Player', 'S1274'),</v>
      </c>
    </row>
    <row r="965" spans="1:11" x14ac:dyDescent="0.35">
      <c r="A965">
        <v>964</v>
      </c>
      <c r="B965">
        <v>152</v>
      </c>
      <c r="C965">
        <v>280</v>
      </c>
      <c r="D965" s="2">
        <v>45869.471365740741</v>
      </c>
      <c r="E965">
        <v>194</v>
      </c>
      <c r="F965">
        <v>1</v>
      </c>
      <c r="G965">
        <v>0</v>
      </c>
      <c r="H965" t="s">
        <v>2043</v>
      </c>
      <c r="I965" t="s">
        <v>2039</v>
      </c>
      <c r="J965" t="s">
        <v>2322</v>
      </c>
      <c r="K965" t="str">
        <f t="shared" si="15"/>
        <v>(964, 152, 280, '2025-07-31 11:18:46', 194, 1, 0, 'CarPlay', 'Windows', 'S1275'),</v>
      </c>
    </row>
    <row r="966" spans="1:11" x14ac:dyDescent="0.35">
      <c r="A966">
        <v>965</v>
      </c>
      <c r="B966">
        <v>152</v>
      </c>
      <c r="C966">
        <v>422</v>
      </c>
      <c r="D966" s="2">
        <v>45869.473449074067</v>
      </c>
      <c r="E966">
        <v>275</v>
      </c>
      <c r="F966">
        <v>0</v>
      </c>
      <c r="G966">
        <v>0</v>
      </c>
      <c r="H966" t="s">
        <v>2035</v>
      </c>
      <c r="I966" t="s">
        <v>2039</v>
      </c>
      <c r="J966" t="s">
        <v>2322</v>
      </c>
      <c r="K966" t="str">
        <f t="shared" si="15"/>
        <v>(965, 152, 422, '2025-07-31 11:21:46', 275, 0, 0, 'PC', 'Windows', 'S1275'),</v>
      </c>
    </row>
    <row r="967" spans="1:11" x14ac:dyDescent="0.35">
      <c r="A967">
        <v>966</v>
      </c>
      <c r="B967">
        <v>152</v>
      </c>
      <c r="C967">
        <v>737</v>
      </c>
      <c r="D967" s="2">
        <v>45869.475532407407</v>
      </c>
      <c r="E967">
        <v>241</v>
      </c>
      <c r="F967">
        <v>1</v>
      </c>
      <c r="G967">
        <v>1</v>
      </c>
      <c r="H967" t="s">
        <v>2038</v>
      </c>
      <c r="I967" t="s">
        <v>2061</v>
      </c>
      <c r="J967" t="s">
        <v>2322</v>
      </c>
      <c r="K967" t="str">
        <f t="shared" si="15"/>
        <v>(966, 152, 737, '2025-07-31 11:24:46', 241, 1, 1, 'Mobile', 'Linux', 'S1275'),</v>
      </c>
    </row>
    <row r="968" spans="1:11" x14ac:dyDescent="0.35">
      <c r="A968">
        <v>967</v>
      </c>
      <c r="B968">
        <v>152</v>
      </c>
      <c r="C968">
        <v>85</v>
      </c>
      <c r="D968" s="2">
        <v>45835.813356481478</v>
      </c>
      <c r="E968">
        <v>96</v>
      </c>
      <c r="F968">
        <v>1</v>
      </c>
      <c r="G968">
        <v>1</v>
      </c>
      <c r="H968" t="s">
        <v>2049</v>
      </c>
      <c r="I968" t="s">
        <v>2039</v>
      </c>
      <c r="J968" t="s">
        <v>2323</v>
      </c>
      <c r="K968" t="str">
        <f t="shared" si="15"/>
        <v>(967, 152, 85, '2025-06-27 19:31:14', 96, 1, 1, 'Tablet', 'Windows', 'S1276'),</v>
      </c>
    </row>
    <row r="969" spans="1:11" x14ac:dyDescent="0.35">
      <c r="A969">
        <v>968</v>
      </c>
      <c r="B969">
        <v>152</v>
      </c>
      <c r="C969">
        <v>87</v>
      </c>
      <c r="D969" s="2">
        <v>45835.815439814818</v>
      </c>
      <c r="E969">
        <v>179</v>
      </c>
      <c r="F969">
        <v>0</v>
      </c>
      <c r="G969">
        <v>0</v>
      </c>
      <c r="H969" t="s">
        <v>2038</v>
      </c>
      <c r="I969" t="s">
        <v>2044</v>
      </c>
      <c r="J969" t="s">
        <v>2323</v>
      </c>
      <c r="K969" t="str">
        <f t="shared" si="15"/>
        <v>(968, 152, 87, '2025-06-27 19:34:14', 179, 0, 0, 'Mobile', 'macOS', 'S1276'),</v>
      </c>
    </row>
    <row r="970" spans="1:11" x14ac:dyDescent="0.35">
      <c r="A970">
        <v>969</v>
      </c>
      <c r="B970">
        <v>152</v>
      </c>
      <c r="C970">
        <v>749</v>
      </c>
      <c r="D970" s="2">
        <v>45835.817523148151</v>
      </c>
      <c r="E970">
        <v>215</v>
      </c>
      <c r="F970">
        <v>1</v>
      </c>
      <c r="G970">
        <v>1</v>
      </c>
      <c r="H970" t="s">
        <v>2035</v>
      </c>
      <c r="I970" t="s">
        <v>2040</v>
      </c>
      <c r="J970" t="s">
        <v>2323</v>
      </c>
      <c r="K970" t="str">
        <f t="shared" si="15"/>
        <v>(969, 152, 749, '2025-06-27 19:37:14', 215, 1, 1, 'PC', 'Smart TV', 'S1276'),</v>
      </c>
    </row>
    <row r="971" spans="1:11" x14ac:dyDescent="0.35">
      <c r="A971">
        <v>970</v>
      </c>
      <c r="B971">
        <v>153</v>
      </c>
      <c r="C971">
        <v>789</v>
      </c>
      <c r="D971" s="2">
        <v>45587.343831018523</v>
      </c>
      <c r="E971">
        <v>94</v>
      </c>
      <c r="F971">
        <v>0</v>
      </c>
      <c r="G971">
        <v>1</v>
      </c>
      <c r="H971" t="s">
        <v>2043</v>
      </c>
      <c r="I971" t="s">
        <v>2041</v>
      </c>
      <c r="J971" t="s">
        <v>2324</v>
      </c>
      <c r="K971" t="str">
        <f t="shared" si="15"/>
        <v>(970, 153, 789, '2024-10-22 08:15:07', 94, 0, 1, 'CarPlay', 'Wear OS', 'S1277'),</v>
      </c>
    </row>
    <row r="972" spans="1:11" x14ac:dyDescent="0.35">
      <c r="A972">
        <v>971</v>
      </c>
      <c r="B972">
        <v>153</v>
      </c>
      <c r="C972">
        <v>121</v>
      </c>
      <c r="D972" s="2">
        <v>45587.345914351848</v>
      </c>
      <c r="E972">
        <v>253</v>
      </c>
      <c r="F972">
        <v>0</v>
      </c>
      <c r="G972">
        <v>1</v>
      </c>
      <c r="H972" t="s">
        <v>2038</v>
      </c>
      <c r="I972" t="s">
        <v>2048</v>
      </c>
      <c r="J972" t="s">
        <v>2324</v>
      </c>
      <c r="K972" t="str">
        <f t="shared" si="15"/>
        <v>(971, 153, 121, '2024-10-22 08:18:07', 253, 0, 1, 'Mobile', 'Web Player', 'S1277'),</v>
      </c>
    </row>
    <row r="973" spans="1:11" x14ac:dyDescent="0.35">
      <c r="A973">
        <v>972</v>
      </c>
      <c r="B973">
        <v>153</v>
      </c>
      <c r="C973">
        <v>261</v>
      </c>
      <c r="D973" s="2">
        <v>45587.347997685189</v>
      </c>
      <c r="E973">
        <v>82</v>
      </c>
      <c r="F973">
        <v>1</v>
      </c>
      <c r="G973">
        <v>0</v>
      </c>
      <c r="H973" t="s">
        <v>2035</v>
      </c>
      <c r="I973" t="s">
        <v>2045</v>
      </c>
      <c r="J973" t="s">
        <v>2324</v>
      </c>
      <c r="K973" t="str">
        <f t="shared" si="15"/>
        <v>(972, 153, 261, '2024-10-22 08:21:07', 82, 1, 0, 'PC', 'iOS', 'S1277'),</v>
      </c>
    </row>
    <row r="974" spans="1:11" x14ac:dyDescent="0.35">
      <c r="A974">
        <v>973</v>
      </c>
      <c r="B974">
        <v>153</v>
      </c>
      <c r="C974">
        <v>549</v>
      </c>
      <c r="D974" s="2">
        <v>45852.131435185183</v>
      </c>
      <c r="E974">
        <v>202</v>
      </c>
      <c r="F974">
        <v>1</v>
      </c>
      <c r="G974">
        <v>0</v>
      </c>
      <c r="H974" t="s">
        <v>2038</v>
      </c>
      <c r="I974" t="s">
        <v>2044</v>
      </c>
      <c r="J974" t="s">
        <v>2325</v>
      </c>
      <c r="K974" t="str">
        <f t="shared" si="15"/>
        <v>(973, 153, 549, '2025-07-14 03:09:16', 202, 1, 0, 'Mobile', 'macOS', 'S1278'),</v>
      </c>
    </row>
    <row r="975" spans="1:11" x14ac:dyDescent="0.35">
      <c r="A975">
        <v>974</v>
      </c>
      <c r="B975">
        <v>153</v>
      </c>
      <c r="C975">
        <v>106</v>
      </c>
      <c r="D975" s="2">
        <v>45852.133518518523</v>
      </c>
      <c r="E975">
        <v>257</v>
      </c>
      <c r="F975">
        <v>1</v>
      </c>
      <c r="G975">
        <v>0</v>
      </c>
      <c r="H975" t="s">
        <v>2043</v>
      </c>
      <c r="I975" t="s">
        <v>2036</v>
      </c>
      <c r="J975" t="s">
        <v>2325</v>
      </c>
      <c r="K975" t="str">
        <f t="shared" si="15"/>
        <v>(974, 153, 106, '2025-07-14 03:12:16', 257, 1, 0, 'CarPlay', 'Android', 'S1278'),</v>
      </c>
    </row>
    <row r="976" spans="1:11" x14ac:dyDescent="0.35">
      <c r="A976">
        <v>975</v>
      </c>
      <c r="B976">
        <v>153</v>
      </c>
      <c r="C976">
        <v>9</v>
      </c>
      <c r="D976" s="2">
        <v>45852.135601851849</v>
      </c>
      <c r="E976">
        <v>285</v>
      </c>
      <c r="F976">
        <v>1</v>
      </c>
      <c r="G976">
        <v>0</v>
      </c>
      <c r="H976" t="s">
        <v>2049</v>
      </c>
      <c r="I976" t="s">
        <v>2048</v>
      </c>
      <c r="J976" t="s">
        <v>2325</v>
      </c>
      <c r="K976" t="str">
        <f t="shared" si="15"/>
        <v>(975, 153, 9, '2025-07-14 03:15:16', 285, 1, 0, 'Tablet', 'Web Player', 'S1278'),</v>
      </c>
    </row>
    <row r="977" spans="1:11" x14ac:dyDescent="0.35">
      <c r="A977">
        <v>976</v>
      </c>
      <c r="B977">
        <v>153</v>
      </c>
      <c r="C977">
        <v>76</v>
      </c>
      <c r="D977" s="2">
        <v>45852.137685185182</v>
      </c>
      <c r="E977">
        <v>166</v>
      </c>
      <c r="F977">
        <v>1</v>
      </c>
      <c r="G977">
        <v>0</v>
      </c>
      <c r="H977" t="s">
        <v>2038</v>
      </c>
      <c r="I977" t="s">
        <v>2036</v>
      </c>
      <c r="J977" t="s">
        <v>2325</v>
      </c>
      <c r="K977" t="str">
        <f t="shared" si="15"/>
        <v>(976, 153, 76, '2025-07-14 03:18:16', 166, 1, 0, 'Mobile', 'Android', 'S1278'),</v>
      </c>
    </row>
    <row r="978" spans="1:11" x14ac:dyDescent="0.35">
      <c r="A978">
        <v>977</v>
      </c>
      <c r="B978">
        <v>153</v>
      </c>
      <c r="C978">
        <v>790</v>
      </c>
      <c r="D978" s="2">
        <v>45852.139768518522</v>
      </c>
      <c r="E978">
        <v>200</v>
      </c>
      <c r="F978">
        <v>1</v>
      </c>
      <c r="G978">
        <v>1</v>
      </c>
      <c r="H978" t="s">
        <v>2035</v>
      </c>
      <c r="I978" t="s">
        <v>2061</v>
      </c>
      <c r="J978" t="s">
        <v>2325</v>
      </c>
      <c r="K978" t="str">
        <f t="shared" si="15"/>
        <v>(977, 153, 790, '2025-07-14 03:21:16', 200, 1, 1, 'PC', 'Linux', 'S1278'),</v>
      </c>
    </row>
    <row r="979" spans="1:11" x14ac:dyDescent="0.35">
      <c r="A979">
        <v>978</v>
      </c>
      <c r="B979">
        <v>153</v>
      </c>
      <c r="C979">
        <v>923</v>
      </c>
      <c r="D979" s="2">
        <v>45599.000763888893</v>
      </c>
      <c r="E979">
        <v>151</v>
      </c>
      <c r="F979">
        <v>1</v>
      </c>
      <c r="G979">
        <v>0</v>
      </c>
      <c r="H979" t="s">
        <v>2043</v>
      </c>
      <c r="I979" t="s">
        <v>2040</v>
      </c>
      <c r="J979" t="s">
        <v>2326</v>
      </c>
      <c r="K979" t="str">
        <f t="shared" si="15"/>
        <v>(978, 153, 923, '2024-11-03 00:01:06', 151, 1, 0, 'CarPlay', 'Smart TV', 'S1279'),</v>
      </c>
    </row>
    <row r="980" spans="1:11" x14ac:dyDescent="0.35">
      <c r="A980">
        <v>979</v>
      </c>
      <c r="B980">
        <v>154</v>
      </c>
      <c r="C980">
        <v>168</v>
      </c>
      <c r="D980" s="2">
        <v>45294.690752314818</v>
      </c>
      <c r="E980">
        <v>163</v>
      </c>
      <c r="F980">
        <v>0</v>
      </c>
      <c r="G980">
        <v>0</v>
      </c>
      <c r="H980" t="s">
        <v>2049</v>
      </c>
      <c r="I980" t="s">
        <v>2040</v>
      </c>
      <c r="J980" t="s">
        <v>2327</v>
      </c>
      <c r="K980" t="str">
        <f t="shared" si="15"/>
        <v>(979, 154, 168, '2024-01-03 16:34:41', 163, 0, 0, 'Tablet', 'Smart TV', 'S1280'),</v>
      </c>
    </row>
    <row r="981" spans="1:11" x14ac:dyDescent="0.35">
      <c r="A981">
        <v>980</v>
      </c>
      <c r="B981">
        <v>154</v>
      </c>
      <c r="C981">
        <v>218</v>
      </c>
      <c r="D981" s="2">
        <v>45294.692835648151</v>
      </c>
      <c r="E981">
        <v>102</v>
      </c>
      <c r="F981">
        <v>0</v>
      </c>
      <c r="G981">
        <v>0</v>
      </c>
      <c r="H981" t="s">
        <v>2035</v>
      </c>
      <c r="I981" t="s">
        <v>2041</v>
      </c>
      <c r="J981" t="s">
        <v>2327</v>
      </c>
      <c r="K981" t="str">
        <f t="shared" si="15"/>
        <v>(980, 154, 218, '2024-01-03 16:37:41', 102, 0, 0, 'PC', 'Wear OS', 'S1280'),</v>
      </c>
    </row>
    <row r="982" spans="1:11" x14ac:dyDescent="0.35">
      <c r="A982">
        <v>981</v>
      </c>
      <c r="B982">
        <v>154</v>
      </c>
      <c r="C982">
        <v>829</v>
      </c>
      <c r="D982" s="2">
        <v>45294.694918981477</v>
      </c>
      <c r="E982">
        <v>257</v>
      </c>
      <c r="F982">
        <v>1</v>
      </c>
      <c r="G982">
        <v>1</v>
      </c>
      <c r="H982" t="s">
        <v>2043</v>
      </c>
      <c r="I982" t="s">
        <v>2061</v>
      </c>
      <c r="J982" t="s">
        <v>2327</v>
      </c>
      <c r="K982" t="str">
        <f t="shared" si="15"/>
        <v>(981, 154, 829, '2024-01-03 16:40:41', 257, 1, 1, 'CarPlay', 'Linux', 'S1280'),</v>
      </c>
    </row>
    <row r="983" spans="1:11" x14ac:dyDescent="0.35">
      <c r="A983">
        <v>982</v>
      </c>
      <c r="B983">
        <v>155</v>
      </c>
      <c r="C983">
        <v>74</v>
      </c>
      <c r="D983" s="2">
        <v>45928.70040509259</v>
      </c>
      <c r="E983">
        <v>64</v>
      </c>
      <c r="F983">
        <v>0</v>
      </c>
      <c r="G983">
        <v>0</v>
      </c>
      <c r="H983" t="s">
        <v>2038</v>
      </c>
      <c r="I983" t="s">
        <v>2044</v>
      </c>
      <c r="J983" t="s">
        <v>2328</v>
      </c>
      <c r="K983" t="str">
        <f t="shared" si="15"/>
        <v>(982, 155, 74, '2025-09-28 16:48:35', 64, 0, 0, 'Mobile', 'macOS', 'S1281'),</v>
      </c>
    </row>
    <row r="984" spans="1:11" x14ac:dyDescent="0.35">
      <c r="A984">
        <v>983</v>
      </c>
      <c r="B984">
        <v>155</v>
      </c>
      <c r="C984">
        <v>989</v>
      </c>
      <c r="D984" s="2">
        <v>45928.702488425923</v>
      </c>
      <c r="E984">
        <v>176</v>
      </c>
      <c r="F984">
        <v>0</v>
      </c>
      <c r="G984">
        <v>0</v>
      </c>
      <c r="H984" t="s">
        <v>2035</v>
      </c>
      <c r="I984" t="s">
        <v>2061</v>
      </c>
      <c r="J984" t="s">
        <v>2328</v>
      </c>
      <c r="K984" t="str">
        <f t="shared" si="15"/>
        <v>(983, 155, 989, '2025-09-28 16:51:35', 176, 0, 0, 'PC', 'Linux', 'S1281'),</v>
      </c>
    </row>
    <row r="985" spans="1:11" x14ac:dyDescent="0.35">
      <c r="A985">
        <v>984</v>
      </c>
      <c r="B985">
        <v>155</v>
      </c>
      <c r="C985">
        <v>928</v>
      </c>
      <c r="D985" s="2">
        <v>45928.704571759263</v>
      </c>
      <c r="E985">
        <v>50</v>
      </c>
      <c r="F985">
        <v>1</v>
      </c>
      <c r="G985">
        <v>0</v>
      </c>
      <c r="H985" t="s">
        <v>2049</v>
      </c>
      <c r="I985" t="s">
        <v>2045</v>
      </c>
      <c r="J985" t="s">
        <v>2328</v>
      </c>
      <c r="K985" t="str">
        <f t="shared" si="15"/>
        <v>(984, 155, 928, '2025-09-28 16:54:35', 50, 1, 0, 'Tablet', 'iOS', 'S1281'),</v>
      </c>
    </row>
    <row r="986" spans="1:11" x14ac:dyDescent="0.35">
      <c r="A986">
        <v>985</v>
      </c>
      <c r="B986">
        <v>155</v>
      </c>
      <c r="C986">
        <v>478</v>
      </c>
      <c r="D986" s="2">
        <v>45928.706655092603</v>
      </c>
      <c r="E986">
        <v>299</v>
      </c>
      <c r="F986">
        <v>1</v>
      </c>
      <c r="G986">
        <v>0</v>
      </c>
      <c r="H986" t="s">
        <v>2049</v>
      </c>
      <c r="I986" t="s">
        <v>2048</v>
      </c>
      <c r="J986" t="s">
        <v>2328</v>
      </c>
      <c r="K986" t="str">
        <f t="shared" si="15"/>
        <v>(985, 155, 478, '2025-09-28 16:57:35', 299, 1, 0, 'Tablet', 'Web Player', 'S1281'),</v>
      </c>
    </row>
    <row r="987" spans="1:11" x14ac:dyDescent="0.35">
      <c r="A987">
        <v>986</v>
      </c>
      <c r="B987">
        <v>155</v>
      </c>
      <c r="C987">
        <v>345</v>
      </c>
      <c r="D987" s="2">
        <v>45928.708738425928</v>
      </c>
      <c r="E987">
        <v>173</v>
      </c>
      <c r="F987">
        <v>1</v>
      </c>
      <c r="G987">
        <v>0</v>
      </c>
      <c r="H987" t="s">
        <v>2038</v>
      </c>
      <c r="I987" t="s">
        <v>2044</v>
      </c>
      <c r="J987" t="s">
        <v>2328</v>
      </c>
      <c r="K987" t="str">
        <f t="shared" si="15"/>
        <v>(986, 155, 345, '2025-09-28 17:00:35', 173, 1, 0, 'Mobile', 'macOS', 'S1281'),</v>
      </c>
    </row>
    <row r="988" spans="1:11" x14ac:dyDescent="0.35">
      <c r="A988">
        <v>987</v>
      </c>
      <c r="B988">
        <v>155</v>
      </c>
      <c r="C988">
        <v>712</v>
      </c>
      <c r="D988" s="2">
        <v>45741.34646990741</v>
      </c>
      <c r="E988">
        <v>181</v>
      </c>
      <c r="F988">
        <v>0</v>
      </c>
      <c r="G988">
        <v>1</v>
      </c>
      <c r="H988" t="s">
        <v>2049</v>
      </c>
      <c r="I988" t="s">
        <v>2045</v>
      </c>
      <c r="J988" t="s">
        <v>2329</v>
      </c>
      <c r="K988" t="str">
        <f t="shared" si="15"/>
        <v>(987, 155, 712, '2025-03-25 08:18:55', 181, 0, 1, 'Tablet', 'iOS', 'S1282'),</v>
      </c>
    </row>
    <row r="989" spans="1:11" x14ac:dyDescent="0.35">
      <c r="A989">
        <v>988</v>
      </c>
      <c r="B989">
        <v>156</v>
      </c>
      <c r="C989">
        <v>893</v>
      </c>
      <c r="D989" s="2">
        <v>45525.618680555563</v>
      </c>
      <c r="E989">
        <v>178</v>
      </c>
      <c r="F989">
        <v>0</v>
      </c>
      <c r="G989">
        <v>0</v>
      </c>
      <c r="H989" t="s">
        <v>2043</v>
      </c>
      <c r="I989" t="s">
        <v>2036</v>
      </c>
      <c r="J989" t="s">
        <v>2330</v>
      </c>
      <c r="K989" t="str">
        <f t="shared" si="15"/>
        <v>(988, 156, 893, '2024-08-21 14:50:54', 178, 0, 0, 'CarPlay', 'Android', 'S1283'),</v>
      </c>
    </row>
    <row r="990" spans="1:11" x14ac:dyDescent="0.35">
      <c r="A990">
        <v>989</v>
      </c>
      <c r="B990">
        <v>156</v>
      </c>
      <c r="C990">
        <v>358</v>
      </c>
      <c r="D990" s="2">
        <v>45525.620763888888</v>
      </c>
      <c r="E990">
        <v>219</v>
      </c>
      <c r="F990">
        <v>1</v>
      </c>
      <c r="G990">
        <v>0</v>
      </c>
      <c r="H990" t="s">
        <v>2049</v>
      </c>
      <c r="I990" t="s">
        <v>2044</v>
      </c>
      <c r="J990" t="s">
        <v>2330</v>
      </c>
      <c r="K990" t="str">
        <f t="shared" si="15"/>
        <v>(989, 156, 358, '2024-08-21 14:53:54', 219, 1, 0, 'Tablet', 'macOS', 'S1283'),</v>
      </c>
    </row>
    <row r="991" spans="1:11" x14ac:dyDescent="0.35">
      <c r="A991">
        <v>990</v>
      </c>
      <c r="B991">
        <v>156</v>
      </c>
      <c r="C991">
        <v>616</v>
      </c>
      <c r="D991" s="2">
        <v>45525.622847222221</v>
      </c>
      <c r="E991">
        <v>246</v>
      </c>
      <c r="F991">
        <v>1</v>
      </c>
      <c r="G991">
        <v>0</v>
      </c>
      <c r="H991" t="s">
        <v>2038</v>
      </c>
      <c r="I991" t="s">
        <v>2039</v>
      </c>
      <c r="J991" t="s">
        <v>2330</v>
      </c>
      <c r="K991" t="str">
        <f t="shared" si="15"/>
        <v>(990, 156, 616, '2024-08-21 14:56:54', 246, 1, 0, 'Mobile', 'Windows', 'S1283'),</v>
      </c>
    </row>
    <row r="992" spans="1:11" x14ac:dyDescent="0.35">
      <c r="A992">
        <v>991</v>
      </c>
      <c r="B992">
        <v>156</v>
      </c>
      <c r="C992">
        <v>409</v>
      </c>
      <c r="D992" s="2">
        <v>45525.624930555547</v>
      </c>
      <c r="E992">
        <v>85</v>
      </c>
      <c r="F992">
        <v>0</v>
      </c>
      <c r="G992">
        <v>0</v>
      </c>
      <c r="H992" t="s">
        <v>2049</v>
      </c>
      <c r="I992" t="s">
        <v>2036</v>
      </c>
      <c r="J992" t="s">
        <v>2330</v>
      </c>
      <c r="K992" t="str">
        <f t="shared" si="15"/>
        <v>(991, 156, 409, '2024-08-21 14:59:54', 85, 0, 0, 'Tablet', 'Android', 'S1283'),</v>
      </c>
    </row>
    <row r="993" spans="1:11" x14ac:dyDescent="0.35">
      <c r="A993">
        <v>992</v>
      </c>
      <c r="B993">
        <v>156</v>
      </c>
      <c r="C993">
        <v>846</v>
      </c>
      <c r="D993" s="2">
        <v>45525.627013888887</v>
      </c>
      <c r="E993">
        <v>146</v>
      </c>
      <c r="F993">
        <v>0</v>
      </c>
      <c r="G993">
        <v>0</v>
      </c>
      <c r="H993" t="s">
        <v>2035</v>
      </c>
      <c r="I993" t="s">
        <v>2061</v>
      </c>
      <c r="J993" t="s">
        <v>2330</v>
      </c>
      <c r="K993" t="str">
        <f t="shared" si="15"/>
        <v>(992, 156, 846, '2024-08-21 15:02:54', 146, 0, 0, 'PC', 'Linux', 'S1283'),</v>
      </c>
    </row>
    <row r="994" spans="1:11" x14ac:dyDescent="0.35">
      <c r="A994">
        <v>993</v>
      </c>
      <c r="B994">
        <v>157</v>
      </c>
      <c r="C994">
        <v>199</v>
      </c>
      <c r="D994" s="2">
        <v>45763.947812500002</v>
      </c>
      <c r="E994">
        <v>149</v>
      </c>
      <c r="F994">
        <v>0</v>
      </c>
      <c r="G994">
        <v>0</v>
      </c>
      <c r="H994" t="s">
        <v>2038</v>
      </c>
      <c r="I994" t="s">
        <v>2048</v>
      </c>
      <c r="J994" t="s">
        <v>2331</v>
      </c>
      <c r="K994" t="str">
        <f t="shared" si="15"/>
        <v>(993, 157, 199, '2025-04-16 22:44:51', 149, 0, 0, 'Mobile', 'Web Player', 'S1284'),</v>
      </c>
    </row>
    <row r="995" spans="1:11" x14ac:dyDescent="0.35">
      <c r="A995">
        <v>994</v>
      </c>
      <c r="B995">
        <v>157</v>
      </c>
      <c r="C995">
        <v>344</v>
      </c>
      <c r="D995" s="2">
        <v>45763.949895833342</v>
      </c>
      <c r="E995">
        <v>261</v>
      </c>
      <c r="F995">
        <v>1</v>
      </c>
      <c r="G995">
        <v>1</v>
      </c>
      <c r="H995" t="s">
        <v>2049</v>
      </c>
      <c r="I995" t="s">
        <v>2040</v>
      </c>
      <c r="J995" t="s">
        <v>2331</v>
      </c>
      <c r="K995" t="str">
        <f t="shared" si="15"/>
        <v>(994, 157, 344, '2025-04-16 22:47:51', 261, 1, 1, 'Tablet', 'Smart TV', 'S1284'),</v>
      </c>
    </row>
    <row r="996" spans="1:11" x14ac:dyDescent="0.35">
      <c r="A996">
        <v>995</v>
      </c>
      <c r="B996">
        <v>157</v>
      </c>
      <c r="C996">
        <v>756</v>
      </c>
      <c r="D996" s="2">
        <v>45763.951979166668</v>
      </c>
      <c r="E996">
        <v>84</v>
      </c>
      <c r="F996">
        <v>1</v>
      </c>
      <c r="G996">
        <v>1</v>
      </c>
      <c r="H996" t="s">
        <v>2038</v>
      </c>
      <c r="I996" t="s">
        <v>2036</v>
      </c>
      <c r="J996" t="s">
        <v>2331</v>
      </c>
      <c r="K996" t="str">
        <f t="shared" si="15"/>
        <v>(995, 157, 756, '2025-04-16 22:50:51', 84, 1, 1, 'Mobile', 'Android', 'S1284'),</v>
      </c>
    </row>
    <row r="997" spans="1:11" x14ac:dyDescent="0.35">
      <c r="A997">
        <v>996</v>
      </c>
      <c r="B997">
        <v>158</v>
      </c>
      <c r="C997">
        <v>133</v>
      </c>
      <c r="D997" s="2">
        <v>45790.344930555562</v>
      </c>
      <c r="E997">
        <v>86</v>
      </c>
      <c r="F997">
        <v>0</v>
      </c>
      <c r="G997">
        <v>1</v>
      </c>
      <c r="H997" t="s">
        <v>2049</v>
      </c>
      <c r="I997" t="s">
        <v>2036</v>
      </c>
      <c r="J997" t="s">
        <v>2332</v>
      </c>
      <c r="K997" t="str">
        <f t="shared" si="15"/>
        <v>(996, 158, 133, '2025-05-13 08:16:42', 86, 0, 1, 'Tablet', 'Android', 'S1285'),</v>
      </c>
    </row>
    <row r="998" spans="1:11" x14ac:dyDescent="0.35">
      <c r="A998">
        <v>997</v>
      </c>
      <c r="B998">
        <v>158</v>
      </c>
      <c r="C998">
        <v>382</v>
      </c>
      <c r="D998" s="2">
        <v>45790.347013888888</v>
      </c>
      <c r="E998">
        <v>80</v>
      </c>
      <c r="F998">
        <v>0</v>
      </c>
      <c r="G998">
        <v>1</v>
      </c>
      <c r="H998" t="s">
        <v>2035</v>
      </c>
      <c r="I998" t="s">
        <v>2045</v>
      </c>
      <c r="J998" t="s">
        <v>2332</v>
      </c>
      <c r="K998" t="str">
        <f t="shared" si="15"/>
        <v>(997, 158, 382, '2025-05-13 08:19:42', 80, 0, 1, 'PC', 'iOS', 'S1285'),</v>
      </c>
    </row>
    <row r="999" spans="1:11" x14ac:dyDescent="0.35">
      <c r="A999">
        <v>998</v>
      </c>
      <c r="B999">
        <v>158</v>
      </c>
      <c r="C999">
        <v>771</v>
      </c>
      <c r="D999" s="2">
        <v>45790.349097222221</v>
      </c>
      <c r="E999">
        <v>38</v>
      </c>
      <c r="F999">
        <v>0</v>
      </c>
      <c r="G999">
        <v>0</v>
      </c>
      <c r="H999" t="s">
        <v>2049</v>
      </c>
      <c r="I999" t="s">
        <v>2044</v>
      </c>
      <c r="J999" t="s">
        <v>2332</v>
      </c>
      <c r="K999" t="str">
        <f t="shared" si="15"/>
        <v>(998, 158, 771, '2025-05-13 08:22:42', 38, 0, 0, 'Tablet', 'macOS', 'S1285'),</v>
      </c>
    </row>
    <row r="1000" spans="1:11" x14ac:dyDescent="0.35">
      <c r="A1000">
        <v>999</v>
      </c>
      <c r="B1000">
        <v>158</v>
      </c>
      <c r="C1000">
        <v>65</v>
      </c>
      <c r="D1000" s="2">
        <v>45790.351180555554</v>
      </c>
      <c r="E1000">
        <v>274</v>
      </c>
      <c r="F1000">
        <v>1</v>
      </c>
      <c r="G1000">
        <v>0</v>
      </c>
      <c r="H1000" t="s">
        <v>2038</v>
      </c>
      <c r="I1000" t="s">
        <v>2061</v>
      </c>
      <c r="J1000" t="s">
        <v>2332</v>
      </c>
      <c r="K1000" t="str">
        <f t="shared" si="15"/>
        <v>(999, 158, 65, '2025-05-13 08:25:42', 274, 1, 0, 'Mobile', 'Linux', 'S1285'),</v>
      </c>
    </row>
    <row r="1001" spans="1:11" x14ac:dyDescent="0.35">
      <c r="A1001">
        <v>1000</v>
      </c>
      <c r="B1001">
        <v>158</v>
      </c>
      <c r="C1001">
        <v>763</v>
      </c>
      <c r="D1001" s="2">
        <v>45334.896458333344</v>
      </c>
      <c r="E1001">
        <v>136</v>
      </c>
      <c r="F1001">
        <v>0</v>
      </c>
      <c r="G1001">
        <v>1</v>
      </c>
      <c r="H1001" t="s">
        <v>2043</v>
      </c>
      <c r="I1001" t="s">
        <v>2061</v>
      </c>
      <c r="J1001" t="s">
        <v>2333</v>
      </c>
      <c r="K1001" t="str">
        <f t="shared" si="15"/>
        <v>(1000, 158, 763, '2024-02-12 21:30:54', 136, 0, 1, 'CarPlay', 'Linux', 'S1286'),</v>
      </c>
    </row>
    <row r="1002" spans="1:11" x14ac:dyDescent="0.35">
      <c r="A1002">
        <v>1001</v>
      </c>
      <c r="B1002">
        <v>159</v>
      </c>
      <c r="C1002">
        <v>133</v>
      </c>
      <c r="D1002" s="2">
        <v>45599.943368055552</v>
      </c>
      <c r="E1002">
        <v>119</v>
      </c>
      <c r="F1002">
        <v>1</v>
      </c>
      <c r="G1002">
        <v>1</v>
      </c>
      <c r="H1002" t="s">
        <v>2038</v>
      </c>
      <c r="I1002" t="s">
        <v>2044</v>
      </c>
      <c r="J1002" t="s">
        <v>2334</v>
      </c>
      <c r="K1002" t="str">
        <f t="shared" si="15"/>
        <v>(1001, 159, 133, '2024-11-03 22:38:27', 119, 1, 1, 'Mobile', 'macOS', 'S1287'),</v>
      </c>
    </row>
    <row r="1003" spans="1:11" x14ac:dyDescent="0.35">
      <c r="A1003">
        <v>1002</v>
      </c>
      <c r="B1003">
        <v>159</v>
      </c>
      <c r="C1003">
        <v>282</v>
      </c>
      <c r="D1003" s="2">
        <v>45599.945451388892</v>
      </c>
      <c r="E1003">
        <v>151</v>
      </c>
      <c r="F1003">
        <v>1</v>
      </c>
      <c r="G1003">
        <v>1</v>
      </c>
      <c r="H1003" t="s">
        <v>2038</v>
      </c>
      <c r="I1003" t="s">
        <v>2039</v>
      </c>
      <c r="J1003" t="s">
        <v>2334</v>
      </c>
      <c r="K1003" t="str">
        <f t="shared" si="15"/>
        <v>(1002, 159, 282, '2024-11-03 22:41:27', 151, 1, 1, 'Mobile', 'Windows', 'S1287'),</v>
      </c>
    </row>
    <row r="1004" spans="1:11" x14ac:dyDescent="0.35">
      <c r="A1004">
        <v>1003</v>
      </c>
      <c r="B1004">
        <v>159</v>
      </c>
      <c r="C1004">
        <v>793</v>
      </c>
      <c r="D1004" s="2">
        <v>45599.947534722232</v>
      </c>
      <c r="E1004">
        <v>145</v>
      </c>
      <c r="F1004">
        <v>0</v>
      </c>
      <c r="G1004">
        <v>0</v>
      </c>
      <c r="H1004" t="s">
        <v>2049</v>
      </c>
      <c r="I1004" t="s">
        <v>2036</v>
      </c>
      <c r="J1004" t="s">
        <v>2334</v>
      </c>
      <c r="K1004" t="str">
        <f t="shared" si="15"/>
        <v>(1003, 159, 793, '2024-11-03 22:44:27', 145, 0, 0, 'Tablet', 'Android', 'S1287'),</v>
      </c>
    </row>
    <row r="1005" spans="1:11" x14ac:dyDescent="0.35">
      <c r="A1005">
        <v>1004</v>
      </c>
      <c r="B1005">
        <v>159</v>
      </c>
      <c r="C1005">
        <v>608</v>
      </c>
      <c r="D1005" s="2">
        <v>45599.949618055558</v>
      </c>
      <c r="E1005">
        <v>135</v>
      </c>
      <c r="F1005">
        <v>0</v>
      </c>
      <c r="G1005">
        <v>1</v>
      </c>
      <c r="H1005" t="s">
        <v>2038</v>
      </c>
      <c r="I1005" t="s">
        <v>2039</v>
      </c>
      <c r="J1005" t="s">
        <v>2334</v>
      </c>
      <c r="K1005" t="str">
        <f t="shared" si="15"/>
        <v>(1004, 159, 608, '2024-11-03 22:47:27', 135, 0, 1, 'Mobile', 'Windows', 'S1287'),</v>
      </c>
    </row>
    <row r="1006" spans="1:11" x14ac:dyDescent="0.35">
      <c r="A1006">
        <v>1005</v>
      </c>
      <c r="B1006">
        <v>160</v>
      </c>
      <c r="C1006">
        <v>420</v>
      </c>
      <c r="D1006" s="2">
        <v>45785.525868055563</v>
      </c>
      <c r="E1006">
        <v>79</v>
      </c>
      <c r="F1006">
        <v>1</v>
      </c>
      <c r="G1006">
        <v>0</v>
      </c>
      <c r="H1006" t="s">
        <v>2043</v>
      </c>
      <c r="I1006" t="s">
        <v>2036</v>
      </c>
      <c r="J1006" t="s">
        <v>2335</v>
      </c>
      <c r="K1006" t="str">
        <f t="shared" si="15"/>
        <v>(1005, 160, 420, '2025-05-08 12:37:15', 79, 1, 0, 'CarPlay', 'Android', 'S1288'),</v>
      </c>
    </row>
    <row r="1007" spans="1:11" x14ac:dyDescent="0.35">
      <c r="A1007">
        <v>1006</v>
      </c>
      <c r="B1007">
        <v>160</v>
      </c>
      <c r="C1007">
        <v>686</v>
      </c>
      <c r="D1007" s="2">
        <v>45785.527951388889</v>
      </c>
      <c r="E1007">
        <v>221</v>
      </c>
      <c r="F1007">
        <v>1</v>
      </c>
      <c r="G1007">
        <v>1</v>
      </c>
      <c r="H1007" t="s">
        <v>2049</v>
      </c>
      <c r="I1007" t="s">
        <v>2045</v>
      </c>
      <c r="J1007" t="s">
        <v>2335</v>
      </c>
      <c r="K1007" t="str">
        <f t="shared" si="15"/>
        <v>(1006, 160, 686, '2025-05-08 12:40:15', 221, 1, 1, 'Tablet', 'iOS', 'S1288'),</v>
      </c>
    </row>
    <row r="1008" spans="1:11" x14ac:dyDescent="0.35">
      <c r="A1008">
        <v>1007</v>
      </c>
      <c r="B1008">
        <v>160</v>
      </c>
      <c r="C1008">
        <v>424</v>
      </c>
      <c r="D1008" s="2">
        <v>45785.530034722222</v>
      </c>
      <c r="E1008">
        <v>253</v>
      </c>
      <c r="F1008">
        <v>1</v>
      </c>
      <c r="G1008">
        <v>0</v>
      </c>
      <c r="H1008" t="s">
        <v>2049</v>
      </c>
      <c r="I1008" t="s">
        <v>2039</v>
      </c>
      <c r="J1008" t="s">
        <v>2335</v>
      </c>
      <c r="K1008" t="str">
        <f t="shared" si="15"/>
        <v>(1007, 160, 424, '2025-05-08 12:43:15', 253, 1, 0, 'Tablet', 'Windows', 'S1288'),</v>
      </c>
    </row>
    <row r="1009" spans="1:11" x14ac:dyDescent="0.35">
      <c r="A1009">
        <v>1008</v>
      </c>
      <c r="B1009">
        <v>160</v>
      </c>
      <c r="C1009">
        <v>787</v>
      </c>
      <c r="D1009" s="2">
        <v>45785.532118055547</v>
      </c>
      <c r="E1009">
        <v>290</v>
      </c>
      <c r="F1009">
        <v>0</v>
      </c>
      <c r="G1009">
        <v>1</v>
      </c>
      <c r="H1009" t="s">
        <v>2038</v>
      </c>
      <c r="I1009" t="s">
        <v>2044</v>
      </c>
      <c r="J1009" t="s">
        <v>2335</v>
      </c>
      <c r="K1009" t="str">
        <f t="shared" si="15"/>
        <v>(1008, 160, 787, '2025-05-08 12:46:15', 290, 0, 1, 'Mobile', 'macOS', 'S1288'),</v>
      </c>
    </row>
    <row r="1010" spans="1:11" x14ac:dyDescent="0.35">
      <c r="A1010">
        <v>1009</v>
      </c>
      <c r="B1010">
        <v>161</v>
      </c>
      <c r="C1010">
        <v>862</v>
      </c>
      <c r="D1010" s="2">
        <v>45688.97210648148</v>
      </c>
      <c r="E1010">
        <v>46</v>
      </c>
      <c r="F1010">
        <v>1</v>
      </c>
      <c r="G1010">
        <v>1</v>
      </c>
      <c r="H1010" t="s">
        <v>2035</v>
      </c>
      <c r="I1010" t="s">
        <v>2044</v>
      </c>
      <c r="J1010" t="s">
        <v>2336</v>
      </c>
      <c r="K1010" t="str">
        <f t="shared" si="15"/>
        <v>(1009, 161, 862, '2025-01-31 23:19:50', 46, 1, 1, 'PC', 'macOS', 'S1289'),</v>
      </c>
    </row>
    <row r="1011" spans="1:11" x14ac:dyDescent="0.35">
      <c r="A1011">
        <v>1010</v>
      </c>
      <c r="B1011">
        <v>161</v>
      </c>
      <c r="C1011">
        <v>728</v>
      </c>
      <c r="D1011" s="2">
        <v>45688.974189814813</v>
      </c>
      <c r="E1011">
        <v>78</v>
      </c>
      <c r="F1011">
        <v>0</v>
      </c>
      <c r="G1011">
        <v>0</v>
      </c>
      <c r="H1011" t="s">
        <v>2049</v>
      </c>
      <c r="I1011" t="s">
        <v>2061</v>
      </c>
      <c r="J1011" t="s">
        <v>2336</v>
      </c>
      <c r="K1011" t="str">
        <f t="shared" si="15"/>
        <v>(1010, 161, 728, '2025-01-31 23:22:50', 78, 0, 0, 'Tablet', 'Linux', 'S1289'),</v>
      </c>
    </row>
    <row r="1012" spans="1:11" x14ac:dyDescent="0.35">
      <c r="A1012">
        <v>1011</v>
      </c>
      <c r="B1012">
        <v>161</v>
      </c>
      <c r="C1012">
        <v>157</v>
      </c>
      <c r="D1012" s="2">
        <v>45688.976273148153</v>
      </c>
      <c r="E1012">
        <v>165</v>
      </c>
      <c r="F1012">
        <v>0</v>
      </c>
      <c r="G1012">
        <v>1</v>
      </c>
      <c r="H1012" t="s">
        <v>2049</v>
      </c>
      <c r="I1012" t="s">
        <v>2040</v>
      </c>
      <c r="J1012" t="s">
        <v>2336</v>
      </c>
      <c r="K1012" t="str">
        <f t="shared" si="15"/>
        <v>(1011, 161, 157, '2025-01-31 23:25:50', 165, 0, 1, 'Tablet', 'Smart TV', 'S1289'),</v>
      </c>
    </row>
    <row r="1013" spans="1:11" x14ac:dyDescent="0.35">
      <c r="A1013">
        <v>1012</v>
      </c>
      <c r="B1013">
        <v>161</v>
      </c>
      <c r="C1013">
        <v>560</v>
      </c>
      <c r="D1013" s="2">
        <v>45688.978356481479</v>
      </c>
      <c r="E1013">
        <v>153</v>
      </c>
      <c r="F1013">
        <v>0</v>
      </c>
      <c r="G1013">
        <v>1</v>
      </c>
      <c r="H1013" t="s">
        <v>2049</v>
      </c>
      <c r="I1013" t="s">
        <v>2040</v>
      </c>
      <c r="J1013" t="s">
        <v>2336</v>
      </c>
      <c r="K1013" t="str">
        <f t="shared" si="15"/>
        <v>(1012, 161, 560, '2025-01-31 23:28:50', 153, 0, 1, 'Tablet', 'Smart TV', 'S1289'),</v>
      </c>
    </row>
    <row r="1014" spans="1:11" x14ac:dyDescent="0.35">
      <c r="A1014">
        <v>1013</v>
      </c>
      <c r="B1014">
        <v>161</v>
      </c>
      <c r="C1014">
        <v>33</v>
      </c>
      <c r="D1014" s="2">
        <v>45839.745000000003</v>
      </c>
      <c r="E1014">
        <v>132</v>
      </c>
      <c r="F1014">
        <v>0</v>
      </c>
      <c r="G1014">
        <v>0</v>
      </c>
      <c r="H1014" t="s">
        <v>2049</v>
      </c>
      <c r="I1014" t="s">
        <v>2039</v>
      </c>
      <c r="J1014" t="s">
        <v>2337</v>
      </c>
      <c r="K1014" t="str">
        <f t="shared" si="15"/>
        <v>(1013, 161, 33, '2025-07-01 17:52:48', 132, 0, 0, 'Tablet', 'Windows', 'S1290'),</v>
      </c>
    </row>
    <row r="1015" spans="1:11" x14ac:dyDescent="0.35">
      <c r="A1015">
        <v>1014</v>
      </c>
      <c r="B1015">
        <v>161</v>
      </c>
      <c r="C1015">
        <v>251</v>
      </c>
      <c r="D1015" s="2">
        <v>45839.747083333343</v>
      </c>
      <c r="E1015">
        <v>143</v>
      </c>
      <c r="F1015">
        <v>1</v>
      </c>
      <c r="G1015">
        <v>0</v>
      </c>
      <c r="H1015" t="s">
        <v>2043</v>
      </c>
      <c r="I1015" t="s">
        <v>2045</v>
      </c>
      <c r="J1015" t="s">
        <v>2337</v>
      </c>
      <c r="K1015" t="str">
        <f t="shared" si="15"/>
        <v>(1014, 161, 251, '2025-07-01 17:55:48', 143, 1, 0, 'CarPlay', 'iOS', 'S1290'),</v>
      </c>
    </row>
    <row r="1016" spans="1:11" x14ac:dyDescent="0.35">
      <c r="A1016">
        <v>1015</v>
      </c>
      <c r="B1016">
        <v>161</v>
      </c>
      <c r="C1016">
        <v>281</v>
      </c>
      <c r="D1016" s="2">
        <v>45839.749166666668</v>
      </c>
      <c r="E1016">
        <v>35</v>
      </c>
      <c r="F1016">
        <v>1</v>
      </c>
      <c r="G1016">
        <v>1</v>
      </c>
      <c r="H1016" t="s">
        <v>2043</v>
      </c>
      <c r="I1016" t="s">
        <v>2044</v>
      </c>
      <c r="J1016" t="s">
        <v>2337</v>
      </c>
      <c r="K1016" t="str">
        <f t="shared" si="15"/>
        <v>(1015, 161, 281, '2025-07-01 17:58:48', 35, 1, 1, 'CarPlay', 'macOS', 'S1290'),</v>
      </c>
    </row>
    <row r="1017" spans="1:11" x14ac:dyDescent="0.35">
      <c r="A1017">
        <v>1016</v>
      </c>
      <c r="B1017">
        <v>161</v>
      </c>
      <c r="C1017">
        <v>907</v>
      </c>
      <c r="D1017" s="2">
        <v>45320.860763888893</v>
      </c>
      <c r="E1017">
        <v>171</v>
      </c>
      <c r="F1017">
        <v>1</v>
      </c>
      <c r="G1017">
        <v>0</v>
      </c>
      <c r="H1017" t="s">
        <v>2043</v>
      </c>
      <c r="I1017" t="s">
        <v>2044</v>
      </c>
      <c r="J1017" t="s">
        <v>2338</v>
      </c>
      <c r="K1017" t="str">
        <f t="shared" si="15"/>
        <v>(1016, 161, 907, '2024-01-29 20:39:30', 171, 1, 0, 'CarPlay', 'macOS', 'S1291'),</v>
      </c>
    </row>
    <row r="1018" spans="1:11" x14ac:dyDescent="0.35">
      <c r="A1018">
        <v>1017</v>
      </c>
      <c r="B1018">
        <v>161</v>
      </c>
      <c r="C1018">
        <v>120</v>
      </c>
      <c r="D1018" s="2">
        <v>45320.862847222219</v>
      </c>
      <c r="E1018">
        <v>150</v>
      </c>
      <c r="F1018">
        <v>0</v>
      </c>
      <c r="G1018">
        <v>1</v>
      </c>
      <c r="H1018" t="s">
        <v>2043</v>
      </c>
      <c r="I1018" t="s">
        <v>2044</v>
      </c>
      <c r="J1018" t="s">
        <v>2338</v>
      </c>
      <c r="K1018" t="str">
        <f t="shared" si="15"/>
        <v>(1017, 161, 120, '2024-01-29 20:42:30', 150, 0, 1, 'CarPlay', 'macOS', 'S1291'),</v>
      </c>
    </row>
    <row r="1019" spans="1:11" x14ac:dyDescent="0.35">
      <c r="A1019">
        <v>1018</v>
      </c>
      <c r="B1019">
        <v>161</v>
      </c>
      <c r="C1019">
        <v>12</v>
      </c>
      <c r="D1019" s="2">
        <v>45320.864930555559</v>
      </c>
      <c r="E1019">
        <v>59</v>
      </c>
      <c r="F1019">
        <v>0</v>
      </c>
      <c r="G1019">
        <v>1</v>
      </c>
      <c r="H1019" t="s">
        <v>2049</v>
      </c>
      <c r="I1019" t="s">
        <v>2048</v>
      </c>
      <c r="J1019" t="s">
        <v>2338</v>
      </c>
      <c r="K1019" t="str">
        <f t="shared" si="15"/>
        <v>(1018, 161, 12, '2024-01-29 20:45:30', 59, 0, 1, 'Tablet', 'Web Player', 'S1291'),</v>
      </c>
    </row>
    <row r="1020" spans="1:11" x14ac:dyDescent="0.35">
      <c r="A1020">
        <v>1019</v>
      </c>
      <c r="B1020">
        <v>162</v>
      </c>
      <c r="C1020">
        <v>752</v>
      </c>
      <c r="D1020" s="2">
        <v>45531.724317129629</v>
      </c>
      <c r="E1020">
        <v>237</v>
      </c>
      <c r="F1020">
        <v>1</v>
      </c>
      <c r="G1020">
        <v>1</v>
      </c>
      <c r="H1020" t="s">
        <v>2038</v>
      </c>
      <c r="I1020" t="s">
        <v>2040</v>
      </c>
      <c r="J1020" t="s">
        <v>2339</v>
      </c>
      <c r="K1020" t="str">
        <f t="shared" si="15"/>
        <v>(1019, 162, 752, '2024-08-27 17:23:01', 237, 1, 1, 'Mobile', 'Smart TV', 'S1292'),</v>
      </c>
    </row>
    <row r="1021" spans="1:11" x14ac:dyDescent="0.35">
      <c r="A1021">
        <v>1020</v>
      </c>
      <c r="B1021">
        <v>162</v>
      </c>
      <c r="C1021">
        <v>37</v>
      </c>
      <c r="D1021" s="2">
        <v>45531.726400462961</v>
      </c>
      <c r="E1021">
        <v>52</v>
      </c>
      <c r="F1021">
        <v>0</v>
      </c>
      <c r="G1021">
        <v>1</v>
      </c>
      <c r="H1021" t="s">
        <v>2035</v>
      </c>
      <c r="I1021" t="s">
        <v>2041</v>
      </c>
      <c r="J1021" t="s">
        <v>2339</v>
      </c>
      <c r="K1021" t="str">
        <f t="shared" si="15"/>
        <v>(1020, 162, 37, '2024-08-27 17:26:01', 52, 0, 1, 'PC', 'Wear OS', 'S1292'),</v>
      </c>
    </row>
    <row r="1022" spans="1:11" x14ac:dyDescent="0.35">
      <c r="A1022">
        <v>1021</v>
      </c>
      <c r="B1022">
        <v>162</v>
      </c>
      <c r="C1022">
        <v>631</v>
      </c>
      <c r="D1022" s="2">
        <v>45531.728483796287</v>
      </c>
      <c r="E1022">
        <v>247</v>
      </c>
      <c r="F1022">
        <v>1</v>
      </c>
      <c r="G1022">
        <v>0</v>
      </c>
      <c r="H1022" t="s">
        <v>2035</v>
      </c>
      <c r="I1022" t="s">
        <v>2041</v>
      </c>
      <c r="J1022" t="s">
        <v>2339</v>
      </c>
      <c r="K1022" t="str">
        <f t="shared" si="15"/>
        <v>(1021, 162, 631, '2024-08-27 17:29:01', 247, 1, 0, 'PC', 'Wear OS', 'S1292'),</v>
      </c>
    </row>
    <row r="1023" spans="1:11" x14ac:dyDescent="0.35">
      <c r="A1023">
        <v>1022</v>
      </c>
      <c r="B1023">
        <v>162</v>
      </c>
      <c r="C1023">
        <v>764</v>
      </c>
      <c r="D1023" s="2">
        <v>45733.489074074067</v>
      </c>
      <c r="E1023">
        <v>79</v>
      </c>
      <c r="F1023">
        <v>1</v>
      </c>
      <c r="G1023">
        <v>0</v>
      </c>
      <c r="H1023" t="s">
        <v>2049</v>
      </c>
      <c r="I1023" t="s">
        <v>2045</v>
      </c>
      <c r="J1023" t="s">
        <v>2340</v>
      </c>
      <c r="K1023" t="str">
        <f t="shared" si="15"/>
        <v>(1022, 162, 764, '2025-03-17 11:44:16', 79, 1, 0, 'Tablet', 'iOS', 'S1293'),</v>
      </c>
    </row>
    <row r="1024" spans="1:11" x14ac:dyDescent="0.35">
      <c r="A1024">
        <v>1023</v>
      </c>
      <c r="B1024">
        <v>163</v>
      </c>
      <c r="C1024">
        <v>498</v>
      </c>
      <c r="D1024" s="2">
        <v>45574.458414351851</v>
      </c>
      <c r="E1024">
        <v>93</v>
      </c>
      <c r="F1024">
        <v>1</v>
      </c>
      <c r="G1024">
        <v>0</v>
      </c>
      <c r="H1024" t="s">
        <v>2049</v>
      </c>
      <c r="I1024" t="s">
        <v>2036</v>
      </c>
      <c r="J1024" t="s">
        <v>2341</v>
      </c>
      <c r="K1024" t="str">
        <f t="shared" si="15"/>
        <v>(1023, 163, 498, '2024-10-09 11:00:07', 93, 1, 0, 'Tablet', 'Android', 'S1294'),</v>
      </c>
    </row>
    <row r="1025" spans="1:11" x14ac:dyDescent="0.35">
      <c r="A1025">
        <v>1024</v>
      </c>
      <c r="B1025">
        <v>163</v>
      </c>
      <c r="C1025">
        <v>930</v>
      </c>
      <c r="D1025" s="2">
        <v>45574.460497685177</v>
      </c>
      <c r="E1025">
        <v>68</v>
      </c>
      <c r="F1025">
        <v>0</v>
      </c>
      <c r="G1025">
        <v>0</v>
      </c>
      <c r="H1025" t="s">
        <v>2043</v>
      </c>
      <c r="I1025" t="s">
        <v>2045</v>
      </c>
      <c r="J1025" t="s">
        <v>2341</v>
      </c>
      <c r="K1025" t="str">
        <f t="shared" si="15"/>
        <v>(1024, 163, 930, '2024-10-09 11:03:07', 68, 0, 0, 'CarPlay', 'iOS', 'S1294'),</v>
      </c>
    </row>
    <row r="1026" spans="1:11" x14ac:dyDescent="0.35">
      <c r="A1026">
        <v>1025</v>
      </c>
      <c r="B1026">
        <v>163</v>
      </c>
      <c r="C1026">
        <v>999</v>
      </c>
      <c r="D1026" s="2">
        <v>45574.462581018517</v>
      </c>
      <c r="E1026">
        <v>165</v>
      </c>
      <c r="F1026">
        <v>1</v>
      </c>
      <c r="G1026">
        <v>1</v>
      </c>
      <c r="H1026" t="s">
        <v>2043</v>
      </c>
      <c r="I1026" t="s">
        <v>2039</v>
      </c>
      <c r="J1026" t="s">
        <v>2341</v>
      </c>
      <c r="K1026" t="str">
        <f t="shared" si="15"/>
        <v>(1025, 163, 999, '2024-10-09 11:06:07', 165, 1, 1, 'CarPlay', 'Windows', 'S1294'),</v>
      </c>
    </row>
    <row r="1027" spans="1:11" x14ac:dyDescent="0.35">
      <c r="A1027">
        <v>1026</v>
      </c>
      <c r="B1027">
        <v>163</v>
      </c>
      <c r="C1027">
        <v>931</v>
      </c>
      <c r="D1027" s="2">
        <v>45574.46466435185</v>
      </c>
      <c r="E1027">
        <v>75</v>
      </c>
      <c r="F1027">
        <v>0</v>
      </c>
      <c r="G1027">
        <v>1</v>
      </c>
      <c r="H1027" t="s">
        <v>2038</v>
      </c>
      <c r="I1027" t="s">
        <v>2040</v>
      </c>
      <c r="J1027" t="s">
        <v>2341</v>
      </c>
      <c r="K1027" t="str">
        <f t="shared" ref="K1027:K1090" si="16">"(" &amp; A1027 &amp; ", " &amp; B1027 &amp; ", " &amp; C1027 &amp; ", '" &amp; TEXT(D1027, "yyyy-mm-dd hh:mm:ss") &amp; "', " &amp; E1027 &amp; ", " &amp; F1027 &amp; ", " &amp; G1027 &amp; ", '" &amp; H1027 &amp; "', '" &amp; I1027 &amp; "', '" &amp; J1027 &amp; "'),"</f>
        <v>(1026, 163, 931, '2024-10-09 11:09:07', 75, 0, 1, 'Mobile', 'Smart TV', 'S1294'),</v>
      </c>
    </row>
    <row r="1028" spans="1:11" x14ac:dyDescent="0.35">
      <c r="A1028">
        <v>1027</v>
      </c>
      <c r="B1028">
        <v>163</v>
      </c>
      <c r="C1028">
        <v>504</v>
      </c>
      <c r="D1028" s="2">
        <v>45574.466747685183</v>
      </c>
      <c r="E1028">
        <v>298</v>
      </c>
      <c r="F1028">
        <v>1</v>
      </c>
      <c r="G1028">
        <v>0</v>
      </c>
      <c r="H1028" t="s">
        <v>2035</v>
      </c>
      <c r="I1028" t="s">
        <v>2040</v>
      </c>
      <c r="J1028" t="s">
        <v>2341</v>
      </c>
      <c r="K1028" t="str">
        <f t="shared" si="16"/>
        <v>(1027, 163, 504, '2024-10-09 11:12:07', 298, 1, 0, 'PC', 'Smart TV', 'S1294'),</v>
      </c>
    </row>
    <row r="1029" spans="1:11" x14ac:dyDescent="0.35">
      <c r="A1029">
        <v>1028</v>
      </c>
      <c r="B1029">
        <v>163</v>
      </c>
      <c r="C1029">
        <v>929</v>
      </c>
      <c r="D1029" s="2">
        <v>45574.468831018523</v>
      </c>
      <c r="E1029">
        <v>157</v>
      </c>
      <c r="F1029">
        <v>0</v>
      </c>
      <c r="G1029">
        <v>0</v>
      </c>
      <c r="H1029" t="s">
        <v>2035</v>
      </c>
      <c r="I1029" t="s">
        <v>2045</v>
      </c>
      <c r="J1029" t="s">
        <v>2341</v>
      </c>
      <c r="K1029" t="str">
        <f t="shared" si="16"/>
        <v>(1028, 163, 929, '2024-10-09 11:15:07', 157, 0, 0, 'PC', 'iOS', 'S1294'),</v>
      </c>
    </row>
    <row r="1030" spans="1:11" x14ac:dyDescent="0.35">
      <c r="A1030">
        <v>1029</v>
      </c>
      <c r="B1030">
        <v>164</v>
      </c>
      <c r="C1030">
        <v>235</v>
      </c>
      <c r="D1030" s="2">
        <v>45327.887824074067</v>
      </c>
      <c r="E1030">
        <v>162</v>
      </c>
      <c r="F1030">
        <v>0</v>
      </c>
      <c r="G1030">
        <v>1</v>
      </c>
      <c r="H1030" t="s">
        <v>2035</v>
      </c>
      <c r="I1030" t="s">
        <v>2061</v>
      </c>
      <c r="J1030" t="s">
        <v>2342</v>
      </c>
      <c r="K1030" t="str">
        <f t="shared" si="16"/>
        <v>(1029, 164, 235, '2024-02-05 21:18:28', 162, 0, 1, 'PC', 'Linux', 'S1295'),</v>
      </c>
    </row>
    <row r="1031" spans="1:11" x14ac:dyDescent="0.35">
      <c r="A1031">
        <v>1030</v>
      </c>
      <c r="B1031">
        <v>164</v>
      </c>
      <c r="C1031">
        <v>175</v>
      </c>
      <c r="D1031" s="2">
        <v>45327.889907407407</v>
      </c>
      <c r="E1031">
        <v>155</v>
      </c>
      <c r="F1031">
        <v>1</v>
      </c>
      <c r="G1031">
        <v>1</v>
      </c>
      <c r="H1031" t="s">
        <v>2035</v>
      </c>
      <c r="I1031" t="s">
        <v>2044</v>
      </c>
      <c r="J1031" t="s">
        <v>2342</v>
      </c>
      <c r="K1031" t="str">
        <f t="shared" si="16"/>
        <v>(1030, 164, 175, '2024-02-05 21:21:28', 155, 1, 1, 'PC', 'macOS', 'S1295'),</v>
      </c>
    </row>
    <row r="1032" spans="1:11" x14ac:dyDescent="0.35">
      <c r="A1032">
        <v>1031</v>
      </c>
      <c r="B1032">
        <v>164</v>
      </c>
      <c r="C1032">
        <v>286</v>
      </c>
      <c r="D1032" s="2">
        <v>45327.89199074074</v>
      </c>
      <c r="E1032">
        <v>40</v>
      </c>
      <c r="F1032">
        <v>0</v>
      </c>
      <c r="G1032">
        <v>1</v>
      </c>
      <c r="H1032" t="s">
        <v>2049</v>
      </c>
      <c r="I1032" t="s">
        <v>2045</v>
      </c>
      <c r="J1032" t="s">
        <v>2342</v>
      </c>
      <c r="K1032" t="str">
        <f t="shared" si="16"/>
        <v>(1031, 164, 286, '2024-02-05 21:24:28', 40, 0, 1, 'Tablet', 'iOS', 'S1295'),</v>
      </c>
    </row>
    <row r="1033" spans="1:11" x14ac:dyDescent="0.35">
      <c r="A1033">
        <v>1032</v>
      </c>
      <c r="B1033">
        <v>164</v>
      </c>
      <c r="C1033">
        <v>308</v>
      </c>
      <c r="D1033" s="2">
        <v>45327.894074074073</v>
      </c>
      <c r="E1033">
        <v>208</v>
      </c>
      <c r="F1033">
        <v>1</v>
      </c>
      <c r="G1033">
        <v>0</v>
      </c>
      <c r="H1033" t="s">
        <v>2049</v>
      </c>
      <c r="I1033" t="s">
        <v>2041</v>
      </c>
      <c r="J1033" t="s">
        <v>2342</v>
      </c>
      <c r="K1033" t="str">
        <f t="shared" si="16"/>
        <v>(1032, 164, 308, '2024-02-05 21:27:28', 208, 1, 0, 'Tablet', 'Wear OS', 'S1295'),</v>
      </c>
    </row>
    <row r="1034" spans="1:11" x14ac:dyDescent="0.35">
      <c r="A1034">
        <v>1033</v>
      </c>
      <c r="B1034">
        <v>164</v>
      </c>
      <c r="C1034">
        <v>228</v>
      </c>
      <c r="D1034" s="2">
        <v>45327.896157407413</v>
      </c>
      <c r="E1034">
        <v>265</v>
      </c>
      <c r="F1034">
        <v>1</v>
      </c>
      <c r="G1034">
        <v>0</v>
      </c>
      <c r="H1034" t="s">
        <v>2043</v>
      </c>
      <c r="I1034" t="s">
        <v>2041</v>
      </c>
      <c r="J1034" t="s">
        <v>2342</v>
      </c>
      <c r="K1034" t="str">
        <f t="shared" si="16"/>
        <v>(1033, 164, 228, '2024-02-05 21:30:28', 265, 1, 0, 'CarPlay', 'Wear OS', 'S1295'),</v>
      </c>
    </row>
    <row r="1035" spans="1:11" x14ac:dyDescent="0.35">
      <c r="A1035">
        <v>1034</v>
      </c>
      <c r="B1035">
        <v>164</v>
      </c>
      <c r="C1035">
        <v>215</v>
      </c>
      <c r="D1035" s="2">
        <v>45327.898240740738</v>
      </c>
      <c r="E1035">
        <v>114</v>
      </c>
      <c r="F1035">
        <v>0</v>
      </c>
      <c r="G1035">
        <v>1</v>
      </c>
      <c r="H1035" t="s">
        <v>2038</v>
      </c>
      <c r="I1035" t="s">
        <v>2041</v>
      </c>
      <c r="J1035" t="s">
        <v>2342</v>
      </c>
      <c r="K1035" t="str">
        <f t="shared" si="16"/>
        <v>(1034, 164, 215, '2024-02-05 21:33:28', 114, 0, 1, 'Mobile', 'Wear OS', 'S1295'),</v>
      </c>
    </row>
    <row r="1036" spans="1:11" x14ac:dyDescent="0.35">
      <c r="A1036">
        <v>1035</v>
      </c>
      <c r="B1036">
        <v>164</v>
      </c>
      <c r="C1036">
        <v>82</v>
      </c>
      <c r="D1036" s="2">
        <v>45653.138564814813</v>
      </c>
      <c r="E1036">
        <v>39</v>
      </c>
      <c r="F1036">
        <v>1</v>
      </c>
      <c r="G1036">
        <v>0</v>
      </c>
      <c r="H1036" t="s">
        <v>2035</v>
      </c>
      <c r="I1036" t="s">
        <v>2044</v>
      </c>
      <c r="J1036" t="s">
        <v>2343</v>
      </c>
      <c r="K1036" t="str">
        <f t="shared" si="16"/>
        <v>(1035, 164, 82, '2024-12-27 03:19:32', 39, 1, 0, 'PC', 'macOS', 'S1296'),</v>
      </c>
    </row>
    <row r="1037" spans="1:11" x14ac:dyDescent="0.35">
      <c r="A1037">
        <v>1036</v>
      </c>
      <c r="B1037">
        <v>164</v>
      </c>
      <c r="C1037">
        <v>779</v>
      </c>
      <c r="D1037" s="2">
        <v>45653.140648148154</v>
      </c>
      <c r="E1037">
        <v>160</v>
      </c>
      <c r="F1037">
        <v>1</v>
      </c>
      <c r="G1037">
        <v>1</v>
      </c>
      <c r="H1037" t="s">
        <v>2043</v>
      </c>
      <c r="I1037" t="s">
        <v>2044</v>
      </c>
      <c r="J1037" t="s">
        <v>2343</v>
      </c>
      <c r="K1037" t="str">
        <f t="shared" si="16"/>
        <v>(1036, 164, 779, '2024-12-27 03:22:32', 160, 1, 1, 'CarPlay', 'macOS', 'S1296'),</v>
      </c>
    </row>
    <row r="1038" spans="1:11" x14ac:dyDescent="0.35">
      <c r="A1038">
        <v>1037</v>
      </c>
      <c r="B1038">
        <v>164</v>
      </c>
      <c r="C1038">
        <v>288</v>
      </c>
      <c r="D1038" s="2">
        <v>45653.142731481479</v>
      </c>
      <c r="E1038">
        <v>36</v>
      </c>
      <c r="F1038">
        <v>1</v>
      </c>
      <c r="G1038">
        <v>1</v>
      </c>
      <c r="H1038" t="s">
        <v>2038</v>
      </c>
      <c r="I1038" t="s">
        <v>2039</v>
      </c>
      <c r="J1038" t="s">
        <v>2343</v>
      </c>
      <c r="K1038" t="str">
        <f t="shared" si="16"/>
        <v>(1037, 164, 288, '2024-12-27 03:25:32', 36, 1, 1, 'Mobile', 'Windows', 'S1296'),</v>
      </c>
    </row>
    <row r="1039" spans="1:11" x14ac:dyDescent="0.35">
      <c r="A1039">
        <v>1038</v>
      </c>
      <c r="B1039">
        <v>165</v>
      </c>
      <c r="C1039">
        <v>810</v>
      </c>
      <c r="D1039" s="2">
        <v>45806.182303240741</v>
      </c>
      <c r="E1039">
        <v>233</v>
      </c>
      <c r="F1039">
        <v>1</v>
      </c>
      <c r="G1039">
        <v>0</v>
      </c>
      <c r="H1039" t="s">
        <v>2043</v>
      </c>
      <c r="I1039" t="s">
        <v>2045</v>
      </c>
      <c r="J1039" t="s">
        <v>2344</v>
      </c>
      <c r="K1039" t="str">
        <f t="shared" si="16"/>
        <v>(1038, 165, 810, '2025-05-29 04:22:31', 233, 1, 0, 'CarPlay', 'iOS', 'S1297'),</v>
      </c>
    </row>
    <row r="1040" spans="1:11" x14ac:dyDescent="0.35">
      <c r="A1040">
        <v>1039</v>
      </c>
      <c r="B1040">
        <v>165</v>
      </c>
      <c r="C1040">
        <v>94</v>
      </c>
      <c r="D1040" s="2">
        <v>45806.184386574067</v>
      </c>
      <c r="E1040">
        <v>232</v>
      </c>
      <c r="F1040">
        <v>1</v>
      </c>
      <c r="G1040">
        <v>0</v>
      </c>
      <c r="H1040" t="s">
        <v>2049</v>
      </c>
      <c r="I1040" t="s">
        <v>2048</v>
      </c>
      <c r="J1040" t="s">
        <v>2344</v>
      </c>
      <c r="K1040" t="str">
        <f t="shared" si="16"/>
        <v>(1039, 165, 94, '2025-05-29 04:25:31', 232, 1, 0, 'Tablet', 'Web Player', 'S1297'),</v>
      </c>
    </row>
    <row r="1041" spans="1:11" x14ac:dyDescent="0.35">
      <c r="A1041">
        <v>1040</v>
      </c>
      <c r="B1041">
        <v>165</v>
      </c>
      <c r="C1041">
        <v>589</v>
      </c>
      <c r="D1041" s="2">
        <v>45806.186469907407</v>
      </c>
      <c r="E1041">
        <v>218</v>
      </c>
      <c r="F1041">
        <v>0</v>
      </c>
      <c r="G1041">
        <v>1</v>
      </c>
      <c r="H1041" t="s">
        <v>2049</v>
      </c>
      <c r="I1041" t="s">
        <v>2041</v>
      </c>
      <c r="J1041" t="s">
        <v>2344</v>
      </c>
      <c r="K1041" t="str">
        <f t="shared" si="16"/>
        <v>(1040, 165, 589, '2025-05-29 04:28:31', 218, 0, 1, 'Tablet', 'Wear OS', 'S1297'),</v>
      </c>
    </row>
    <row r="1042" spans="1:11" x14ac:dyDescent="0.35">
      <c r="A1042">
        <v>1041</v>
      </c>
      <c r="B1042">
        <v>165</v>
      </c>
      <c r="C1042">
        <v>378</v>
      </c>
      <c r="D1042" s="2">
        <v>45518.909201388888</v>
      </c>
      <c r="E1042">
        <v>89</v>
      </c>
      <c r="F1042">
        <v>1</v>
      </c>
      <c r="G1042">
        <v>1</v>
      </c>
      <c r="H1042" t="s">
        <v>2035</v>
      </c>
      <c r="I1042" t="s">
        <v>2044</v>
      </c>
      <c r="J1042" t="s">
        <v>2345</v>
      </c>
      <c r="K1042" t="str">
        <f t="shared" si="16"/>
        <v>(1041, 165, 378, '2024-08-14 21:49:15', 89, 1, 1, 'PC', 'macOS', 'S1298'),</v>
      </c>
    </row>
    <row r="1043" spans="1:11" x14ac:dyDescent="0.35">
      <c r="A1043">
        <v>1042</v>
      </c>
      <c r="B1043">
        <v>165</v>
      </c>
      <c r="C1043">
        <v>993</v>
      </c>
      <c r="D1043" s="2">
        <v>45518.91128472222</v>
      </c>
      <c r="E1043">
        <v>150</v>
      </c>
      <c r="F1043">
        <v>1</v>
      </c>
      <c r="G1043">
        <v>1</v>
      </c>
      <c r="H1043" t="s">
        <v>2035</v>
      </c>
      <c r="I1043" t="s">
        <v>2048</v>
      </c>
      <c r="J1043" t="s">
        <v>2345</v>
      </c>
      <c r="K1043" t="str">
        <f t="shared" si="16"/>
        <v>(1042, 165, 993, '2024-08-14 21:52:15', 150, 1, 1, 'PC', 'Web Player', 'S1298'),</v>
      </c>
    </row>
    <row r="1044" spans="1:11" x14ac:dyDescent="0.35">
      <c r="A1044">
        <v>1043</v>
      </c>
      <c r="B1044">
        <v>165</v>
      </c>
      <c r="C1044">
        <v>807</v>
      </c>
      <c r="D1044" s="2">
        <v>45518.913368055553</v>
      </c>
      <c r="E1044">
        <v>276</v>
      </c>
      <c r="F1044">
        <v>1</v>
      </c>
      <c r="G1044">
        <v>0</v>
      </c>
      <c r="H1044" t="s">
        <v>2049</v>
      </c>
      <c r="I1044" t="s">
        <v>2036</v>
      </c>
      <c r="J1044" t="s">
        <v>2345</v>
      </c>
      <c r="K1044" t="str">
        <f t="shared" si="16"/>
        <v>(1043, 165, 807, '2024-08-14 21:55:15', 276, 1, 0, 'Tablet', 'Android', 'S1298'),</v>
      </c>
    </row>
    <row r="1045" spans="1:11" x14ac:dyDescent="0.35">
      <c r="A1045">
        <v>1044</v>
      </c>
      <c r="B1045">
        <v>165</v>
      </c>
      <c r="C1045">
        <v>691</v>
      </c>
      <c r="D1045" s="2">
        <v>45518.915451388893</v>
      </c>
      <c r="E1045">
        <v>187</v>
      </c>
      <c r="F1045">
        <v>1</v>
      </c>
      <c r="G1045">
        <v>0</v>
      </c>
      <c r="H1045" t="s">
        <v>2049</v>
      </c>
      <c r="I1045" t="s">
        <v>2036</v>
      </c>
      <c r="J1045" t="s">
        <v>2345</v>
      </c>
      <c r="K1045" t="str">
        <f t="shared" si="16"/>
        <v>(1044, 165, 691, '2024-08-14 21:58:15', 187, 1, 0, 'Tablet', 'Android', 'S1298'),</v>
      </c>
    </row>
    <row r="1046" spans="1:11" x14ac:dyDescent="0.35">
      <c r="A1046">
        <v>1045</v>
      </c>
      <c r="B1046">
        <v>165</v>
      </c>
      <c r="C1046">
        <v>695</v>
      </c>
      <c r="D1046" s="2">
        <v>45419.836273148147</v>
      </c>
      <c r="E1046">
        <v>138</v>
      </c>
      <c r="F1046">
        <v>1</v>
      </c>
      <c r="G1046">
        <v>1</v>
      </c>
      <c r="H1046" t="s">
        <v>2043</v>
      </c>
      <c r="I1046" t="s">
        <v>2044</v>
      </c>
      <c r="J1046" t="s">
        <v>2346</v>
      </c>
      <c r="K1046" t="str">
        <f t="shared" si="16"/>
        <v>(1045, 165, 695, '2024-05-07 20:04:14', 138, 1, 1, 'CarPlay', 'macOS', 'S1299'),</v>
      </c>
    </row>
    <row r="1047" spans="1:11" x14ac:dyDescent="0.35">
      <c r="A1047">
        <v>1046</v>
      </c>
      <c r="B1047">
        <v>165</v>
      </c>
      <c r="C1047">
        <v>715</v>
      </c>
      <c r="D1047" s="2">
        <v>45419.838356481479</v>
      </c>
      <c r="E1047">
        <v>88</v>
      </c>
      <c r="F1047">
        <v>1</v>
      </c>
      <c r="G1047">
        <v>0</v>
      </c>
      <c r="H1047" t="s">
        <v>2035</v>
      </c>
      <c r="I1047" t="s">
        <v>2036</v>
      </c>
      <c r="J1047" t="s">
        <v>2346</v>
      </c>
      <c r="K1047" t="str">
        <f t="shared" si="16"/>
        <v>(1046, 165, 715, '2024-05-07 20:07:14', 88, 1, 0, 'PC', 'Android', 'S1299'),</v>
      </c>
    </row>
    <row r="1048" spans="1:11" x14ac:dyDescent="0.35">
      <c r="A1048">
        <v>1047</v>
      </c>
      <c r="B1048">
        <v>165</v>
      </c>
      <c r="C1048">
        <v>279</v>
      </c>
      <c r="D1048" s="2">
        <v>45419.840439814812</v>
      </c>
      <c r="E1048">
        <v>107</v>
      </c>
      <c r="F1048">
        <v>0</v>
      </c>
      <c r="G1048">
        <v>1</v>
      </c>
      <c r="H1048" t="s">
        <v>2043</v>
      </c>
      <c r="I1048" t="s">
        <v>2044</v>
      </c>
      <c r="J1048" t="s">
        <v>2346</v>
      </c>
      <c r="K1048" t="str">
        <f t="shared" si="16"/>
        <v>(1047, 165, 279, '2024-05-07 20:10:14', 107, 0, 1, 'CarPlay', 'macOS', 'S1299'),</v>
      </c>
    </row>
    <row r="1049" spans="1:11" x14ac:dyDescent="0.35">
      <c r="A1049">
        <v>1048</v>
      </c>
      <c r="B1049">
        <v>166</v>
      </c>
      <c r="C1049">
        <v>847</v>
      </c>
      <c r="D1049" s="2">
        <v>45428.549942129634</v>
      </c>
      <c r="E1049">
        <v>286</v>
      </c>
      <c r="F1049">
        <v>1</v>
      </c>
      <c r="G1049">
        <v>0</v>
      </c>
      <c r="H1049" t="s">
        <v>2049</v>
      </c>
      <c r="I1049" t="s">
        <v>2044</v>
      </c>
      <c r="J1049" t="s">
        <v>2347</v>
      </c>
      <c r="K1049" t="str">
        <f t="shared" si="16"/>
        <v>(1048, 166, 847, '2024-05-16 13:11:55', 286, 1, 0, 'Tablet', 'macOS', 'S1300'),</v>
      </c>
    </row>
    <row r="1050" spans="1:11" x14ac:dyDescent="0.35">
      <c r="A1050">
        <v>1049</v>
      </c>
      <c r="B1050">
        <v>166</v>
      </c>
      <c r="C1050">
        <v>513</v>
      </c>
      <c r="D1050" s="2">
        <v>45428.552025462966</v>
      </c>
      <c r="E1050">
        <v>145</v>
      </c>
      <c r="F1050">
        <v>1</v>
      </c>
      <c r="G1050">
        <v>0</v>
      </c>
      <c r="H1050" t="s">
        <v>2043</v>
      </c>
      <c r="I1050" t="s">
        <v>2048</v>
      </c>
      <c r="J1050" t="s">
        <v>2347</v>
      </c>
      <c r="K1050" t="str">
        <f t="shared" si="16"/>
        <v>(1049, 166, 513, '2024-05-16 13:14:55', 145, 1, 0, 'CarPlay', 'Web Player', 'S1300'),</v>
      </c>
    </row>
    <row r="1051" spans="1:11" x14ac:dyDescent="0.35">
      <c r="A1051">
        <v>1050</v>
      </c>
      <c r="B1051">
        <v>166</v>
      </c>
      <c r="C1051">
        <v>597</v>
      </c>
      <c r="D1051" s="2">
        <v>45428.554108796299</v>
      </c>
      <c r="E1051">
        <v>266</v>
      </c>
      <c r="F1051">
        <v>1</v>
      </c>
      <c r="G1051">
        <v>1</v>
      </c>
      <c r="H1051" t="s">
        <v>2049</v>
      </c>
      <c r="I1051" t="s">
        <v>2040</v>
      </c>
      <c r="J1051" t="s">
        <v>2347</v>
      </c>
      <c r="K1051" t="str">
        <f t="shared" si="16"/>
        <v>(1050, 166, 597, '2024-05-16 13:17:55', 266, 1, 1, 'Tablet', 'Smart TV', 'S1300'),</v>
      </c>
    </row>
    <row r="1052" spans="1:11" x14ac:dyDescent="0.35">
      <c r="A1052">
        <v>1051</v>
      </c>
      <c r="B1052">
        <v>166</v>
      </c>
      <c r="C1052">
        <v>379</v>
      </c>
      <c r="D1052" s="2">
        <v>45428.556192129632</v>
      </c>
      <c r="E1052">
        <v>169</v>
      </c>
      <c r="F1052">
        <v>1</v>
      </c>
      <c r="G1052">
        <v>1</v>
      </c>
      <c r="H1052" t="s">
        <v>2043</v>
      </c>
      <c r="I1052" t="s">
        <v>2041</v>
      </c>
      <c r="J1052" t="s">
        <v>2347</v>
      </c>
      <c r="K1052" t="str">
        <f t="shared" si="16"/>
        <v>(1051, 166, 379, '2024-05-16 13:20:55', 169, 1, 1, 'CarPlay', 'Wear OS', 'S1300'),</v>
      </c>
    </row>
    <row r="1053" spans="1:11" x14ac:dyDescent="0.35">
      <c r="A1053">
        <v>1052</v>
      </c>
      <c r="B1053">
        <v>166</v>
      </c>
      <c r="C1053">
        <v>629</v>
      </c>
      <c r="D1053" s="2">
        <v>45505.495740740742</v>
      </c>
      <c r="E1053">
        <v>88</v>
      </c>
      <c r="F1053">
        <v>1</v>
      </c>
      <c r="G1053">
        <v>1</v>
      </c>
      <c r="H1053" t="s">
        <v>2049</v>
      </c>
      <c r="I1053" t="s">
        <v>2045</v>
      </c>
      <c r="J1053" t="s">
        <v>2348</v>
      </c>
      <c r="K1053" t="str">
        <f t="shared" si="16"/>
        <v>(1052, 166, 629, '2024-08-01 11:53:52', 88, 1, 1, 'Tablet', 'iOS', 'S1301'),</v>
      </c>
    </row>
    <row r="1054" spans="1:11" x14ac:dyDescent="0.35">
      <c r="A1054">
        <v>1053</v>
      </c>
      <c r="B1054">
        <v>166</v>
      </c>
      <c r="C1054">
        <v>959</v>
      </c>
      <c r="D1054" s="2">
        <v>45505.497824074067</v>
      </c>
      <c r="E1054">
        <v>240</v>
      </c>
      <c r="F1054">
        <v>1</v>
      </c>
      <c r="G1054">
        <v>0</v>
      </c>
      <c r="H1054" t="s">
        <v>2049</v>
      </c>
      <c r="I1054" t="s">
        <v>2045</v>
      </c>
      <c r="J1054" t="s">
        <v>2348</v>
      </c>
      <c r="K1054" t="str">
        <f t="shared" si="16"/>
        <v>(1053, 166, 959, '2024-08-01 11:56:52', 240, 1, 0, 'Tablet', 'iOS', 'S1301'),</v>
      </c>
    </row>
    <row r="1055" spans="1:11" x14ac:dyDescent="0.35">
      <c r="A1055">
        <v>1054</v>
      </c>
      <c r="B1055">
        <v>166</v>
      </c>
      <c r="C1055">
        <v>800</v>
      </c>
      <c r="D1055" s="2">
        <v>45505.499907407408</v>
      </c>
      <c r="E1055">
        <v>94</v>
      </c>
      <c r="F1055">
        <v>0</v>
      </c>
      <c r="G1055">
        <v>0</v>
      </c>
      <c r="H1055" t="s">
        <v>2035</v>
      </c>
      <c r="I1055" t="s">
        <v>2040</v>
      </c>
      <c r="J1055" t="s">
        <v>2348</v>
      </c>
      <c r="K1055" t="str">
        <f t="shared" si="16"/>
        <v>(1054, 166, 800, '2024-08-01 11:59:52', 94, 0, 0, 'PC', 'Smart TV', 'S1301'),</v>
      </c>
    </row>
    <row r="1056" spans="1:11" x14ac:dyDescent="0.35">
      <c r="A1056">
        <v>1055</v>
      </c>
      <c r="B1056">
        <v>167</v>
      </c>
      <c r="C1056">
        <v>872</v>
      </c>
      <c r="D1056" s="2">
        <v>45437.89</v>
      </c>
      <c r="E1056">
        <v>122</v>
      </c>
      <c r="F1056">
        <v>1</v>
      </c>
      <c r="G1056">
        <v>0</v>
      </c>
      <c r="H1056" t="s">
        <v>2038</v>
      </c>
      <c r="I1056" t="s">
        <v>2036</v>
      </c>
      <c r="J1056" t="s">
        <v>2349</v>
      </c>
      <c r="K1056" t="str">
        <f t="shared" si="16"/>
        <v>(1055, 167, 872, '2024-05-25 21:21:36', 122, 1, 0, 'Mobile', 'Android', 'S1302'),</v>
      </c>
    </row>
    <row r="1057" spans="1:11" x14ac:dyDescent="0.35">
      <c r="A1057">
        <v>1056</v>
      </c>
      <c r="B1057">
        <v>167</v>
      </c>
      <c r="C1057">
        <v>940</v>
      </c>
      <c r="D1057" s="2">
        <v>45437.892083333332</v>
      </c>
      <c r="E1057">
        <v>112</v>
      </c>
      <c r="F1057">
        <v>0</v>
      </c>
      <c r="G1057">
        <v>1</v>
      </c>
      <c r="H1057" t="s">
        <v>2049</v>
      </c>
      <c r="I1057" t="s">
        <v>2036</v>
      </c>
      <c r="J1057" t="s">
        <v>2349</v>
      </c>
      <c r="K1057" t="str">
        <f t="shared" si="16"/>
        <v>(1056, 167, 940, '2024-05-25 21:24:36', 112, 0, 1, 'Tablet', 'Android', 'S1302'),</v>
      </c>
    </row>
    <row r="1058" spans="1:11" x14ac:dyDescent="0.35">
      <c r="A1058">
        <v>1057</v>
      </c>
      <c r="B1058">
        <v>167</v>
      </c>
      <c r="C1058">
        <v>775</v>
      </c>
      <c r="D1058" s="2">
        <v>45437.894166666672</v>
      </c>
      <c r="E1058">
        <v>39</v>
      </c>
      <c r="F1058">
        <v>0</v>
      </c>
      <c r="G1058">
        <v>1</v>
      </c>
      <c r="H1058" t="s">
        <v>2035</v>
      </c>
      <c r="I1058" t="s">
        <v>2036</v>
      </c>
      <c r="J1058" t="s">
        <v>2349</v>
      </c>
      <c r="K1058" t="str">
        <f t="shared" si="16"/>
        <v>(1057, 167, 775, '2024-05-25 21:27:36', 39, 0, 1, 'PC', 'Android', 'S1302'),</v>
      </c>
    </row>
    <row r="1059" spans="1:11" x14ac:dyDescent="0.35">
      <c r="A1059">
        <v>1058</v>
      </c>
      <c r="B1059">
        <v>167</v>
      </c>
      <c r="C1059">
        <v>613</v>
      </c>
      <c r="D1059" s="2">
        <v>45437.896249999998</v>
      </c>
      <c r="E1059">
        <v>174</v>
      </c>
      <c r="F1059">
        <v>0</v>
      </c>
      <c r="G1059">
        <v>0</v>
      </c>
      <c r="H1059" t="s">
        <v>2038</v>
      </c>
      <c r="I1059" t="s">
        <v>2040</v>
      </c>
      <c r="J1059" t="s">
        <v>2349</v>
      </c>
      <c r="K1059" t="str">
        <f t="shared" si="16"/>
        <v>(1058, 167, 613, '2024-05-25 21:30:36', 174, 0, 0, 'Mobile', 'Smart TV', 'S1302'),</v>
      </c>
    </row>
    <row r="1060" spans="1:11" x14ac:dyDescent="0.35">
      <c r="A1060">
        <v>1059</v>
      </c>
      <c r="B1060">
        <v>167</v>
      </c>
      <c r="C1060">
        <v>545</v>
      </c>
      <c r="D1060" s="2">
        <v>45437.898333333331</v>
      </c>
      <c r="E1060">
        <v>192</v>
      </c>
      <c r="F1060">
        <v>1</v>
      </c>
      <c r="G1060">
        <v>0</v>
      </c>
      <c r="H1060" t="s">
        <v>2038</v>
      </c>
      <c r="I1060" t="s">
        <v>2036</v>
      </c>
      <c r="J1060" t="s">
        <v>2349</v>
      </c>
      <c r="K1060" t="str">
        <f t="shared" si="16"/>
        <v>(1059, 167, 545, '2024-05-25 21:33:36', 192, 1, 0, 'Mobile', 'Android', 'S1302'),</v>
      </c>
    </row>
    <row r="1061" spans="1:11" x14ac:dyDescent="0.35">
      <c r="A1061">
        <v>1060</v>
      </c>
      <c r="B1061">
        <v>167</v>
      </c>
      <c r="C1061">
        <v>769</v>
      </c>
      <c r="D1061" s="2">
        <v>45893.117268518523</v>
      </c>
      <c r="E1061">
        <v>184</v>
      </c>
      <c r="F1061">
        <v>1</v>
      </c>
      <c r="G1061">
        <v>1</v>
      </c>
      <c r="H1061" t="s">
        <v>2038</v>
      </c>
      <c r="I1061" t="s">
        <v>2044</v>
      </c>
      <c r="J1061" t="s">
        <v>2350</v>
      </c>
      <c r="K1061" t="str">
        <f t="shared" si="16"/>
        <v>(1060, 167, 769, '2025-08-24 02:48:52', 184, 1, 1, 'Mobile', 'macOS', 'S1303'),</v>
      </c>
    </row>
    <row r="1062" spans="1:11" x14ac:dyDescent="0.35">
      <c r="A1062">
        <v>1061</v>
      </c>
      <c r="B1062">
        <v>167</v>
      </c>
      <c r="C1062">
        <v>352</v>
      </c>
      <c r="D1062" s="2">
        <v>45893.119351851848</v>
      </c>
      <c r="E1062">
        <v>268</v>
      </c>
      <c r="F1062">
        <v>0</v>
      </c>
      <c r="G1062">
        <v>0</v>
      </c>
      <c r="H1062" t="s">
        <v>2035</v>
      </c>
      <c r="I1062" t="s">
        <v>2040</v>
      </c>
      <c r="J1062" t="s">
        <v>2350</v>
      </c>
      <c r="K1062" t="str">
        <f t="shared" si="16"/>
        <v>(1061, 167, 352, '2025-08-24 02:51:52', 268, 0, 0, 'PC', 'Smart TV', 'S1303'),</v>
      </c>
    </row>
    <row r="1063" spans="1:11" x14ac:dyDescent="0.35">
      <c r="A1063">
        <v>1062</v>
      </c>
      <c r="B1063">
        <v>168</v>
      </c>
      <c r="C1063">
        <v>680</v>
      </c>
      <c r="D1063" s="2">
        <v>45425.343923611108</v>
      </c>
      <c r="E1063">
        <v>133</v>
      </c>
      <c r="F1063">
        <v>1</v>
      </c>
      <c r="G1063">
        <v>1</v>
      </c>
      <c r="H1063" t="s">
        <v>2038</v>
      </c>
      <c r="I1063" t="s">
        <v>2048</v>
      </c>
      <c r="J1063" t="s">
        <v>2351</v>
      </c>
      <c r="K1063" t="str">
        <f t="shared" si="16"/>
        <v>(1062, 168, 680, '2024-05-13 08:15:15', 133, 1, 1, 'Mobile', 'Web Player', 'S1304'),</v>
      </c>
    </row>
    <row r="1064" spans="1:11" x14ac:dyDescent="0.35">
      <c r="A1064">
        <v>1063</v>
      </c>
      <c r="B1064">
        <v>168</v>
      </c>
      <c r="C1064">
        <v>178</v>
      </c>
      <c r="D1064" s="2">
        <v>45425.346006944441</v>
      </c>
      <c r="E1064">
        <v>95</v>
      </c>
      <c r="F1064">
        <v>1</v>
      </c>
      <c r="G1064">
        <v>1</v>
      </c>
      <c r="H1064" t="s">
        <v>2049</v>
      </c>
      <c r="I1064" t="s">
        <v>2036</v>
      </c>
      <c r="J1064" t="s">
        <v>2351</v>
      </c>
      <c r="K1064" t="str">
        <f t="shared" si="16"/>
        <v>(1063, 168, 178, '2024-05-13 08:18:15', 95, 1, 1, 'Tablet', 'Android', 'S1304'),</v>
      </c>
    </row>
    <row r="1065" spans="1:11" x14ac:dyDescent="0.35">
      <c r="A1065">
        <v>1064</v>
      </c>
      <c r="B1065">
        <v>168</v>
      </c>
      <c r="C1065">
        <v>203</v>
      </c>
      <c r="D1065" s="2">
        <v>45425.348090277781</v>
      </c>
      <c r="E1065">
        <v>180</v>
      </c>
      <c r="F1065">
        <v>0</v>
      </c>
      <c r="G1065">
        <v>1</v>
      </c>
      <c r="H1065" t="s">
        <v>2035</v>
      </c>
      <c r="I1065" t="s">
        <v>2036</v>
      </c>
      <c r="J1065" t="s">
        <v>2351</v>
      </c>
      <c r="K1065" t="str">
        <f t="shared" si="16"/>
        <v>(1064, 168, 203, '2024-05-13 08:21:15', 180, 0, 1, 'PC', 'Android', 'S1304'),</v>
      </c>
    </row>
    <row r="1066" spans="1:11" x14ac:dyDescent="0.35">
      <c r="A1066">
        <v>1065</v>
      </c>
      <c r="B1066">
        <v>168</v>
      </c>
      <c r="C1066">
        <v>688</v>
      </c>
      <c r="D1066" s="2">
        <v>45425.350173611107</v>
      </c>
      <c r="E1066">
        <v>101</v>
      </c>
      <c r="F1066">
        <v>1</v>
      </c>
      <c r="G1066">
        <v>0</v>
      </c>
      <c r="H1066" t="s">
        <v>2035</v>
      </c>
      <c r="I1066" t="s">
        <v>2045</v>
      </c>
      <c r="J1066" t="s">
        <v>2351</v>
      </c>
      <c r="K1066" t="str">
        <f t="shared" si="16"/>
        <v>(1065, 168, 688, '2024-05-13 08:24:15', 101, 1, 0, 'PC', 'iOS', 'S1304'),</v>
      </c>
    </row>
    <row r="1067" spans="1:11" x14ac:dyDescent="0.35">
      <c r="A1067">
        <v>1066</v>
      </c>
      <c r="B1067">
        <v>168</v>
      </c>
      <c r="C1067">
        <v>767</v>
      </c>
      <c r="D1067" s="2">
        <v>45425.352256944447</v>
      </c>
      <c r="E1067">
        <v>69</v>
      </c>
      <c r="F1067">
        <v>0</v>
      </c>
      <c r="G1067">
        <v>0</v>
      </c>
      <c r="H1067" t="s">
        <v>2043</v>
      </c>
      <c r="I1067" t="s">
        <v>2036</v>
      </c>
      <c r="J1067" t="s">
        <v>2351</v>
      </c>
      <c r="K1067" t="str">
        <f t="shared" si="16"/>
        <v>(1066, 168, 767, '2024-05-13 08:27:15', 69, 0, 0, 'CarPlay', 'Android', 'S1304'),</v>
      </c>
    </row>
    <row r="1068" spans="1:11" x14ac:dyDescent="0.35">
      <c r="A1068">
        <v>1067</v>
      </c>
      <c r="B1068">
        <v>169</v>
      </c>
      <c r="C1068">
        <v>678</v>
      </c>
      <c r="D1068" s="2">
        <v>46009.445185185177</v>
      </c>
      <c r="E1068">
        <v>263</v>
      </c>
      <c r="F1068">
        <v>1</v>
      </c>
      <c r="G1068">
        <v>1</v>
      </c>
      <c r="H1068" t="s">
        <v>2049</v>
      </c>
      <c r="I1068" t="s">
        <v>2040</v>
      </c>
      <c r="J1068" t="s">
        <v>2352</v>
      </c>
      <c r="K1068" t="str">
        <f t="shared" si="16"/>
        <v>(1067, 169, 678, '2025-12-18 10:41:04', 263, 1, 1, 'Tablet', 'Smart TV', 'S1305'),</v>
      </c>
    </row>
    <row r="1069" spans="1:11" x14ac:dyDescent="0.35">
      <c r="A1069">
        <v>1068</v>
      </c>
      <c r="B1069">
        <v>169</v>
      </c>
      <c r="C1069">
        <v>93</v>
      </c>
      <c r="D1069" s="2">
        <v>46009.447268518517</v>
      </c>
      <c r="E1069">
        <v>208</v>
      </c>
      <c r="F1069">
        <v>1</v>
      </c>
      <c r="G1069">
        <v>0</v>
      </c>
      <c r="H1069" t="s">
        <v>2038</v>
      </c>
      <c r="I1069" t="s">
        <v>2044</v>
      </c>
      <c r="J1069" t="s">
        <v>2352</v>
      </c>
      <c r="K1069" t="str">
        <f t="shared" si="16"/>
        <v>(1068, 169, 93, '2025-12-18 10:44:04', 208, 1, 0, 'Mobile', 'macOS', 'S1305'),</v>
      </c>
    </row>
    <row r="1070" spans="1:11" x14ac:dyDescent="0.35">
      <c r="A1070">
        <v>1069</v>
      </c>
      <c r="B1070">
        <v>169</v>
      </c>
      <c r="C1070">
        <v>483</v>
      </c>
      <c r="D1070" s="2">
        <v>46009.44935185185</v>
      </c>
      <c r="E1070">
        <v>295</v>
      </c>
      <c r="F1070">
        <v>0</v>
      </c>
      <c r="G1070">
        <v>0</v>
      </c>
      <c r="H1070" t="s">
        <v>2035</v>
      </c>
      <c r="I1070" t="s">
        <v>2044</v>
      </c>
      <c r="J1070" t="s">
        <v>2352</v>
      </c>
      <c r="K1070" t="str">
        <f t="shared" si="16"/>
        <v>(1069, 169, 483, '2025-12-18 10:47:04', 295, 0, 0, 'PC', 'macOS', 'S1305'),</v>
      </c>
    </row>
    <row r="1071" spans="1:11" x14ac:dyDescent="0.35">
      <c r="A1071">
        <v>1070</v>
      </c>
      <c r="B1071">
        <v>169</v>
      </c>
      <c r="C1071">
        <v>274</v>
      </c>
      <c r="D1071" s="2">
        <v>46009.451435185183</v>
      </c>
      <c r="E1071">
        <v>285</v>
      </c>
      <c r="F1071">
        <v>0</v>
      </c>
      <c r="G1071">
        <v>0</v>
      </c>
      <c r="H1071" t="s">
        <v>2035</v>
      </c>
      <c r="I1071" t="s">
        <v>2048</v>
      </c>
      <c r="J1071" t="s">
        <v>2352</v>
      </c>
      <c r="K1071" t="str">
        <f t="shared" si="16"/>
        <v>(1070, 169, 274, '2025-12-18 10:50:04', 285, 0, 0, 'PC', 'Web Player', 'S1305'),</v>
      </c>
    </row>
    <row r="1072" spans="1:11" x14ac:dyDescent="0.35">
      <c r="A1072">
        <v>1071</v>
      </c>
      <c r="B1072">
        <v>169</v>
      </c>
      <c r="C1072">
        <v>514</v>
      </c>
      <c r="D1072" s="2">
        <v>46009.453518518523</v>
      </c>
      <c r="E1072">
        <v>276</v>
      </c>
      <c r="F1072">
        <v>0</v>
      </c>
      <c r="G1072">
        <v>0</v>
      </c>
      <c r="H1072" t="s">
        <v>2035</v>
      </c>
      <c r="I1072" t="s">
        <v>2036</v>
      </c>
      <c r="J1072" t="s">
        <v>2352</v>
      </c>
      <c r="K1072" t="str">
        <f t="shared" si="16"/>
        <v>(1071, 169, 514, '2025-12-18 10:53:04', 276, 0, 0, 'PC', 'Android', 'S1305'),</v>
      </c>
    </row>
    <row r="1073" spans="1:11" x14ac:dyDescent="0.35">
      <c r="A1073">
        <v>1072</v>
      </c>
      <c r="B1073">
        <v>169</v>
      </c>
      <c r="C1073">
        <v>308</v>
      </c>
      <c r="D1073" s="2">
        <v>45693.536122685182</v>
      </c>
      <c r="E1073">
        <v>30</v>
      </c>
      <c r="F1073">
        <v>1</v>
      </c>
      <c r="G1073">
        <v>0</v>
      </c>
      <c r="H1073" t="s">
        <v>2043</v>
      </c>
      <c r="I1073" t="s">
        <v>2041</v>
      </c>
      <c r="J1073" t="s">
        <v>2353</v>
      </c>
      <c r="K1073" t="str">
        <f t="shared" si="16"/>
        <v>(1072, 169, 308, '2025-02-05 12:52:01', 30, 1, 0, 'CarPlay', 'Wear OS', 'S1306'),</v>
      </c>
    </row>
    <row r="1074" spans="1:11" x14ac:dyDescent="0.35">
      <c r="A1074">
        <v>1073</v>
      </c>
      <c r="B1074">
        <v>170</v>
      </c>
      <c r="C1074">
        <v>593</v>
      </c>
      <c r="D1074" s="2">
        <v>45400.644293981481</v>
      </c>
      <c r="E1074">
        <v>167</v>
      </c>
      <c r="F1074">
        <v>1</v>
      </c>
      <c r="G1074">
        <v>1</v>
      </c>
      <c r="H1074" t="s">
        <v>2038</v>
      </c>
      <c r="I1074" t="s">
        <v>2061</v>
      </c>
      <c r="J1074" t="s">
        <v>2354</v>
      </c>
      <c r="K1074" t="str">
        <f t="shared" si="16"/>
        <v>(1073, 170, 593, '2024-04-18 15:27:47', 167, 1, 1, 'Mobile', 'Linux', 'S1307'),</v>
      </c>
    </row>
    <row r="1075" spans="1:11" x14ac:dyDescent="0.35">
      <c r="A1075">
        <v>1074</v>
      </c>
      <c r="B1075">
        <v>170</v>
      </c>
      <c r="C1075">
        <v>16</v>
      </c>
      <c r="D1075" s="2">
        <v>45400.646377314813</v>
      </c>
      <c r="E1075">
        <v>180</v>
      </c>
      <c r="F1075">
        <v>0</v>
      </c>
      <c r="G1075">
        <v>1</v>
      </c>
      <c r="H1075" t="s">
        <v>2043</v>
      </c>
      <c r="I1075" t="s">
        <v>2044</v>
      </c>
      <c r="J1075" t="s">
        <v>2354</v>
      </c>
      <c r="K1075" t="str">
        <f t="shared" si="16"/>
        <v>(1074, 170, 16, '2024-04-18 15:30:47', 180, 0, 1, 'CarPlay', 'macOS', 'S1307'),</v>
      </c>
    </row>
    <row r="1076" spans="1:11" x14ac:dyDescent="0.35">
      <c r="A1076">
        <v>1075</v>
      </c>
      <c r="B1076">
        <v>170</v>
      </c>
      <c r="C1076">
        <v>965</v>
      </c>
      <c r="D1076" s="2">
        <v>45400.648460648154</v>
      </c>
      <c r="E1076">
        <v>175</v>
      </c>
      <c r="F1076">
        <v>0</v>
      </c>
      <c r="G1076">
        <v>0</v>
      </c>
      <c r="H1076" t="s">
        <v>2035</v>
      </c>
      <c r="I1076" t="s">
        <v>2044</v>
      </c>
      <c r="J1076" t="s">
        <v>2354</v>
      </c>
      <c r="K1076" t="str">
        <f t="shared" si="16"/>
        <v>(1075, 170, 965, '2024-04-18 15:33:47', 175, 0, 0, 'PC', 'macOS', 'S1307'),</v>
      </c>
    </row>
    <row r="1077" spans="1:11" x14ac:dyDescent="0.35">
      <c r="A1077">
        <v>1076</v>
      </c>
      <c r="B1077">
        <v>170</v>
      </c>
      <c r="C1077">
        <v>66</v>
      </c>
      <c r="D1077" s="2">
        <v>45400.650543981479</v>
      </c>
      <c r="E1077">
        <v>296</v>
      </c>
      <c r="F1077">
        <v>1</v>
      </c>
      <c r="G1077">
        <v>1</v>
      </c>
      <c r="H1077" t="s">
        <v>2049</v>
      </c>
      <c r="I1077" t="s">
        <v>2039</v>
      </c>
      <c r="J1077" t="s">
        <v>2354</v>
      </c>
      <c r="K1077" t="str">
        <f t="shared" si="16"/>
        <v>(1076, 170, 66, '2024-04-18 15:36:47', 296, 1, 1, 'Tablet', 'Windows', 'S1307'),</v>
      </c>
    </row>
    <row r="1078" spans="1:11" x14ac:dyDescent="0.35">
      <c r="A1078">
        <v>1077</v>
      </c>
      <c r="B1078">
        <v>170</v>
      </c>
      <c r="C1078">
        <v>85</v>
      </c>
      <c r="D1078" s="2">
        <v>45400.652627314812</v>
      </c>
      <c r="E1078">
        <v>55</v>
      </c>
      <c r="F1078">
        <v>0</v>
      </c>
      <c r="G1078">
        <v>1</v>
      </c>
      <c r="H1078" t="s">
        <v>2038</v>
      </c>
      <c r="I1078" t="s">
        <v>2045</v>
      </c>
      <c r="J1078" t="s">
        <v>2354</v>
      </c>
      <c r="K1078" t="str">
        <f t="shared" si="16"/>
        <v>(1077, 170, 85, '2024-04-18 15:39:47', 55, 0, 1, 'Mobile', 'iOS', 'S1307'),</v>
      </c>
    </row>
    <row r="1079" spans="1:11" x14ac:dyDescent="0.35">
      <c r="A1079">
        <v>1078</v>
      </c>
      <c r="B1079">
        <v>170</v>
      </c>
      <c r="C1079">
        <v>867</v>
      </c>
      <c r="D1079" s="2">
        <v>45881.098460648151</v>
      </c>
      <c r="E1079">
        <v>171</v>
      </c>
      <c r="F1079">
        <v>1</v>
      </c>
      <c r="G1079">
        <v>1</v>
      </c>
      <c r="H1079" t="s">
        <v>2043</v>
      </c>
      <c r="I1079" t="s">
        <v>2045</v>
      </c>
      <c r="J1079" t="s">
        <v>2355</v>
      </c>
      <c r="K1079" t="str">
        <f t="shared" si="16"/>
        <v>(1078, 170, 867, '2025-08-12 02:21:47', 171, 1, 1, 'CarPlay', 'iOS', 'S1308'),</v>
      </c>
    </row>
    <row r="1080" spans="1:11" x14ac:dyDescent="0.35">
      <c r="A1080">
        <v>1079</v>
      </c>
      <c r="B1080">
        <v>170</v>
      </c>
      <c r="C1080">
        <v>99</v>
      </c>
      <c r="D1080" s="2">
        <v>45881.100543981483</v>
      </c>
      <c r="E1080">
        <v>283</v>
      </c>
      <c r="F1080">
        <v>0</v>
      </c>
      <c r="G1080">
        <v>1</v>
      </c>
      <c r="H1080" t="s">
        <v>2049</v>
      </c>
      <c r="I1080" t="s">
        <v>2048</v>
      </c>
      <c r="J1080" t="s">
        <v>2355</v>
      </c>
      <c r="K1080" t="str">
        <f t="shared" si="16"/>
        <v>(1079, 170, 99, '2025-08-12 02:24:47', 283, 0, 1, 'Tablet', 'Web Player', 'S1308'),</v>
      </c>
    </row>
    <row r="1081" spans="1:11" x14ac:dyDescent="0.35">
      <c r="A1081">
        <v>1080</v>
      </c>
      <c r="B1081">
        <v>171</v>
      </c>
      <c r="C1081">
        <v>698</v>
      </c>
      <c r="D1081" s="2">
        <v>45578.228472222218</v>
      </c>
      <c r="E1081">
        <v>257</v>
      </c>
      <c r="F1081">
        <v>0</v>
      </c>
      <c r="G1081">
        <v>0</v>
      </c>
      <c r="H1081" t="s">
        <v>2035</v>
      </c>
      <c r="I1081" t="s">
        <v>2036</v>
      </c>
      <c r="J1081" t="s">
        <v>2356</v>
      </c>
      <c r="K1081" t="str">
        <f t="shared" si="16"/>
        <v>(1080, 171, 698, '2024-10-13 05:29:00', 257, 0, 0, 'PC', 'Android', 'S1309'),</v>
      </c>
    </row>
    <row r="1082" spans="1:11" x14ac:dyDescent="0.35">
      <c r="A1082">
        <v>1081</v>
      </c>
      <c r="B1082">
        <v>171</v>
      </c>
      <c r="C1082">
        <v>317</v>
      </c>
      <c r="D1082" s="2">
        <v>45578.230555555558</v>
      </c>
      <c r="E1082">
        <v>170</v>
      </c>
      <c r="F1082">
        <v>0</v>
      </c>
      <c r="G1082">
        <v>0</v>
      </c>
      <c r="H1082" t="s">
        <v>2049</v>
      </c>
      <c r="I1082" t="s">
        <v>2061</v>
      </c>
      <c r="J1082" t="s">
        <v>2356</v>
      </c>
      <c r="K1082" t="str">
        <f t="shared" si="16"/>
        <v>(1081, 171, 317, '2024-10-13 05:32:00', 170, 0, 0, 'Tablet', 'Linux', 'S1309'),</v>
      </c>
    </row>
    <row r="1083" spans="1:11" x14ac:dyDescent="0.35">
      <c r="A1083">
        <v>1082</v>
      </c>
      <c r="B1083">
        <v>171</v>
      </c>
      <c r="C1083">
        <v>140</v>
      </c>
      <c r="D1083" s="2">
        <v>45578.232638888891</v>
      </c>
      <c r="E1083">
        <v>86</v>
      </c>
      <c r="F1083">
        <v>1</v>
      </c>
      <c r="G1083">
        <v>1</v>
      </c>
      <c r="H1083" t="s">
        <v>2035</v>
      </c>
      <c r="I1083" t="s">
        <v>2045</v>
      </c>
      <c r="J1083" t="s">
        <v>2356</v>
      </c>
      <c r="K1083" t="str">
        <f t="shared" si="16"/>
        <v>(1082, 171, 140, '2024-10-13 05:35:00', 86, 1, 1, 'PC', 'iOS', 'S1309'),</v>
      </c>
    </row>
    <row r="1084" spans="1:11" x14ac:dyDescent="0.35">
      <c r="A1084">
        <v>1083</v>
      </c>
      <c r="B1084">
        <v>171</v>
      </c>
      <c r="C1084">
        <v>949</v>
      </c>
      <c r="D1084" s="2">
        <v>45578.234722222223</v>
      </c>
      <c r="E1084">
        <v>32</v>
      </c>
      <c r="F1084">
        <v>1</v>
      </c>
      <c r="G1084">
        <v>0</v>
      </c>
      <c r="H1084" t="s">
        <v>2043</v>
      </c>
      <c r="I1084" t="s">
        <v>2044</v>
      </c>
      <c r="J1084" t="s">
        <v>2356</v>
      </c>
      <c r="K1084" t="str">
        <f t="shared" si="16"/>
        <v>(1083, 171, 949, '2024-10-13 05:38:00', 32, 1, 0, 'CarPlay', 'macOS', 'S1309'),</v>
      </c>
    </row>
    <row r="1085" spans="1:11" x14ac:dyDescent="0.35">
      <c r="A1085">
        <v>1084</v>
      </c>
      <c r="B1085">
        <v>171</v>
      </c>
      <c r="C1085">
        <v>984</v>
      </c>
      <c r="D1085" s="2">
        <v>45664.179722222223</v>
      </c>
      <c r="E1085">
        <v>157</v>
      </c>
      <c r="F1085">
        <v>0</v>
      </c>
      <c r="G1085">
        <v>1</v>
      </c>
      <c r="H1085" t="s">
        <v>2038</v>
      </c>
      <c r="I1085" t="s">
        <v>2036</v>
      </c>
      <c r="J1085" t="s">
        <v>2357</v>
      </c>
      <c r="K1085" t="str">
        <f t="shared" si="16"/>
        <v>(1084, 171, 984, '2025-01-07 04:18:48', 157, 0, 1, 'Mobile', 'Android', 'S1310'),</v>
      </c>
    </row>
    <row r="1086" spans="1:11" x14ac:dyDescent="0.35">
      <c r="A1086">
        <v>1085</v>
      </c>
      <c r="B1086">
        <v>171</v>
      </c>
      <c r="C1086">
        <v>12</v>
      </c>
      <c r="D1086" s="2">
        <v>45664.181805555563</v>
      </c>
      <c r="E1086">
        <v>296</v>
      </c>
      <c r="F1086">
        <v>1</v>
      </c>
      <c r="G1086">
        <v>0</v>
      </c>
      <c r="H1086" t="s">
        <v>2049</v>
      </c>
      <c r="I1086" t="s">
        <v>2045</v>
      </c>
      <c r="J1086" t="s">
        <v>2357</v>
      </c>
      <c r="K1086" t="str">
        <f t="shared" si="16"/>
        <v>(1085, 171, 12, '2025-01-07 04:21:48', 296, 1, 0, 'Tablet', 'iOS', 'S1310'),</v>
      </c>
    </row>
    <row r="1087" spans="1:11" x14ac:dyDescent="0.35">
      <c r="A1087">
        <v>1086</v>
      </c>
      <c r="B1087">
        <v>171</v>
      </c>
      <c r="C1087">
        <v>981</v>
      </c>
      <c r="D1087" s="2">
        <v>45664.183888888889</v>
      </c>
      <c r="E1087">
        <v>133</v>
      </c>
      <c r="F1087">
        <v>0</v>
      </c>
      <c r="G1087">
        <v>1</v>
      </c>
      <c r="H1087" t="s">
        <v>2035</v>
      </c>
      <c r="I1087" t="s">
        <v>2061</v>
      </c>
      <c r="J1087" t="s">
        <v>2357</v>
      </c>
      <c r="K1087" t="str">
        <f t="shared" si="16"/>
        <v>(1086, 171, 981, '2025-01-07 04:24:48', 133, 0, 1, 'PC', 'Linux', 'S1310'),</v>
      </c>
    </row>
    <row r="1088" spans="1:11" x14ac:dyDescent="0.35">
      <c r="A1088">
        <v>1087</v>
      </c>
      <c r="B1088">
        <v>171</v>
      </c>
      <c r="C1088">
        <v>832</v>
      </c>
      <c r="D1088" s="2">
        <v>45664.185972222222</v>
      </c>
      <c r="E1088">
        <v>108</v>
      </c>
      <c r="F1088">
        <v>0</v>
      </c>
      <c r="G1088">
        <v>0</v>
      </c>
      <c r="H1088" t="s">
        <v>2038</v>
      </c>
      <c r="I1088" t="s">
        <v>2040</v>
      </c>
      <c r="J1088" t="s">
        <v>2357</v>
      </c>
      <c r="K1088" t="str">
        <f t="shared" si="16"/>
        <v>(1087, 171, 832, '2025-01-07 04:27:48', 108, 0, 0, 'Mobile', 'Smart TV', 'S1310'),</v>
      </c>
    </row>
    <row r="1089" spans="1:11" x14ac:dyDescent="0.35">
      <c r="A1089">
        <v>1088</v>
      </c>
      <c r="B1089">
        <v>171</v>
      </c>
      <c r="C1089">
        <v>537</v>
      </c>
      <c r="D1089" s="2">
        <v>45664.188055555547</v>
      </c>
      <c r="E1089">
        <v>261</v>
      </c>
      <c r="F1089">
        <v>0</v>
      </c>
      <c r="G1089">
        <v>0</v>
      </c>
      <c r="H1089" t="s">
        <v>2038</v>
      </c>
      <c r="I1089" t="s">
        <v>2040</v>
      </c>
      <c r="J1089" t="s">
        <v>2357</v>
      </c>
      <c r="K1089" t="str">
        <f t="shared" si="16"/>
        <v>(1088, 171, 537, '2025-01-07 04:30:48', 261, 0, 0, 'Mobile', 'Smart TV', 'S1310'),</v>
      </c>
    </row>
    <row r="1090" spans="1:11" x14ac:dyDescent="0.35">
      <c r="A1090">
        <v>1089</v>
      </c>
      <c r="B1090">
        <v>172</v>
      </c>
      <c r="C1090">
        <v>406</v>
      </c>
      <c r="D1090" s="2">
        <v>45414.115636574083</v>
      </c>
      <c r="E1090">
        <v>159</v>
      </c>
      <c r="F1090">
        <v>0</v>
      </c>
      <c r="G1090">
        <v>1</v>
      </c>
      <c r="H1090" t="s">
        <v>2035</v>
      </c>
      <c r="I1090" t="s">
        <v>2045</v>
      </c>
      <c r="J1090" t="s">
        <v>2358</v>
      </c>
      <c r="K1090" t="str">
        <f t="shared" si="16"/>
        <v>(1089, 172, 406, '2024-05-02 02:46:31', 159, 0, 1, 'PC', 'iOS', 'S1311'),</v>
      </c>
    </row>
    <row r="1091" spans="1:11" x14ac:dyDescent="0.35">
      <c r="A1091">
        <v>1090</v>
      </c>
      <c r="B1091">
        <v>172</v>
      </c>
      <c r="C1091">
        <v>13</v>
      </c>
      <c r="D1091" s="2">
        <v>45414.117719907408</v>
      </c>
      <c r="E1091">
        <v>238</v>
      </c>
      <c r="F1091">
        <v>0</v>
      </c>
      <c r="G1091">
        <v>0</v>
      </c>
      <c r="H1091" t="s">
        <v>2038</v>
      </c>
      <c r="I1091" t="s">
        <v>2061</v>
      </c>
      <c r="J1091" t="s">
        <v>2358</v>
      </c>
      <c r="K1091" t="str">
        <f t="shared" ref="K1091:K1154" si="17">"(" &amp; A1091 &amp; ", " &amp; B1091 &amp; ", " &amp; C1091 &amp; ", '" &amp; TEXT(D1091, "yyyy-mm-dd hh:mm:ss") &amp; "', " &amp; E1091 &amp; ", " &amp; F1091 &amp; ", " &amp; G1091 &amp; ", '" &amp; H1091 &amp; "', '" &amp; I1091 &amp; "', '" &amp; J1091 &amp; "'),"</f>
        <v>(1090, 172, 13, '2024-05-02 02:49:31', 238, 0, 0, 'Mobile', 'Linux', 'S1311'),</v>
      </c>
    </row>
    <row r="1092" spans="1:11" x14ac:dyDescent="0.35">
      <c r="A1092">
        <v>1091</v>
      </c>
      <c r="B1092">
        <v>172</v>
      </c>
      <c r="C1092">
        <v>625</v>
      </c>
      <c r="D1092" s="2">
        <v>45414.119803240741</v>
      </c>
      <c r="E1092">
        <v>283</v>
      </c>
      <c r="F1092">
        <v>1</v>
      </c>
      <c r="G1092">
        <v>0</v>
      </c>
      <c r="H1092" t="s">
        <v>2043</v>
      </c>
      <c r="I1092" t="s">
        <v>2041</v>
      </c>
      <c r="J1092" t="s">
        <v>2358</v>
      </c>
      <c r="K1092" t="str">
        <f t="shared" si="17"/>
        <v>(1091, 172, 625, '2024-05-02 02:52:31', 283, 1, 0, 'CarPlay', 'Wear OS', 'S1311'),</v>
      </c>
    </row>
    <row r="1093" spans="1:11" x14ac:dyDescent="0.35">
      <c r="A1093">
        <v>1092</v>
      </c>
      <c r="B1093">
        <v>172</v>
      </c>
      <c r="C1093">
        <v>312</v>
      </c>
      <c r="D1093" s="2">
        <v>45414.121886574067</v>
      </c>
      <c r="E1093">
        <v>41</v>
      </c>
      <c r="F1093">
        <v>0</v>
      </c>
      <c r="G1093">
        <v>1</v>
      </c>
      <c r="H1093" t="s">
        <v>2035</v>
      </c>
      <c r="I1093" t="s">
        <v>2040</v>
      </c>
      <c r="J1093" t="s">
        <v>2358</v>
      </c>
      <c r="K1093" t="str">
        <f t="shared" si="17"/>
        <v>(1092, 172, 312, '2024-05-02 02:55:31', 41, 0, 1, 'PC', 'Smart TV', 'S1311'),</v>
      </c>
    </row>
    <row r="1094" spans="1:11" x14ac:dyDescent="0.35">
      <c r="A1094">
        <v>1093</v>
      </c>
      <c r="B1094">
        <v>172</v>
      </c>
      <c r="C1094">
        <v>941</v>
      </c>
      <c r="D1094" s="2">
        <v>45484.602141203701</v>
      </c>
      <c r="E1094">
        <v>267</v>
      </c>
      <c r="F1094">
        <v>1</v>
      </c>
      <c r="G1094">
        <v>1</v>
      </c>
      <c r="H1094" t="s">
        <v>2038</v>
      </c>
      <c r="I1094" t="s">
        <v>2044</v>
      </c>
      <c r="J1094" t="s">
        <v>2359</v>
      </c>
      <c r="K1094" t="str">
        <f t="shared" si="17"/>
        <v>(1093, 172, 941, '2024-07-11 14:27:05', 267, 1, 1, 'Mobile', 'macOS', 'S1312'),</v>
      </c>
    </row>
    <row r="1095" spans="1:11" x14ac:dyDescent="0.35">
      <c r="A1095">
        <v>1094</v>
      </c>
      <c r="B1095">
        <v>172</v>
      </c>
      <c r="C1095">
        <v>875</v>
      </c>
      <c r="D1095" s="2">
        <v>45484.604224537034</v>
      </c>
      <c r="E1095">
        <v>117</v>
      </c>
      <c r="F1095">
        <v>1</v>
      </c>
      <c r="G1095">
        <v>1</v>
      </c>
      <c r="H1095" t="s">
        <v>2049</v>
      </c>
      <c r="I1095" t="s">
        <v>2061</v>
      </c>
      <c r="J1095" t="s">
        <v>2359</v>
      </c>
      <c r="K1095" t="str">
        <f t="shared" si="17"/>
        <v>(1094, 172, 875, '2024-07-11 14:30:05', 117, 1, 1, 'Tablet', 'Linux', 'S1312'),</v>
      </c>
    </row>
    <row r="1096" spans="1:11" x14ac:dyDescent="0.35">
      <c r="A1096">
        <v>1095</v>
      </c>
      <c r="B1096">
        <v>172</v>
      </c>
      <c r="C1096">
        <v>468</v>
      </c>
      <c r="D1096" s="2">
        <v>45484.606307870366</v>
      </c>
      <c r="E1096">
        <v>187</v>
      </c>
      <c r="F1096">
        <v>0</v>
      </c>
      <c r="G1096">
        <v>0</v>
      </c>
      <c r="H1096" t="s">
        <v>2035</v>
      </c>
      <c r="I1096" t="s">
        <v>2045</v>
      </c>
      <c r="J1096" t="s">
        <v>2359</v>
      </c>
      <c r="K1096" t="str">
        <f t="shared" si="17"/>
        <v>(1095, 172, 468, '2024-07-11 14:33:05', 187, 0, 0, 'PC', 'iOS', 'S1312'),</v>
      </c>
    </row>
    <row r="1097" spans="1:11" x14ac:dyDescent="0.35">
      <c r="A1097">
        <v>1096</v>
      </c>
      <c r="B1097">
        <v>172</v>
      </c>
      <c r="C1097">
        <v>673</v>
      </c>
      <c r="D1097" s="2">
        <v>45845.518414351849</v>
      </c>
      <c r="E1097">
        <v>63</v>
      </c>
      <c r="F1097">
        <v>1</v>
      </c>
      <c r="G1097">
        <v>0</v>
      </c>
      <c r="H1097" t="s">
        <v>2043</v>
      </c>
      <c r="I1097" t="s">
        <v>2041</v>
      </c>
      <c r="J1097" t="s">
        <v>2360</v>
      </c>
      <c r="K1097" t="str">
        <f t="shared" si="17"/>
        <v>(1096, 172, 673, '2025-07-07 12:26:31', 63, 1, 0, 'CarPlay', 'Wear OS', 'S1313'),</v>
      </c>
    </row>
    <row r="1098" spans="1:11" x14ac:dyDescent="0.35">
      <c r="A1098">
        <v>1097</v>
      </c>
      <c r="B1098">
        <v>173</v>
      </c>
      <c r="C1098">
        <v>470</v>
      </c>
      <c r="D1098" s="2">
        <v>45911.01972222222</v>
      </c>
      <c r="E1098">
        <v>292</v>
      </c>
      <c r="F1098">
        <v>1</v>
      </c>
      <c r="G1098">
        <v>0</v>
      </c>
      <c r="H1098" t="s">
        <v>2043</v>
      </c>
      <c r="I1098" t="s">
        <v>2040</v>
      </c>
      <c r="J1098" t="s">
        <v>2361</v>
      </c>
      <c r="K1098" t="str">
        <f t="shared" si="17"/>
        <v>(1097, 173, 470, '2025-09-11 00:28:24', 292, 1, 0, 'CarPlay', 'Smart TV', 'S1314'),</v>
      </c>
    </row>
    <row r="1099" spans="1:11" x14ac:dyDescent="0.35">
      <c r="A1099">
        <v>1098</v>
      </c>
      <c r="B1099">
        <v>173</v>
      </c>
      <c r="C1099">
        <v>561</v>
      </c>
      <c r="D1099" s="2">
        <v>45911.021805555552</v>
      </c>
      <c r="E1099">
        <v>207</v>
      </c>
      <c r="F1099">
        <v>1</v>
      </c>
      <c r="G1099">
        <v>1</v>
      </c>
      <c r="H1099" t="s">
        <v>2035</v>
      </c>
      <c r="I1099" t="s">
        <v>2045</v>
      </c>
      <c r="J1099" t="s">
        <v>2361</v>
      </c>
      <c r="K1099" t="str">
        <f t="shared" si="17"/>
        <v>(1098, 173, 561, '2025-09-11 00:31:24', 207, 1, 1, 'PC', 'iOS', 'S1314'),</v>
      </c>
    </row>
    <row r="1100" spans="1:11" x14ac:dyDescent="0.35">
      <c r="A1100">
        <v>1099</v>
      </c>
      <c r="B1100">
        <v>173</v>
      </c>
      <c r="C1100">
        <v>161</v>
      </c>
      <c r="D1100" s="2">
        <v>45911.023888888893</v>
      </c>
      <c r="E1100">
        <v>231</v>
      </c>
      <c r="F1100">
        <v>0</v>
      </c>
      <c r="G1100">
        <v>1</v>
      </c>
      <c r="H1100" t="s">
        <v>2035</v>
      </c>
      <c r="I1100" t="s">
        <v>2044</v>
      </c>
      <c r="J1100" t="s">
        <v>2361</v>
      </c>
      <c r="K1100" t="str">
        <f t="shared" si="17"/>
        <v>(1099, 173, 161, '2025-09-11 00:34:24', 231, 0, 1, 'PC', 'macOS', 'S1314'),</v>
      </c>
    </row>
    <row r="1101" spans="1:11" x14ac:dyDescent="0.35">
      <c r="A1101">
        <v>1100</v>
      </c>
      <c r="B1101">
        <v>173</v>
      </c>
      <c r="C1101">
        <v>493</v>
      </c>
      <c r="D1101" s="2">
        <v>45335.019560185188</v>
      </c>
      <c r="E1101">
        <v>157</v>
      </c>
      <c r="F1101">
        <v>1</v>
      </c>
      <c r="G1101">
        <v>1</v>
      </c>
      <c r="H1101" t="s">
        <v>2038</v>
      </c>
      <c r="I1101" t="s">
        <v>2041</v>
      </c>
      <c r="J1101" t="s">
        <v>2362</v>
      </c>
      <c r="K1101" t="str">
        <f t="shared" si="17"/>
        <v>(1100, 173, 493, '2024-02-13 00:28:10', 157, 1, 1, 'Mobile', 'Wear OS', 'S1315'),</v>
      </c>
    </row>
    <row r="1102" spans="1:11" x14ac:dyDescent="0.35">
      <c r="A1102">
        <v>1101</v>
      </c>
      <c r="B1102">
        <v>173</v>
      </c>
      <c r="C1102">
        <v>591</v>
      </c>
      <c r="D1102" s="2">
        <v>45335.021643518521</v>
      </c>
      <c r="E1102">
        <v>40</v>
      </c>
      <c r="F1102">
        <v>0</v>
      </c>
      <c r="G1102">
        <v>0</v>
      </c>
      <c r="H1102" t="s">
        <v>2043</v>
      </c>
      <c r="I1102" t="s">
        <v>2044</v>
      </c>
      <c r="J1102" t="s">
        <v>2362</v>
      </c>
      <c r="K1102" t="str">
        <f t="shared" si="17"/>
        <v>(1101, 173, 591, '2024-02-13 00:31:10', 40, 0, 0, 'CarPlay', 'macOS', 'S1315'),</v>
      </c>
    </row>
    <row r="1103" spans="1:11" x14ac:dyDescent="0.35">
      <c r="A1103">
        <v>1102</v>
      </c>
      <c r="B1103">
        <v>173</v>
      </c>
      <c r="C1103">
        <v>656</v>
      </c>
      <c r="D1103" s="2">
        <v>45335.023726851847</v>
      </c>
      <c r="E1103">
        <v>226</v>
      </c>
      <c r="F1103">
        <v>0</v>
      </c>
      <c r="G1103">
        <v>1</v>
      </c>
      <c r="H1103" t="s">
        <v>2049</v>
      </c>
      <c r="I1103" t="s">
        <v>2036</v>
      </c>
      <c r="J1103" t="s">
        <v>2362</v>
      </c>
      <c r="K1103" t="str">
        <f t="shared" si="17"/>
        <v>(1102, 173, 656, '2024-02-13 00:34:10', 226, 0, 1, 'Tablet', 'Android', 'S1315'),</v>
      </c>
    </row>
    <row r="1104" spans="1:11" x14ac:dyDescent="0.35">
      <c r="A1104">
        <v>1103</v>
      </c>
      <c r="B1104">
        <v>173</v>
      </c>
      <c r="C1104">
        <v>920</v>
      </c>
      <c r="D1104" s="2">
        <v>45747.616747685177</v>
      </c>
      <c r="E1104">
        <v>273</v>
      </c>
      <c r="F1104">
        <v>1</v>
      </c>
      <c r="G1104">
        <v>1</v>
      </c>
      <c r="H1104" t="s">
        <v>2043</v>
      </c>
      <c r="I1104" t="s">
        <v>2044</v>
      </c>
      <c r="J1104" t="s">
        <v>2363</v>
      </c>
      <c r="K1104" t="str">
        <f t="shared" si="17"/>
        <v>(1103, 173, 920, '2025-03-31 14:48:07', 273, 1, 1, 'CarPlay', 'macOS', 'S1316'),</v>
      </c>
    </row>
    <row r="1105" spans="1:11" x14ac:dyDescent="0.35">
      <c r="A1105">
        <v>1104</v>
      </c>
      <c r="B1105">
        <v>173</v>
      </c>
      <c r="C1105">
        <v>15</v>
      </c>
      <c r="D1105" s="2">
        <v>45747.618831018517</v>
      </c>
      <c r="E1105">
        <v>245</v>
      </c>
      <c r="F1105">
        <v>0</v>
      </c>
      <c r="G1105">
        <v>1</v>
      </c>
      <c r="H1105" t="s">
        <v>2035</v>
      </c>
      <c r="I1105" t="s">
        <v>2039</v>
      </c>
      <c r="J1105" t="s">
        <v>2363</v>
      </c>
      <c r="K1105" t="str">
        <f t="shared" si="17"/>
        <v>(1104, 173, 15, '2025-03-31 14:51:07', 245, 0, 1, 'PC', 'Windows', 'S1316'),</v>
      </c>
    </row>
    <row r="1106" spans="1:11" x14ac:dyDescent="0.35">
      <c r="A1106">
        <v>1105</v>
      </c>
      <c r="B1106">
        <v>173</v>
      </c>
      <c r="C1106">
        <v>66</v>
      </c>
      <c r="D1106" s="2">
        <v>45747.62091435185</v>
      </c>
      <c r="E1106">
        <v>213</v>
      </c>
      <c r="F1106">
        <v>1</v>
      </c>
      <c r="G1106">
        <v>0</v>
      </c>
      <c r="H1106" t="s">
        <v>2038</v>
      </c>
      <c r="I1106" t="s">
        <v>2036</v>
      </c>
      <c r="J1106" t="s">
        <v>2363</v>
      </c>
      <c r="K1106" t="str">
        <f t="shared" si="17"/>
        <v>(1105, 173, 66, '2025-03-31 14:54:07', 213, 1, 0, 'Mobile', 'Android', 'S1316'),</v>
      </c>
    </row>
    <row r="1107" spans="1:11" x14ac:dyDescent="0.35">
      <c r="A1107">
        <v>1106</v>
      </c>
      <c r="B1107">
        <v>173</v>
      </c>
      <c r="C1107">
        <v>687</v>
      </c>
      <c r="D1107" s="2">
        <v>45747.622997685183</v>
      </c>
      <c r="E1107">
        <v>121</v>
      </c>
      <c r="F1107">
        <v>1</v>
      </c>
      <c r="G1107">
        <v>0</v>
      </c>
      <c r="H1107" t="s">
        <v>2049</v>
      </c>
      <c r="I1107" t="s">
        <v>2039</v>
      </c>
      <c r="J1107" t="s">
        <v>2363</v>
      </c>
      <c r="K1107" t="str">
        <f t="shared" si="17"/>
        <v>(1106, 173, 687, '2025-03-31 14:57:07', 121, 1, 0, 'Tablet', 'Windows', 'S1316'),</v>
      </c>
    </row>
    <row r="1108" spans="1:11" x14ac:dyDescent="0.35">
      <c r="A1108">
        <v>1107</v>
      </c>
      <c r="B1108">
        <v>174</v>
      </c>
      <c r="C1108">
        <v>573</v>
      </c>
      <c r="D1108" s="2">
        <v>45760.302939814806</v>
      </c>
      <c r="E1108">
        <v>158</v>
      </c>
      <c r="F1108">
        <v>0</v>
      </c>
      <c r="G1108">
        <v>0</v>
      </c>
      <c r="H1108" t="s">
        <v>2035</v>
      </c>
      <c r="I1108" t="s">
        <v>2039</v>
      </c>
      <c r="J1108" t="s">
        <v>2364</v>
      </c>
      <c r="K1108" t="str">
        <f t="shared" si="17"/>
        <v>(1107, 174, 573, '2025-04-13 07:16:14', 158, 0, 0, 'PC', 'Windows', 'S1317'),</v>
      </c>
    </row>
    <row r="1109" spans="1:11" x14ac:dyDescent="0.35">
      <c r="A1109">
        <v>1108</v>
      </c>
      <c r="B1109">
        <v>174</v>
      </c>
      <c r="C1109">
        <v>525</v>
      </c>
      <c r="D1109" s="2">
        <v>45760.305023148147</v>
      </c>
      <c r="E1109">
        <v>128</v>
      </c>
      <c r="F1109">
        <v>1</v>
      </c>
      <c r="G1109">
        <v>0</v>
      </c>
      <c r="H1109" t="s">
        <v>2038</v>
      </c>
      <c r="I1109" t="s">
        <v>2048</v>
      </c>
      <c r="J1109" t="s">
        <v>2364</v>
      </c>
      <c r="K1109" t="str">
        <f t="shared" si="17"/>
        <v>(1108, 174, 525, '2025-04-13 07:19:14', 128, 1, 0, 'Mobile', 'Web Player', 'S1317'),</v>
      </c>
    </row>
    <row r="1110" spans="1:11" x14ac:dyDescent="0.35">
      <c r="A1110">
        <v>1109</v>
      </c>
      <c r="B1110">
        <v>174</v>
      </c>
      <c r="C1110">
        <v>313</v>
      </c>
      <c r="D1110" s="2">
        <v>45760.307106481479</v>
      </c>
      <c r="E1110">
        <v>51</v>
      </c>
      <c r="F1110">
        <v>0</v>
      </c>
      <c r="G1110">
        <v>0</v>
      </c>
      <c r="H1110" t="s">
        <v>2038</v>
      </c>
      <c r="I1110" t="s">
        <v>2041</v>
      </c>
      <c r="J1110" t="s">
        <v>2364</v>
      </c>
      <c r="K1110" t="str">
        <f t="shared" si="17"/>
        <v>(1109, 174, 313, '2025-04-13 07:22:14', 51, 0, 0, 'Mobile', 'Wear OS', 'S1317'),</v>
      </c>
    </row>
    <row r="1111" spans="1:11" x14ac:dyDescent="0.35">
      <c r="A1111">
        <v>1110</v>
      </c>
      <c r="B1111">
        <v>174</v>
      </c>
      <c r="C1111">
        <v>459</v>
      </c>
      <c r="D1111" s="2">
        <v>45932.791041666656</v>
      </c>
      <c r="E1111">
        <v>99</v>
      </c>
      <c r="F1111">
        <v>1</v>
      </c>
      <c r="G1111">
        <v>0</v>
      </c>
      <c r="H1111" t="s">
        <v>2049</v>
      </c>
      <c r="I1111" t="s">
        <v>2040</v>
      </c>
      <c r="J1111" t="s">
        <v>2365</v>
      </c>
      <c r="K1111" t="str">
        <f t="shared" si="17"/>
        <v>(1110, 174, 459, '2025-10-02 18:59:06', 99, 1, 0, 'Tablet', 'Smart TV', 'S1318'),</v>
      </c>
    </row>
    <row r="1112" spans="1:11" x14ac:dyDescent="0.35">
      <c r="A1112">
        <v>1111</v>
      </c>
      <c r="B1112">
        <v>174</v>
      </c>
      <c r="C1112">
        <v>792</v>
      </c>
      <c r="D1112" s="2">
        <v>45932.793124999997</v>
      </c>
      <c r="E1112">
        <v>44</v>
      </c>
      <c r="F1112">
        <v>1</v>
      </c>
      <c r="G1112">
        <v>1</v>
      </c>
      <c r="H1112" t="s">
        <v>2035</v>
      </c>
      <c r="I1112" t="s">
        <v>2045</v>
      </c>
      <c r="J1112" t="s">
        <v>2365</v>
      </c>
      <c r="K1112" t="str">
        <f t="shared" si="17"/>
        <v>(1111, 174, 792, '2025-10-02 19:02:06', 44, 1, 1, 'PC', 'iOS', 'S1318'),</v>
      </c>
    </row>
    <row r="1113" spans="1:11" x14ac:dyDescent="0.35">
      <c r="A1113">
        <v>1112</v>
      </c>
      <c r="B1113">
        <v>174</v>
      </c>
      <c r="C1113">
        <v>46</v>
      </c>
      <c r="D1113" s="2">
        <v>45932.795208333337</v>
      </c>
      <c r="E1113">
        <v>112</v>
      </c>
      <c r="F1113">
        <v>0</v>
      </c>
      <c r="G1113">
        <v>1</v>
      </c>
      <c r="H1113" t="s">
        <v>2043</v>
      </c>
      <c r="I1113" t="s">
        <v>2036</v>
      </c>
      <c r="J1113" t="s">
        <v>2365</v>
      </c>
      <c r="K1113" t="str">
        <f t="shared" si="17"/>
        <v>(1112, 174, 46, '2025-10-02 19:05:06', 112, 0, 1, 'CarPlay', 'Android', 'S1318'),</v>
      </c>
    </row>
    <row r="1114" spans="1:11" x14ac:dyDescent="0.35">
      <c r="A1114">
        <v>1113</v>
      </c>
      <c r="B1114">
        <v>174</v>
      </c>
      <c r="C1114">
        <v>213</v>
      </c>
      <c r="D1114" s="2">
        <v>45945.875601851847</v>
      </c>
      <c r="E1114">
        <v>106</v>
      </c>
      <c r="F1114">
        <v>1</v>
      </c>
      <c r="G1114">
        <v>1</v>
      </c>
      <c r="H1114" t="s">
        <v>2035</v>
      </c>
      <c r="I1114" t="s">
        <v>2040</v>
      </c>
      <c r="J1114" t="s">
        <v>2366</v>
      </c>
      <c r="K1114" t="str">
        <f t="shared" si="17"/>
        <v>(1113, 174, 213, '2025-10-15 21:00:52', 106, 1, 1, 'PC', 'Smart TV', 'S1319'),</v>
      </c>
    </row>
    <row r="1115" spans="1:11" x14ac:dyDescent="0.35">
      <c r="A1115">
        <v>1114</v>
      </c>
      <c r="B1115">
        <v>174</v>
      </c>
      <c r="C1115">
        <v>480</v>
      </c>
      <c r="D1115" s="2">
        <v>45945.877685185187</v>
      </c>
      <c r="E1115">
        <v>270</v>
      </c>
      <c r="F1115">
        <v>1</v>
      </c>
      <c r="G1115">
        <v>0</v>
      </c>
      <c r="H1115" t="s">
        <v>2043</v>
      </c>
      <c r="I1115" t="s">
        <v>2036</v>
      </c>
      <c r="J1115" t="s">
        <v>2366</v>
      </c>
      <c r="K1115" t="str">
        <f t="shared" si="17"/>
        <v>(1114, 174, 480, '2025-10-15 21:03:52', 270, 1, 0, 'CarPlay', 'Android', 'S1319'),</v>
      </c>
    </row>
    <row r="1116" spans="1:11" x14ac:dyDescent="0.35">
      <c r="A1116">
        <v>1115</v>
      </c>
      <c r="B1116">
        <v>175</v>
      </c>
      <c r="C1116">
        <v>481</v>
      </c>
      <c r="D1116" s="2">
        <v>45702.777418981481</v>
      </c>
      <c r="E1116">
        <v>97</v>
      </c>
      <c r="F1116">
        <v>0</v>
      </c>
      <c r="G1116">
        <v>0</v>
      </c>
      <c r="H1116" t="s">
        <v>2035</v>
      </c>
      <c r="I1116" t="s">
        <v>2045</v>
      </c>
      <c r="J1116" t="s">
        <v>2367</v>
      </c>
      <c r="K1116" t="str">
        <f t="shared" si="17"/>
        <v>(1115, 175, 481, '2025-02-14 18:39:29', 97, 0, 0, 'PC', 'iOS', 'S1320'),</v>
      </c>
    </row>
    <row r="1117" spans="1:11" x14ac:dyDescent="0.35">
      <c r="A1117">
        <v>1116</v>
      </c>
      <c r="B1117">
        <v>175</v>
      </c>
      <c r="C1117">
        <v>332</v>
      </c>
      <c r="D1117" s="2">
        <v>45702.779502314806</v>
      </c>
      <c r="E1117">
        <v>159</v>
      </c>
      <c r="F1117">
        <v>1</v>
      </c>
      <c r="G1117">
        <v>0</v>
      </c>
      <c r="H1117" t="s">
        <v>2035</v>
      </c>
      <c r="I1117" t="s">
        <v>2061</v>
      </c>
      <c r="J1117" t="s">
        <v>2367</v>
      </c>
      <c r="K1117" t="str">
        <f t="shared" si="17"/>
        <v>(1116, 175, 332, '2025-02-14 18:42:29', 159, 1, 0, 'PC', 'Linux', 'S1320'),</v>
      </c>
    </row>
    <row r="1118" spans="1:11" x14ac:dyDescent="0.35">
      <c r="A1118">
        <v>1117</v>
      </c>
      <c r="B1118">
        <v>175</v>
      </c>
      <c r="C1118">
        <v>251</v>
      </c>
      <c r="D1118" s="2">
        <v>45702.781585648147</v>
      </c>
      <c r="E1118">
        <v>217</v>
      </c>
      <c r="F1118">
        <v>0</v>
      </c>
      <c r="G1118">
        <v>1</v>
      </c>
      <c r="H1118" t="s">
        <v>2035</v>
      </c>
      <c r="I1118" t="s">
        <v>2045</v>
      </c>
      <c r="J1118" t="s">
        <v>2367</v>
      </c>
      <c r="K1118" t="str">
        <f t="shared" si="17"/>
        <v>(1117, 175, 251, '2025-02-14 18:45:29', 217, 0, 1, 'PC', 'iOS', 'S1320'),</v>
      </c>
    </row>
    <row r="1119" spans="1:11" x14ac:dyDescent="0.35">
      <c r="A1119">
        <v>1118</v>
      </c>
      <c r="B1119">
        <v>175</v>
      </c>
      <c r="C1119">
        <v>730</v>
      </c>
      <c r="D1119" s="2">
        <v>45329.042233796303</v>
      </c>
      <c r="E1119">
        <v>95</v>
      </c>
      <c r="F1119">
        <v>1</v>
      </c>
      <c r="G1119">
        <v>1</v>
      </c>
      <c r="H1119" t="s">
        <v>2038</v>
      </c>
      <c r="I1119" t="s">
        <v>2039</v>
      </c>
      <c r="J1119" t="s">
        <v>2368</v>
      </c>
      <c r="K1119" t="str">
        <f t="shared" si="17"/>
        <v>(1118, 175, 730, '2024-02-07 01:00:49', 95, 1, 1, 'Mobile', 'Windows', 'S1321'),</v>
      </c>
    </row>
    <row r="1120" spans="1:11" x14ac:dyDescent="0.35">
      <c r="A1120">
        <v>1119</v>
      </c>
      <c r="B1120">
        <v>175</v>
      </c>
      <c r="C1120">
        <v>605</v>
      </c>
      <c r="D1120" s="2">
        <v>45329.044317129628</v>
      </c>
      <c r="E1120">
        <v>141</v>
      </c>
      <c r="F1120">
        <v>1</v>
      </c>
      <c r="G1120">
        <v>0</v>
      </c>
      <c r="H1120" t="s">
        <v>2043</v>
      </c>
      <c r="I1120" t="s">
        <v>2061</v>
      </c>
      <c r="J1120" t="s">
        <v>2368</v>
      </c>
      <c r="K1120" t="str">
        <f t="shared" si="17"/>
        <v>(1119, 175, 605, '2024-02-07 01:03:49', 141, 1, 0, 'CarPlay', 'Linux', 'S1321'),</v>
      </c>
    </row>
    <row r="1121" spans="1:11" x14ac:dyDescent="0.35">
      <c r="A1121">
        <v>1120</v>
      </c>
      <c r="B1121">
        <v>175</v>
      </c>
      <c r="C1121">
        <v>144</v>
      </c>
      <c r="D1121" s="2">
        <v>45329.046400462961</v>
      </c>
      <c r="E1121">
        <v>190</v>
      </c>
      <c r="F1121">
        <v>0</v>
      </c>
      <c r="G1121">
        <v>1</v>
      </c>
      <c r="H1121" t="s">
        <v>2038</v>
      </c>
      <c r="I1121" t="s">
        <v>2036</v>
      </c>
      <c r="J1121" t="s">
        <v>2368</v>
      </c>
      <c r="K1121" t="str">
        <f t="shared" si="17"/>
        <v>(1120, 175, 144, '2024-02-07 01:06:49', 190, 0, 1, 'Mobile', 'Android', 'S1321'),</v>
      </c>
    </row>
    <row r="1122" spans="1:11" x14ac:dyDescent="0.35">
      <c r="A1122">
        <v>1121</v>
      </c>
      <c r="B1122">
        <v>175</v>
      </c>
      <c r="C1122">
        <v>898</v>
      </c>
      <c r="D1122" s="2">
        <v>45909.019178240742</v>
      </c>
      <c r="E1122">
        <v>261</v>
      </c>
      <c r="F1122">
        <v>1</v>
      </c>
      <c r="G1122">
        <v>0</v>
      </c>
      <c r="H1122" t="s">
        <v>2035</v>
      </c>
      <c r="I1122" t="s">
        <v>2061</v>
      </c>
      <c r="J1122" t="s">
        <v>2369</v>
      </c>
      <c r="K1122" t="str">
        <f t="shared" si="17"/>
        <v>(1121, 175, 898, '2025-09-09 00:27:37', 261, 1, 0, 'PC', 'Linux', 'S1322'),</v>
      </c>
    </row>
    <row r="1123" spans="1:11" x14ac:dyDescent="0.35">
      <c r="A1123">
        <v>1122</v>
      </c>
      <c r="B1123">
        <v>175</v>
      </c>
      <c r="C1123">
        <v>752</v>
      </c>
      <c r="D1123" s="2">
        <v>45909.021261574067</v>
      </c>
      <c r="E1123">
        <v>270</v>
      </c>
      <c r="F1123">
        <v>0</v>
      </c>
      <c r="G1123">
        <v>0</v>
      </c>
      <c r="H1123" t="s">
        <v>2038</v>
      </c>
      <c r="I1123" t="s">
        <v>2039</v>
      </c>
      <c r="J1123" t="s">
        <v>2369</v>
      </c>
      <c r="K1123" t="str">
        <f t="shared" si="17"/>
        <v>(1122, 175, 752, '2025-09-09 00:30:37', 270, 0, 0, 'Mobile', 'Windows', 'S1322'),</v>
      </c>
    </row>
    <row r="1124" spans="1:11" x14ac:dyDescent="0.35">
      <c r="A1124">
        <v>1123</v>
      </c>
      <c r="B1124">
        <v>175</v>
      </c>
      <c r="C1124">
        <v>671</v>
      </c>
      <c r="D1124" s="2">
        <v>45909.023344907408</v>
      </c>
      <c r="E1124">
        <v>34</v>
      </c>
      <c r="F1124">
        <v>0</v>
      </c>
      <c r="G1124">
        <v>1</v>
      </c>
      <c r="H1124" t="s">
        <v>2035</v>
      </c>
      <c r="I1124" t="s">
        <v>2036</v>
      </c>
      <c r="J1124" t="s">
        <v>2369</v>
      </c>
      <c r="K1124" t="str">
        <f t="shared" si="17"/>
        <v>(1123, 175, 671, '2025-09-09 00:33:37', 34, 0, 1, 'PC', 'Android', 'S1322'),</v>
      </c>
    </row>
    <row r="1125" spans="1:11" x14ac:dyDescent="0.35">
      <c r="A1125">
        <v>1124</v>
      </c>
      <c r="B1125">
        <v>175</v>
      </c>
      <c r="C1125">
        <v>427</v>
      </c>
      <c r="D1125" s="2">
        <v>45470.61451388889</v>
      </c>
      <c r="E1125">
        <v>86</v>
      </c>
      <c r="F1125">
        <v>0</v>
      </c>
      <c r="G1125">
        <v>1</v>
      </c>
      <c r="H1125" t="s">
        <v>2038</v>
      </c>
      <c r="I1125" t="s">
        <v>2044</v>
      </c>
      <c r="J1125" t="s">
        <v>2370</v>
      </c>
      <c r="K1125" t="str">
        <f t="shared" si="17"/>
        <v>(1124, 175, 427, '2024-06-27 14:44:54', 86, 0, 1, 'Mobile', 'macOS', 'S1323'),</v>
      </c>
    </row>
    <row r="1126" spans="1:11" x14ac:dyDescent="0.35">
      <c r="A1126">
        <v>1125</v>
      </c>
      <c r="B1126">
        <v>176</v>
      </c>
      <c r="C1126">
        <v>562</v>
      </c>
      <c r="D1126" s="2">
        <v>45883.668969907398</v>
      </c>
      <c r="E1126">
        <v>155</v>
      </c>
      <c r="F1126">
        <v>0</v>
      </c>
      <c r="G1126">
        <v>0</v>
      </c>
      <c r="H1126" t="s">
        <v>2049</v>
      </c>
      <c r="I1126" t="s">
        <v>2040</v>
      </c>
      <c r="J1126" t="s">
        <v>2371</v>
      </c>
      <c r="K1126" t="str">
        <f t="shared" si="17"/>
        <v>(1125, 176, 562, '2025-08-14 16:03:19', 155, 0, 0, 'Tablet', 'Smart TV', 'S1324'),</v>
      </c>
    </row>
    <row r="1127" spans="1:11" x14ac:dyDescent="0.35">
      <c r="A1127">
        <v>1126</v>
      </c>
      <c r="B1127">
        <v>176</v>
      </c>
      <c r="C1127">
        <v>509</v>
      </c>
      <c r="D1127" s="2">
        <v>45883.671053240738</v>
      </c>
      <c r="E1127">
        <v>265</v>
      </c>
      <c r="F1127">
        <v>0</v>
      </c>
      <c r="G1127">
        <v>0</v>
      </c>
      <c r="H1127" t="s">
        <v>2038</v>
      </c>
      <c r="I1127" t="s">
        <v>2041</v>
      </c>
      <c r="J1127" t="s">
        <v>2371</v>
      </c>
      <c r="K1127" t="str">
        <f t="shared" si="17"/>
        <v>(1126, 176, 509, '2025-08-14 16:06:19', 265, 0, 0, 'Mobile', 'Wear OS', 'S1324'),</v>
      </c>
    </row>
    <row r="1128" spans="1:11" x14ac:dyDescent="0.35">
      <c r="A1128">
        <v>1127</v>
      </c>
      <c r="B1128">
        <v>176</v>
      </c>
      <c r="C1128">
        <v>764</v>
      </c>
      <c r="D1128" s="2">
        <v>45883.673136574071</v>
      </c>
      <c r="E1128">
        <v>110</v>
      </c>
      <c r="F1128">
        <v>0</v>
      </c>
      <c r="G1128">
        <v>0</v>
      </c>
      <c r="H1128" t="s">
        <v>2038</v>
      </c>
      <c r="I1128" t="s">
        <v>2044</v>
      </c>
      <c r="J1128" t="s">
        <v>2371</v>
      </c>
      <c r="K1128" t="str">
        <f t="shared" si="17"/>
        <v>(1127, 176, 764, '2025-08-14 16:09:19', 110, 0, 0, 'Mobile', 'macOS', 'S1324'),</v>
      </c>
    </row>
    <row r="1129" spans="1:11" x14ac:dyDescent="0.35">
      <c r="A1129">
        <v>1128</v>
      </c>
      <c r="B1129">
        <v>176</v>
      </c>
      <c r="C1129">
        <v>89</v>
      </c>
      <c r="D1129" s="2">
        <v>45768.068252314813</v>
      </c>
      <c r="E1129">
        <v>269</v>
      </c>
      <c r="F1129">
        <v>1</v>
      </c>
      <c r="G1129">
        <v>0</v>
      </c>
      <c r="H1129" t="s">
        <v>2049</v>
      </c>
      <c r="I1129" t="s">
        <v>2061</v>
      </c>
      <c r="J1129" t="s">
        <v>2372</v>
      </c>
      <c r="K1129" t="str">
        <f t="shared" si="17"/>
        <v>(1128, 176, 89, '2025-04-21 01:38:17', 269, 1, 0, 'Tablet', 'Linux', 'S1325'),</v>
      </c>
    </row>
    <row r="1130" spans="1:11" x14ac:dyDescent="0.35">
      <c r="A1130">
        <v>1129</v>
      </c>
      <c r="B1130">
        <v>176</v>
      </c>
      <c r="C1130">
        <v>282</v>
      </c>
      <c r="D1130" s="2">
        <v>45768.070335648154</v>
      </c>
      <c r="E1130">
        <v>272</v>
      </c>
      <c r="F1130">
        <v>1</v>
      </c>
      <c r="G1130">
        <v>1</v>
      </c>
      <c r="H1130" t="s">
        <v>2049</v>
      </c>
      <c r="I1130" t="s">
        <v>2048</v>
      </c>
      <c r="J1130" t="s">
        <v>2372</v>
      </c>
      <c r="K1130" t="str">
        <f t="shared" si="17"/>
        <v>(1129, 176, 282, '2025-04-21 01:41:17', 272, 1, 1, 'Tablet', 'Web Player', 'S1325'),</v>
      </c>
    </row>
    <row r="1131" spans="1:11" x14ac:dyDescent="0.35">
      <c r="A1131">
        <v>1130</v>
      </c>
      <c r="B1131">
        <v>176</v>
      </c>
      <c r="C1131">
        <v>198</v>
      </c>
      <c r="D1131" s="2">
        <v>45768.072418981479</v>
      </c>
      <c r="E1131">
        <v>278</v>
      </c>
      <c r="F1131">
        <v>1</v>
      </c>
      <c r="G1131">
        <v>0</v>
      </c>
      <c r="H1131" t="s">
        <v>2043</v>
      </c>
      <c r="I1131" t="s">
        <v>2044</v>
      </c>
      <c r="J1131" t="s">
        <v>2372</v>
      </c>
      <c r="K1131" t="str">
        <f t="shared" si="17"/>
        <v>(1130, 176, 198, '2025-04-21 01:44:17', 278, 1, 0, 'CarPlay', 'macOS', 'S1325'),</v>
      </c>
    </row>
    <row r="1132" spans="1:11" x14ac:dyDescent="0.35">
      <c r="A1132">
        <v>1131</v>
      </c>
      <c r="B1132">
        <v>176</v>
      </c>
      <c r="C1132">
        <v>207</v>
      </c>
      <c r="D1132" s="2">
        <v>45617.106782407413</v>
      </c>
      <c r="E1132">
        <v>242</v>
      </c>
      <c r="F1132">
        <v>0</v>
      </c>
      <c r="G1132">
        <v>0</v>
      </c>
      <c r="H1132" t="s">
        <v>2049</v>
      </c>
      <c r="I1132" t="s">
        <v>2044</v>
      </c>
      <c r="J1132" t="s">
        <v>2373</v>
      </c>
      <c r="K1132" t="str">
        <f t="shared" si="17"/>
        <v>(1131, 176, 207, '2024-11-21 02:33:46', 242, 0, 0, 'Tablet', 'macOS', 'S1326'),</v>
      </c>
    </row>
    <row r="1133" spans="1:11" x14ac:dyDescent="0.35">
      <c r="A1133">
        <v>1132</v>
      </c>
      <c r="B1133">
        <v>177</v>
      </c>
      <c r="C1133">
        <v>416</v>
      </c>
      <c r="D1133" s="2">
        <v>45986.657418981478</v>
      </c>
      <c r="E1133">
        <v>44</v>
      </c>
      <c r="F1133">
        <v>0</v>
      </c>
      <c r="G1133">
        <v>1</v>
      </c>
      <c r="H1133" t="s">
        <v>2043</v>
      </c>
      <c r="I1133" t="s">
        <v>2061</v>
      </c>
      <c r="J1133" t="s">
        <v>2374</v>
      </c>
      <c r="K1133" t="str">
        <f t="shared" si="17"/>
        <v>(1132, 177, 416, '2025-11-25 15:46:41', 44, 0, 1, 'CarPlay', 'Linux', 'S1327'),</v>
      </c>
    </row>
    <row r="1134" spans="1:11" x14ac:dyDescent="0.35">
      <c r="A1134">
        <v>1133</v>
      </c>
      <c r="B1134">
        <v>177</v>
      </c>
      <c r="C1134">
        <v>155</v>
      </c>
      <c r="D1134" s="2">
        <v>45986.659502314818</v>
      </c>
      <c r="E1134">
        <v>69</v>
      </c>
      <c r="F1134">
        <v>0</v>
      </c>
      <c r="G1134">
        <v>1</v>
      </c>
      <c r="H1134" t="s">
        <v>2049</v>
      </c>
      <c r="I1134" t="s">
        <v>2041</v>
      </c>
      <c r="J1134" t="s">
        <v>2374</v>
      </c>
      <c r="K1134" t="str">
        <f t="shared" si="17"/>
        <v>(1133, 177, 155, '2025-11-25 15:49:41', 69, 0, 1, 'Tablet', 'Wear OS', 'S1327'),</v>
      </c>
    </row>
    <row r="1135" spans="1:11" x14ac:dyDescent="0.35">
      <c r="A1135">
        <v>1134</v>
      </c>
      <c r="B1135">
        <v>177</v>
      </c>
      <c r="C1135">
        <v>855</v>
      </c>
      <c r="D1135" s="2">
        <v>45986.661585648151</v>
      </c>
      <c r="E1135">
        <v>84</v>
      </c>
      <c r="F1135">
        <v>0</v>
      </c>
      <c r="G1135">
        <v>0</v>
      </c>
      <c r="H1135" t="s">
        <v>2043</v>
      </c>
      <c r="I1135" t="s">
        <v>2048</v>
      </c>
      <c r="J1135" t="s">
        <v>2374</v>
      </c>
      <c r="K1135" t="str">
        <f t="shared" si="17"/>
        <v>(1134, 177, 855, '2025-11-25 15:52:41', 84, 0, 0, 'CarPlay', 'Web Player', 'S1327'),</v>
      </c>
    </row>
    <row r="1136" spans="1:11" x14ac:dyDescent="0.35">
      <c r="A1136">
        <v>1135</v>
      </c>
      <c r="B1136">
        <v>177</v>
      </c>
      <c r="C1136">
        <v>793</v>
      </c>
      <c r="D1136" s="2">
        <v>45986.663668981477</v>
      </c>
      <c r="E1136">
        <v>115</v>
      </c>
      <c r="F1136">
        <v>0</v>
      </c>
      <c r="G1136">
        <v>1</v>
      </c>
      <c r="H1136" t="s">
        <v>2035</v>
      </c>
      <c r="I1136" t="s">
        <v>2044</v>
      </c>
      <c r="J1136" t="s">
        <v>2374</v>
      </c>
      <c r="K1136" t="str">
        <f t="shared" si="17"/>
        <v>(1135, 177, 793, '2025-11-25 15:55:41', 115, 0, 1, 'PC', 'macOS', 'S1327'),</v>
      </c>
    </row>
    <row r="1137" spans="1:11" x14ac:dyDescent="0.35">
      <c r="A1137">
        <v>1136</v>
      </c>
      <c r="B1137">
        <v>177</v>
      </c>
      <c r="C1137">
        <v>725</v>
      </c>
      <c r="D1137" s="2">
        <v>45373.797696759262</v>
      </c>
      <c r="E1137">
        <v>34</v>
      </c>
      <c r="F1137">
        <v>1</v>
      </c>
      <c r="G1137">
        <v>0</v>
      </c>
      <c r="H1137" t="s">
        <v>2038</v>
      </c>
      <c r="I1137" t="s">
        <v>2041</v>
      </c>
      <c r="J1137" t="s">
        <v>2375</v>
      </c>
      <c r="K1137" t="str">
        <f t="shared" si="17"/>
        <v>(1136, 177, 725, '2024-03-22 19:08:41', 34, 1, 0, 'Mobile', 'Wear OS', 'S1328'),</v>
      </c>
    </row>
    <row r="1138" spans="1:11" x14ac:dyDescent="0.35">
      <c r="A1138">
        <v>1137</v>
      </c>
      <c r="B1138">
        <v>177</v>
      </c>
      <c r="C1138">
        <v>894</v>
      </c>
      <c r="D1138" s="2">
        <v>45373.799780092602</v>
      </c>
      <c r="E1138">
        <v>69</v>
      </c>
      <c r="F1138">
        <v>1</v>
      </c>
      <c r="G1138">
        <v>0</v>
      </c>
      <c r="H1138" t="s">
        <v>2049</v>
      </c>
      <c r="I1138" t="s">
        <v>2048</v>
      </c>
      <c r="J1138" t="s">
        <v>2375</v>
      </c>
      <c r="K1138" t="str">
        <f t="shared" si="17"/>
        <v>(1137, 177, 894, '2024-03-22 19:11:41', 69, 1, 0, 'Tablet', 'Web Player', 'S1328'),</v>
      </c>
    </row>
    <row r="1139" spans="1:11" x14ac:dyDescent="0.35">
      <c r="A1139">
        <v>1138</v>
      </c>
      <c r="B1139">
        <v>178</v>
      </c>
      <c r="C1139">
        <v>484</v>
      </c>
      <c r="D1139" s="2">
        <v>45826.837523148148</v>
      </c>
      <c r="E1139">
        <v>299</v>
      </c>
      <c r="F1139">
        <v>1</v>
      </c>
      <c r="G1139">
        <v>1</v>
      </c>
      <c r="H1139" t="s">
        <v>2043</v>
      </c>
      <c r="I1139" t="s">
        <v>2041</v>
      </c>
      <c r="J1139" t="s">
        <v>2376</v>
      </c>
      <c r="K1139" t="str">
        <f t="shared" si="17"/>
        <v>(1138, 178, 484, '2025-06-18 20:06:02', 299, 1, 1, 'CarPlay', 'Wear OS', 'S1329'),</v>
      </c>
    </row>
    <row r="1140" spans="1:11" x14ac:dyDescent="0.35">
      <c r="A1140">
        <v>1139</v>
      </c>
      <c r="B1140">
        <v>178</v>
      </c>
      <c r="C1140">
        <v>488</v>
      </c>
      <c r="D1140" s="2">
        <v>45826.839606481481</v>
      </c>
      <c r="E1140">
        <v>176</v>
      </c>
      <c r="F1140">
        <v>0</v>
      </c>
      <c r="G1140">
        <v>0</v>
      </c>
      <c r="H1140" t="s">
        <v>2035</v>
      </c>
      <c r="I1140" t="s">
        <v>2041</v>
      </c>
      <c r="J1140" t="s">
        <v>2376</v>
      </c>
      <c r="K1140" t="str">
        <f t="shared" si="17"/>
        <v>(1139, 178, 488, '2025-06-18 20:09:02', 176, 0, 0, 'PC', 'Wear OS', 'S1329'),</v>
      </c>
    </row>
    <row r="1141" spans="1:11" x14ac:dyDescent="0.35">
      <c r="A1141">
        <v>1140</v>
      </c>
      <c r="B1141">
        <v>178</v>
      </c>
      <c r="C1141">
        <v>202</v>
      </c>
      <c r="D1141" s="2">
        <v>45826.841689814813</v>
      </c>
      <c r="E1141">
        <v>139</v>
      </c>
      <c r="F1141">
        <v>0</v>
      </c>
      <c r="G1141">
        <v>0</v>
      </c>
      <c r="H1141" t="s">
        <v>2038</v>
      </c>
      <c r="I1141" t="s">
        <v>2039</v>
      </c>
      <c r="J1141" t="s">
        <v>2376</v>
      </c>
      <c r="K1141" t="str">
        <f t="shared" si="17"/>
        <v>(1140, 178, 202, '2025-06-18 20:12:02', 139, 0, 0, 'Mobile', 'Windows', 'S1329'),</v>
      </c>
    </row>
    <row r="1142" spans="1:11" x14ac:dyDescent="0.35">
      <c r="A1142">
        <v>1141</v>
      </c>
      <c r="B1142">
        <v>178</v>
      </c>
      <c r="C1142">
        <v>920</v>
      </c>
      <c r="D1142" s="2">
        <v>45826.843773148154</v>
      </c>
      <c r="E1142">
        <v>118</v>
      </c>
      <c r="F1142">
        <v>0</v>
      </c>
      <c r="G1142">
        <v>0</v>
      </c>
      <c r="H1142" t="s">
        <v>2049</v>
      </c>
      <c r="I1142" t="s">
        <v>2045</v>
      </c>
      <c r="J1142" t="s">
        <v>2376</v>
      </c>
      <c r="K1142" t="str">
        <f t="shared" si="17"/>
        <v>(1141, 178, 920, '2025-06-18 20:15:02', 118, 0, 0, 'Tablet', 'iOS', 'S1329'),</v>
      </c>
    </row>
    <row r="1143" spans="1:11" x14ac:dyDescent="0.35">
      <c r="A1143">
        <v>1142</v>
      </c>
      <c r="B1143">
        <v>178</v>
      </c>
      <c r="C1143">
        <v>158</v>
      </c>
      <c r="D1143" s="2">
        <v>45494.462731481479</v>
      </c>
      <c r="E1143">
        <v>283</v>
      </c>
      <c r="F1143">
        <v>0</v>
      </c>
      <c r="G1143">
        <v>1</v>
      </c>
      <c r="H1143" t="s">
        <v>2043</v>
      </c>
      <c r="I1143" t="s">
        <v>2040</v>
      </c>
      <c r="J1143" t="s">
        <v>2377</v>
      </c>
      <c r="K1143" t="str">
        <f t="shared" si="17"/>
        <v>(1142, 178, 158, '2024-07-21 11:06:20', 283, 0, 1, 'CarPlay', 'Smart TV', 'S1330'),</v>
      </c>
    </row>
    <row r="1144" spans="1:11" x14ac:dyDescent="0.35">
      <c r="A1144">
        <v>1143</v>
      </c>
      <c r="B1144">
        <v>178</v>
      </c>
      <c r="C1144">
        <v>24</v>
      </c>
      <c r="D1144" s="2">
        <v>45494.464814814812</v>
      </c>
      <c r="E1144">
        <v>109</v>
      </c>
      <c r="F1144">
        <v>0</v>
      </c>
      <c r="G1144">
        <v>0</v>
      </c>
      <c r="H1144" t="s">
        <v>2038</v>
      </c>
      <c r="I1144" t="s">
        <v>2040</v>
      </c>
      <c r="J1144" t="s">
        <v>2377</v>
      </c>
      <c r="K1144" t="str">
        <f t="shared" si="17"/>
        <v>(1143, 178, 24, '2024-07-21 11:09:20', 109, 0, 0, 'Mobile', 'Smart TV', 'S1330'),</v>
      </c>
    </row>
    <row r="1145" spans="1:11" x14ac:dyDescent="0.35">
      <c r="A1145">
        <v>1144</v>
      </c>
      <c r="B1145">
        <v>178</v>
      </c>
      <c r="C1145">
        <v>130</v>
      </c>
      <c r="D1145" s="2">
        <v>45494.466898148137</v>
      </c>
      <c r="E1145">
        <v>264</v>
      </c>
      <c r="F1145">
        <v>1</v>
      </c>
      <c r="G1145">
        <v>0</v>
      </c>
      <c r="H1145" t="s">
        <v>2043</v>
      </c>
      <c r="I1145" t="s">
        <v>2040</v>
      </c>
      <c r="J1145" t="s">
        <v>2377</v>
      </c>
      <c r="K1145" t="str">
        <f t="shared" si="17"/>
        <v>(1144, 178, 130, '2024-07-21 11:12:20', 264, 1, 0, 'CarPlay', 'Smart TV', 'S1330'),</v>
      </c>
    </row>
    <row r="1146" spans="1:11" x14ac:dyDescent="0.35">
      <c r="A1146">
        <v>1145</v>
      </c>
      <c r="B1146">
        <v>178</v>
      </c>
      <c r="C1146">
        <v>824</v>
      </c>
      <c r="D1146" s="2">
        <v>45494.468981481477</v>
      </c>
      <c r="E1146">
        <v>39</v>
      </c>
      <c r="F1146">
        <v>0</v>
      </c>
      <c r="G1146">
        <v>0</v>
      </c>
      <c r="H1146" t="s">
        <v>2043</v>
      </c>
      <c r="I1146" t="s">
        <v>2040</v>
      </c>
      <c r="J1146" t="s">
        <v>2377</v>
      </c>
      <c r="K1146" t="str">
        <f t="shared" si="17"/>
        <v>(1145, 178, 824, '2024-07-21 11:15:20', 39, 0, 0, 'CarPlay', 'Smart TV', 'S1330'),</v>
      </c>
    </row>
    <row r="1147" spans="1:11" x14ac:dyDescent="0.35">
      <c r="A1147">
        <v>1146</v>
      </c>
      <c r="B1147">
        <v>178</v>
      </c>
      <c r="C1147">
        <v>566</v>
      </c>
      <c r="D1147" s="2">
        <v>45494.471064814818</v>
      </c>
      <c r="E1147">
        <v>247</v>
      </c>
      <c r="F1147">
        <v>0</v>
      </c>
      <c r="G1147">
        <v>0</v>
      </c>
      <c r="H1147" t="s">
        <v>2035</v>
      </c>
      <c r="I1147" t="s">
        <v>2048</v>
      </c>
      <c r="J1147" t="s">
        <v>2377</v>
      </c>
      <c r="K1147" t="str">
        <f t="shared" si="17"/>
        <v>(1146, 178, 566, '2024-07-21 11:18:20', 247, 0, 0, 'PC', 'Web Player', 'S1330'),</v>
      </c>
    </row>
    <row r="1148" spans="1:11" x14ac:dyDescent="0.35">
      <c r="A1148">
        <v>1147</v>
      </c>
      <c r="B1148">
        <v>178</v>
      </c>
      <c r="C1148">
        <v>829</v>
      </c>
      <c r="D1148" s="2">
        <v>45527.529930555553</v>
      </c>
      <c r="E1148">
        <v>164</v>
      </c>
      <c r="F1148">
        <v>1</v>
      </c>
      <c r="G1148">
        <v>0</v>
      </c>
      <c r="H1148" t="s">
        <v>2043</v>
      </c>
      <c r="I1148" t="s">
        <v>2045</v>
      </c>
      <c r="J1148" t="s">
        <v>2378</v>
      </c>
      <c r="K1148" t="str">
        <f t="shared" si="17"/>
        <v>(1147, 178, 829, '2024-08-23 12:43:06', 164, 1, 0, 'CarPlay', 'iOS', 'S1331'),</v>
      </c>
    </row>
    <row r="1149" spans="1:11" x14ac:dyDescent="0.35">
      <c r="A1149">
        <v>1148</v>
      </c>
      <c r="B1149">
        <v>179</v>
      </c>
      <c r="C1149">
        <v>606</v>
      </c>
      <c r="D1149" s="2">
        <v>45665.828506944446</v>
      </c>
      <c r="E1149">
        <v>69</v>
      </c>
      <c r="F1149">
        <v>0</v>
      </c>
      <c r="G1149">
        <v>0</v>
      </c>
      <c r="H1149" t="s">
        <v>2038</v>
      </c>
      <c r="I1149" t="s">
        <v>2040</v>
      </c>
      <c r="J1149" t="s">
        <v>2379</v>
      </c>
      <c r="K1149" t="str">
        <f t="shared" si="17"/>
        <v>(1148, 179, 606, '2025-01-08 19:53:03', 69, 0, 0, 'Mobile', 'Smart TV', 'S1332'),</v>
      </c>
    </row>
    <row r="1150" spans="1:11" x14ac:dyDescent="0.35">
      <c r="A1150">
        <v>1149</v>
      </c>
      <c r="B1150">
        <v>179</v>
      </c>
      <c r="C1150">
        <v>886</v>
      </c>
      <c r="D1150" s="2">
        <v>45665.830590277779</v>
      </c>
      <c r="E1150">
        <v>241</v>
      </c>
      <c r="F1150">
        <v>1</v>
      </c>
      <c r="G1150">
        <v>0</v>
      </c>
      <c r="H1150" t="s">
        <v>2049</v>
      </c>
      <c r="I1150" t="s">
        <v>2048</v>
      </c>
      <c r="J1150" t="s">
        <v>2379</v>
      </c>
      <c r="K1150" t="str">
        <f t="shared" si="17"/>
        <v>(1149, 179, 886, '2025-01-08 19:56:03', 241, 1, 0, 'Tablet', 'Web Player', 'S1332'),</v>
      </c>
    </row>
    <row r="1151" spans="1:11" x14ac:dyDescent="0.35">
      <c r="A1151">
        <v>1150</v>
      </c>
      <c r="B1151">
        <v>179</v>
      </c>
      <c r="C1151">
        <v>350</v>
      </c>
      <c r="D1151" s="2">
        <v>45665.832673611112</v>
      </c>
      <c r="E1151">
        <v>283</v>
      </c>
      <c r="F1151">
        <v>1</v>
      </c>
      <c r="G1151">
        <v>1</v>
      </c>
      <c r="H1151" t="s">
        <v>2049</v>
      </c>
      <c r="I1151" t="s">
        <v>2048</v>
      </c>
      <c r="J1151" t="s">
        <v>2379</v>
      </c>
      <c r="K1151" t="str">
        <f t="shared" si="17"/>
        <v>(1150, 179, 350, '2025-01-08 19:59:03', 283, 1, 1, 'Tablet', 'Web Player', 'S1332'),</v>
      </c>
    </row>
    <row r="1152" spans="1:11" x14ac:dyDescent="0.35">
      <c r="A1152">
        <v>1151</v>
      </c>
      <c r="B1152">
        <v>180</v>
      </c>
      <c r="C1152">
        <v>52</v>
      </c>
      <c r="D1152" s="2">
        <v>45356.065428240741</v>
      </c>
      <c r="E1152">
        <v>240</v>
      </c>
      <c r="F1152">
        <v>1</v>
      </c>
      <c r="G1152">
        <v>0</v>
      </c>
      <c r="H1152" t="s">
        <v>2035</v>
      </c>
      <c r="I1152" t="s">
        <v>2041</v>
      </c>
      <c r="J1152" t="s">
        <v>2380</v>
      </c>
      <c r="K1152" t="str">
        <f t="shared" si="17"/>
        <v>(1151, 180, 52, '2024-03-05 01:34:13', 240, 1, 0, 'PC', 'Wear OS', 'S1333'),</v>
      </c>
    </row>
    <row r="1153" spans="1:11" x14ac:dyDescent="0.35">
      <c r="A1153">
        <v>1152</v>
      </c>
      <c r="B1153">
        <v>180</v>
      </c>
      <c r="C1153">
        <v>18</v>
      </c>
      <c r="D1153" s="2">
        <v>45356.067511574067</v>
      </c>
      <c r="E1153">
        <v>286</v>
      </c>
      <c r="F1153">
        <v>0</v>
      </c>
      <c r="G1153">
        <v>0</v>
      </c>
      <c r="H1153" t="s">
        <v>2035</v>
      </c>
      <c r="I1153" t="s">
        <v>2048</v>
      </c>
      <c r="J1153" t="s">
        <v>2380</v>
      </c>
      <c r="K1153" t="str">
        <f t="shared" si="17"/>
        <v>(1152, 180, 18, '2024-03-05 01:37:13', 286, 0, 0, 'PC', 'Web Player', 'S1333'),</v>
      </c>
    </row>
    <row r="1154" spans="1:11" x14ac:dyDescent="0.35">
      <c r="A1154">
        <v>1153</v>
      </c>
      <c r="B1154">
        <v>180</v>
      </c>
      <c r="C1154">
        <v>233</v>
      </c>
      <c r="D1154" s="2">
        <v>45356.069594907407</v>
      </c>
      <c r="E1154">
        <v>249</v>
      </c>
      <c r="F1154">
        <v>1</v>
      </c>
      <c r="G1154">
        <v>0</v>
      </c>
      <c r="H1154" t="s">
        <v>2049</v>
      </c>
      <c r="I1154" t="s">
        <v>2039</v>
      </c>
      <c r="J1154" t="s">
        <v>2380</v>
      </c>
      <c r="K1154" t="str">
        <f t="shared" si="17"/>
        <v>(1153, 180, 233, '2024-03-05 01:40:13', 249, 1, 0, 'Tablet', 'Windows', 'S1333'),</v>
      </c>
    </row>
    <row r="1155" spans="1:11" x14ac:dyDescent="0.35">
      <c r="A1155">
        <v>1154</v>
      </c>
      <c r="B1155">
        <v>180</v>
      </c>
      <c r="C1155">
        <v>546</v>
      </c>
      <c r="D1155" s="2">
        <v>45356.07167824074</v>
      </c>
      <c r="E1155">
        <v>99</v>
      </c>
      <c r="F1155">
        <v>0</v>
      </c>
      <c r="G1155">
        <v>1</v>
      </c>
      <c r="H1155" t="s">
        <v>2043</v>
      </c>
      <c r="I1155" t="s">
        <v>2044</v>
      </c>
      <c r="J1155" t="s">
        <v>2380</v>
      </c>
      <c r="K1155" t="str">
        <f t="shared" ref="K1155:K1218" si="18">"(" &amp; A1155 &amp; ", " &amp; B1155 &amp; ", " &amp; C1155 &amp; ", '" &amp; TEXT(D1155, "yyyy-mm-dd hh:mm:ss") &amp; "', " &amp; E1155 &amp; ", " &amp; F1155 &amp; ", " &amp; G1155 &amp; ", '" &amp; H1155 &amp; "', '" &amp; I1155 &amp; "', '" &amp; J1155 &amp; "'),"</f>
        <v>(1154, 180, 546, '2024-03-05 01:43:13', 99, 0, 1, 'CarPlay', 'macOS', 'S1333'),</v>
      </c>
    </row>
    <row r="1156" spans="1:11" x14ac:dyDescent="0.35">
      <c r="A1156">
        <v>1155</v>
      </c>
      <c r="B1156">
        <v>181</v>
      </c>
      <c r="C1156">
        <v>171</v>
      </c>
      <c r="D1156" s="2">
        <v>45657.982268518521</v>
      </c>
      <c r="E1156">
        <v>277</v>
      </c>
      <c r="F1156">
        <v>1</v>
      </c>
      <c r="G1156">
        <v>0</v>
      </c>
      <c r="H1156" t="s">
        <v>2038</v>
      </c>
      <c r="I1156" t="s">
        <v>2061</v>
      </c>
      <c r="J1156" t="s">
        <v>2381</v>
      </c>
      <c r="K1156" t="str">
        <f t="shared" si="18"/>
        <v>(1155, 181, 171, '2024-12-31 23:34:28', 277, 1, 0, 'Mobile', 'Linux', 'S1334'),</v>
      </c>
    </row>
    <row r="1157" spans="1:11" x14ac:dyDescent="0.35">
      <c r="A1157">
        <v>1156</v>
      </c>
      <c r="B1157">
        <v>181</v>
      </c>
      <c r="C1157">
        <v>23</v>
      </c>
      <c r="D1157" s="2">
        <v>45657.984351851846</v>
      </c>
      <c r="E1157">
        <v>163</v>
      </c>
      <c r="F1157">
        <v>1</v>
      </c>
      <c r="G1157">
        <v>1</v>
      </c>
      <c r="H1157" t="s">
        <v>2049</v>
      </c>
      <c r="I1157" t="s">
        <v>2040</v>
      </c>
      <c r="J1157" t="s">
        <v>2381</v>
      </c>
      <c r="K1157" t="str">
        <f t="shared" si="18"/>
        <v>(1156, 181, 23, '2024-12-31 23:37:28', 163, 1, 1, 'Tablet', 'Smart TV', 'S1334'),</v>
      </c>
    </row>
    <row r="1158" spans="1:11" x14ac:dyDescent="0.35">
      <c r="A1158">
        <v>1157</v>
      </c>
      <c r="B1158">
        <v>181</v>
      </c>
      <c r="C1158">
        <v>715</v>
      </c>
      <c r="D1158" s="2">
        <v>45657.986435185187</v>
      </c>
      <c r="E1158">
        <v>262</v>
      </c>
      <c r="F1158">
        <v>1</v>
      </c>
      <c r="G1158">
        <v>0</v>
      </c>
      <c r="H1158" t="s">
        <v>2038</v>
      </c>
      <c r="I1158" t="s">
        <v>2061</v>
      </c>
      <c r="J1158" t="s">
        <v>2381</v>
      </c>
      <c r="K1158" t="str">
        <f t="shared" si="18"/>
        <v>(1157, 181, 715, '2024-12-31 23:40:28', 262, 1, 0, 'Mobile', 'Linux', 'S1334'),</v>
      </c>
    </row>
    <row r="1159" spans="1:11" x14ac:dyDescent="0.35">
      <c r="A1159">
        <v>1158</v>
      </c>
      <c r="B1159">
        <v>181</v>
      </c>
      <c r="C1159">
        <v>326</v>
      </c>
      <c r="D1159" s="2">
        <v>45657.988518518519</v>
      </c>
      <c r="E1159">
        <v>101</v>
      </c>
      <c r="F1159">
        <v>1</v>
      </c>
      <c r="G1159">
        <v>1</v>
      </c>
      <c r="H1159" t="s">
        <v>2043</v>
      </c>
      <c r="I1159" t="s">
        <v>2036</v>
      </c>
      <c r="J1159" t="s">
        <v>2381</v>
      </c>
      <c r="K1159" t="str">
        <f t="shared" si="18"/>
        <v>(1158, 181, 326, '2024-12-31 23:43:28', 101, 1, 1, 'CarPlay', 'Android', 'S1334'),</v>
      </c>
    </row>
    <row r="1160" spans="1:11" x14ac:dyDescent="0.35">
      <c r="A1160">
        <v>1159</v>
      </c>
      <c r="B1160">
        <v>181</v>
      </c>
      <c r="C1160">
        <v>413</v>
      </c>
      <c r="D1160" s="2">
        <v>45842.933449074073</v>
      </c>
      <c r="E1160">
        <v>91</v>
      </c>
      <c r="F1160">
        <v>1</v>
      </c>
      <c r="G1160">
        <v>1</v>
      </c>
      <c r="H1160" t="s">
        <v>2038</v>
      </c>
      <c r="I1160" t="s">
        <v>2041</v>
      </c>
      <c r="J1160" t="s">
        <v>2382</v>
      </c>
      <c r="K1160" t="str">
        <f t="shared" si="18"/>
        <v>(1159, 181, 413, '2025-07-04 22:24:10', 91, 1, 1, 'Mobile', 'Wear OS', 'S1335'),</v>
      </c>
    </row>
    <row r="1161" spans="1:11" x14ac:dyDescent="0.35">
      <c r="A1161">
        <v>1160</v>
      </c>
      <c r="B1161">
        <v>181</v>
      </c>
      <c r="C1161">
        <v>437</v>
      </c>
      <c r="D1161" s="2">
        <v>45842.935532407413</v>
      </c>
      <c r="E1161">
        <v>299</v>
      </c>
      <c r="F1161">
        <v>0</v>
      </c>
      <c r="G1161">
        <v>0</v>
      </c>
      <c r="H1161" t="s">
        <v>2043</v>
      </c>
      <c r="I1161" t="s">
        <v>2041</v>
      </c>
      <c r="J1161" t="s">
        <v>2382</v>
      </c>
      <c r="K1161" t="str">
        <f t="shared" si="18"/>
        <v>(1160, 181, 437, '2025-07-04 22:27:10', 299, 0, 0, 'CarPlay', 'Wear OS', 'S1335'),</v>
      </c>
    </row>
    <row r="1162" spans="1:11" x14ac:dyDescent="0.35">
      <c r="A1162">
        <v>1161</v>
      </c>
      <c r="B1162">
        <v>181</v>
      </c>
      <c r="C1162">
        <v>188</v>
      </c>
      <c r="D1162" s="2">
        <v>45842.937615740739</v>
      </c>
      <c r="E1162">
        <v>49</v>
      </c>
      <c r="F1162">
        <v>0</v>
      </c>
      <c r="G1162">
        <v>1</v>
      </c>
      <c r="H1162" t="s">
        <v>2043</v>
      </c>
      <c r="I1162" t="s">
        <v>2044</v>
      </c>
      <c r="J1162" t="s">
        <v>2382</v>
      </c>
      <c r="K1162" t="str">
        <f t="shared" si="18"/>
        <v>(1161, 181, 188, '2025-07-04 22:30:10', 49, 0, 1, 'CarPlay', 'macOS', 'S1335'),</v>
      </c>
    </row>
    <row r="1163" spans="1:11" x14ac:dyDescent="0.35">
      <c r="A1163">
        <v>1162</v>
      </c>
      <c r="B1163">
        <v>181</v>
      </c>
      <c r="C1163">
        <v>989</v>
      </c>
      <c r="D1163" s="2">
        <v>45842.939699074072</v>
      </c>
      <c r="E1163">
        <v>297</v>
      </c>
      <c r="F1163">
        <v>0</v>
      </c>
      <c r="G1163">
        <v>1</v>
      </c>
      <c r="H1163" t="s">
        <v>2043</v>
      </c>
      <c r="I1163" t="s">
        <v>2045</v>
      </c>
      <c r="J1163" t="s">
        <v>2382</v>
      </c>
      <c r="K1163" t="str">
        <f t="shared" si="18"/>
        <v>(1162, 181, 989, '2025-07-04 22:33:10', 297, 0, 1, 'CarPlay', 'iOS', 'S1335'),</v>
      </c>
    </row>
    <row r="1164" spans="1:11" x14ac:dyDescent="0.35">
      <c r="A1164">
        <v>1163</v>
      </c>
      <c r="B1164">
        <v>181</v>
      </c>
      <c r="C1164">
        <v>811</v>
      </c>
      <c r="D1164" s="2">
        <v>45842.941782407397</v>
      </c>
      <c r="E1164">
        <v>33</v>
      </c>
      <c r="F1164">
        <v>0</v>
      </c>
      <c r="G1164">
        <v>0</v>
      </c>
      <c r="H1164" t="s">
        <v>2035</v>
      </c>
      <c r="I1164" t="s">
        <v>2061</v>
      </c>
      <c r="J1164" t="s">
        <v>2382</v>
      </c>
      <c r="K1164" t="str">
        <f t="shared" si="18"/>
        <v>(1163, 181, 811, '2025-07-04 22:36:10', 33, 0, 0, 'PC', 'Linux', 'S1335'),</v>
      </c>
    </row>
    <row r="1165" spans="1:11" x14ac:dyDescent="0.35">
      <c r="A1165">
        <v>1164</v>
      </c>
      <c r="B1165">
        <v>181</v>
      </c>
      <c r="C1165">
        <v>822</v>
      </c>
      <c r="D1165" s="2">
        <v>45633.999907407408</v>
      </c>
      <c r="E1165">
        <v>143</v>
      </c>
      <c r="F1165">
        <v>1</v>
      </c>
      <c r="G1165">
        <v>1</v>
      </c>
      <c r="H1165" t="s">
        <v>2043</v>
      </c>
      <c r="I1165" t="s">
        <v>2061</v>
      </c>
      <c r="J1165" t="s">
        <v>2383</v>
      </c>
      <c r="K1165" t="str">
        <f t="shared" si="18"/>
        <v>(1164, 181, 822, '2024-12-07 23:59:52', 143, 1, 1, 'CarPlay', 'Linux', 'S1336'),</v>
      </c>
    </row>
    <row r="1166" spans="1:11" x14ac:dyDescent="0.35">
      <c r="A1166">
        <v>1165</v>
      </c>
      <c r="B1166">
        <v>182</v>
      </c>
      <c r="C1166">
        <v>16</v>
      </c>
      <c r="D1166" s="2">
        <v>45817.608668981477</v>
      </c>
      <c r="E1166">
        <v>276</v>
      </c>
      <c r="F1166">
        <v>1</v>
      </c>
      <c r="G1166">
        <v>0</v>
      </c>
      <c r="H1166" t="s">
        <v>2049</v>
      </c>
      <c r="I1166" t="s">
        <v>2048</v>
      </c>
      <c r="J1166" t="s">
        <v>2384</v>
      </c>
      <c r="K1166" t="str">
        <f t="shared" si="18"/>
        <v>(1165, 182, 16, '2025-06-09 14:36:29', 276, 1, 0, 'Tablet', 'Web Player', 'S1337'),</v>
      </c>
    </row>
    <row r="1167" spans="1:11" x14ac:dyDescent="0.35">
      <c r="A1167">
        <v>1166</v>
      </c>
      <c r="B1167">
        <v>182</v>
      </c>
      <c r="C1167">
        <v>305</v>
      </c>
      <c r="D1167" s="2">
        <v>45817.610752314817</v>
      </c>
      <c r="E1167">
        <v>81</v>
      </c>
      <c r="F1167">
        <v>1</v>
      </c>
      <c r="G1167">
        <v>1</v>
      </c>
      <c r="H1167" t="s">
        <v>2049</v>
      </c>
      <c r="I1167" t="s">
        <v>2061</v>
      </c>
      <c r="J1167" t="s">
        <v>2384</v>
      </c>
      <c r="K1167" t="str">
        <f t="shared" si="18"/>
        <v>(1166, 182, 305, '2025-06-09 14:39:29', 81, 1, 1, 'Tablet', 'Linux', 'S1337'),</v>
      </c>
    </row>
    <row r="1168" spans="1:11" x14ac:dyDescent="0.35">
      <c r="A1168">
        <v>1167</v>
      </c>
      <c r="B1168">
        <v>182</v>
      </c>
      <c r="C1168">
        <v>951</v>
      </c>
      <c r="D1168" s="2">
        <v>45817.612835648149</v>
      </c>
      <c r="E1168">
        <v>188</v>
      </c>
      <c r="F1168">
        <v>1</v>
      </c>
      <c r="G1168">
        <v>1</v>
      </c>
      <c r="H1168" t="s">
        <v>2049</v>
      </c>
      <c r="I1168" t="s">
        <v>2048</v>
      </c>
      <c r="J1168" t="s">
        <v>2384</v>
      </c>
      <c r="K1168" t="str">
        <f t="shared" si="18"/>
        <v>(1167, 182, 951, '2025-06-09 14:42:29', 188, 1, 1, 'Tablet', 'Web Player', 'S1337'),</v>
      </c>
    </row>
    <row r="1169" spans="1:11" x14ac:dyDescent="0.35">
      <c r="A1169">
        <v>1168</v>
      </c>
      <c r="B1169">
        <v>182</v>
      </c>
      <c r="C1169">
        <v>592</v>
      </c>
      <c r="D1169" s="2">
        <v>45817.614918981482</v>
      </c>
      <c r="E1169">
        <v>282</v>
      </c>
      <c r="F1169">
        <v>0</v>
      </c>
      <c r="G1169">
        <v>0</v>
      </c>
      <c r="H1169" t="s">
        <v>2049</v>
      </c>
      <c r="I1169" t="s">
        <v>2039</v>
      </c>
      <c r="J1169" t="s">
        <v>2384</v>
      </c>
      <c r="K1169" t="str">
        <f t="shared" si="18"/>
        <v>(1168, 182, 592, '2025-06-09 14:45:29', 282, 0, 0, 'Tablet', 'Windows', 'S1337'),</v>
      </c>
    </row>
    <row r="1170" spans="1:11" x14ac:dyDescent="0.35">
      <c r="A1170">
        <v>1169</v>
      </c>
      <c r="B1170">
        <v>182</v>
      </c>
      <c r="C1170">
        <v>510</v>
      </c>
      <c r="D1170" s="2">
        <v>45339.158680555563</v>
      </c>
      <c r="E1170">
        <v>287</v>
      </c>
      <c r="F1170">
        <v>1</v>
      </c>
      <c r="G1170">
        <v>1</v>
      </c>
      <c r="H1170" t="s">
        <v>2035</v>
      </c>
      <c r="I1170" t="s">
        <v>2039</v>
      </c>
      <c r="J1170" t="s">
        <v>2385</v>
      </c>
      <c r="K1170" t="str">
        <f t="shared" si="18"/>
        <v>(1169, 182, 510, '2024-02-17 03:48:30', 287, 1, 1, 'PC', 'Windows', 'S1338'),</v>
      </c>
    </row>
    <row r="1171" spans="1:11" x14ac:dyDescent="0.35">
      <c r="A1171">
        <v>1170</v>
      </c>
      <c r="B1171">
        <v>182</v>
      </c>
      <c r="C1171">
        <v>63</v>
      </c>
      <c r="D1171" s="2">
        <v>45339.160763888889</v>
      </c>
      <c r="E1171">
        <v>208</v>
      </c>
      <c r="F1171">
        <v>1</v>
      </c>
      <c r="G1171">
        <v>1</v>
      </c>
      <c r="H1171" t="s">
        <v>2038</v>
      </c>
      <c r="I1171" t="s">
        <v>2048</v>
      </c>
      <c r="J1171" t="s">
        <v>2385</v>
      </c>
      <c r="K1171" t="str">
        <f t="shared" si="18"/>
        <v>(1170, 182, 63, '2024-02-17 03:51:30', 208, 1, 1, 'Mobile', 'Web Player', 'S1338'),</v>
      </c>
    </row>
    <row r="1172" spans="1:11" x14ac:dyDescent="0.35">
      <c r="A1172">
        <v>1171</v>
      </c>
      <c r="B1172">
        <v>182</v>
      </c>
      <c r="C1172">
        <v>589</v>
      </c>
      <c r="D1172" s="2">
        <v>45339.162847222222</v>
      </c>
      <c r="E1172">
        <v>236</v>
      </c>
      <c r="F1172">
        <v>0</v>
      </c>
      <c r="G1172">
        <v>1</v>
      </c>
      <c r="H1172" t="s">
        <v>2038</v>
      </c>
      <c r="I1172" t="s">
        <v>2040</v>
      </c>
      <c r="J1172" t="s">
        <v>2385</v>
      </c>
      <c r="K1172" t="str">
        <f t="shared" si="18"/>
        <v>(1171, 182, 589, '2024-02-17 03:54:30', 236, 0, 1, 'Mobile', 'Smart TV', 'S1338'),</v>
      </c>
    </row>
    <row r="1173" spans="1:11" x14ac:dyDescent="0.35">
      <c r="A1173">
        <v>1172</v>
      </c>
      <c r="B1173">
        <v>182</v>
      </c>
      <c r="C1173">
        <v>771</v>
      </c>
      <c r="D1173" s="2">
        <v>45339.164930555547</v>
      </c>
      <c r="E1173">
        <v>149</v>
      </c>
      <c r="F1173">
        <v>0</v>
      </c>
      <c r="G1173">
        <v>0</v>
      </c>
      <c r="H1173" t="s">
        <v>2043</v>
      </c>
      <c r="I1173" t="s">
        <v>2041</v>
      </c>
      <c r="J1173" t="s">
        <v>2385</v>
      </c>
      <c r="K1173" t="str">
        <f t="shared" si="18"/>
        <v>(1172, 182, 771, '2024-02-17 03:57:30', 149, 0, 0, 'CarPlay', 'Wear OS', 'S1338'),</v>
      </c>
    </row>
    <row r="1174" spans="1:11" x14ac:dyDescent="0.35">
      <c r="A1174">
        <v>1173</v>
      </c>
      <c r="B1174">
        <v>183</v>
      </c>
      <c r="C1174">
        <v>819</v>
      </c>
      <c r="D1174" s="2">
        <v>45927.41611111111</v>
      </c>
      <c r="E1174">
        <v>201</v>
      </c>
      <c r="F1174">
        <v>1</v>
      </c>
      <c r="G1174">
        <v>0</v>
      </c>
      <c r="H1174" t="s">
        <v>2043</v>
      </c>
      <c r="I1174" t="s">
        <v>2039</v>
      </c>
      <c r="J1174" t="s">
        <v>2386</v>
      </c>
      <c r="K1174" t="str">
        <f t="shared" si="18"/>
        <v>(1173, 183, 819, '2025-09-27 09:59:12', 201, 1, 0, 'CarPlay', 'Windows', 'S1339'),</v>
      </c>
    </row>
    <row r="1175" spans="1:11" x14ac:dyDescent="0.35">
      <c r="A1175">
        <v>1174</v>
      </c>
      <c r="B1175">
        <v>183</v>
      </c>
      <c r="C1175">
        <v>848</v>
      </c>
      <c r="D1175" s="2">
        <v>45927.418194444443</v>
      </c>
      <c r="E1175">
        <v>152</v>
      </c>
      <c r="F1175">
        <v>1</v>
      </c>
      <c r="G1175">
        <v>0</v>
      </c>
      <c r="H1175" t="s">
        <v>2043</v>
      </c>
      <c r="I1175" t="s">
        <v>2041</v>
      </c>
      <c r="J1175" t="s">
        <v>2386</v>
      </c>
      <c r="K1175" t="str">
        <f t="shared" si="18"/>
        <v>(1174, 183, 848, '2025-09-27 10:02:12', 152, 1, 0, 'CarPlay', 'Wear OS', 'S1339'),</v>
      </c>
    </row>
    <row r="1176" spans="1:11" x14ac:dyDescent="0.35">
      <c r="A1176">
        <v>1175</v>
      </c>
      <c r="B1176">
        <v>183</v>
      </c>
      <c r="C1176">
        <v>469</v>
      </c>
      <c r="D1176" s="2">
        <v>45927.420277777783</v>
      </c>
      <c r="E1176">
        <v>107</v>
      </c>
      <c r="F1176">
        <v>1</v>
      </c>
      <c r="G1176">
        <v>1</v>
      </c>
      <c r="H1176" t="s">
        <v>2043</v>
      </c>
      <c r="I1176" t="s">
        <v>2044</v>
      </c>
      <c r="J1176" t="s">
        <v>2386</v>
      </c>
      <c r="K1176" t="str">
        <f t="shared" si="18"/>
        <v>(1175, 183, 469, '2025-09-27 10:05:12', 107, 1, 1, 'CarPlay', 'macOS', 'S1339'),</v>
      </c>
    </row>
    <row r="1177" spans="1:11" x14ac:dyDescent="0.35">
      <c r="A1177">
        <v>1176</v>
      </c>
      <c r="B1177">
        <v>183</v>
      </c>
      <c r="C1177">
        <v>993</v>
      </c>
      <c r="D1177" s="2">
        <v>45927.422361111108</v>
      </c>
      <c r="E1177">
        <v>85</v>
      </c>
      <c r="F1177">
        <v>1</v>
      </c>
      <c r="G1177">
        <v>0</v>
      </c>
      <c r="H1177" t="s">
        <v>2038</v>
      </c>
      <c r="I1177" t="s">
        <v>2044</v>
      </c>
      <c r="J1177" t="s">
        <v>2386</v>
      </c>
      <c r="K1177" t="str">
        <f t="shared" si="18"/>
        <v>(1176, 183, 993, '2025-09-27 10:08:12', 85, 1, 0, 'Mobile', 'macOS', 'S1339'),</v>
      </c>
    </row>
    <row r="1178" spans="1:11" x14ac:dyDescent="0.35">
      <c r="A1178">
        <v>1177</v>
      </c>
      <c r="B1178">
        <v>183</v>
      </c>
      <c r="C1178">
        <v>68</v>
      </c>
      <c r="D1178" s="2">
        <v>46013.134872685187</v>
      </c>
      <c r="E1178">
        <v>166</v>
      </c>
      <c r="F1178">
        <v>1</v>
      </c>
      <c r="G1178">
        <v>1</v>
      </c>
      <c r="H1178" t="s">
        <v>2038</v>
      </c>
      <c r="I1178" t="s">
        <v>2044</v>
      </c>
      <c r="J1178" t="s">
        <v>2387</v>
      </c>
      <c r="K1178" t="str">
        <f t="shared" si="18"/>
        <v>(1177, 183, 68, '2025-12-22 03:14:13', 166, 1, 1, 'Mobile', 'macOS', 'S1340'),</v>
      </c>
    </row>
    <row r="1179" spans="1:11" x14ac:dyDescent="0.35">
      <c r="A1179">
        <v>1178</v>
      </c>
      <c r="B1179">
        <v>183</v>
      </c>
      <c r="C1179">
        <v>376</v>
      </c>
      <c r="D1179" s="2">
        <v>46013.136956018519</v>
      </c>
      <c r="E1179">
        <v>142</v>
      </c>
      <c r="F1179">
        <v>1</v>
      </c>
      <c r="G1179">
        <v>1</v>
      </c>
      <c r="H1179" t="s">
        <v>2038</v>
      </c>
      <c r="I1179" t="s">
        <v>2045</v>
      </c>
      <c r="J1179" t="s">
        <v>2387</v>
      </c>
      <c r="K1179" t="str">
        <f t="shared" si="18"/>
        <v>(1178, 183, 376, '2025-12-22 03:17:13', 142, 1, 1, 'Mobile', 'iOS', 'S1340'),</v>
      </c>
    </row>
    <row r="1180" spans="1:11" x14ac:dyDescent="0.35">
      <c r="A1180">
        <v>1179</v>
      </c>
      <c r="B1180">
        <v>183</v>
      </c>
      <c r="C1180">
        <v>211</v>
      </c>
      <c r="D1180" s="2">
        <v>46013.139039351852</v>
      </c>
      <c r="E1180">
        <v>103</v>
      </c>
      <c r="F1180">
        <v>0</v>
      </c>
      <c r="G1180">
        <v>0</v>
      </c>
      <c r="H1180" t="s">
        <v>2035</v>
      </c>
      <c r="I1180" t="s">
        <v>2036</v>
      </c>
      <c r="J1180" t="s">
        <v>2387</v>
      </c>
      <c r="K1180" t="str">
        <f t="shared" si="18"/>
        <v>(1179, 183, 211, '2025-12-22 03:20:13', 103, 0, 0, 'PC', 'Android', 'S1340'),</v>
      </c>
    </row>
    <row r="1181" spans="1:11" x14ac:dyDescent="0.35">
      <c r="A1181">
        <v>1180</v>
      </c>
      <c r="B1181">
        <v>183</v>
      </c>
      <c r="C1181">
        <v>661</v>
      </c>
      <c r="D1181" s="2">
        <v>45956.092430555553</v>
      </c>
      <c r="E1181">
        <v>35</v>
      </c>
      <c r="F1181">
        <v>0</v>
      </c>
      <c r="G1181">
        <v>1</v>
      </c>
      <c r="H1181" t="s">
        <v>2035</v>
      </c>
      <c r="I1181" t="s">
        <v>2041</v>
      </c>
      <c r="J1181" t="s">
        <v>2388</v>
      </c>
      <c r="K1181" t="str">
        <f t="shared" si="18"/>
        <v>(1180, 183, 661, '2025-10-26 02:13:06', 35, 0, 1, 'PC', 'Wear OS', 'S1341'),</v>
      </c>
    </row>
    <row r="1182" spans="1:11" x14ac:dyDescent="0.35">
      <c r="A1182">
        <v>1181</v>
      </c>
      <c r="B1182">
        <v>183</v>
      </c>
      <c r="C1182">
        <v>325</v>
      </c>
      <c r="D1182" s="2">
        <v>45956.094513888893</v>
      </c>
      <c r="E1182">
        <v>256</v>
      </c>
      <c r="F1182">
        <v>1</v>
      </c>
      <c r="G1182">
        <v>1</v>
      </c>
      <c r="H1182" t="s">
        <v>2038</v>
      </c>
      <c r="I1182" t="s">
        <v>2061</v>
      </c>
      <c r="J1182" t="s">
        <v>2388</v>
      </c>
      <c r="K1182" t="str">
        <f t="shared" si="18"/>
        <v>(1181, 183, 325, '2025-10-26 02:16:06', 256, 1, 1, 'Mobile', 'Linux', 'S1341'),</v>
      </c>
    </row>
    <row r="1183" spans="1:11" x14ac:dyDescent="0.35">
      <c r="A1183">
        <v>1182</v>
      </c>
      <c r="B1183">
        <v>184</v>
      </c>
      <c r="C1183">
        <v>12</v>
      </c>
      <c r="D1183" s="2">
        <v>45768.890520833331</v>
      </c>
      <c r="E1183">
        <v>140</v>
      </c>
      <c r="F1183">
        <v>1</v>
      </c>
      <c r="G1183">
        <v>0</v>
      </c>
      <c r="H1183" t="s">
        <v>2049</v>
      </c>
      <c r="I1183" t="s">
        <v>2045</v>
      </c>
      <c r="J1183" t="s">
        <v>2389</v>
      </c>
      <c r="K1183" t="str">
        <f t="shared" si="18"/>
        <v>(1182, 184, 12, '2025-04-21 21:22:21', 140, 1, 0, 'Tablet', 'iOS', 'S1342'),</v>
      </c>
    </row>
    <row r="1184" spans="1:11" x14ac:dyDescent="0.35">
      <c r="A1184">
        <v>1183</v>
      </c>
      <c r="B1184">
        <v>184</v>
      </c>
      <c r="C1184">
        <v>438</v>
      </c>
      <c r="D1184" s="2">
        <v>45768.892604166656</v>
      </c>
      <c r="E1184">
        <v>183</v>
      </c>
      <c r="F1184">
        <v>0</v>
      </c>
      <c r="G1184">
        <v>1</v>
      </c>
      <c r="H1184" t="s">
        <v>2043</v>
      </c>
      <c r="I1184" t="s">
        <v>2040</v>
      </c>
      <c r="J1184" t="s">
        <v>2389</v>
      </c>
      <c r="K1184" t="str">
        <f t="shared" si="18"/>
        <v>(1183, 184, 438, '2025-04-21 21:25:21', 183, 0, 1, 'CarPlay', 'Smart TV', 'S1342'),</v>
      </c>
    </row>
    <row r="1185" spans="1:11" x14ac:dyDescent="0.35">
      <c r="A1185">
        <v>1184</v>
      </c>
      <c r="B1185">
        <v>184</v>
      </c>
      <c r="C1185">
        <v>226</v>
      </c>
      <c r="D1185" s="2">
        <v>45768.894687499997</v>
      </c>
      <c r="E1185">
        <v>148</v>
      </c>
      <c r="F1185">
        <v>1</v>
      </c>
      <c r="G1185">
        <v>1</v>
      </c>
      <c r="H1185" t="s">
        <v>2049</v>
      </c>
      <c r="I1185" t="s">
        <v>2039</v>
      </c>
      <c r="J1185" t="s">
        <v>2389</v>
      </c>
      <c r="K1185" t="str">
        <f t="shared" si="18"/>
        <v>(1184, 184, 226, '2025-04-21 21:28:21', 148, 1, 1, 'Tablet', 'Windows', 'S1342'),</v>
      </c>
    </row>
    <row r="1186" spans="1:11" x14ac:dyDescent="0.35">
      <c r="A1186">
        <v>1185</v>
      </c>
      <c r="B1186">
        <v>184</v>
      </c>
      <c r="C1186">
        <v>57</v>
      </c>
      <c r="D1186" s="2">
        <v>45853.331712962958</v>
      </c>
      <c r="E1186">
        <v>265</v>
      </c>
      <c r="F1186">
        <v>0</v>
      </c>
      <c r="G1186">
        <v>1</v>
      </c>
      <c r="H1186" t="s">
        <v>2043</v>
      </c>
      <c r="I1186" t="s">
        <v>2061</v>
      </c>
      <c r="J1186" t="s">
        <v>2390</v>
      </c>
      <c r="K1186" t="str">
        <f t="shared" si="18"/>
        <v>(1185, 184, 57, '2025-07-15 07:57:40', 265, 0, 1, 'CarPlay', 'Linux', 'S1343'),</v>
      </c>
    </row>
    <row r="1187" spans="1:11" x14ac:dyDescent="0.35">
      <c r="A1187">
        <v>1186</v>
      </c>
      <c r="B1187">
        <v>184</v>
      </c>
      <c r="C1187">
        <v>940</v>
      </c>
      <c r="D1187" s="2">
        <v>45853.333796296298</v>
      </c>
      <c r="E1187">
        <v>131</v>
      </c>
      <c r="F1187">
        <v>1</v>
      </c>
      <c r="G1187">
        <v>0</v>
      </c>
      <c r="H1187" t="s">
        <v>2035</v>
      </c>
      <c r="I1187" t="s">
        <v>2041</v>
      </c>
      <c r="J1187" t="s">
        <v>2390</v>
      </c>
      <c r="K1187" t="str">
        <f t="shared" si="18"/>
        <v>(1186, 184, 940, '2025-07-15 08:00:40', 131, 1, 0, 'PC', 'Wear OS', 'S1343'),</v>
      </c>
    </row>
    <row r="1188" spans="1:11" x14ac:dyDescent="0.35">
      <c r="A1188">
        <v>1187</v>
      </c>
      <c r="B1188">
        <v>184</v>
      </c>
      <c r="C1188">
        <v>657</v>
      </c>
      <c r="D1188" s="2">
        <v>45853.335879629631</v>
      </c>
      <c r="E1188">
        <v>65</v>
      </c>
      <c r="F1188">
        <v>1</v>
      </c>
      <c r="G1188">
        <v>1</v>
      </c>
      <c r="H1188" t="s">
        <v>2043</v>
      </c>
      <c r="I1188" t="s">
        <v>2044</v>
      </c>
      <c r="J1188" t="s">
        <v>2390</v>
      </c>
      <c r="K1188" t="str">
        <f t="shared" si="18"/>
        <v>(1187, 184, 657, '2025-07-15 08:03:40', 65, 1, 1, 'CarPlay', 'macOS', 'S1343'),</v>
      </c>
    </row>
    <row r="1189" spans="1:11" x14ac:dyDescent="0.35">
      <c r="A1189">
        <v>1188</v>
      </c>
      <c r="B1189">
        <v>185</v>
      </c>
      <c r="C1189">
        <v>264</v>
      </c>
      <c r="D1189" s="2">
        <v>45442.929490740738</v>
      </c>
      <c r="E1189">
        <v>61</v>
      </c>
      <c r="F1189">
        <v>1</v>
      </c>
      <c r="G1189">
        <v>1</v>
      </c>
      <c r="H1189" t="s">
        <v>2035</v>
      </c>
      <c r="I1189" t="s">
        <v>2045</v>
      </c>
      <c r="J1189" t="s">
        <v>2391</v>
      </c>
      <c r="K1189" t="str">
        <f t="shared" si="18"/>
        <v>(1188, 185, 264, '2024-05-30 22:18:28', 61, 1, 1, 'PC', 'iOS', 'S1344'),</v>
      </c>
    </row>
    <row r="1190" spans="1:11" x14ac:dyDescent="0.35">
      <c r="A1190">
        <v>1189</v>
      </c>
      <c r="B1190">
        <v>185</v>
      </c>
      <c r="C1190">
        <v>548</v>
      </c>
      <c r="D1190" s="2">
        <v>45442.931574074071</v>
      </c>
      <c r="E1190">
        <v>174</v>
      </c>
      <c r="F1190">
        <v>1</v>
      </c>
      <c r="G1190">
        <v>1</v>
      </c>
      <c r="H1190" t="s">
        <v>2049</v>
      </c>
      <c r="I1190" t="s">
        <v>2041</v>
      </c>
      <c r="J1190" t="s">
        <v>2391</v>
      </c>
      <c r="K1190" t="str">
        <f t="shared" si="18"/>
        <v>(1189, 185, 548, '2024-05-30 22:21:28', 174, 1, 1, 'Tablet', 'Wear OS', 'S1344'),</v>
      </c>
    </row>
    <row r="1191" spans="1:11" x14ac:dyDescent="0.35">
      <c r="A1191">
        <v>1190</v>
      </c>
      <c r="B1191">
        <v>185</v>
      </c>
      <c r="C1191">
        <v>731</v>
      </c>
      <c r="D1191" s="2">
        <v>45442.933657407397</v>
      </c>
      <c r="E1191">
        <v>272</v>
      </c>
      <c r="F1191">
        <v>0</v>
      </c>
      <c r="G1191">
        <v>1</v>
      </c>
      <c r="H1191" t="s">
        <v>2049</v>
      </c>
      <c r="I1191" t="s">
        <v>2041</v>
      </c>
      <c r="J1191" t="s">
        <v>2391</v>
      </c>
      <c r="K1191" t="str">
        <f t="shared" si="18"/>
        <v>(1190, 185, 731, '2024-05-30 22:24:28', 272, 0, 1, 'Tablet', 'Wear OS', 'S1344'),</v>
      </c>
    </row>
    <row r="1192" spans="1:11" x14ac:dyDescent="0.35">
      <c r="A1192">
        <v>1191</v>
      </c>
      <c r="B1192">
        <v>185</v>
      </c>
      <c r="C1192">
        <v>24</v>
      </c>
      <c r="D1192" s="2">
        <v>45683.528854166667</v>
      </c>
      <c r="E1192">
        <v>186</v>
      </c>
      <c r="F1192">
        <v>0</v>
      </c>
      <c r="G1192">
        <v>1</v>
      </c>
      <c r="H1192" t="s">
        <v>2043</v>
      </c>
      <c r="I1192" t="s">
        <v>2045</v>
      </c>
      <c r="J1192" t="s">
        <v>2392</v>
      </c>
      <c r="K1192" t="str">
        <f t="shared" si="18"/>
        <v>(1191, 185, 24, '2025-01-26 12:41:33', 186, 0, 1, 'CarPlay', 'iOS', 'S1345'),</v>
      </c>
    </row>
    <row r="1193" spans="1:11" x14ac:dyDescent="0.35">
      <c r="A1193">
        <v>1192</v>
      </c>
      <c r="B1193">
        <v>185</v>
      </c>
      <c r="C1193">
        <v>501</v>
      </c>
      <c r="D1193" s="2">
        <v>45683.5309375</v>
      </c>
      <c r="E1193">
        <v>41</v>
      </c>
      <c r="F1193">
        <v>0</v>
      </c>
      <c r="G1193">
        <v>1</v>
      </c>
      <c r="H1193" t="s">
        <v>2043</v>
      </c>
      <c r="I1193" t="s">
        <v>2045</v>
      </c>
      <c r="J1193" t="s">
        <v>2392</v>
      </c>
      <c r="K1193" t="str">
        <f t="shared" si="18"/>
        <v>(1192, 185, 501, '2025-01-26 12:44:33', 41, 0, 1, 'CarPlay', 'iOS', 'S1345'),</v>
      </c>
    </row>
    <row r="1194" spans="1:11" x14ac:dyDescent="0.35">
      <c r="A1194">
        <v>1193</v>
      </c>
      <c r="B1194">
        <v>185</v>
      </c>
      <c r="C1194">
        <v>540</v>
      </c>
      <c r="D1194" s="2">
        <v>45683.533020833333</v>
      </c>
      <c r="E1194">
        <v>282</v>
      </c>
      <c r="F1194">
        <v>0</v>
      </c>
      <c r="G1194">
        <v>1</v>
      </c>
      <c r="H1194" t="s">
        <v>2049</v>
      </c>
      <c r="I1194" t="s">
        <v>2041</v>
      </c>
      <c r="J1194" t="s">
        <v>2392</v>
      </c>
      <c r="K1194" t="str">
        <f t="shared" si="18"/>
        <v>(1193, 185, 540, '2025-01-26 12:47:33', 282, 0, 1, 'Tablet', 'Wear OS', 'S1345'),</v>
      </c>
    </row>
    <row r="1195" spans="1:11" x14ac:dyDescent="0.35">
      <c r="A1195">
        <v>1194</v>
      </c>
      <c r="B1195">
        <v>185</v>
      </c>
      <c r="C1195">
        <v>973</v>
      </c>
      <c r="D1195" s="2">
        <v>45683.535104166673</v>
      </c>
      <c r="E1195">
        <v>291</v>
      </c>
      <c r="F1195">
        <v>0</v>
      </c>
      <c r="G1195">
        <v>0</v>
      </c>
      <c r="H1195" t="s">
        <v>2049</v>
      </c>
      <c r="I1195" t="s">
        <v>2048</v>
      </c>
      <c r="J1195" t="s">
        <v>2392</v>
      </c>
      <c r="K1195" t="str">
        <f t="shared" si="18"/>
        <v>(1194, 185, 973, '2025-01-26 12:50:33', 291, 0, 0, 'Tablet', 'Web Player', 'S1345'),</v>
      </c>
    </row>
    <row r="1196" spans="1:11" x14ac:dyDescent="0.35">
      <c r="A1196">
        <v>1195</v>
      </c>
      <c r="B1196">
        <v>185</v>
      </c>
      <c r="C1196">
        <v>721</v>
      </c>
      <c r="D1196" s="2">
        <v>45683.537187499998</v>
      </c>
      <c r="E1196">
        <v>224</v>
      </c>
      <c r="F1196">
        <v>1</v>
      </c>
      <c r="G1196">
        <v>1</v>
      </c>
      <c r="H1196" t="s">
        <v>2049</v>
      </c>
      <c r="I1196" t="s">
        <v>2061</v>
      </c>
      <c r="J1196" t="s">
        <v>2392</v>
      </c>
      <c r="K1196" t="str">
        <f t="shared" si="18"/>
        <v>(1195, 185, 721, '2025-01-26 12:53:33', 224, 1, 1, 'Tablet', 'Linux', 'S1345'),</v>
      </c>
    </row>
    <row r="1197" spans="1:11" x14ac:dyDescent="0.35">
      <c r="A1197">
        <v>1196</v>
      </c>
      <c r="B1197">
        <v>185</v>
      </c>
      <c r="C1197">
        <v>453</v>
      </c>
      <c r="D1197" s="2">
        <v>45683.539270833331</v>
      </c>
      <c r="E1197">
        <v>201</v>
      </c>
      <c r="F1197">
        <v>1</v>
      </c>
      <c r="G1197">
        <v>0</v>
      </c>
      <c r="H1197" t="s">
        <v>2043</v>
      </c>
      <c r="I1197" t="s">
        <v>2040</v>
      </c>
      <c r="J1197" t="s">
        <v>2392</v>
      </c>
      <c r="K1197" t="str">
        <f t="shared" si="18"/>
        <v>(1196, 185, 453, '2025-01-26 12:56:33', 201, 1, 0, 'CarPlay', 'Smart TV', 'S1345'),</v>
      </c>
    </row>
    <row r="1198" spans="1:11" x14ac:dyDescent="0.35">
      <c r="A1198">
        <v>1197</v>
      </c>
      <c r="B1198">
        <v>186</v>
      </c>
      <c r="C1198">
        <v>302</v>
      </c>
      <c r="D1198" s="2">
        <v>45980.380324074067</v>
      </c>
      <c r="E1198">
        <v>60</v>
      </c>
      <c r="F1198">
        <v>1</v>
      </c>
      <c r="G1198">
        <v>1</v>
      </c>
      <c r="H1198" t="s">
        <v>2049</v>
      </c>
      <c r="I1198" t="s">
        <v>2045</v>
      </c>
      <c r="J1198" t="s">
        <v>2393</v>
      </c>
      <c r="K1198" t="str">
        <f t="shared" si="18"/>
        <v>(1197, 186, 302, '2025-11-19 09:07:40', 60, 1, 1, 'Tablet', 'iOS', 'S1346'),</v>
      </c>
    </row>
    <row r="1199" spans="1:11" x14ac:dyDescent="0.35">
      <c r="A1199">
        <v>1198</v>
      </c>
      <c r="B1199">
        <v>186</v>
      </c>
      <c r="C1199">
        <v>735</v>
      </c>
      <c r="D1199" s="2">
        <v>45980.382407407407</v>
      </c>
      <c r="E1199">
        <v>278</v>
      </c>
      <c r="F1199">
        <v>1</v>
      </c>
      <c r="G1199">
        <v>0</v>
      </c>
      <c r="H1199" t="s">
        <v>2035</v>
      </c>
      <c r="I1199" t="s">
        <v>2048</v>
      </c>
      <c r="J1199" t="s">
        <v>2393</v>
      </c>
      <c r="K1199" t="str">
        <f t="shared" si="18"/>
        <v>(1198, 186, 735, '2025-11-19 09:10:40', 278, 1, 0, 'PC', 'Web Player', 'S1346'),</v>
      </c>
    </row>
    <row r="1200" spans="1:11" x14ac:dyDescent="0.35">
      <c r="A1200">
        <v>1199</v>
      </c>
      <c r="B1200">
        <v>186</v>
      </c>
      <c r="C1200">
        <v>476</v>
      </c>
      <c r="D1200" s="2">
        <v>45980.38449074074</v>
      </c>
      <c r="E1200">
        <v>260</v>
      </c>
      <c r="F1200">
        <v>0</v>
      </c>
      <c r="G1200">
        <v>1</v>
      </c>
      <c r="H1200" t="s">
        <v>2035</v>
      </c>
      <c r="I1200" t="s">
        <v>2061</v>
      </c>
      <c r="J1200" t="s">
        <v>2393</v>
      </c>
      <c r="K1200" t="str">
        <f t="shared" si="18"/>
        <v>(1199, 186, 476, '2025-11-19 09:13:40', 260, 0, 1, 'PC', 'Linux', 'S1346'),</v>
      </c>
    </row>
    <row r="1201" spans="1:11" x14ac:dyDescent="0.35">
      <c r="A1201">
        <v>1200</v>
      </c>
      <c r="B1201">
        <v>186</v>
      </c>
      <c r="C1201">
        <v>706</v>
      </c>
      <c r="D1201" s="2">
        <v>45980.386574074073</v>
      </c>
      <c r="E1201">
        <v>54</v>
      </c>
      <c r="F1201">
        <v>0</v>
      </c>
      <c r="G1201">
        <v>0</v>
      </c>
      <c r="H1201" t="s">
        <v>2038</v>
      </c>
      <c r="I1201" t="s">
        <v>2041</v>
      </c>
      <c r="J1201" t="s">
        <v>2393</v>
      </c>
      <c r="K1201" t="str">
        <f t="shared" si="18"/>
        <v>(1200, 186, 706, '2025-11-19 09:16:40', 54, 0, 0, 'Mobile', 'Wear OS', 'S1346'),</v>
      </c>
    </row>
    <row r="1202" spans="1:11" x14ac:dyDescent="0.35">
      <c r="A1202">
        <v>1201</v>
      </c>
      <c r="B1202">
        <v>186</v>
      </c>
      <c r="C1202">
        <v>758</v>
      </c>
      <c r="D1202" s="2">
        <v>45980.388657407413</v>
      </c>
      <c r="E1202">
        <v>78</v>
      </c>
      <c r="F1202">
        <v>0</v>
      </c>
      <c r="G1202">
        <v>0</v>
      </c>
      <c r="H1202" t="s">
        <v>2038</v>
      </c>
      <c r="I1202" t="s">
        <v>2045</v>
      </c>
      <c r="J1202" t="s">
        <v>2393</v>
      </c>
      <c r="K1202" t="str">
        <f t="shared" si="18"/>
        <v>(1201, 186, 758, '2025-11-19 09:19:40', 78, 0, 0, 'Mobile', 'iOS', 'S1346'),</v>
      </c>
    </row>
    <row r="1203" spans="1:11" x14ac:dyDescent="0.35">
      <c r="A1203">
        <v>1202</v>
      </c>
      <c r="B1203">
        <v>187</v>
      </c>
      <c r="C1203">
        <v>850</v>
      </c>
      <c r="D1203" s="2">
        <v>45828.219571759262</v>
      </c>
      <c r="E1203">
        <v>159</v>
      </c>
      <c r="F1203">
        <v>1</v>
      </c>
      <c r="G1203">
        <v>1</v>
      </c>
      <c r="H1203" t="s">
        <v>2038</v>
      </c>
      <c r="I1203" t="s">
        <v>2036</v>
      </c>
      <c r="J1203" t="s">
        <v>2394</v>
      </c>
      <c r="K1203" t="str">
        <f t="shared" si="18"/>
        <v>(1202, 187, 850, '2025-06-20 05:16:11', 159, 1, 1, 'Mobile', 'Android', 'S1347'),</v>
      </c>
    </row>
    <row r="1204" spans="1:11" x14ac:dyDescent="0.35">
      <c r="A1204">
        <v>1203</v>
      </c>
      <c r="B1204">
        <v>187</v>
      </c>
      <c r="C1204">
        <v>197</v>
      </c>
      <c r="D1204" s="2">
        <v>45828.221655092602</v>
      </c>
      <c r="E1204">
        <v>46</v>
      </c>
      <c r="F1204">
        <v>0</v>
      </c>
      <c r="G1204">
        <v>0</v>
      </c>
      <c r="H1204" t="s">
        <v>2035</v>
      </c>
      <c r="I1204" t="s">
        <v>2039</v>
      </c>
      <c r="J1204" t="s">
        <v>2394</v>
      </c>
      <c r="K1204" t="str">
        <f t="shared" si="18"/>
        <v>(1203, 187, 197, '2025-06-20 05:19:11', 46, 0, 0, 'PC', 'Windows', 'S1347'),</v>
      </c>
    </row>
    <row r="1205" spans="1:11" x14ac:dyDescent="0.35">
      <c r="A1205">
        <v>1204</v>
      </c>
      <c r="B1205">
        <v>187</v>
      </c>
      <c r="C1205">
        <v>878</v>
      </c>
      <c r="D1205" s="2">
        <v>45828.223738425928</v>
      </c>
      <c r="E1205">
        <v>43</v>
      </c>
      <c r="F1205">
        <v>0</v>
      </c>
      <c r="G1205">
        <v>1</v>
      </c>
      <c r="H1205" t="s">
        <v>2035</v>
      </c>
      <c r="I1205" t="s">
        <v>2041</v>
      </c>
      <c r="J1205" t="s">
        <v>2394</v>
      </c>
      <c r="K1205" t="str">
        <f t="shared" si="18"/>
        <v>(1204, 187, 878, '2025-06-20 05:22:11', 43, 0, 1, 'PC', 'Wear OS', 'S1347'),</v>
      </c>
    </row>
    <row r="1206" spans="1:11" x14ac:dyDescent="0.35">
      <c r="A1206">
        <v>1205</v>
      </c>
      <c r="B1206">
        <v>187</v>
      </c>
      <c r="C1206">
        <v>31</v>
      </c>
      <c r="D1206" s="2">
        <v>45828.225821759261</v>
      </c>
      <c r="E1206">
        <v>191</v>
      </c>
      <c r="F1206">
        <v>0</v>
      </c>
      <c r="G1206">
        <v>1</v>
      </c>
      <c r="H1206" t="s">
        <v>2043</v>
      </c>
      <c r="I1206" t="s">
        <v>2061</v>
      </c>
      <c r="J1206" t="s">
        <v>2394</v>
      </c>
      <c r="K1206" t="str">
        <f t="shared" si="18"/>
        <v>(1205, 187, 31, '2025-06-20 05:25:11', 191, 0, 1, 'CarPlay', 'Linux', 'S1347'),</v>
      </c>
    </row>
    <row r="1207" spans="1:11" x14ac:dyDescent="0.35">
      <c r="A1207">
        <v>1206</v>
      </c>
      <c r="B1207">
        <v>187</v>
      </c>
      <c r="C1207">
        <v>281</v>
      </c>
      <c r="D1207" s="2">
        <v>46000.221979166658</v>
      </c>
      <c r="E1207">
        <v>52</v>
      </c>
      <c r="F1207">
        <v>1</v>
      </c>
      <c r="G1207">
        <v>1</v>
      </c>
      <c r="H1207" t="s">
        <v>2038</v>
      </c>
      <c r="I1207" t="s">
        <v>2036</v>
      </c>
      <c r="J1207" t="s">
        <v>2395</v>
      </c>
      <c r="K1207" t="str">
        <f t="shared" si="18"/>
        <v>(1206, 187, 281, '2025-12-09 05:19:39', 52, 1, 1, 'Mobile', 'Android', 'S1348'),</v>
      </c>
    </row>
    <row r="1208" spans="1:11" x14ac:dyDescent="0.35">
      <c r="A1208">
        <v>1207</v>
      </c>
      <c r="B1208">
        <v>187</v>
      </c>
      <c r="C1208">
        <v>750</v>
      </c>
      <c r="D1208" s="2">
        <v>46000.224062499998</v>
      </c>
      <c r="E1208">
        <v>165</v>
      </c>
      <c r="F1208">
        <v>1</v>
      </c>
      <c r="G1208">
        <v>0</v>
      </c>
      <c r="H1208" t="s">
        <v>2049</v>
      </c>
      <c r="I1208" t="s">
        <v>2044</v>
      </c>
      <c r="J1208" t="s">
        <v>2395</v>
      </c>
      <c r="K1208" t="str">
        <f t="shared" si="18"/>
        <v>(1207, 187, 750, '2025-12-09 05:22:39', 165, 1, 0, 'Tablet', 'macOS', 'S1348'),</v>
      </c>
    </row>
    <row r="1209" spans="1:11" x14ac:dyDescent="0.35">
      <c r="A1209">
        <v>1208</v>
      </c>
      <c r="B1209">
        <v>187</v>
      </c>
      <c r="C1209">
        <v>276</v>
      </c>
      <c r="D1209" s="2">
        <v>46000.226145833331</v>
      </c>
      <c r="E1209">
        <v>299</v>
      </c>
      <c r="F1209">
        <v>0</v>
      </c>
      <c r="G1209">
        <v>0</v>
      </c>
      <c r="H1209" t="s">
        <v>2043</v>
      </c>
      <c r="I1209" t="s">
        <v>2045</v>
      </c>
      <c r="J1209" t="s">
        <v>2395</v>
      </c>
      <c r="K1209" t="str">
        <f t="shared" si="18"/>
        <v>(1208, 187, 276, '2025-12-09 05:25:39', 299, 0, 0, 'CarPlay', 'iOS', 'S1348'),</v>
      </c>
    </row>
    <row r="1210" spans="1:11" x14ac:dyDescent="0.35">
      <c r="A1210">
        <v>1209</v>
      </c>
      <c r="B1210">
        <v>187</v>
      </c>
      <c r="C1210">
        <v>291</v>
      </c>
      <c r="D1210" s="2">
        <v>46000.228229166663</v>
      </c>
      <c r="E1210">
        <v>275</v>
      </c>
      <c r="F1210">
        <v>1</v>
      </c>
      <c r="G1210">
        <v>1</v>
      </c>
      <c r="H1210" t="s">
        <v>2038</v>
      </c>
      <c r="I1210" t="s">
        <v>2041</v>
      </c>
      <c r="J1210" t="s">
        <v>2395</v>
      </c>
      <c r="K1210" t="str">
        <f t="shared" si="18"/>
        <v>(1209, 187, 291, '2025-12-09 05:28:39', 275, 1, 1, 'Mobile', 'Wear OS', 'S1348'),</v>
      </c>
    </row>
    <row r="1211" spans="1:11" x14ac:dyDescent="0.35">
      <c r="A1211">
        <v>1210</v>
      </c>
      <c r="B1211">
        <v>187</v>
      </c>
      <c r="C1211">
        <v>806</v>
      </c>
      <c r="D1211" s="2">
        <v>46000.230312500003</v>
      </c>
      <c r="E1211">
        <v>228</v>
      </c>
      <c r="F1211">
        <v>0</v>
      </c>
      <c r="G1211">
        <v>0</v>
      </c>
      <c r="H1211" t="s">
        <v>2049</v>
      </c>
      <c r="I1211" t="s">
        <v>2044</v>
      </c>
      <c r="J1211" t="s">
        <v>2395</v>
      </c>
      <c r="K1211" t="str">
        <f t="shared" si="18"/>
        <v>(1210, 187, 806, '2025-12-09 05:31:39', 228, 0, 0, 'Tablet', 'macOS', 'S1348'),</v>
      </c>
    </row>
    <row r="1212" spans="1:11" x14ac:dyDescent="0.35">
      <c r="A1212">
        <v>1211</v>
      </c>
      <c r="B1212">
        <v>187</v>
      </c>
      <c r="C1212">
        <v>554</v>
      </c>
      <c r="D1212" s="2">
        <v>45378.21366898148</v>
      </c>
      <c r="E1212">
        <v>86</v>
      </c>
      <c r="F1212">
        <v>0</v>
      </c>
      <c r="G1212">
        <v>0</v>
      </c>
      <c r="H1212" t="s">
        <v>2049</v>
      </c>
      <c r="I1212" t="s">
        <v>2061</v>
      </c>
      <c r="J1212" t="s">
        <v>2396</v>
      </c>
      <c r="K1212" t="str">
        <f t="shared" si="18"/>
        <v>(1211, 187, 554, '2024-03-27 05:07:41', 86, 0, 0, 'Tablet', 'Linux', 'S1349'),</v>
      </c>
    </row>
    <row r="1213" spans="1:11" x14ac:dyDescent="0.35">
      <c r="A1213">
        <v>1212</v>
      </c>
      <c r="B1213">
        <v>188</v>
      </c>
      <c r="C1213">
        <v>501</v>
      </c>
      <c r="D1213" s="2">
        <v>45955.978425925918</v>
      </c>
      <c r="E1213">
        <v>130</v>
      </c>
      <c r="F1213">
        <v>1</v>
      </c>
      <c r="G1213">
        <v>0</v>
      </c>
      <c r="H1213" t="s">
        <v>2043</v>
      </c>
      <c r="I1213" t="s">
        <v>2045</v>
      </c>
      <c r="J1213" t="s">
        <v>2397</v>
      </c>
      <c r="K1213" t="str">
        <f t="shared" si="18"/>
        <v>(1212, 188, 501, '2025-10-25 23:28:56', 130, 1, 0, 'CarPlay', 'iOS', 'S1350'),</v>
      </c>
    </row>
    <row r="1214" spans="1:11" x14ac:dyDescent="0.35">
      <c r="A1214">
        <v>1213</v>
      </c>
      <c r="B1214">
        <v>188</v>
      </c>
      <c r="C1214">
        <v>510</v>
      </c>
      <c r="D1214" s="2">
        <v>45955.980509259258</v>
      </c>
      <c r="E1214">
        <v>192</v>
      </c>
      <c r="F1214">
        <v>1</v>
      </c>
      <c r="G1214">
        <v>0</v>
      </c>
      <c r="H1214" t="s">
        <v>2043</v>
      </c>
      <c r="I1214" t="s">
        <v>2036</v>
      </c>
      <c r="J1214" t="s">
        <v>2397</v>
      </c>
      <c r="K1214" t="str">
        <f t="shared" si="18"/>
        <v>(1213, 188, 510, '2025-10-25 23:31:56', 192, 1, 0, 'CarPlay', 'Android', 'S1350'),</v>
      </c>
    </row>
    <row r="1215" spans="1:11" x14ac:dyDescent="0.35">
      <c r="A1215">
        <v>1214</v>
      </c>
      <c r="B1215">
        <v>188</v>
      </c>
      <c r="C1215">
        <v>732</v>
      </c>
      <c r="D1215" s="2">
        <v>45955.982592592591</v>
      </c>
      <c r="E1215">
        <v>183</v>
      </c>
      <c r="F1215">
        <v>1</v>
      </c>
      <c r="G1215">
        <v>1</v>
      </c>
      <c r="H1215" t="s">
        <v>2035</v>
      </c>
      <c r="I1215" t="s">
        <v>2039</v>
      </c>
      <c r="J1215" t="s">
        <v>2397</v>
      </c>
      <c r="K1215" t="str">
        <f t="shared" si="18"/>
        <v>(1214, 188, 732, '2025-10-25 23:34:56', 183, 1, 1, 'PC', 'Windows', 'S1350'),</v>
      </c>
    </row>
    <row r="1216" spans="1:11" x14ac:dyDescent="0.35">
      <c r="A1216">
        <v>1215</v>
      </c>
      <c r="B1216">
        <v>188</v>
      </c>
      <c r="C1216">
        <v>945</v>
      </c>
      <c r="D1216" s="2">
        <v>45955.984675925924</v>
      </c>
      <c r="E1216">
        <v>143</v>
      </c>
      <c r="F1216">
        <v>0</v>
      </c>
      <c r="G1216">
        <v>0</v>
      </c>
      <c r="H1216" t="s">
        <v>2038</v>
      </c>
      <c r="I1216" t="s">
        <v>2039</v>
      </c>
      <c r="J1216" t="s">
        <v>2397</v>
      </c>
      <c r="K1216" t="str">
        <f t="shared" si="18"/>
        <v>(1215, 188, 945, '2025-10-25 23:37:56', 143, 0, 0, 'Mobile', 'Windows', 'S1350'),</v>
      </c>
    </row>
    <row r="1217" spans="1:11" x14ac:dyDescent="0.35">
      <c r="A1217">
        <v>1216</v>
      </c>
      <c r="B1217">
        <v>188</v>
      </c>
      <c r="C1217">
        <v>834</v>
      </c>
      <c r="D1217" s="2">
        <v>45955.986759259264</v>
      </c>
      <c r="E1217">
        <v>153</v>
      </c>
      <c r="F1217">
        <v>0</v>
      </c>
      <c r="G1217">
        <v>0</v>
      </c>
      <c r="H1217" t="s">
        <v>2049</v>
      </c>
      <c r="I1217" t="s">
        <v>2039</v>
      </c>
      <c r="J1217" t="s">
        <v>2397</v>
      </c>
      <c r="K1217" t="str">
        <f t="shared" si="18"/>
        <v>(1216, 188, 834, '2025-10-25 23:40:56', 153, 0, 0, 'Tablet', 'Windows', 'S1350'),</v>
      </c>
    </row>
    <row r="1218" spans="1:11" x14ac:dyDescent="0.35">
      <c r="A1218">
        <v>1217</v>
      </c>
      <c r="B1218">
        <v>188</v>
      </c>
      <c r="C1218">
        <v>579</v>
      </c>
      <c r="D1218" s="2">
        <v>45510.805381944447</v>
      </c>
      <c r="E1218">
        <v>254</v>
      </c>
      <c r="F1218">
        <v>0</v>
      </c>
      <c r="G1218">
        <v>1</v>
      </c>
      <c r="H1218" t="s">
        <v>2043</v>
      </c>
      <c r="I1218" t="s">
        <v>2041</v>
      </c>
      <c r="J1218" t="s">
        <v>2398</v>
      </c>
      <c r="K1218" t="str">
        <f t="shared" si="18"/>
        <v>(1217, 188, 579, '2024-08-06 19:19:45', 254, 0, 1, 'CarPlay', 'Wear OS', 'S1351'),</v>
      </c>
    </row>
    <row r="1219" spans="1:11" x14ac:dyDescent="0.35">
      <c r="A1219">
        <v>1218</v>
      </c>
      <c r="B1219">
        <v>188</v>
      </c>
      <c r="C1219">
        <v>404</v>
      </c>
      <c r="D1219" s="2">
        <v>45510.80746527778</v>
      </c>
      <c r="E1219">
        <v>44</v>
      </c>
      <c r="F1219">
        <v>0</v>
      </c>
      <c r="G1219">
        <v>0</v>
      </c>
      <c r="H1219" t="s">
        <v>2035</v>
      </c>
      <c r="I1219" t="s">
        <v>2045</v>
      </c>
      <c r="J1219" t="s">
        <v>2398</v>
      </c>
      <c r="K1219" t="str">
        <f t="shared" ref="K1219:K1282" si="19">"(" &amp; A1219 &amp; ", " &amp; B1219 &amp; ", " &amp; C1219 &amp; ", '" &amp; TEXT(D1219, "yyyy-mm-dd hh:mm:ss") &amp; "', " &amp; E1219 &amp; ", " &amp; F1219 &amp; ", " &amp; G1219 &amp; ", '" &amp; H1219 &amp; "', '" &amp; I1219 &amp; "', '" &amp; J1219 &amp; "'),"</f>
        <v>(1218, 188, 404, '2024-08-06 19:22:45', 44, 0, 0, 'PC', 'iOS', 'S1351'),</v>
      </c>
    </row>
    <row r="1220" spans="1:11" x14ac:dyDescent="0.35">
      <c r="A1220">
        <v>1219</v>
      </c>
      <c r="B1220">
        <v>189</v>
      </c>
      <c r="C1220">
        <v>814</v>
      </c>
      <c r="D1220" s="2">
        <v>45540.357071759259</v>
      </c>
      <c r="E1220">
        <v>285</v>
      </c>
      <c r="F1220">
        <v>1</v>
      </c>
      <c r="G1220">
        <v>1</v>
      </c>
      <c r="H1220" t="s">
        <v>2038</v>
      </c>
      <c r="I1220" t="s">
        <v>2036</v>
      </c>
      <c r="J1220" t="s">
        <v>2399</v>
      </c>
      <c r="K1220" t="str">
        <f t="shared" si="19"/>
        <v>(1219, 189, 814, '2024-09-05 08:34:11', 285, 1, 1, 'Mobile', 'Android', 'S1352'),</v>
      </c>
    </row>
    <row r="1221" spans="1:11" x14ac:dyDescent="0.35">
      <c r="A1221">
        <v>1220</v>
      </c>
      <c r="B1221">
        <v>189</v>
      </c>
      <c r="C1221">
        <v>591</v>
      </c>
      <c r="D1221" s="2">
        <v>45540.359155092592</v>
      </c>
      <c r="E1221">
        <v>214</v>
      </c>
      <c r="F1221">
        <v>1</v>
      </c>
      <c r="G1221">
        <v>0</v>
      </c>
      <c r="H1221" t="s">
        <v>2035</v>
      </c>
      <c r="I1221" t="s">
        <v>2048</v>
      </c>
      <c r="J1221" t="s">
        <v>2399</v>
      </c>
      <c r="K1221" t="str">
        <f t="shared" si="19"/>
        <v>(1220, 189, 591, '2024-09-05 08:37:11', 214, 1, 0, 'PC', 'Web Player', 'S1352'),</v>
      </c>
    </row>
    <row r="1222" spans="1:11" x14ac:dyDescent="0.35">
      <c r="A1222">
        <v>1221</v>
      </c>
      <c r="B1222">
        <v>189</v>
      </c>
      <c r="C1222">
        <v>283</v>
      </c>
      <c r="D1222" s="2">
        <v>45540.361238425918</v>
      </c>
      <c r="E1222">
        <v>119</v>
      </c>
      <c r="F1222">
        <v>0</v>
      </c>
      <c r="G1222">
        <v>0</v>
      </c>
      <c r="H1222" t="s">
        <v>2038</v>
      </c>
      <c r="I1222" t="s">
        <v>2036</v>
      </c>
      <c r="J1222" t="s">
        <v>2399</v>
      </c>
      <c r="K1222" t="str">
        <f t="shared" si="19"/>
        <v>(1221, 189, 283, '2024-09-05 08:40:11', 119, 0, 0, 'Mobile', 'Android', 'S1352'),</v>
      </c>
    </row>
    <row r="1223" spans="1:11" x14ac:dyDescent="0.35">
      <c r="A1223">
        <v>1222</v>
      </c>
      <c r="B1223">
        <v>190</v>
      </c>
      <c r="C1223">
        <v>176</v>
      </c>
      <c r="D1223" s="2">
        <v>45301.277106481481</v>
      </c>
      <c r="E1223">
        <v>181</v>
      </c>
      <c r="F1223">
        <v>1</v>
      </c>
      <c r="G1223">
        <v>1</v>
      </c>
      <c r="H1223" t="s">
        <v>2038</v>
      </c>
      <c r="I1223" t="s">
        <v>2044</v>
      </c>
      <c r="J1223" t="s">
        <v>2400</v>
      </c>
      <c r="K1223" t="str">
        <f t="shared" si="19"/>
        <v>(1222, 190, 176, '2024-01-10 06:39:02', 181, 1, 1, 'Mobile', 'macOS', 'S1353'),</v>
      </c>
    </row>
    <row r="1224" spans="1:11" x14ac:dyDescent="0.35">
      <c r="A1224">
        <v>1223</v>
      </c>
      <c r="B1224">
        <v>190</v>
      </c>
      <c r="C1224">
        <v>13</v>
      </c>
      <c r="D1224" s="2">
        <v>45301.279189814813</v>
      </c>
      <c r="E1224">
        <v>118</v>
      </c>
      <c r="F1224">
        <v>1</v>
      </c>
      <c r="G1224">
        <v>0</v>
      </c>
      <c r="H1224" t="s">
        <v>2038</v>
      </c>
      <c r="I1224" t="s">
        <v>2048</v>
      </c>
      <c r="J1224" t="s">
        <v>2400</v>
      </c>
      <c r="K1224" t="str">
        <f t="shared" si="19"/>
        <v>(1223, 190, 13, '2024-01-10 06:42:02', 118, 1, 0, 'Mobile', 'Web Player', 'S1353'),</v>
      </c>
    </row>
    <row r="1225" spans="1:11" x14ac:dyDescent="0.35">
      <c r="A1225">
        <v>1224</v>
      </c>
      <c r="B1225">
        <v>190</v>
      </c>
      <c r="C1225">
        <v>368</v>
      </c>
      <c r="D1225" s="2">
        <v>45301.281273148154</v>
      </c>
      <c r="E1225">
        <v>229</v>
      </c>
      <c r="F1225">
        <v>1</v>
      </c>
      <c r="G1225">
        <v>1</v>
      </c>
      <c r="H1225" t="s">
        <v>2038</v>
      </c>
      <c r="I1225" t="s">
        <v>2061</v>
      </c>
      <c r="J1225" t="s">
        <v>2400</v>
      </c>
      <c r="K1225" t="str">
        <f t="shared" si="19"/>
        <v>(1224, 190, 368, '2024-01-10 06:45:02', 229, 1, 1, 'Mobile', 'Linux', 'S1353'),</v>
      </c>
    </row>
    <row r="1226" spans="1:11" x14ac:dyDescent="0.35">
      <c r="A1226">
        <v>1225</v>
      </c>
      <c r="B1226">
        <v>190</v>
      </c>
      <c r="C1226">
        <v>88</v>
      </c>
      <c r="D1226" s="2">
        <v>45788.859085648153</v>
      </c>
      <c r="E1226">
        <v>254</v>
      </c>
      <c r="F1226">
        <v>0</v>
      </c>
      <c r="G1226">
        <v>1</v>
      </c>
      <c r="H1226" t="s">
        <v>2049</v>
      </c>
      <c r="I1226" t="s">
        <v>2061</v>
      </c>
      <c r="J1226" t="s">
        <v>2401</v>
      </c>
      <c r="K1226" t="str">
        <f t="shared" si="19"/>
        <v>(1225, 190, 88, '2025-05-11 20:37:05', 254, 0, 1, 'Tablet', 'Linux', 'S1354'),</v>
      </c>
    </row>
    <row r="1227" spans="1:11" x14ac:dyDescent="0.35">
      <c r="A1227">
        <v>1226</v>
      </c>
      <c r="B1227">
        <v>190</v>
      </c>
      <c r="C1227">
        <v>94</v>
      </c>
      <c r="D1227" s="2">
        <v>45788.861168981479</v>
      </c>
      <c r="E1227">
        <v>88</v>
      </c>
      <c r="F1227">
        <v>0</v>
      </c>
      <c r="G1227">
        <v>0</v>
      </c>
      <c r="H1227" t="s">
        <v>2043</v>
      </c>
      <c r="I1227" t="s">
        <v>2036</v>
      </c>
      <c r="J1227" t="s">
        <v>2401</v>
      </c>
      <c r="K1227" t="str">
        <f t="shared" si="19"/>
        <v>(1226, 190, 94, '2025-05-11 20:40:05', 88, 0, 0, 'CarPlay', 'Android', 'S1354'),</v>
      </c>
    </row>
    <row r="1228" spans="1:11" x14ac:dyDescent="0.35">
      <c r="A1228">
        <v>1227</v>
      </c>
      <c r="B1228">
        <v>190</v>
      </c>
      <c r="C1228">
        <v>657</v>
      </c>
      <c r="D1228" s="2">
        <v>45788.863252314812</v>
      </c>
      <c r="E1228">
        <v>242</v>
      </c>
      <c r="F1228">
        <v>0</v>
      </c>
      <c r="G1228">
        <v>1</v>
      </c>
      <c r="H1228" t="s">
        <v>2038</v>
      </c>
      <c r="I1228" t="s">
        <v>2040</v>
      </c>
      <c r="J1228" t="s">
        <v>2401</v>
      </c>
      <c r="K1228" t="str">
        <f t="shared" si="19"/>
        <v>(1227, 190, 657, '2025-05-11 20:43:05', 242, 0, 1, 'Mobile', 'Smart TV', 'S1354'),</v>
      </c>
    </row>
    <row r="1229" spans="1:11" x14ac:dyDescent="0.35">
      <c r="A1229">
        <v>1228</v>
      </c>
      <c r="B1229">
        <v>190</v>
      </c>
      <c r="C1229">
        <v>557</v>
      </c>
      <c r="D1229" s="2">
        <v>45788.865335648137</v>
      </c>
      <c r="E1229">
        <v>231</v>
      </c>
      <c r="F1229">
        <v>1</v>
      </c>
      <c r="G1229">
        <v>0</v>
      </c>
      <c r="H1229" t="s">
        <v>2035</v>
      </c>
      <c r="I1229" t="s">
        <v>2048</v>
      </c>
      <c r="J1229" t="s">
        <v>2401</v>
      </c>
      <c r="K1229" t="str">
        <f t="shared" si="19"/>
        <v>(1228, 190, 557, '2025-05-11 20:46:05', 231, 1, 0, 'PC', 'Web Player', 'S1354'),</v>
      </c>
    </row>
    <row r="1230" spans="1:11" x14ac:dyDescent="0.35">
      <c r="A1230">
        <v>1229</v>
      </c>
      <c r="B1230">
        <v>190</v>
      </c>
      <c r="C1230">
        <v>184</v>
      </c>
      <c r="D1230" s="2">
        <v>45788.867418981477</v>
      </c>
      <c r="E1230">
        <v>224</v>
      </c>
      <c r="F1230">
        <v>0</v>
      </c>
      <c r="G1230">
        <v>1</v>
      </c>
      <c r="H1230" t="s">
        <v>2038</v>
      </c>
      <c r="I1230" t="s">
        <v>2036</v>
      </c>
      <c r="J1230" t="s">
        <v>2401</v>
      </c>
      <c r="K1230" t="str">
        <f t="shared" si="19"/>
        <v>(1229, 190, 184, '2025-05-11 20:49:05', 224, 0, 1, 'Mobile', 'Android', 'S1354'),</v>
      </c>
    </row>
    <row r="1231" spans="1:11" x14ac:dyDescent="0.35">
      <c r="A1231">
        <v>1230</v>
      </c>
      <c r="B1231">
        <v>190</v>
      </c>
      <c r="C1231">
        <v>740</v>
      </c>
      <c r="D1231" s="2">
        <v>46007.675428240742</v>
      </c>
      <c r="E1231">
        <v>295</v>
      </c>
      <c r="F1231">
        <v>1</v>
      </c>
      <c r="G1231">
        <v>1</v>
      </c>
      <c r="H1231" t="s">
        <v>2049</v>
      </c>
      <c r="I1231" t="s">
        <v>2045</v>
      </c>
      <c r="J1231" t="s">
        <v>2402</v>
      </c>
      <c r="K1231" t="str">
        <f t="shared" si="19"/>
        <v>(1230, 190, 740, '2025-12-16 16:12:37', 295, 1, 1, 'Tablet', 'iOS', 'S1355'),</v>
      </c>
    </row>
    <row r="1232" spans="1:11" x14ac:dyDescent="0.35">
      <c r="A1232">
        <v>1231</v>
      </c>
      <c r="B1232">
        <v>191</v>
      </c>
      <c r="C1232">
        <v>93</v>
      </c>
      <c r="D1232" s="2">
        <v>45492.032060185193</v>
      </c>
      <c r="E1232">
        <v>171</v>
      </c>
      <c r="F1232">
        <v>0</v>
      </c>
      <c r="G1232">
        <v>0</v>
      </c>
      <c r="H1232" t="s">
        <v>2043</v>
      </c>
      <c r="I1232" t="s">
        <v>2061</v>
      </c>
      <c r="J1232" t="s">
        <v>2403</v>
      </c>
      <c r="K1232" t="str">
        <f t="shared" si="19"/>
        <v>(1231, 191, 93, '2024-07-19 00:46:10', 171, 0, 0, 'CarPlay', 'Linux', 'S1356'),</v>
      </c>
    </row>
    <row r="1233" spans="1:11" x14ac:dyDescent="0.35">
      <c r="A1233">
        <v>1232</v>
      </c>
      <c r="B1233">
        <v>191</v>
      </c>
      <c r="C1233">
        <v>884</v>
      </c>
      <c r="D1233" s="2">
        <v>45492.034143518518</v>
      </c>
      <c r="E1233">
        <v>42</v>
      </c>
      <c r="F1233">
        <v>0</v>
      </c>
      <c r="G1233">
        <v>0</v>
      </c>
      <c r="H1233" t="s">
        <v>2049</v>
      </c>
      <c r="I1233" t="s">
        <v>2061</v>
      </c>
      <c r="J1233" t="s">
        <v>2403</v>
      </c>
      <c r="K1233" t="str">
        <f t="shared" si="19"/>
        <v>(1232, 191, 884, '2024-07-19 00:49:10', 42, 0, 0, 'Tablet', 'Linux', 'S1356'),</v>
      </c>
    </row>
    <row r="1234" spans="1:11" x14ac:dyDescent="0.35">
      <c r="A1234">
        <v>1233</v>
      </c>
      <c r="B1234">
        <v>191</v>
      </c>
      <c r="C1234">
        <v>796</v>
      </c>
      <c r="D1234" s="2">
        <v>45492.036226851851</v>
      </c>
      <c r="E1234">
        <v>128</v>
      </c>
      <c r="F1234">
        <v>0</v>
      </c>
      <c r="G1234">
        <v>1</v>
      </c>
      <c r="H1234" t="s">
        <v>2049</v>
      </c>
      <c r="I1234" t="s">
        <v>2036</v>
      </c>
      <c r="J1234" t="s">
        <v>2403</v>
      </c>
      <c r="K1234" t="str">
        <f t="shared" si="19"/>
        <v>(1233, 191, 796, '2024-07-19 00:52:10', 128, 0, 1, 'Tablet', 'Android', 'S1356'),</v>
      </c>
    </row>
    <row r="1235" spans="1:11" x14ac:dyDescent="0.35">
      <c r="A1235">
        <v>1234</v>
      </c>
      <c r="B1235">
        <v>191</v>
      </c>
      <c r="C1235">
        <v>161</v>
      </c>
      <c r="D1235" s="2">
        <v>45492.038310185177</v>
      </c>
      <c r="E1235">
        <v>146</v>
      </c>
      <c r="F1235">
        <v>0</v>
      </c>
      <c r="G1235">
        <v>1</v>
      </c>
      <c r="H1235" t="s">
        <v>2049</v>
      </c>
      <c r="I1235" t="s">
        <v>2039</v>
      </c>
      <c r="J1235" t="s">
        <v>2403</v>
      </c>
      <c r="K1235" t="str">
        <f t="shared" si="19"/>
        <v>(1234, 191, 161, '2024-07-19 00:55:10', 146, 0, 1, 'Tablet', 'Windows', 'S1356'),</v>
      </c>
    </row>
    <row r="1236" spans="1:11" x14ac:dyDescent="0.35">
      <c r="A1236">
        <v>1235</v>
      </c>
      <c r="B1236">
        <v>191</v>
      </c>
      <c r="C1236">
        <v>281</v>
      </c>
      <c r="D1236" s="2">
        <v>45492.040393518517</v>
      </c>
      <c r="E1236">
        <v>84</v>
      </c>
      <c r="F1236">
        <v>1</v>
      </c>
      <c r="G1236">
        <v>1</v>
      </c>
      <c r="H1236" t="s">
        <v>2035</v>
      </c>
      <c r="I1236" t="s">
        <v>2048</v>
      </c>
      <c r="J1236" t="s">
        <v>2403</v>
      </c>
      <c r="K1236" t="str">
        <f t="shared" si="19"/>
        <v>(1235, 191, 281, '2024-07-19 00:58:10', 84, 1, 1, 'PC', 'Web Player', 'S1356'),</v>
      </c>
    </row>
    <row r="1237" spans="1:11" x14ac:dyDescent="0.35">
      <c r="A1237">
        <v>1236</v>
      </c>
      <c r="B1237">
        <v>191</v>
      </c>
      <c r="C1237">
        <v>542</v>
      </c>
      <c r="D1237" s="2">
        <v>45884.807534722233</v>
      </c>
      <c r="E1237">
        <v>174</v>
      </c>
      <c r="F1237">
        <v>1</v>
      </c>
      <c r="G1237">
        <v>0</v>
      </c>
      <c r="H1237" t="s">
        <v>2043</v>
      </c>
      <c r="I1237" t="s">
        <v>2040</v>
      </c>
      <c r="J1237" t="s">
        <v>2404</v>
      </c>
      <c r="K1237" t="str">
        <f t="shared" si="19"/>
        <v>(1236, 191, 542, '2025-08-15 19:22:51', 174, 1, 0, 'CarPlay', 'Smart TV', 'S1357'),</v>
      </c>
    </row>
    <row r="1238" spans="1:11" x14ac:dyDescent="0.35">
      <c r="A1238">
        <v>1237</v>
      </c>
      <c r="B1238">
        <v>191</v>
      </c>
      <c r="C1238">
        <v>810</v>
      </c>
      <c r="D1238" s="2">
        <v>45884.809618055559</v>
      </c>
      <c r="E1238">
        <v>99</v>
      </c>
      <c r="F1238">
        <v>1</v>
      </c>
      <c r="G1238">
        <v>0</v>
      </c>
      <c r="H1238" t="s">
        <v>2035</v>
      </c>
      <c r="I1238" t="s">
        <v>2040</v>
      </c>
      <c r="J1238" t="s">
        <v>2404</v>
      </c>
      <c r="K1238" t="str">
        <f t="shared" si="19"/>
        <v>(1237, 191, 810, '2025-08-15 19:25:51', 99, 1, 0, 'PC', 'Smart TV', 'S1357'),</v>
      </c>
    </row>
    <row r="1239" spans="1:11" x14ac:dyDescent="0.35">
      <c r="A1239">
        <v>1238</v>
      </c>
      <c r="B1239">
        <v>191</v>
      </c>
      <c r="C1239">
        <v>121</v>
      </c>
      <c r="D1239" s="2">
        <v>45884.811701388891</v>
      </c>
      <c r="E1239">
        <v>99</v>
      </c>
      <c r="F1239">
        <v>1</v>
      </c>
      <c r="G1239">
        <v>0</v>
      </c>
      <c r="H1239" t="s">
        <v>2038</v>
      </c>
      <c r="I1239" t="s">
        <v>2041</v>
      </c>
      <c r="J1239" t="s">
        <v>2404</v>
      </c>
      <c r="K1239" t="str">
        <f t="shared" si="19"/>
        <v>(1238, 191, 121, '2025-08-15 19:28:51', 99, 1, 0, 'Mobile', 'Wear OS', 'S1357'),</v>
      </c>
    </row>
    <row r="1240" spans="1:11" x14ac:dyDescent="0.35">
      <c r="A1240">
        <v>1239</v>
      </c>
      <c r="B1240">
        <v>191</v>
      </c>
      <c r="C1240">
        <v>940</v>
      </c>
      <c r="D1240" s="2">
        <v>45359.994490740741</v>
      </c>
      <c r="E1240">
        <v>247</v>
      </c>
      <c r="F1240">
        <v>1</v>
      </c>
      <c r="G1240">
        <v>1</v>
      </c>
      <c r="H1240" t="s">
        <v>2035</v>
      </c>
      <c r="I1240" t="s">
        <v>2036</v>
      </c>
      <c r="J1240" t="s">
        <v>2405</v>
      </c>
      <c r="K1240" t="str">
        <f t="shared" si="19"/>
        <v>(1239, 191, 940, '2024-03-08 23:52:04', 247, 1, 1, 'PC', 'Android', 'S1358'),</v>
      </c>
    </row>
    <row r="1241" spans="1:11" x14ac:dyDescent="0.35">
      <c r="A1241">
        <v>1240</v>
      </c>
      <c r="B1241">
        <v>192</v>
      </c>
      <c r="C1241">
        <v>494</v>
      </c>
      <c r="D1241" s="2">
        <v>45404.076261574082</v>
      </c>
      <c r="E1241">
        <v>89</v>
      </c>
      <c r="F1241">
        <v>1</v>
      </c>
      <c r="G1241">
        <v>0</v>
      </c>
      <c r="H1241" t="s">
        <v>2043</v>
      </c>
      <c r="I1241" t="s">
        <v>2040</v>
      </c>
      <c r="J1241" t="s">
        <v>2406</v>
      </c>
      <c r="K1241" t="str">
        <f t="shared" si="19"/>
        <v>(1240, 192, 494, '2024-04-22 01:49:49', 89, 1, 0, 'CarPlay', 'Smart TV', 'S1359'),</v>
      </c>
    </row>
    <row r="1242" spans="1:11" x14ac:dyDescent="0.35">
      <c r="A1242">
        <v>1241</v>
      </c>
      <c r="B1242">
        <v>192</v>
      </c>
      <c r="C1242">
        <v>414</v>
      </c>
      <c r="D1242" s="2">
        <v>45404.078344907408</v>
      </c>
      <c r="E1242">
        <v>80</v>
      </c>
      <c r="F1242">
        <v>0</v>
      </c>
      <c r="G1242">
        <v>0</v>
      </c>
      <c r="H1242" t="s">
        <v>2043</v>
      </c>
      <c r="I1242" t="s">
        <v>2045</v>
      </c>
      <c r="J1242" t="s">
        <v>2406</v>
      </c>
      <c r="K1242" t="str">
        <f t="shared" si="19"/>
        <v>(1241, 192, 414, '2024-04-22 01:52:49', 80, 0, 0, 'CarPlay', 'iOS', 'S1359'),</v>
      </c>
    </row>
    <row r="1243" spans="1:11" x14ac:dyDescent="0.35">
      <c r="A1243">
        <v>1242</v>
      </c>
      <c r="B1243">
        <v>192</v>
      </c>
      <c r="C1243">
        <v>154</v>
      </c>
      <c r="D1243" s="2">
        <v>45404.080428240741</v>
      </c>
      <c r="E1243">
        <v>100</v>
      </c>
      <c r="F1243">
        <v>1</v>
      </c>
      <c r="G1243">
        <v>0</v>
      </c>
      <c r="H1243" t="s">
        <v>2049</v>
      </c>
      <c r="I1243" t="s">
        <v>2044</v>
      </c>
      <c r="J1243" t="s">
        <v>2406</v>
      </c>
      <c r="K1243" t="str">
        <f t="shared" si="19"/>
        <v>(1242, 192, 154, '2024-04-22 01:55:49', 100, 1, 0, 'Tablet', 'macOS', 'S1359'),</v>
      </c>
    </row>
    <row r="1244" spans="1:11" x14ac:dyDescent="0.35">
      <c r="A1244">
        <v>1243</v>
      </c>
      <c r="B1244">
        <v>192</v>
      </c>
      <c r="C1244">
        <v>996</v>
      </c>
      <c r="D1244" s="2">
        <v>45404.082511574074</v>
      </c>
      <c r="E1244">
        <v>79</v>
      </c>
      <c r="F1244">
        <v>0</v>
      </c>
      <c r="G1244">
        <v>1</v>
      </c>
      <c r="H1244" t="s">
        <v>2038</v>
      </c>
      <c r="I1244" t="s">
        <v>2036</v>
      </c>
      <c r="J1244" t="s">
        <v>2406</v>
      </c>
      <c r="K1244" t="str">
        <f t="shared" si="19"/>
        <v>(1243, 192, 996, '2024-04-22 01:58:49', 79, 0, 1, 'Mobile', 'Android', 'S1359'),</v>
      </c>
    </row>
    <row r="1245" spans="1:11" x14ac:dyDescent="0.35">
      <c r="A1245">
        <v>1244</v>
      </c>
      <c r="B1245">
        <v>193</v>
      </c>
      <c r="C1245">
        <v>482</v>
      </c>
      <c r="D1245" s="2">
        <v>45825.279629629629</v>
      </c>
      <c r="E1245">
        <v>71</v>
      </c>
      <c r="F1245">
        <v>1</v>
      </c>
      <c r="G1245">
        <v>0</v>
      </c>
      <c r="H1245" t="s">
        <v>2038</v>
      </c>
      <c r="I1245" t="s">
        <v>2061</v>
      </c>
      <c r="J1245" t="s">
        <v>2407</v>
      </c>
      <c r="K1245" t="str">
        <f t="shared" si="19"/>
        <v>(1244, 193, 482, '2025-06-17 06:42:40', 71, 1, 0, 'Mobile', 'Linux', 'S1360'),</v>
      </c>
    </row>
    <row r="1246" spans="1:11" x14ac:dyDescent="0.35">
      <c r="A1246">
        <v>1245</v>
      </c>
      <c r="B1246">
        <v>193</v>
      </c>
      <c r="C1246">
        <v>519</v>
      </c>
      <c r="D1246" s="2">
        <v>45825.281712962962</v>
      </c>
      <c r="E1246">
        <v>226</v>
      </c>
      <c r="F1246">
        <v>1</v>
      </c>
      <c r="G1246">
        <v>1</v>
      </c>
      <c r="H1246" t="s">
        <v>2035</v>
      </c>
      <c r="I1246" t="s">
        <v>2061</v>
      </c>
      <c r="J1246" t="s">
        <v>2407</v>
      </c>
      <c r="K1246" t="str">
        <f t="shared" si="19"/>
        <v>(1245, 193, 519, '2025-06-17 06:45:40', 226, 1, 1, 'PC', 'Linux', 'S1360'),</v>
      </c>
    </row>
    <row r="1247" spans="1:11" x14ac:dyDescent="0.35">
      <c r="A1247">
        <v>1246</v>
      </c>
      <c r="B1247">
        <v>193</v>
      </c>
      <c r="C1247">
        <v>842</v>
      </c>
      <c r="D1247" s="2">
        <v>45825.283796296288</v>
      </c>
      <c r="E1247">
        <v>40</v>
      </c>
      <c r="F1247">
        <v>1</v>
      </c>
      <c r="G1247">
        <v>0</v>
      </c>
      <c r="H1247" t="s">
        <v>2049</v>
      </c>
      <c r="I1247" t="s">
        <v>2039</v>
      </c>
      <c r="J1247" t="s">
        <v>2407</v>
      </c>
      <c r="K1247" t="str">
        <f t="shared" si="19"/>
        <v>(1246, 193, 842, '2025-06-17 06:48:40', 40, 1, 0, 'Tablet', 'Windows', 'S1360'),</v>
      </c>
    </row>
    <row r="1248" spans="1:11" x14ac:dyDescent="0.35">
      <c r="A1248">
        <v>1247</v>
      </c>
      <c r="B1248">
        <v>194</v>
      </c>
      <c r="C1248">
        <v>274</v>
      </c>
      <c r="D1248" s="2">
        <v>45522.389525462961</v>
      </c>
      <c r="E1248">
        <v>228</v>
      </c>
      <c r="F1248">
        <v>0</v>
      </c>
      <c r="G1248">
        <v>0</v>
      </c>
      <c r="H1248" t="s">
        <v>2049</v>
      </c>
      <c r="I1248" t="s">
        <v>2041</v>
      </c>
      <c r="J1248" t="s">
        <v>2408</v>
      </c>
      <c r="K1248" t="str">
        <f t="shared" si="19"/>
        <v>(1247, 194, 274, '2024-08-18 09:20:55', 228, 0, 0, 'Tablet', 'Wear OS', 'S1361'),</v>
      </c>
    </row>
    <row r="1249" spans="1:11" x14ac:dyDescent="0.35">
      <c r="A1249">
        <v>1248</v>
      </c>
      <c r="B1249">
        <v>194</v>
      </c>
      <c r="C1249">
        <v>749</v>
      </c>
      <c r="D1249" s="2">
        <v>45522.391608796293</v>
      </c>
      <c r="E1249">
        <v>109</v>
      </c>
      <c r="F1249">
        <v>0</v>
      </c>
      <c r="G1249">
        <v>0</v>
      </c>
      <c r="H1249" t="s">
        <v>2049</v>
      </c>
      <c r="I1249" t="s">
        <v>2061</v>
      </c>
      <c r="J1249" t="s">
        <v>2408</v>
      </c>
      <c r="K1249" t="str">
        <f t="shared" si="19"/>
        <v>(1248, 194, 749, '2024-08-18 09:23:55', 109, 0, 0, 'Tablet', 'Linux', 'S1361'),</v>
      </c>
    </row>
    <row r="1250" spans="1:11" x14ac:dyDescent="0.35">
      <c r="A1250">
        <v>1249</v>
      </c>
      <c r="B1250">
        <v>194</v>
      </c>
      <c r="C1250">
        <v>785</v>
      </c>
      <c r="D1250" s="2">
        <v>45522.393692129634</v>
      </c>
      <c r="E1250">
        <v>250</v>
      </c>
      <c r="F1250">
        <v>1</v>
      </c>
      <c r="G1250">
        <v>0</v>
      </c>
      <c r="H1250" t="s">
        <v>2035</v>
      </c>
      <c r="I1250" t="s">
        <v>2045</v>
      </c>
      <c r="J1250" t="s">
        <v>2408</v>
      </c>
      <c r="K1250" t="str">
        <f t="shared" si="19"/>
        <v>(1249, 194, 785, '2024-08-18 09:26:55', 250, 1, 0, 'PC', 'iOS', 'S1361'),</v>
      </c>
    </row>
    <row r="1251" spans="1:11" x14ac:dyDescent="0.35">
      <c r="A1251">
        <v>1250</v>
      </c>
      <c r="B1251">
        <v>194</v>
      </c>
      <c r="C1251">
        <v>9</v>
      </c>
      <c r="D1251" s="2">
        <v>45522.395775462966</v>
      </c>
      <c r="E1251">
        <v>133</v>
      </c>
      <c r="F1251">
        <v>0</v>
      </c>
      <c r="G1251">
        <v>1</v>
      </c>
      <c r="H1251" t="s">
        <v>2043</v>
      </c>
      <c r="I1251" t="s">
        <v>2044</v>
      </c>
      <c r="J1251" t="s">
        <v>2408</v>
      </c>
      <c r="K1251" t="str">
        <f t="shared" si="19"/>
        <v>(1250, 194, 9, '2024-08-18 09:29:55', 133, 0, 1, 'CarPlay', 'macOS', 'S1361'),</v>
      </c>
    </row>
    <row r="1252" spans="1:11" x14ac:dyDescent="0.35">
      <c r="A1252">
        <v>1251</v>
      </c>
      <c r="B1252">
        <v>194</v>
      </c>
      <c r="C1252">
        <v>785</v>
      </c>
      <c r="D1252" s="2">
        <v>45522.397858796299</v>
      </c>
      <c r="E1252">
        <v>38</v>
      </c>
      <c r="F1252">
        <v>1</v>
      </c>
      <c r="G1252">
        <v>1</v>
      </c>
      <c r="H1252" t="s">
        <v>2043</v>
      </c>
      <c r="I1252" t="s">
        <v>2044</v>
      </c>
      <c r="J1252" t="s">
        <v>2408</v>
      </c>
      <c r="K1252" t="str">
        <f t="shared" si="19"/>
        <v>(1251, 194, 785, '2024-08-18 09:32:55', 38, 1, 1, 'CarPlay', 'macOS', 'S1361'),</v>
      </c>
    </row>
    <row r="1253" spans="1:11" x14ac:dyDescent="0.35">
      <c r="A1253">
        <v>1252</v>
      </c>
      <c r="B1253">
        <v>194</v>
      </c>
      <c r="C1253">
        <v>484</v>
      </c>
      <c r="D1253" s="2">
        <v>45798.322511574072</v>
      </c>
      <c r="E1253">
        <v>158</v>
      </c>
      <c r="F1253">
        <v>1</v>
      </c>
      <c r="G1253">
        <v>0</v>
      </c>
      <c r="H1253" t="s">
        <v>2043</v>
      </c>
      <c r="I1253" t="s">
        <v>2039</v>
      </c>
      <c r="J1253" t="s">
        <v>2409</v>
      </c>
      <c r="K1253" t="str">
        <f t="shared" si="19"/>
        <v>(1252, 194, 484, '2025-05-21 07:44:25', 158, 1, 0, 'CarPlay', 'Windows', 'S1362'),</v>
      </c>
    </row>
    <row r="1254" spans="1:11" x14ac:dyDescent="0.35">
      <c r="A1254">
        <v>1253</v>
      </c>
      <c r="B1254">
        <v>194</v>
      </c>
      <c r="C1254">
        <v>25</v>
      </c>
      <c r="D1254" s="2">
        <v>45798.324594907397</v>
      </c>
      <c r="E1254">
        <v>198</v>
      </c>
      <c r="F1254">
        <v>0</v>
      </c>
      <c r="G1254">
        <v>1</v>
      </c>
      <c r="H1254" t="s">
        <v>2049</v>
      </c>
      <c r="I1254" t="s">
        <v>2061</v>
      </c>
      <c r="J1254" t="s">
        <v>2409</v>
      </c>
      <c r="K1254" t="str">
        <f t="shared" si="19"/>
        <v>(1253, 194, 25, '2025-05-21 07:47:25', 198, 0, 1, 'Tablet', 'Linux', 'S1362'),</v>
      </c>
    </row>
    <row r="1255" spans="1:11" x14ac:dyDescent="0.35">
      <c r="A1255">
        <v>1254</v>
      </c>
      <c r="B1255">
        <v>194</v>
      </c>
      <c r="C1255">
        <v>58</v>
      </c>
      <c r="D1255" s="2">
        <v>45798.326678240737</v>
      </c>
      <c r="E1255">
        <v>178</v>
      </c>
      <c r="F1255">
        <v>1</v>
      </c>
      <c r="G1255">
        <v>0</v>
      </c>
      <c r="H1255" t="s">
        <v>2035</v>
      </c>
      <c r="I1255" t="s">
        <v>2039</v>
      </c>
      <c r="J1255" t="s">
        <v>2409</v>
      </c>
      <c r="K1255" t="str">
        <f t="shared" si="19"/>
        <v>(1254, 194, 58, '2025-05-21 07:50:25', 178, 1, 0, 'PC', 'Windows', 'S1362'),</v>
      </c>
    </row>
    <row r="1256" spans="1:11" x14ac:dyDescent="0.35">
      <c r="A1256">
        <v>1255</v>
      </c>
      <c r="B1256">
        <v>194</v>
      </c>
      <c r="C1256">
        <v>3</v>
      </c>
      <c r="D1256" s="2">
        <v>45489.082511574074</v>
      </c>
      <c r="E1256">
        <v>253</v>
      </c>
      <c r="F1256">
        <v>1</v>
      </c>
      <c r="G1256">
        <v>0</v>
      </c>
      <c r="H1256" t="s">
        <v>2038</v>
      </c>
      <c r="I1256" t="s">
        <v>2048</v>
      </c>
      <c r="J1256" t="s">
        <v>2410</v>
      </c>
      <c r="K1256" t="str">
        <f t="shared" si="19"/>
        <v>(1255, 194, 3, '2024-07-16 01:58:49', 253, 1, 0, 'Mobile', 'Web Player', 'S1363'),</v>
      </c>
    </row>
    <row r="1257" spans="1:11" x14ac:dyDescent="0.35">
      <c r="A1257">
        <v>1256</v>
      </c>
      <c r="B1257">
        <v>194</v>
      </c>
      <c r="C1257">
        <v>630</v>
      </c>
      <c r="D1257" s="2">
        <v>45489.084594907406</v>
      </c>
      <c r="E1257">
        <v>77</v>
      </c>
      <c r="F1257">
        <v>1</v>
      </c>
      <c r="G1257">
        <v>1</v>
      </c>
      <c r="H1257" t="s">
        <v>2049</v>
      </c>
      <c r="I1257" t="s">
        <v>2061</v>
      </c>
      <c r="J1257" t="s">
        <v>2410</v>
      </c>
      <c r="K1257" t="str">
        <f t="shared" si="19"/>
        <v>(1256, 194, 630, '2024-07-16 02:01:49', 77, 1, 1, 'Tablet', 'Linux', 'S1363'),</v>
      </c>
    </row>
    <row r="1258" spans="1:11" x14ac:dyDescent="0.35">
      <c r="A1258">
        <v>1257</v>
      </c>
      <c r="B1258">
        <v>195</v>
      </c>
      <c r="C1258">
        <v>495</v>
      </c>
      <c r="D1258" s="2">
        <v>45503.975173611107</v>
      </c>
      <c r="E1258">
        <v>170</v>
      </c>
      <c r="F1258">
        <v>1</v>
      </c>
      <c r="G1258">
        <v>0</v>
      </c>
      <c r="H1258" t="s">
        <v>2038</v>
      </c>
      <c r="I1258" t="s">
        <v>2044</v>
      </c>
      <c r="J1258" t="s">
        <v>2411</v>
      </c>
      <c r="K1258" t="str">
        <f t="shared" si="19"/>
        <v>(1257, 195, 495, '2024-07-30 23:24:15', 170, 1, 0, 'Mobile', 'macOS', 'S1364'),</v>
      </c>
    </row>
    <row r="1259" spans="1:11" x14ac:dyDescent="0.35">
      <c r="A1259">
        <v>1258</v>
      </c>
      <c r="B1259">
        <v>195</v>
      </c>
      <c r="C1259">
        <v>45</v>
      </c>
      <c r="D1259" s="2">
        <v>45503.977256944447</v>
      </c>
      <c r="E1259">
        <v>187</v>
      </c>
      <c r="F1259">
        <v>0</v>
      </c>
      <c r="G1259">
        <v>0</v>
      </c>
      <c r="H1259" t="s">
        <v>2043</v>
      </c>
      <c r="I1259" t="s">
        <v>2044</v>
      </c>
      <c r="J1259" t="s">
        <v>2411</v>
      </c>
      <c r="K1259" t="str">
        <f t="shared" si="19"/>
        <v>(1258, 195, 45, '2024-07-30 23:27:15', 187, 0, 0, 'CarPlay', 'macOS', 'S1364'),</v>
      </c>
    </row>
    <row r="1260" spans="1:11" x14ac:dyDescent="0.35">
      <c r="A1260">
        <v>1259</v>
      </c>
      <c r="B1260">
        <v>195</v>
      </c>
      <c r="C1260">
        <v>207</v>
      </c>
      <c r="D1260" s="2">
        <v>45503.97934027778</v>
      </c>
      <c r="E1260">
        <v>94</v>
      </c>
      <c r="F1260">
        <v>0</v>
      </c>
      <c r="G1260">
        <v>0</v>
      </c>
      <c r="H1260" t="s">
        <v>2038</v>
      </c>
      <c r="I1260" t="s">
        <v>2061</v>
      </c>
      <c r="J1260" t="s">
        <v>2411</v>
      </c>
      <c r="K1260" t="str">
        <f t="shared" si="19"/>
        <v>(1259, 195, 207, '2024-07-30 23:30:15', 94, 0, 0, 'Mobile', 'Linux', 'S1364'),</v>
      </c>
    </row>
    <row r="1261" spans="1:11" x14ac:dyDescent="0.35">
      <c r="A1261">
        <v>1260</v>
      </c>
      <c r="B1261">
        <v>195</v>
      </c>
      <c r="C1261">
        <v>194</v>
      </c>
      <c r="D1261" s="2">
        <v>45503.981423611112</v>
      </c>
      <c r="E1261">
        <v>251</v>
      </c>
      <c r="F1261">
        <v>0</v>
      </c>
      <c r="G1261">
        <v>1</v>
      </c>
      <c r="H1261" t="s">
        <v>2049</v>
      </c>
      <c r="I1261" t="s">
        <v>2044</v>
      </c>
      <c r="J1261" t="s">
        <v>2411</v>
      </c>
      <c r="K1261" t="str">
        <f t="shared" si="19"/>
        <v>(1260, 195, 194, '2024-07-30 23:33:15', 251, 0, 1, 'Tablet', 'macOS', 'S1364'),</v>
      </c>
    </row>
    <row r="1262" spans="1:11" x14ac:dyDescent="0.35">
      <c r="A1262">
        <v>1261</v>
      </c>
      <c r="B1262">
        <v>195</v>
      </c>
      <c r="C1262">
        <v>356</v>
      </c>
      <c r="D1262" s="2">
        <v>45503.983506944453</v>
      </c>
      <c r="E1262">
        <v>134</v>
      </c>
      <c r="F1262">
        <v>0</v>
      </c>
      <c r="G1262">
        <v>0</v>
      </c>
      <c r="H1262" t="s">
        <v>2049</v>
      </c>
      <c r="I1262" t="s">
        <v>2039</v>
      </c>
      <c r="J1262" t="s">
        <v>2411</v>
      </c>
      <c r="K1262" t="str">
        <f t="shared" si="19"/>
        <v>(1261, 195, 356, '2024-07-30 23:36:15', 134, 0, 0, 'Tablet', 'Windows', 'S1364'),</v>
      </c>
    </row>
    <row r="1263" spans="1:11" x14ac:dyDescent="0.35">
      <c r="A1263">
        <v>1262</v>
      </c>
      <c r="B1263">
        <v>196</v>
      </c>
      <c r="C1263">
        <v>544</v>
      </c>
      <c r="D1263" s="2">
        <v>45875.202488425923</v>
      </c>
      <c r="E1263">
        <v>188</v>
      </c>
      <c r="F1263">
        <v>0</v>
      </c>
      <c r="G1263">
        <v>0</v>
      </c>
      <c r="H1263" t="s">
        <v>2038</v>
      </c>
      <c r="I1263" t="s">
        <v>2041</v>
      </c>
      <c r="J1263" t="s">
        <v>2412</v>
      </c>
      <c r="K1263" t="str">
        <f t="shared" si="19"/>
        <v>(1262, 196, 544, '2025-08-06 04:51:35', 188, 0, 0, 'Mobile', 'Wear OS', 'S1365'),</v>
      </c>
    </row>
    <row r="1264" spans="1:11" x14ac:dyDescent="0.35">
      <c r="A1264">
        <v>1263</v>
      </c>
      <c r="B1264">
        <v>196</v>
      </c>
      <c r="C1264">
        <v>248</v>
      </c>
      <c r="D1264" s="2">
        <v>45875.204571759263</v>
      </c>
      <c r="E1264">
        <v>194</v>
      </c>
      <c r="F1264">
        <v>0</v>
      </c>
      <c r="G1264">
        <v>1</v>
      </c>
      <c r="H1264" t="s">
        <v>2035</v>
      </c>
      <c r="I1264" t="s">
        <v>2041</v>
      </c>
      <c r="J1264" t="s">
        <v>2412</v>
      </c>
      <c r="K1264" t="str">
        <f t="shared" si="19"/>
        <v>(1263, 196, 248, '2025-08-06 04:54:35', 194, 0, 1, 'PC', 'Wear OS', 'S1365'),</v>
      </c>
    </row>
    <row r="1265" spans="1:11" x14ac:dyDescent="0.35">
      <c r="A1265">
        <v>1264</v>
      </c>
      <c r="B1265">
        <v>196</v>
      </c>
      <c r="C1265">
        <v>662</v>
      </c>
      <c r="D1265" s="2">
        <v>45875.206655092603</v>
      </c>
      <c r="E1265">
        <v>92</v>
      </c>
      <c r="F1265">
        <v>1</v>
      </c>
      <c r="G1265">
        <v>1</v>
      </c>
      <c r="H1265" t="s">
        <v>2038</v>
      </c>
      <c r="I1265" t="s">
        <v>2039</v>
      </c>
      <c r="J1265" t="s">
        <v>2412</v>
      </c>
      <c r="K1265" t="str">
        <f t="shared" si="19"/>
        <v>(1264, 196, 662, '2025-08-06 04:57:35', 92, 1, 1, 'Mobile', 'Windows', 'S1365'),</v>
      </c>
    </row>
    <row r="1266" spans="1:11" x14ac:dyDescent="0.35">
      <c r="A1266">
        <v>1265</v>
      </c>
      <c r="B1266">
        <v>196</v>
      </c>
      <c r="C1266">
        <v>346</v>
      </c>
      <c r="D1266" s="2">
        <v>45875.208738425928</v>
      </c>
      <c r="E1266">
        <v>293</v>
      </c>
      <c r="F1266">
        <v>1</v>
      </c>
      <c r="G1266">
        <v>1</v>
      </c>
      <c r="H1266" t="s">
        <v>2038</v>
      </c>
      <c r="I1266" t="s">
        <v>2040</v>
      </c>
      <c r="J1266" t="s">
        <v>2412</v>
      </c>
      <c r="K1266" t="str">
        <f t="shared" si="19"/>
        <v>(1265, 196, 346, '2025-08-06 05:00:35', 293, 1, 1, 'Mobile', 'Smart TV', 'S1365'),</v>
      </c>
    </row>
    <row r="1267" spans="1:11" x14ac:dyDescent="0.35">
      <c r="A1267">
        <v>1266</v>
      </c>
      <c r="B1267">
        <v>197</v>
      </c>
      <c r="C1267">
        <v>152</v>
      </c>
      <c r="D1267" s="2">
        <v>46013.03</v>
      </c>
      <c r="E1267">
        <v>45</v>
      </c>
      <c r="F1267">
        <v>0</v>
      </c>
      <c r="G1267">
        <v>1</v>
      </c>
      <c r="H1267" t="s">
        <v>2043</v>
      </c>
      <c r="I1267" t="s">
        <v>2036</v>
      </c>
      <c r="J1267" t="s">
        <v>2413</v>
      </c>
      <c r="K1267" t="str">
        <f t="shared" si="19"/>
        <v>(1266, 197, 152, '2025-12-22 00:43:12', 45, 0, 1, 'CarPlay', 'Android', 'S1366'),</v>
      </c>
    </row>
    <row r="1268" spans="1:11" x14ac:dyDescent="0.35">
      <c r="A1268">
        <v>1267</v>
      </c>
      <c r="B1268">
        <v>197</v>
      </c>
      <c r="C1268">
        <v>468</v>
      </c>
      <c r="D1268" s="2">
        <v>46013.032083333332</v>
      </c>
      <c r="E1268">
        <v>204</v>
      </c>
      <c r="F1268">
        <v>1</v>
      </c>
      <c r="G1268">
        <v>0</v>
      </c>
      <c r="H1268" t="s">
        <v>2035</v>
      </c>
      <c r="I1268" t="s">
        <v>2045</v>
      </c>
      <c r="J1268" t="s">
        <v>2413</v>
      </c>
      <c r="K1268" t="str">
        <f t="shared" si="19"/>
        <v>(1267, 197, 468, '2025-12-22 00:46:12', 204, 1, 0, 'PC', 'iOS', 'S1366'),</v>
      </c>
    </row>
    <row r="1269" spans="1:11" x14ac:dyDescent="0.35">
      <c r="A1269">
        <v>1268</v>
      </c>
      <c r="B1269">
        <v>197</v>
      </c>
      <c r="C1269">
        <v>706</v>
      </c>
      <c r="D1269" s="2">
        <v>46013.034166666657</v>
      </c>
      <c r="E1269">
        <v>108</v>
      </c>
      <c r="F1269">
        <v>0</v>
      </c>
      <c r="G1269">
        <v>0</v>
      </c>
      <c r="H1269" t="s">
        <v>2038</v>
      </c>
      <c r="I1269" t="s">
        <v>2048</v>
      </c>
      <c r="J1269" t="s">
        <v>2413</v>
      </c>
      <c r="K1269" t="str">
        <f t="shared" si="19"/>
        <v>(1268, 197, 706, '2025-12-22 00:49:12', 108, 0, 0, 'Mobile', 'Web Player', 'S1366'),</v>
      </c>
    </row>
    <row r="1270" spans="1:11" x14ac:dyDescent="0.35">
      <c r="A1270">
        <v>1269</v>
      </c>
      <c r="B1270">
        <v>197</v>
      </c>
      <c r="C1270">
        <v>240</v>
      </c>
      <c r="D1270" s="2">
        <v>45324.537129629629</v>
      </c>
      <c r="E1270">
        <v>226</v>
      </c>
      <c r="F1270">
        <v>1</v>
      </c>
      <c r="G1270">
        <v>0</v>
      </c>
      <c r="H1270" t="s">
        <v>2043</v>
      </c>
      <c r="I1270" t="s">
        <v>2045</v>
      </c>
      <c r="J1270" t="s">
        <v>2414</v>
      </c>
      <c r="K1270" t="str">
        <f t="shared" si="19"/>
        <v>(1269, 197, 240, '2024-02-02 12:53:28', 226, 1, 0, 'CarPlay', 'iOS', 'S1367'),</v>
      </c>
    </row>
    <row r="1271" spans="1:11" x14ac:dyDescent="0.35">
      <c r="A1271">
        <v>1270</v>
      </c>
      <c r="B1271">
        <v>197</v>
      </c>
      <c r="C1271">
        <v>380</v>
      </c>
      <c r="D1271" s="2">
        <v>45324.539212962962</v>
      </c>
      <c r="E1271">
        <v>224</v>
      </c>
      <c r="F1271">
        <v>0</v>
      </c>
      <c r="G1271">
        <v>0</v>
      </c>
      <c r="H1271" t="s">
        <v>2035</v>
      </c>
      <c r="I1271" t="s">
        <v>2048</v>
      </c>
      <c r="J1271" t="s">
        <v>2414</v>
      </c>
      <c r="K1271" t="str">
        <f t="shared" si="19"/>
        <v>(1270, 197, 380, '2024-02-02 12:56:28', 224, 0, 0, 'PC', 'Web Player', 'S1367'),</v>
      </c>
    </row>
    <row r="1272" spans="1:11" x14ac:dyDescent="0.35">
      <c r="A1272">
        <v>1271</v>
      </c>
      <c r="B1272">
        <v>198</v>
      </c>
      <c r="C1272">
        <v>854</v>
      </c>
      <c r="D1272" s="2">
        <v>45309.957789351851</v>
      </c>
      <c r="E1272">
        <v>67</v>
      </c>
      <c r="F1272">
        <v>0</v>
      </c>
      <c r="G1272">
        <v>1</v>
      </c>
      <c r="H1272" t="s">
        <v>2043</v>
      </c>
      <c r="I1272" t="s">
        <v>2041</v>
      </c>
      <c r="J1272" t="s">
        <v>2415</v>
      </c>
      <c r="K1272" t="str">
        <f t="shared" si="19"/>
        <v>(1271, 198, 854, '2024-01-18 22:59:13', 67, 0, 1, 'CarPlay', 'Wear OS', 'S1368'),</v>
      </c>
    </row>
    <row r="1273" spans="1:11" x14ac:dyDescent="0.35">
      <c r="A1273">
        <v>1272</v>
      </c>
      <c r="B1273">
        <v>198</v>
      </c>
      <c r="C1273">
        <v>667</v>
      </c>
      <c r="D1273" s="2">
        <v>45309.959872685176</v>
      </c>
      <c r="E1273">
        <v>210</v>
      </c>
      <c r="F1273">
        <v>0</v>
      </c>
      <c r="G1273">
        <v>0</v>
      </c>
      <c r="H1273" t="s">
        <v>2035</v>
      </c>
      <c r="I1273" t="s">
        <v>2041</v>
      </c>
      <c r="J1273" t="s">
        <v>2415</v>
      </c>
      <c r="K1273" t="str">
        <f t="shared" si="19"/>
        <v>(1272, 198, 667, '2024-01-18 23:02:13', 210, 0, 0, 'PC', 'Wear OS', 'S1368'),</v>
      </c>
    </row>
    <row r="1274" spans="1:11" x14ac:dyDescent="0.35">
      <c r="A1274">
        <v>1273</v>
      </c>
      <c r="B1274">
        <v>198</v>
      </c>
      <c r="C1274">
        <v>100</v>
      </c>
      <c r="D1274" s="2">
        <v>45309.961956018517</v>
      </c>
      <c r="E1274">
        <v>259</v>
      </c>
      <c r="F1274">
        <v>0</v>
      </c>
      <c r="G1274">
        <v>0</v>
      </c>
      <c r="H1274" t="s">
        <v>2049</v>
      </c>
      <c r="I1274" t="s">
        <v>2039</v>
      </c>
      <c r="J1274" t="s">
        <v>2415</v>
      </c>
      <c r="K1274" t="str">
        <f t="shared" si="19"/>
        <v>(1273, 198, 100, '2024-01-18 23:05:13', 259, 0, 0, 'Tablet', 'Windows', 'S1368'),</v>
      </c>
    </row>
    <row r="1275" spans="1:11" x14ac:dyDescent="0.35">
      <c r="A1275">
        <v>1274</v>
      </c>
      <c r="B1275">
        <v>198</v>
      </c>
      <c r="C1275">
        <v>898</v>
      </c>
      <c r="D1275" s="2">
        <v>45309.964039351849</v>
      </c>
      <c r="E1275">
        <v>76</v>
      </c>
      <c r="F1275">
        <v>0</v>
      </c>
      <c r="G1275">
        <v>0</v>
      </c>
      <c r="H1275" t="s">
        <v>2035</v>
      </c>
      <c r="I1275" t="s">
        <v>2044</v>
      </c>
      <c r="J1275" t="s">
        <v>2415</v>
      </c>
      <c r="K1275" t="str">
        <f t="shared" si="19"/>
        <v>(1274, 198, 898, '2024-01-18 23:08:13', 76, 0, 0, 'PC', 'macOS', 'S1368'),</v>
      </c>
    </row>
    <row r="1276" spans="1:11" x14ac:dyDescent="0.35">
      <c r="A1276">
        <v>1275</v>
      </c>
      <c r="B1276">
        <v>198</v>
      </c>
      <c r="C1276">
        <v>699</v>
      </c>
      <c r="D1276" s="2">
        <v>45309.966122685182</v>
      </c>
      <c r="E1276">
        <v>235</v>
      </c>
      <c r="F1276">
        <v>0</v>
      </c>
      <c r="G1276">
        <v>1</v>
      </c>
      <c r="H1276" t="s">
        <v>2038</v>
      </c>
      <c r="I1276" t="s">
        <v>2036</v>
      </c>
      <c r="J1276" t="s">
        <v>2415</v>
      </c>
      <c r="K1276" t="str">
        <f t="shared" si="19"/>
        <v>(1275, 198, 699, '2024-01-18 23:11:13', 235, 0, 1, 'Mobile', 'Android', 'S1368'),</v>
      </c>
    </row>
    <row r="1277" spans="1:11" x14ac:dyDescent="0.35">
      <c r="A1277">
        <v>1276</v>
      </c>
      <c r="B1277">
        <v>199</v>
      </c>
      <c r="C1277">
        <v>131</v>
      </c>
      <c r="D1277" s="2">
        <v>46002.750833333332</v>
      </c>
      <c r="E1277">
        <v>217</v>
      </c>
      <c r="F1277">
        <v>0</v>
      </c>
      <c r="G1277">
        <v>1</v>
      </c>
      <c r="H1277" t="s">
        <v>2049</v>
      </c>
      <c r="I1277" t="s">
        <v>2044</v>
      </c>
      <c r="J1277" t="s">
        <v>2416</v>
      </c>
      <c r="K1277" t="str">
        <f t="shared" si="19"/>
        <v>(1276, 199, 131, '2025-12-11 18:01:12', 217, 0, 1, 'Tablet', 'macOS', 'S1369'),</v>
      </c>
    </row>
    <row r="1278" spans="1:11" x14ac:dyDescent="0.35">
      <c r="A1278">
        <v>1277</v>
      </c>
      <c r="B1278">
        <v>199</v>
      </c>
      <c r="C1278">
        <v>110</v>
      </c>
      <c r="D1278" s="2">
        <v>46002.752916666657</v>
      </c>
      <c r="E1278">
        <v>249</v>
      </c>
      <c r="F1278">
        <v>0</v>
      </c>
      <c r="G1278">
        <v>0</v>
      </c>
      <c r="H1278" t="s">
        <v>2043</v>
      </c>
      <c r="I1278" t="s">
        <v>2045</v>
      </c>
      <c r="J1278" t="s">
        <v>2416</v>
      </c>
      <c r="K1278" t="str">
        <f t="shared" si="19"/>
        <v>(1277, 199, 110, '2025-12-11 18:04:12', 249, 0, 0, 'CarPlay', 'iOS', 'S1369'),</v>
      </c>
    </row>
    <row r="1279" spans="1:11" x14ac:dyDescent="0.35">
      <c r="A1279">
        <v>1278</v>
      </c>
      <c r="B1279">
        <v>199</v>
      </c>
      <c r="C1279">
        <v>235</v>
      </c>
      <c r="D1279" s="2">
        <v>46002.754999999997</v>
      </c>
      <c r="E1279">
        <v>117</v>
      </c>
      <c r="F1279">
        <v>1</v>
      </c>
      <c r="G1279">
        <v>1</v>
      </c>
      <c r="H1279" t="s">
        <v>2038</v>
      </c>
      <c r="I1279" t="s">
        <v>2036</v>
      </c>
      <c r="J1279" t="s">
        <v>2416</v>
      </c>
      <c r="K1279" t="str">
        <f t="shared" si="19"/>
        <v>(1278, 199, 235, '2025-12-11 18:07:12', 117, 1, 1, 'Mobile', 'Android', 'S1369'),</v>
      </c>
    </row>
    <row r="1280" spans="1:11" x14ac:dyDescent="0.35">
      <c r="A1280">
        <v>1279</v>
      </c>
      <c r="B1280">
        <v>199</v>
      </c>
      <c r="C1280">
        <v>868</v>
      </c>
      <c r="D1280" s="2">
        <v>45733.408680555563</v>
      </c>
      <c r="E1280">
        <v>215</v>
      </c>
      <c r="F1280">
        <v>1</v>
      </c>
      <c r="G1280">
        <v>1</v>
      </c>
      <c r="H1280" t="s">
        <v>2038</v>
      </c>
      <c r="I1280" t="s">
        <v>2044</v>
      </c>
      <c r="J1280" t="s">
        <v>2417</v>
      </c>
      <c r="K1280" t="str">
        <f t="shared" si="19"/>
        <v>(1279, 199, 868, '2025-03-17 09:48:30', 215, 1, 1, 'Mobile', 'macOS', 'S1370'),</v>
      </c>
    </row>
    <row r="1281" spans="1:11" x14ac:dyDescent="0.35">
      <c r="A1281">
        <v>1280</v>
      </c>
      <c r="B1281">
        <v>199</v>
      </c>
      <c r="C1281">
        <v>609</v>
      </c>
      <c r="D1281" s="2">
        <v>45733.410763888889</v>
      </c>
      <c r="E1281">
        <v>88</v>
      </c>
      <c r="F1281">
        <v>1</v>
      </c>
      <c r="G1281">
        <v>1</v>
      </c>
      <c r="H1281" t="s">
        <v>2049</v>
      </c>
      <c r="I1281" t="s">
        <v>2048</v>
      </c>
      <c r="J1281" t="s">
        <v>2417</v>
      </c>
      <c r="K1281" t="str">
        <f t="shared" si="19"/>
        <v>(1280, 199, 609, '2025-03-17 09:51:30', 88, 1, 1, 'Tablet', 'Web Player', 'S1370'),</v>
      </c>
    </row>
    <row r="1282" spans="1:11" x14ac:dyDescent="0.35">
      <c r="A1282">
        <v>1281</v>
      </c>
      <c r="B1282">
        <v>199</v>
      </c>
      <c r="C1282">
        <v>750</v>
      </c>
      <c r="D1282" s="2">
        <v>45733.412847222222</v>
      </c>
      <c r="E1282">
        <v>222</v>
      </c>
      <c r="F1282">
        <v>0</v>
      </c>
      <c r="G1282">
        <v>1</v>
      </c>
      <c r="H1282" t="s">
        <v>2038</v>
      </c>
      <c r="I1282" t="s">
        <v>2045</v>
      </c>
      <c r="J1282" t="s">
        <v>2417</v>
      </c>
      <c r="K1282" t="str">
        <f t="shared" si="19"/>
        <v>(1281, 199, 750, '2025-03-17 09:54:30', 222, 0, 1, 'Mobile', 'iOS', 'S1370'),</v>
      </c>
    </row>
    <row r="1283" spans="1:11" x14ac:dyDescent="0.35">
      <c r="A1283">
        <v>1282</v>
      </c>
      <c r="B1283">
        <v>200</v>
      </c>
      <c r="C1283">
        <v>122</v>
      </c>
      <c r="D1283" s="2">
        <v>45467.454502314817</v>
      </c>
      <c r="E1283">
        <v>152</v>
      </c>
      <c r="F1283">
        <v>0</v>
      </c>
      <c r="G1283">
        <v>1</v>
      </c>
      <c r="H1283" t="s">
        <v>2038</v>
      </c>
      <c r="I1283" t="s">
        <v>2040</v>
      </c>
      <c r="J1283" t="s">
        <v>2418</v>
      </c>
      <c r="K1283" t="str">
        <f t="shared" ref="K1283:K1346" si="20">"(" &amp; A1283 &amp; ", " &amp; B1283 &amp; ", " &amp; C1283 &amp; ", '" &amp; TEXT(D1283, "yyyy-mm-dd hh:mm:ss") &amp; "', " &amp; E1283 &amp; ", " &amp; F1283 &amp; ", " &amp; G1283 &amp; ", '" &amp; H1283 &amp; "', '" &amp; I1283 &amp; "', '" &amp; J1283 &amp; "'),"</f>
        <v>(1282, 200, 122, '2024-06-24 10:54:29', 152, 0, 1, 'Mobile', 'Smart TV', 'S1371'),</v>
      </c>
    </row>
    <row r="1284" spans="1:11" x14ac:dyDescent="0.35">
      <c r="A1284">
        <v>1283</v>
      </c>
      <c r="B1284">
        <v>200</v>
      </c>
      <c r="C1284">
        <v>941</v>
      </c>
      <c r="D1284" s="2">
        <v>45467.456585648149</v>
      </c>
      <c r="E1284">
        <v>256</v>
      </c>
      <c r="F1284">
        <v>1</v>
      </c>
      <c r="G1284">
        <v>0</v>
      </c>
      <c r="H1284" t="s">
        <v>2038</v>
      </c>
      <c r="I1284" t="s">
        <v>2040</v>
      </c>
      <c r="J1284" t="s">
        <v>2418</v>
      </c>
      <c r="K1284" t="str">
        <f t="shared" si="20"/>
        <v>(1283, 200, 941, '2024-06-24 10:57:29', 256, 1, 0, 'Mobile', 'Smart TV', 'S1371'),</v>
      </c>
    </row>
    <row r="1285" spans="1:11" x14ac:dyDescent="0.35">
      <c r="A1285">
        <v>1284</v>
      </c>
      <c r="B1285">
        <v>200</v>
      </c>
      <c r="C1285">
        <v>268</v>
      </c>
      <c r="D1285" s="2">
        <v>45467.458668981482</v>
      </c>
      <c r="E1285">
        <v>257</v>
      </c>
      <c r="F1285">
        <v>1</v>
      </c>
      <c r="G1285">
        <v>1</v>
      </c>
      <c r="H1285" t="s">
        <v>2038</v>
      </c>
      <c r="I1285" t="s">
        <v>2040</v>
      </c>
      <c r="J1285" t="s">
        <v>2418</v>
      </c>
      <c r="K1285" t="str">
        <f t="shared" si="20"/>
        <v>(1284, 200, 268, '2024-06-24 11:00:29', 257, 1, 1, 'Mobile', 'Smart TV', 'S1371'),</v>
      </c>
    </row>
    <row r="1286" spans="1:11" x14ac:dyDescent="0.35">
      <c r="A1286">
        <v>1285</v>
      </c>
      <c r="B1286">
        <v>201</v>
      </c>
      <c r="C1286">
        <v>93</v>
      </c>
      <c r="D1286" s="2">
        <v>45952.796527777777</v>
      </c>
      <c r="E1286">
        <v>234</v>
      </c>
      <c r="F1286">
        <v>0</v>
      </c>
      <c r="G1286">
        <v>0</v>
      </c>
      <c r="H1286" t="s">
        <v>2049</v>
      </c>
      <c r="I1286" t="s">
        <v>2036</v>
      </c>
      <c r="J1286" t="s">
        <v>2419</v>
      </c>
      <c r="K1286" t="str">
        <f t="shared" si="20"/>
        <v>(1285, 201, 93, '2025-10-22 19:07:00', 234, 0, 0, 'Tablet', 'Android', 'S1372'),</v>
      </c>
    </row>
    <row r="1287" spans="1:11" x14ac:dyDescent="0.35">
      <c r="A1287">
        <v>1286</v>
      </c>
      <c r="B1287">
        <v>201</v>
      </c>
      <c r="C1287">
        <v>692</v>
      </c>
      <c r="D1287" s="2">
        <v>45952.798611111109</v>
      </c>
      <c r="E1287">
        <v>113</v>
      </c>
      <c r="F1287">
        <v>1</v>
      </c>
      <c r="G1287">
        <v>1</v>
      </c>
      <c r="H1287" t="s">
        <v>2035</v>
      </c>
      <c r="I1287" t="s">
        <v>2061</v>
      </c>
      <c r="J1287" t="s">
        <v>2419</v>
      </c>
      <c r="K1287" t="str">
        <f t="shared" si="20"/>
        <v>(1286, 201, 692, '2025-10-22 19:10:00', 113, 1, 1, 'PC', 'Linux', 'S1372'),</v>
      </c>
    </row>
    <row r="1288" spans="1:11" x14ac:dyDescent="0.35">
      <c r="A1288">
        <v>1287</v>
      </c>
      <c r="B1288">
        <v>201</v>
      </c>
      <c r="C1288">
        <v>915</v>
      </c>
      <c r="D1288" s="2">
        <v>45952.800694444442</v>
      </c>
      <c r="E1288">
        <v>247</v>
      </c>
      <c r="F1288">
        <v>0</v>
      </c>
      <c r="G1288">
        <v>1</v>
      </c>
      <c r="H1288" t="s">
        <v>2049</v>
      </c>
      <c r="I1288" t="s">
        <v>2036</v>
      </c>
      <c r="J1288" t="s">
        <v>2419</v>
      </c>
      <c r="K1288" t="str">
        <f t="shared" si="20"/>
        <v>(1287, 201, 915, '2025-10-22 19:13:00', 247, 0, 1, 'Tablet', 'Android', 'S1372'),</v>
      </c>
    </row>
    <row r="1289" spans="1:11" x14ac:dyDescent="0.35">
      <c r="A1289">
        <v>1288</v>
      </c>
      <c r="B1289">
        <v>201</v>
      </c>
      <c r="C1289">
        <v>991</v>
      </c>
      <c r="D1289" s="2">
        <v>45767.163819444453</v>
      </c>
      <c r="E1289">
        <v>200</v>
      </c>
      <c r="F1289">
        <v>1</v>
      </c>
      <c r="G1289">
        <v>1</v>
      </c>
      <c r="H1289" t="s">
        <v>2035</v>
      </c>
      <c r="I1289" t="s">
        <v>2044</v>
      </c>
      <c r="J1289" t="s">
        <v>2420</v>
      </c>
      <c r="K1289" t="str">
        <f t="shared" si="20"/>
        <v>(1288, 201, 991, '2025-04-20 03:55:54', 200, 1, 1, 'PC', 'macOS', 'S1373'),</v>
      </c>
    </row>
    <row r="1290" spans="1:11" x14ac:dyDescent="0.35">
      <c r="A1290">
        <v>1289</v>
      </c>
      <c r="B1290">
        <v>201</v>
      </c>
      <c r="C1290">
        <v>205</v>
      </c>
      <c r="D1290" s="2">
        <v>45767.165902777779</v>
      </c>
      <c r="E1290">
        <v>254</v>
      </c>
      <c r="F1290">
        <v>1</v>
      </c>
      <c r="G1290">
        <v>0</v>
      </c>
      <c r="H1290" t="s">
        <v>2043</v>
      </c>
      <c r="I1290" t="s">
        <v>2048</v>
      </c>
      <c r="J1290" t="s">
        <v>2420</v>
      </c>
      <c r="K1290" t="str">
        <f t="shared" si="20"/>
        <v>(1289, 201, 205, '2025-04-20 03:58:54', 254, 1, 0, 'CarPlay', 'Web Player', 'S1373'),</v>
      </c>
    </row>
    <row r="1291" spans="1:11" x14ac:dyDescent="0.35">
      <c r="A1291">
        <v>1290</v>
      </c>
      <c r="B1291">
        <v>201</v>
      </c>
      <c r="C1291">
        <v>285</v>
      </c>
      <c r="D1291" s="2">
        <v>45767.167986111112</v>
      </c>
      <c r="E1291">
        <v>75</v>
      </c>
      <c r="F1291">
        <v>0</v>
      </c>
      <c r="G1291">
        <v>0</v>
      </c>
      <c r="H1291" t="s">
        <v>2038</v>
      </c>
      <c r="I1291" t="s">
        <v>2040</v>
      </c>
      <c r="J1291" t="s">
        <v>2420</v>
      </c>
      <c r="K1291" t="str">
        <f t="shared" si="20"/>
        <v>(1290, 201, 285, '2025-04-20 04:01:54', 75, 0, 0, 'Mobile', 'Smart TV', 'S1373'),</v>
      </c>
    </row>
    <row r="1292" spans="1:11" x14ac:dyDescent="0.35">
      <c r="A1292">
        <v>1291</v>
      </c>
      <c r="B1292">
        <v>201</v>
      </c>
      <c r="C1292">
        <v>219</v>
      </c>
      <c r="D1292" s="2">
        <v>46013.310567129629</v>
      </c>
      <c r="E1292">
        <v>83</v>
      </c>
      <c r="F1292">
        <v>1</v>
      </c>
      <c r="G1292">
        <v>1</v>
      </c>
      <c r="H1292" t="s">
        <v>2043</v>
      </c>
      <c r="I1292" t="s">
        <v>2040</v>
      </c>
      <c r="J1292" t="s">
        <v>2421</v>
      </c>
      <c r="K1292" t="str">
        <f t="shared" si="20"/>
        <v>(1291, 201, 219, '2025-12-22 07:27:13', 83, 1, 1, 'CarPlay', 'Smart TV', 'S1374'),</v>
      </c>
    </row>
    <row r="1293" spans="1:11" x14ac:dyDescent="0.35">
      <c r="A1293">
        <v>1292</v>
      </c>
      <c r="B1293">
        <v>201</v>
      </c>
      <c r="C1293">
        <v>716</v>
      </c>
      <c r="D1293" s="2">
        <v>46013.312650462962</v>
      </c>
      <c r="E1293">
        <v>220</v>
      </c>
      <c r="F1293">
        <v>0</v>
      </c>
      <c r="G1293">
        <v>1</v>
      </c>
      <c r="H1293" t="s">
        <v>2035</v>
      </c>
      <c r="I1293" t="s">
        <v>2041</v>
      </c>
      <c r="J1293" t="s">
        <v>2421</v>
      </c>
      <c r="K1293" t="str">
        <f t="shared" si="20"/>
        <v>(1292, 201, 716, '2025-12-22 07:30:13', 220, 0, 1, 'PC', 'Wear OS', 'S1374'),</v>
      </c>
    </row>
    <row r="1294" spans="1:11" x14ac:dyDescent="0.35">
      <c r="A1294">
        <v>1293</v>
      </c>
      <c r="B1294">
        <v>202</v>
      </c>
      <c r="C1294">
        <v>572</v>
      </c>
      <c r="D1294" s="2">
        <v>45346.474374999998</v>
      </c>
      <c r="E1294">
        <v>262</v>
      </c>
      <c r="F1294">
        <v>1</v>
      </c>
      <c r="G1294">
        <v>1</v>
      </c>
      <c r="H1294" t="s">
        <v>2043</v>
      </c>
      <c r="I1294" t="s">
        <v>2040</v>
      </c>
      <c r="J1294" t="s">
        <v>2422</v>
      </c>
      <c r="K1294" t="str">
        <f t="shared" si="20"/>
        <v>(1293, 202, 572, '2024-02-24 11:23:06', 262, 1, 1, 'CarPlay', 'Smart TV', 'S1375'),</v>
      </c>
    </row>
    <row r="1295" spans="1:11" x14ac:dyDescent="0.35">
      <c r="A1295">
        <v>1294</v>
      </c>
      <c r="B1295">
        <v>202</v>
      </c>
      <c r="C1295">
        <v>66</v>
      </c>
      <c r="D1295" s="2">
        <v>45346.476458333331</v>
      </c>
      <c r="E1295">
        <v>294</v>
      </c>
      <c r="F1295">
        <v>1</v>
      </c>
      <c r="G1295">
        <v>0</v>
      </c>
      <c r="H1295" t="s">
        <v>2035</v>
      </c>
      <c r="I1295" t="s">
        <v>2061</v>
      </c>
      <c r="J1295" t="s">
        <v>2422</v>
      </c>
      <c r="K1295" t="str">
        <f t="shared" si="20"/>
        <v>(1294, 202, 66, '2024-02-24 11:26:06', 294, 1, 0, 'PC', 'Linux', 'S1375'),</v>
      </c>
    </row>
    <row r="1296" spans="1:11" x14ac:dyDescent="0.35">
      <c r="A1296">
        <v>1295</v>
      </c>
      <c r="B1296">
        <v>202</v>
      </c>
      <c r="C1296">
        <v>29</v>
      </c>
      <c r="D1296" s="2">
        <v>45346.478541666656</v>
      </c>
      <c r="E1296">
        <v>225</v>
      </c>
      <c r="F1296">
        <v>1</v>
      </c>
      <c r="G1296">
        <v>1</v>
      </c>
      <c r="H1296" t="s">
        <v>2038</v>
      </c>
      <c r="I1296" t="s">
        <v>2036</v>
      </c>
      <c r="J1296" t="s">
        <v>2422</v>
      </c>
      <c r="K1296" t="str">
        <f t="shared" si="20"/>
        <v>(1295, 202, 29, '2024-02-24 11:29:06', 225, 1, 1, 'Mobile', 'Android', 'S1375'),</v>
      </c>
    </row>
    <row r="1297" spans="1:11" x14ac:dyDescent="0.35">
      <c r="A1297">
        <v>1296</v>
      </c>
      <c r="B1297">
        <v>202</v>
      </c>
      <c r="C1297">
        <v>603</v>
      </c>
      <c r="D1297" s="2">
        <v>45346.480624999997</v>
      </c>
      <c r="E1297">
        <v>87</v>
      </c>
      <c r="F1297">
        <v>0</v>
      </c>
      <c r="G1297">
        <v>1</v>
      </c>
      <c r="H1297" t="s">
        <v>2049</v>
      </c>
      <c r="I1297" t="s">
        <v>2040</v>
      </c>
      <c r="J1297" t="s">
        <v>2422</v>
      </c>
      <c r="K1297" t="str">
        <f t="shared" si="20"/>
        <v>(1296, 202, 603, '2024-02-24 11:32:06', 87, 0, 1, 'Tablet', 'Smart TV', 'S1375'),</v>
      </c>
    </row>
    <row r="1298" spans="1:11" x14ac:dyDescent="0.35">
      <c r="A1298">
        <v>1297</v>
      </c>
      <c r="B1298">
        <v>202</v>
      </c>
      <c r="C1298">
        <v>656</v>
      </c>
      <c r="D1298" s="2">
        <v>45850.326307870368</v>
      </c>
      <c r="E1298">
        <v>173</v>
      </c>
      <c r="F1298">
        <v>1</v>
      </c>
      <c r="G1298">
        <v>1</v>
      </c>
      <c r="H1298" t="s">
        <v>2043</v>
      </c>
      <c r="I1298" t="s">
        <v>2036</v>
      </c>
      <c r="J1298" t="s">
        <v>2423</v>
      </c>
      <c r="K1298" t="str">
        <f t="shared" si="20"/>
        <v>(1297, 202, 656, '2025-07-12 07:49:53', 173, 1, 1, 'CarPlay', 'Android', 'S1376'),</v>
      </c>
    </row>
    <row r="1299" spans="1:11" x14ac:dyDescent="0.35">
      <c r="A1299">
        <v>1298</v>
      </c>
      <c r="B1299">
        <v>202</v>
      </c>
      <c r="C1299">
        <v>659</v>
      </c>
      <c r="D1299" s="2">
        <v>45850.3283912037</v>
      </c>
      <c r="E1299">
        <v>254</v>
      </c>
      <c r="F1299">
        <v>1</v>
      </c>
      <c r="G1299">
        <v>0</v>
      </c>
      <c r="H1299" t="s">
        <v>2049</v>
      </c>
      <c r="I1299" t="s">
        <v>2039</v>
      </c>
      <c r="J1299" t="s">
        <v>2423</v>
      </c>
      <c r="K1299" t="str">
        <f t="shared" si="20"/>
        <v>(1298, 202, 659, '2025-07-12 07:52:53', 254, 1, 0, 'Tablet', 'Windows', 'S1376'),</v>
      </c>
    </row>
    <row r="1300" spans="1:11" x14ac:dyDescent="0.35">
      <c r="A1300">
        <v>1299</v>
      </c>
      <c r="B1300">
        <v>203</v>
      </c>
      <c r="C1300">
        <v>231</v>
      </c>
      <c r="D1300" s="2">
        <v>45662.193182870367</v>
      </c>
      <c r="E1300">
        <v>158</v>
      </c>
      <c r="F1300">
        <v>1</v>
      </c>
      <c r="G1300">
        <v>0</v>
      </c>
      <c r="H1300" t="s">
        <v>2049</v>
      </c>
      <c r="I1300" t="s">
        <v>2048</v>
      </c>
      <c r="J1300" t="s">
        <v>2424</v>
      </c>
      <c r="K1300" t="str">
        <f t="shared" si="20"/>
        <v>(1299, 203, 231, '2025-01-05 04:38:11', 158, 1, 0, 'Tablet', 'Web Player', 'S1377'),</v>
      </c>
    </row>
    <row r="1301" spans="1:11" x14ac:dyDescent="0.35">
      <c r="A1301">
        <v>1300</v>
      </c>
      <c r="B1301">
        <v>203</v>
      </c>
      <c r="C1301">
        <v>867</v>
      </c>
      <c r="D1301" s="2">
        <v>45662.1952662037</v>
      </c>
      <c r="E1301">
        <v>282</v>
      </c>
      <c r="F1301">
        <v>1</v>
      </c>
      <c r="G1301">
        <v>1</v>
      </c>
      <c r="H1301" t="s">
        <v>2038</v>
      </c>
      <c r="I1301" t="s">
        <v>2048</v>
      </c>
      <c r="J1301" t="s">
        <v>2424</v>
      </c>
      <c r="K1301" t="str">
        <f t="shared" si="20"/>
        <v>(1300, 203, 867, '2025-01-05 04:41:11', 282, 1, 1, 'Mobile', 'Web Player', 'S1377'),</v>
      </c>
    </row>
    <row r="1302" spans="1:11" x14ac:dyDescent="0.35">
      <c r="A1302">
        <v>1301</v>
      </c>
      <c r="B1302">
        <v>203</v>
      </c>
      <c r="C1302">
        <v>819</v>
      </c>
      <c r="D1302" s="2">
        <v>45662.19734953704</v>
      </c>
      <c r="E1302">
        <v>269</v>
      </c>
      <c r="F1302">
        <v>1</v>
      </c>
      <c r="G1302">
        <v>0</v>
      </c>
      <c r="H1302" t="s">
        <v>2035</v>
      </c>
      <c r="I1302" t="s">
        <v>2040</v>
      </c>
      <c r="J1302" t="s">
        <v>2424</v>
      </c>
      <c r="K1302" t="str">
        <f t="shared" si="20"/>
        <v>(1301, 203, 819, '2025-01-05 04:44:11', 269, 1, 0, 'PC', 'Smart TV', 'S1377'),</v>
      </c>
    </row>
    <row r="1303" spans="1:11" x14ac:dyDescent="0.35">
      <c r="A1303">
        <v>1302</v>
      </c>
      <c r="B1303">
        <v>203</v>
      </c>
      <c r="C1303">
        <v>441</v>
      </c>
      <c r="D1303" s="2">
        <v>45662.199432870373</v>
      </c>
      <c r="E1303">
        <v>81</v>
      </c>
      <c r="F1303">
        <v>0</v>
      </c>
      <c r="G1303">
        <v>0</v>
      </c>
      <c r="H1303" t="s">
        <v>2049</v>
      </c>
      <c r="I1303" t="s">
        <v>2036</v>
      </c>
      <c r="J1303" t="s">
        <v>2424</v>
      </c>
      <c r="K1303" t="str">
        <f t="shared" si="20"/>
        <v>(1302, 203, 441, '2025-01-05 04:47:11', 81, 0, 0, 'Tablet', 'Android', 'S1377'),</v>
      </c>
    </row>
    <row r="1304" spans="1:11" x14ac:dyDescent="0.35">
      <c r="A1304">
        <v>1303</v>
      </c>
      <c r="B1304">
        <v>203</v>
      </c>
      <c r="C1304">
        <v>112</v>
      </c>
      <c r="D1304" s="2">
        <v>45868.606620370367</v>
      </c>
      <c r="E1304">
        <v>43</v>
      </c>
      <c r="F1304">
        <v>1</v>
      </c>
      <c r="G1304">
        <v>0</v>
      </c>
      <c r="H1304" t="s">
        <v>2043</v>
      </c>
      <c r="I1304" t="s">
        <v>2045</v>
      </c>
      <c r="J1304" t="s">
        <v>2425</v>
      </c>
      <c r="K1304" t="str">
        <f t="shared" si="20"/>
        <v>(1303, 203, 112, '2025-07-30 14:33:32', 43, 1, 0, 'CarPlay', 'iOS', 'S1378'),</v>
      </c>
    </row>
    <row r="1305" spans="1:11" x14ac:dyDescent="0.35">
      <c r="A1305">
        <v>1304</v>
      </c>
      <c r="B1305">
        <v>203</v>
      </c>
      <c r="C1305">
        <v>765</v>
      </c>
      <c r="D1305" s="2">
        <v>45868.608703703707</v>
      </c>
      <c r="E1305">
        <v>112</v>
      </c>
      <c r="F1305">
        <v>0</v>
      </c>
      <c r="G1305">
        <v>0</v>
      </c>
      <c r="H1305" t="s">
        <v>2049</v>
      </c>
      <c r="I1305" t="s">
        <v>2036</v>
      </c>
      <c r="J1305" t="s">
        <v>2425</v>
      </c>
      <c r="K1305" t="str">
        <f t="shared" si="20"/>
        <v>(1304, 203, 765, '2025-07-30 14:36:32', 112, 0, 0, 'Tablet', 'Android', 'S1378'),</v>
      </c>
    </row>
    <row r="1306" spans="1:11" x14ac:dyDescent="0.35">
      <c r="A1306">
        <v>1305</v>
      </c>
      <c r="B1306">
        <v>203</v>
      </c>
      <c r="C1306">
        <v>912</v>
      </c>
      <c r="D1306" s="2">
        <v>45868.61078703704</v>
      </c>
      <c r="E1306">
        <v>193</v>
      </c>
      <c r="F1306">
        <v>0</v>
      </c>
      <c r="G1306">
        <v>1</v>
      </c>
      <c r="H1306" t="s">
        <v>2043</v>
      </c>
      <c r="I1306" t="s">
        <v>2048</v>
      </c>
      <c r="J1306" t="s">
        <v>2425</v>
      </c>
      <c r="K1306" t="str">
        <f t="shared" si="20"/>
        <v>(1305, 203, 912, '2025-07-30 14:39:32', 193, 0, 1, 'CarPlay', 'Web Player', 'S1378'),</v>
      </c>
    </row>
    <row r="1307" spans="1:11" x14ac:dyDescent="0.35">
      <c r="A1307">
        <v>1306</v>
      </c>
      <c r="B1307">
        <v>203</v>
      </c>
      <c r="C1307">
        <v>370</v>
      </c>
      <c r="D1307" s="2">
        <v>45868.612870370373</v>
      </c>
      <c r="E1307">
        <v>68</v>
      </c>
      <c r="F1307">
        <v>1</v>
      </c>
      <c r="G1307">
        <v>0</v>
      </c>
      <c r="H1307" t="s">
        <v>2049</v>
      </c>
      <c r="I1307" t="s">
        <v>2040</v>
      </c>
      <c r="J1307" t="s">
        <v>2425</v>
      </c>
      <c r="K1307" t="str">
        <f t="shared" si="20"/>
        <v>(1306, 203, 370, '2025-07-30 14:42:32', 68, 1, 0, 'Tablet', 'Smart TV', 'S1378'),</v>
      </c>
    </row>
    <row r="1308" spans="1:11" x14ac:dyDescent="0.35">
      <c r="A1308">
        <v>1307</v>
      </c>
      <c r="B1308">
        <v>204</v>
      </c>
      <c r="C1308">
        <v>386</v>
      </c>
      <c r="D1308" s="2">
        <v>45524.533275462964</v>
      </c>
      <c r="E1308">
        <v>171</v>
      </c>
      <c r="F1308">
        <v>1</v>
      </c>
      <c r="G1308">
        <v>0</v>
      </c>
      <c r="H1308" t="s">
        <v>2043</v>
      </c>
      <c r="I1308" t="s">
        <v>2039</v>
      </c>
      <c r="J1308" t="s">
        <v>2426</v>
      </c>
      <c r="K1308" t="str">
        <f t="shared" si="20"/>
        <v>(1307, 204, 386, '2024-08-20 12:47:55', 171, 1, 0, 'CarPlay', 'Windows', 'S1379'),</v>
      </c>
    </row>
    <row r="1309" spans="1:11" x14ac:dyDescent="0.35">
      <c r="A1309">
        <v>1308</v>
      </c>
      <c r="B1309">
        <v>204</v>
      </c>
      <c r="C1309">
        <v>338</v>
      </c>
      <c r="D1309" s="2">
        <v>45524.535358796304</v>
      </c>
      <c r="E1309">
        <v>299</v>
      </c>
      <c r="F1309">
        <v>0</v>
      </c>
      <c r="G1309">
        <v>0</v>
      </c>
      <c r="H1309" t="s">
        <v>2043</v>
      </c>
      <c r="I1309" t="s">
        <v>2041</v>
      </c>
      <c r="J1309" t="s">
        <v>2426</v>
      </c>
      <c r="K1309" t="str">
        <f t="shared" si="20"/>
        <v>(1308, 204, 338, '2024-08-20 12:50:55', 299, 0, 0, 'CarPlay', 'Wear OS', 'S1379'),</v>
      </c>
    </row>
    <row r="1310" spans="1:11" x14ac:dyDescent="0.35">
      <c r="A1310">
        <v>1309</v>
      </c>
      <c r="B1310">
        <v>204</v>
      </c>
      <c r="C1310">
        <v>965</v>
      </c>
      <c r="D1310" s="2">
        <v>45524.537442129629</v>
      </c>
      <c r="E1310">
        <v>145</v>
      </c>
      <c r="F1310">
        <v>1</v>
      </c>
      <c r="G1310">
        <v>0</v>
      </c>
      <c r="H1310" t="s">
        <v>2038</v>
      </c>
      <c r="I1310" t="s">
        <v>2041</v>
      </c>
      <c r="J1310" t="s">
        <v>2426</v>
      </c>
      <c r="K1310" t="str">
        <f t="shared" si="20"/>
        <v>(1309, 204, 965, '2024-08-20 12:53:55', 145, 1, 0, 'Mobile', 'Wear OS', 'S1379'),</v>
      </c>
    </row>
    <row r="1311" spans="1:11" x14ac:dyDescent="0.35">
      <c r="A1311">
        <v>1310</v>
      </c>
      <c r="B1311">
        <v>205</v>
      </c>
      <c r="C1311">
        <v>652</v>
      </c>
      <c r="D1311" s="2">
        <v>45652.858368055553</v>
      </c>
      <c r="E1311">
        <v>89</v>
      </c>
      <c r="F1311">
        <v>1</v>
      </c>
      <c r="G1311">
        <v>1</v>
      </c>
      <c r="H1311" t="s">
        <v>2049</v>
      </c>
      <c r="I1311" t="s">
        <v>2048</v>
      </c>
      <c r="J1311" t="s">
        <v>2427</v>
      </c>
      <c r="K1311" t="str">
        <f t="shared" si="20"/>
        <v>(1310, 205, 652, '2024-12-26 20:36:03', 89, 1, 1, 'Tablet', 'Web Player', 'S1380'),</v>
      </c>
    </row>
    <row r="1312" spans="1:11" x14ac:dyDescent="0.35">
      <c r="A1312">
        <v>1311</v>
      </c>
      <c r="B1312">
        <v>205</v>
      </c>
      <c r="C1312">
        <v>905</v>
      </c>
      <c r="D1312" s="2">
        <v>45652.860451388893</v>
      </c>
      <c r="E1312">
        <v>297</v>
      </c>
      <c r="F1312">
        <v>1</v>
      </c>
      <c r="G1312">
        <v>1</v>
      </c>
      <c r="H1312" t="s">
        <v>2043</v>
      </c>
      <c r="I1312" t="s">
        <v>2039</v>
      </c>
      <c r="J1312" t="s">
        <v>2427</v>
      </c>
      <c r="K1312" t="str">
        <f t="shared" si="20"/>
        <v>(1311, 205, 905, '2024-12-26 20:39:03', 297, 1, 1, 'CarPlay', 'Windows', 'S1380'),</v>
      </c>
    </row>
    <row r="1313" spans="1:11" x14ac:dyDescent="0.35">
      <c r="A1313">
        <v>1312</v>
      </c>
      <c r="B1313">
        <v>205</v>
      </c>
      <c r="C1313">
        <v>955</v>
      </c>
      <c r="D1313" s="2">
        <v>45652.862534722219</v>
      </c>
      <c r="E1313">
        <v>66</v>
      </c>
      <c r="F1313">
        <v>1</v>
      </c>
      <c r="G1313">
        <v>1</v>
      </c>
      <c r="H1313" t="s">
        <v>2049</v>
      </c>
      <c r="I1313" t="s">
        <v>2048</v>
      </c>
      <c r="J1313" t="s">
        <v>2427</v>
      </c>
      <c r="K1313" t="str">
        <f t="shared" si="20"/>
        <v>(1312, 205, 955, '2024-12-26 20:42:03', 66, 1, 1, 'Tablet', 'Web Player', 'S1380'),</v>
      </c>
    </row>
    <row r="1314" spans="1:11" x14ac:dyDescent="0.35">
      <c r="A1314">
        <v>1313</v>
      </c>
      <c r="B1314">
        <v>205</v>
      </c>
      <c r="C1314">
        <v>183</v>
      </c>
      <c r="D1314" s="2">
        <v>45652.864618055559</v>
      </c>
      <c r="E1314">
        <v>168</v>
      </c>
      <c r="F1314">
        <v>1</v>
      </c>
      <c r="G1314">
        <v>0</v>
      </c>
      <c r="H1314" t="s">
        <v>2049</v>
      </c>
      <c r="I1314" t="s">
        <v>2041</v>
      </c>
      <c r="J1314" t="s">
        <v>2427</v>
      </c>
      <c r="K1314" t="str">
        <f t="shared" si="20"/>
        <v>(1313, 205, 183, '2024-12-26 20:45:03', 168, 1, 0, 'Tablet', 'Wear OS', 'S1380'),</v>
      </c>
    </row>
    <row r="1315" spans="1:11" x14ac:dyDescent="0.35">
      <c r="A1315">
        <v>1314</v>
      </c>
      <c r="B1315">
        <v>206</v>
      </c>
      <c r="C1315">
        <v>453</v>
      </c>
      <c r="D1315" s="2">
        <v>45570.553101851852</v>
      </c>
      <c r="E1315">
        <v>248</v>
      </c>
      <c r="F1315">
        <v>1</v>
      </c>
      <c r="G1315">
        <v>1</v>
      </c>
      <c r="H1315" t="s">
        <v>2038</v>
      </c>
      <c r="I1315" t="s">
        <v>2045</v>
      </c>
      <c r="J1315" t="s">
        <v>2428</v>
      </c>
      <c r="K1315" t="str">
        <f t="shared" si="20"/>
        <v>(1314, 206, 453, '2024-10-05 13:16:28', 248, 1, 1, 'Mobile', 'iOS', 'S1381'),</v>
      </c>
    </row>
    <row r="1316" spans="1:11" x14ac:dyDescent="0.35">
      <c r="A1316">
        <v>1315</v>
      </c>
      <c r="B1316">
        <v>206</v>
      </c>
      <c r="C1316">
        <v>7</v>
      </c>
      <c r="D1316" s="2">
        <v>45570.555185185192</v>
      </c>
      <c r="E1316">
        <v>43</v>
      </c>
      <c r="F1316">
        <v>0</v>
      </c>
      <c r="G1316">
        <v>0</v>
      </c>
      <c r="H1316" t="s">
        <v>2035</v>
      </c>
      <c r="I1316" t="s">
        <v>2040</v>
      </c>
      <c r="J1316" t="s">
        <v>2428</v>
      </c>
      <c r="K1316" t="str">
        <f t="shared" si="20"/>
        <v>(1315, 206, 7, '2024-10-05 13:19:28', 43, 0, 0, 'PC', 'Smart TV', 'S1381'),</v>
      </c>
    </row>
    <row r="1317" spans="1:11" x14ac:dyDescent="0.35">
      <c r="A1317">
        <v>1316</v>
      </c>
      <c r="B1317">
        <v>206</v>
      </c>
      <c r="C1317">
        <v>979</v>
      </c>
      <c r="D1317" s="2">
        <v>45570.557268518518</v>
      </c>
      <c r="E1317">
        <v>143</v>
      </c>
      <c r="F1317">
        <v>0</v>
      </c>
      <c r="G1317">
        <v>1</v>
      </c>
      <c r="H1317" t="s">
        <v>2038</v>
      </c>
      <c r="I1317" t="s">
        <v>2048</v>
      </c>
      <c r="J1317" t="s">
        <v>2428</v>
      </c>
      <c r="K1317" t="str">
        <f t="shared" si="20"/>
        <v>(1316, 206, 979, '2024-10-05 13:22:28', 143, 0, 1, 'Mobile', 'Web Player', 'S1381'),</v>
      </c>
    </row>
    <row r="1318" spans="1:11" x14ac:dyDescent="0.35">
      <c r="A1318">
        <v>1317</v>
      </c>
      <c r="B1318">
        <v>206</v>
      </c>
      <c r="C1318">
        <v>172</v>
      </c>
      <c r="D1318" s="2">
        <v>45570.559351851851</v>
      </c>
      <c r="E1318">
        <v>173</v>
      </c>
      <c r="F1318">
        <v>1</v>
      </c>
      <c r="G1318">
        <v>0</v>
      </c>
      <c r="H1318" t="s">
        <v>2049</v>
      </c>
      <c r="I1318" t="s">
        <v>2039</v>
      </c>
      <c r="J1318" t="s">
        <v>2428</v>
      </c>
      <c r="K1318" t="str">
        <f t="shared" si="20"/>
        <v>(1317, 206, 172, '2024-10-05 13:25:28', 173, 1, 0, 'Tablet', 'Windows', 'S1381'),</v>
      </c>
    </row>
    <row r="1319" spans="1:11" x14ac:dyDescent="0.35">
      <c r="A1319">
        <v>1318</v>
      </c>
      <c r="B1319">
        <v>206</v>
      </c>
      <c r="C1319">
        <v>759</v>
      </c>
      <c r="D1319" s="2">
        <v>45570.561435185176</v>
      </c>
      <c r="E1319">
        <v>187</v>
      </c>
      <c r="F1319">
        <v>1</v>
      </c>
      <c r="G1319">
        <v>1</v>
      </c>
      <c r="H1319" t="s">
        <v>2038</v>
      </c>
      <c r="I1319" t="s">
        <v>2045</v>
      </c>
      <c r="J1319" t="s">
        <v>2428</v>
      </c>
      <c r="K1319" t="str">
        <f t="shared" si="20"/>
        <v>(1318, 206, 759, '2024-10-05 13:28:28', 187, 1, 1, 'Mobile', 'iOS', 'S1381'),</v>
      </c>
    </row>
    <row r="1320" spans="1:11" x14ac:dyDescent="0.35">
      <c r="A1320">
        <v>1319</v>
      </c>
      <c r="B1320">
        <v>206</v>
      </c>
      <c r="C1320">
        <v>261</v>
      </c>
      <c r="D1320" s="2">
        <v>45570.563518518517</v>
      </c>
      <c r="E1320">
        <v>130</v>
      </c>
      <c r="F1320">
        <v>1</v>
      </c>
      <c r="G1320">
        <v>0</v>
      </c>
      <c r="H1320" t="s">
        <v>2035</v>
      </c>
      <c r="I1320" t="s">
        <v>2061</v>
      </c>
      <c r="J1320" t="s">
        <v>2428</v>
      </c>
      <c r="K1320" t="str">
        <f t="shared" si="20"/>
        <v>(1319, 206, 261, '2024-10-05 13:31:28', 130, 1, 0, 'PC', 'Linux', 'S1381'),</v>
      </c>
    </row>
    <row r="1321" spans="1:11" x14ac:dyDescent="0.35">
      <c r="A1321">
        <v>1320</v>
      </c>
      <c r="B1321">
        <v>206</v>
      </c>
      <c r="C1321">
        <v>824</v>
      </c>
      <c r="D1321" s="2">
        <v>46000.3203587963</v>
      </c>
      <c r="E1321">
        <v>275</v>
      </c>
      <c r="F1321">
        <v>1</v>
      </c>
      <c r="G1321">
        <v>1</v>
      </c>
      <c r="H1321" t="s">
        <v>2038</v>
      </c>
      <c r="I1321" t="s">
        <v>2041</v>
      </c>
      <c r="J1321" t="s">
        <v>2429</v>
      </c>
      <c r="K1321" t="str">
        <f t="shared" si="20"/>
        <v>(1320, 206, 824, '2025-12-09 07:41:19', 275, 1, 1, 'Mobile', 'Wear OS', 'S1382'),</v>
      </c>
    </row>
    <row r="1322" spans="1:11" x14ac:dyDescent="0.35">
      <c r="A1322">
        <v>1321</v>
      </c>
      <c r="B1322">
        <v>206</v>
      </c>
      <c r="C1322">
        <v>376</v>
      </c>
      <c r="D1322" s="2">
        <v>46000.322442129633</v>
      </c>
      <c r="E1322">
        <v>267</v>
      </c>
      <c r="F1322">
        <v>0</v>
      </c>
      <c r="G1322">
        <v>1</v>
      </c>
      <c r="H1322" t="s">
        <v>2049</v>
      </c>
      <c r="I1322" t="s">
        <v>2044</v>
      </c>
      <c r="J1322" t="s">
        <v>2429</v>
      </c>
      <c r="K1322" t="str">
        <f t="shared" si="20"/>
        <v>(1321, 206, 376, '2025-12-09 07:44:19', 267, 0, 1, 'Tablet', 'macOS', 'S1382'),</v>
      </c>
    </row>
    <row r="1323" spans="1:11" x14ac:dyDescent="0.35">
      <c r="A1323">
        <v>1322</v>
      </c>
      <c r="B1323">
        <v>206</v>
      </c>
      <c r="C1323">
        <v>52</v>
      </c>
      <c r="D1323" s="2">
        <v>46000.324525462973</v>
      </c>
      <c r="E1323">
        <v>160</v>
      </c>
      <c r="F1323">
        <v>1</v>
      </c>
      <c r="G1323">
        <v>0</v>
      </c>
      <c r="H1323" t="s">
        <v>2035</v>
      </c>
      <c r="I1323" t="s">
        <v>2040</v>
      </c>
      <c r="J1323" t="s">
        <v>2429</v>
      </c>
      <c r="K1323" t="str">
        <f t="shared" si="20"/>
        <v>(1322, 206, 52, '2025-12-09 07:47:19', 160, 1, 0, 'PC', 'Smart TV', 'S1382'),</v>
      </c>
    </row>
    <row r="1324" spans="1:11" x14ac:dyDescent="0.35">
      <c r="A1324">
        <v>1323</v>
      </c>
      <c r="B1324">
        <v>206</v>
      </c>
      <c r="C1324">
        <v>799</v>
      </c>
      <c r="D1324" s="2">
        <v>45996.230497685188</v>
      </c>
      <c r="E1324">
        <v>131</v>
      </c>
      <c r="F1324">
        <v>0</v>
      </c>
      <c r="G1324">
        <v>0</v>
      </c>
      <c r="H1324" t="s">
        <v>2043</v>
      </c>
      <c r="I1324" t="s">
        <v>2041</v>
      </c>
      <c r="J1324" t="s">
        <v>2430</v>
      </c>
      <c r="K1324" t="str">
        <f t="shared" si="20"/>
        <v>(1323, 206, 799, '2025-12-05 05:31:55', 131, 0, 0, 'CarPlay', 'Wear OS', 'S1383'),</v>
      </c>
    </row>
    <row r="1325" spans="1:11" x14ac:dyDescent="0.35">
      <c r="A1325">
        <v>1324</v>
      </c>
      <c r="B1325">
        <v>207</v>
      </c>
      <c r="C1325">
        <v>268</v>
      </c>
      <c r="D1325" s="2">
        <v>45745.107071759259</v>
      </c>
      <c r="E1325">
        <v>117</v>
      </c>
      <c r="F1325">
        <v>1</v>
      </c>
      <c r="G1325">
        <v>0</v>
      </c>
      <c r="H1325" t="s">
        <v>2043</v>
      </c>
      <c r="I1325" t="s">
        <v>2039</v>
      </c>
      <c r="J1325" t="s">
        <v>2431</v>
      </c>
      <c r="K1325" t="str">
        <f t="shared" si="20"/>
        <v>(1324, 207, 268, '2025-03-29 02:34:11', 117, 1, 0, 'CarPlay', 'Windows', 'S1384'),</v>
      </c>
    </row>
    <row r="1326" spans="1:11" x14ac:dyDescent="0.35">
      <c r="A1326">
        <v>1325</v>
      </c>
      <c r="B1326">
        <v>207</v>
      </c>
      <c r="C1326">
        <v>513</v>
      </c>
      <c r="D1326" s="2">
        <v>45745.109155092592</v>
      </c>
      <c r="E1326">
        <v>279</v>
      </c>
      <c r="F1326">
        <v>1</v>
      </c>
      <c r="G1326">
        <v>0</v>
      </c>
      <c r="H1326" t="s">
        <v>2049</v>
      </c>
      <c r="I1326" t="s">
        <v>2041</v>
      </c>
      <c r="J1326" t="s">
        <v>2431</v>
      </c>
      <c r="K1326" t="str">
        <f t="shared" si="20"/>
        <v>(1325, 207, 513, '2025-03-29 02:37:11', 279, 1, 0, 'Tablet', 'Wear OS', 'S1384'),</v>
      </c>
    </row>
    <row r="1327" spans="1:11" x14ac:dyDescent="0.35">
      <c r="A1327">
        <v>1326</v>
      </c>
      <c r="B1327">
        <v>207</v>
      </c>
      <c r="C1327">
        <v>736</v>
      </c>
      <c r="D1327" s="2">
        <v>45745.111238425918</v>
      </c>
      <c r="E1327">
        <v>188</v>
      </c>
      <c r="F1327">
        <v>0</v>
      </c>
      <c r="G1327">
        <v>0</v>
      </c>
      <c r="H1327" t="s">
        <v>2035</v>
      </c>
      <c r="I1327" t="s">
        <v>2044</v>
      </c>
      <c r="J1327" t="s">
        <v>2431</v>
      </c>
      <c r="K1327" t="str">
        <f t="shared" si="20"/>
        <v>(1326, 207, 736, '2025-03-29 02:40:11', 188, 0, 0, 'PC', 'macOS', 'S1384'),</v>
      </c>
    </row>
    <row r="1328" spans="1:11" x14ac:dyDescent="0.35">
      <c r="A1328">
        <v>1327</v>
      </c>
      <c r="B1328">
        <v>207</v>
      </c>
      <c r="C1328">
        <v>862</v>
      </c>
      <c r="D1328" s="2">
        <v>45745.113321759258</v>
      </c>
      <c r="E1328">
        <v>258</v>
      </c>
      <c r="F1328">
        <v>1</v>
      </c>
      <c r="G1328">
        <v>1</v>
      </c>
      <c r="H1328" t="s">
        <v>2038</v>
      </c>
      <c r="I1328" t="s">
        <v>2039</v>
      </c>
      <c r="J1328" t="s">
        <v>2431</v>
      </c>
      <c r="K1328" t="str">
        <f t="shared" si="20"/>
        <v>(1327, 207, 862, '2025-03-29 02:43:11', 258, 1, 1, 'Mobile', 'Windows', 'S1384'),</v>
      </c>
    </row>
    <row r="1329" spans="1:11" x14ac:dyDescent="0.35">
      <c r="A1329">
        <v>1328</v>
      </c>
      <c r="B1329">
        <v>207</v>
      </c>
      <c r="C1329">
        <v>769</v>
      </c>
      <c r="D1329" s="2">
        <v>45745.115405092591</v>
      </c>
      <c r="E1329">
        <v>84</v>
      </c>
      <c r="F1329">
        <v>0</v>
      </c>
      <c r="G1329">
        <v>1</v>
      </c>
      <c r="H1329" t="s">
        <v>2038</v>
      </c>
      <c r="I1329" t="s">
        <v>2061</v>
      </c>
      <c r="J1329" t="s">
        <v>2431</v>
      </c>
      <c r="K1329" t="str">
        <f t="shared" si="20"/>
        <v>(1328, 207, 769, '2025-03-29 02:46:11', 84, 0, 1, 'Mobile', 'Linux', 'S1384'),</v>
      </c>
    </row>
    <row r="1330" spans="1:11" x14ac:dyDescent="0.35">
      <c r="A1330">
        <v>1329</v>
      </c>
      <c r="B1330">
        <v>207</v>
      </c>
      <c r="C1330">
        <v>345</v>
      </c>
      <c r="D1330" s="2">
        <v>45745.117488425924</v>
      </c>
      <c r="E1330">
        <v>219</v>
      </c>
      <c r="F1330">
        <v>0</v>
      </c>
      <c r="G1330">
        <v>0</v>
      </c>
      <c r="H1330" t="s">
        <v>2049</v>
      </c>
      <c r="I1330" t="s">
        <v>2045</v>
      </c>
      <c r="J1330" t="s">
        <v>2431</v>
      </c>
      <c r="K1330" t="str">
        <f t="shared" si="20"/>
        <v>(1329, 207, 345, '2025-03-29 02:49:11', 219, 0, 0, 'Tablet', 'iOS', 'S1384'),</v>
      </c>
    </row>
    <row r="1331" spans="1:11" x14ac:dyDescent="0.35">
      <c r="A1331">
        <v>1330</v>
      </c>
      <c r="B1331">
        <v>207</v>
      </c>
      <c r="C1331">
        <v>329</v>
      </c>
      <c r="D1331" s="2">
        <v>45725.390486111108</v>
      </c>
      <c r="E1331">
        <v>88</v>
      </c>
      <c r="F1331">
        <v>0</v>
      </c>
      <c r="G1331">
        <v>1</v>
      </c>
      <c r="H1331" t="s">
        <v>2043</v>
      </c>
      <c r="I1331" t="s">
        <v>2044</v>
      </c>
      <c r="J1331" t="s">
        <v>2432</v>
      </c>
      <c r="K1331" t="str">
        <f t="shared" si="20"/>
        <v>(1330, 207, 329, '2025-03-09 09:22:18', 88, 0, 1, 'CarPlay', 'macOS', 'S1385'),</v>
      </c>
    </row>
    <row r="1332" spans="1:11" x14ac:dyDescent="0.35">
      <c r="A1332">
        <v>1331</v>
      </c>
      <c r="B1332">
        <v>207</v>
      </c>
      <c r="C1332">
        <v>404</v>
      </c>
      <c r="D1332" s="2">
        <v>45725.392569444448</v>
      </c>
      <c r="E1332">
        <v>160</v>
      </c>
      <c r="F1332">
        <v>1</v>
      </c>
      <c r="G1332">
        <v>1</v>
      </c>
      <c r="H1332" t="s">
        <v>2049</v>
      </c>
      <c r="I1332" t="s">
        <v>2036</v>
      </c>
      <c r="J1332" t="s">
        <v>2432</v>
      </c>
      <c r="K1332" t="str">
        <f t="shared" si="20"/>
        <v>(1331, 207, 404, '2025-03-09 09:25:18', 160, 1, 1, 'Tablet', 'Android', 'S1385'),</v>
      </c>
    </row>
    <row r="1333" spans="1:11" x14ac:dyDescent="0.35">
      <c r="A1333">
        <v>1332</v>
      </c>
      <c r="B1333">
        <v>207</v>
      </c>
      <c r="C1333">
        <v>976</v>
      </c>
      <c r="D1333" s="2">
        <v>45725.394652777781</v>
      </c>
      <c r="E1333">
        <v>210</v>
      </c>
      <c r="F1333">
        <v>1</v>
      </c>
      <c r="G1333">
        <v>1</v>
      </c>
      <c r="H1333" t="s">
        <v>2038</v>
      </c>
      <c r="I1333" t="s">
        <v>2044</v>
      </c>
      <c r="J1333" t="s">
        <v>2432</v>
      </c>
      <c r="K1333" t="str">
        <f t="shared" si="20"/>
        <v>(1332, 207, 976, '2025-03-09 09:28:18', 210, 1, 1, 'Mobile', 'macOS', 'S1385'),</v>
      </c>
    </row>
    <row r="1334" spans="1:11" x14ac:dyDescent="0.35">
      <c r="A1334">
        <v>1333</v>
      </c>
      <c r="B1334">
        <v>208</v>
      </c>
      <c r="C1334">
        <v>439</v>
      </c>
      <c r="D1334" s="2">
        <v>45920.081365740742</v>
      </c>
      <c r="E1334">
        <v>186</v>
      </c>
      <c r="F1334">
        <v>1</v>
      </c>
      <c r="G1334">
        <v>1</v>
      </c>
      <c r="H1334" t="s">
        <v>2038</v>
      </c>
      <c r="I1334" t="s">
        <v>2036</v>
      </c>
      <c r="J1334" t="s">
        <v>2433</v>
      </c>
      <c r="K1334" t="str">
        <f t="shared" si="20"/>
        <v>(1333, 208, 439, '2025-09-20 01:57:10', 186, 1, 1, 'Mobile', 'Android', 'S1386'),</v>
      </c>
    </row>
    <row r="1335" spans="1:11" x14ac:dyDescent="0.35">
      <c r="A1335">
        <v>1334</v>
      </c>
      <c r="B1335">
        <v>208</v>
      </c>
      <c r="C1335">
        <v>720</v>
      </c>
      <c r="D1335" s="2">
        <v>45920.083449074067</v>
      </c>
      <c r="E1335">
        <v>289</v>
      </c>
      <c r="F1335">
        <v>1</v>
      </c>
      <c r="G1335">
        <v>1</v>
      </c>
      <c r="H1335" t="s">
        <v>2035</v>
      </c>
      <c r="I1335" t="s">
        <v>2044</v>
      </c>
      <c r="J1335" t="s">
        <v>2433</v>
      </c>
      <c r="K1335" t="str">
        <f t="shared" si="20"/>
        <v>(1334, 208, 720, '2025-09-20 02:00:10', 289, 1, 1, 'PC', 'macOS', 'S1386'),</v>
      </c>
    </row>
    <row r="1336" spans="1:11" x14ac:dyDescent="0.35">
      <c r="A1336">
        <v>1335</v>
      </c>
      <c r="B1336">
        <v>208</v>
      </c>
      <c r="C1336">
        <v>89</v>
      </c>
      <c r="D1336" s="2">
        <v>45920.085532407407</v>
      </c>
      <c r="E1336">
        <v>224</v>
      </c>
      <c r="F1336">
        <v>1</v>
      </c>
      <c r="G1336">
        <v>0</v>
      </c>
      <c r="H1336" t="s">
        <v>2035</v>
      </c>
      <c r="I1336" t="s">
        <v>2039</v>
      </c>
      <c r="J1336" t="s">
        <v>2433</v>
      </c>
      <c r="K1336" t="str">
        <f t="shared" si="20"/>
        <v>(1335, 208, 89, '2025-09-20 02:03:10', 224, 1, 0, 'PC', 'Windows', 'S1386'),</v>
      </c>
    </row>
    <row r="1337" spans="1:11" x14ac:dyDescent="0.35">
      <c r="A1337">
        <v>1336</v>
      </c>
      <c r="B1337">
        <v>208</v>
      </c>
      <c r="C1337">
        <v>541</v>
      </c>
      <c r="D1337" s="2">
        <v>45920.08761574074</v>
      </c>
      <c r="E1337">
        <v>54</v>
      </c>
      <c r="F1337">
        <v>1</v>
      </c>
      <c r="G1337">
        <v>0</v>
      </c>
      <c r="H1337" t="s">
        <v>2035</v>
      </c>
      <c r="I1337" t="s">
        <v>2040</v>
      </c>
      <c r="J1337" t="s">
        <v>2433</v>
      </c>
      <c r="K1337" t="str">
        <f t="shared" si="20"/>
        <v>(1336, 208, 541, '2025-09-20 02:06:10', 54, 1, 0, 'PC', 'Smart TV', 'S1386'),</v>
      </c>
    </row>
    <row r="1338" spans="1:11" x14ac:dyDescent="0.35">
      <c r="A1338">
        <v>1337</v>
      </c>
      <c r="B1338">
        <v>208</v>
      </c>
      <c r="C1338">
        <v>545</v>
      </c>
      <c r="D1338" s="2">
        <v>46003.963738425933</v>
      </c>
      <c r="E1338">
        <v>165</v>
      </c>
      <c r="F1338">
        <v>1</v>
      </c>
      <c r="G1338">
        <v>0</v>
      </c>
      <c r="H1338" t="s">
        <v>2049</v>
      </c>
      <c r="I1338" t="s">
        <v>2040</v>
      </c>
      <c r="J1338" t="s">
        <v>2434</v>
      </c>
      <c r="K1338" t="str">
        <f t="shared" si="20"/>
        <v>(1337, 208, 545, '2025-12-12 23:07:47', 165, 1, 0, 'Tablet', 'Smart TV', 'S1387'),</v>
      </c>
    </row>
    <row r="1339" spans="1:11" x14ac:dyDescent="0.35">
      <c r="A1339">
        <v>1338</v>
      </c>
      <c r="B1339">
        <v>208</v>
      </c>
      <c r="C1339">
        <v>116</v>
      </c>
      <c r="D1339" s="2">
        <v>46003.965821759259</v>
      </c>
      <c r="E1339">
        <v>127</v>
      </c>
      <c r="F1339">
        <v>0</v>
      </c>
      <c r="G1339">
        <v>0</v>
      </c>
      <c r="H1339" t="s">
        <v>2049</v>
      </c>
      <c r="I1339" t="s">
        <v>2048</v>
      </c>
      <c r="J1339" t="s">
        <v>2434</v>
      </c>
      <c r="K1339" t="str">
        <f t="shared" si="20"/>
        <v>(1338, 208, 116, '2025-12-12 23:10:47', 127, 0, 0, 'Tablet', 'Web Player', 'S1387'),</v>
      </c>
    </row>
    <row r="1340" spans="1:11" x14ac:dyDescent="0.35">
      <c r="A1340">
        <v>1339</v>
      </c>
      <c r="B1340">
        <v>208</v>
      </c>
      <c r="C1340">
        <v>750</v>
      </c>
      <c r="D1340" s="2">
        <v>46003.967905092592</v>
      </c>
      <c r="E1340">
        <v>234</v>
      </c>
      <c r="F1340">
        <v>0</v>
      </c>
      <c r="G1340">
        <v>0</v>
      </c>
      <c r="H1340" t="s">
        <v>2043</v>
      </c>
      <c r="I1340" t="s">
        <v>2041</v>
      </c>
      <c r="J1340" t="s">
        <v>2434</v>
      </c>
      <c r="K1340" t="str">
        <f t="shared" si="20"/>
        <v>(1339, 208, 750, '2025-12-12 23:13:47', 234, 0, 0, 'CarPlay', 'Wear OS', 'S1387'),</v>
      </c>
    </row>
    <row r="1341" spans="1:11" x14ac:dyDescent="0.35">
      <c r="A1341">
        <v>1340</v>
      </c>
      <c r="B1341">
        <v>209</v>
      </c>
      <c r="C1341">
        <v>327</v>
      </c>
      <c r="D1341" s="2">
        <v>46005.329884259263</v>
      </c>
      <c r="E1341">
        <v>222</v>
      </c>
      <c r="F1341">
        <v>1</v>
      </c>
      <c r="G1341">
        <v>1</v>
      </c>
      <c r="H1341" t="s">
        <v>2049</v>
      </c>
      <c r="I1341" t="s">
        <v>2048</v>
      </c>
      <c r="J1341" t="s">
        <v>2435</v>
      </c>
      <c r="K1341" t="str">
        <f t="shared" si="20"/>
        <v>(1340, 209, 327, '2025-12-14 07:55:02', 222, 1, 1, 'Tablet', 'Web Player', 'S1388'),</v>
      </c>
    </row>
    <row r="1342" spans="1:11" x14ac:dyDescent="0.35">
      <c r="A1342">
        <v>1341</v>
      </c>
      <c r="B1342">
        <v>209</v>
      </c>
      <c r="C1342">
        <v>906</v>
      </c>
      <c r="D1342" s="2">
        <v>46005.331967592603</v>
      </c>
      <c r="E1342">
        <v>70</v>
      </c>
      <c r="F1342">
        <v>1</v>
      </c>
      <c r="G1342">
        <v>1</v>
      </c>
      <c r="H1342" t="s">
        <v>2035</v>
      </c>
      <c r="I1342" t="s">
        <v>2061</v>
      </c>
      <c r="J1342" t="s">
        <v>2435</v>
      </c>
      <c r="K1342" t="str">
        <f t="shared" si="20"/>
        <v>(1341, 209, 906, '2025-12-14 07:58:02', 70, 1, 1, 'PC', 'Linux', 'S1388'),</v>
      </c>
    </row>
    <row r="1343" spans="1:11" x14ac:dyDescent="0.35">
      <c r="A1343">
        <v>1342</v>
      </c>
      <c r="B1343">
        <v>209</v>
      </c>
      <c r="C1343">
        <v>324</v>
      </c>
      <c r="D1343" s="2">
        <v>46005.334050925929</v>
      </c>
      <c r="E1343">
        <v>160</v>
      </c>
      <c r="F1343">
        <v>0</v>
      </c>
      <c r="G1343">
        <v>1</v>
      </c>
      <c r="H1343" t="s">
        <v>2043</v>
      </c>
      <c r="I1343" t="s">
        <v>2045</v>
      </c>
      <c r="J1343" t="s">
        <v>2435</v>
      </c>
      <c r="K1343" t="str">
        <f t="shared" si="20"/>
        <v>(1342, 209, 324, '2025-12-14 08:01:02', 160, 0, 1, 'CarPlay', 'iOS', 'S1388'),</v>
      </c>
    </row>
    <row r="1344" spans="1:11" x14ac:dyDescent="0.35">
      <c r="A1344">
        <v>1343</v>
      </c>
      <c r="B1344">
        <v>209</v>
      </c>
      <c r="C1344">
        <v>148</v>
      </c>
      <c r="D1344" s="2">
        <v>46005.336134259262</v>
      </c>
      <c r="E1344">
        <v>83</v>
      </c>
      <c r="F1344">
        <v>1</v>
      </c>
      <c r="G1344">
        <v>0</v>
      </c>
      <c r="H1344" t="s">
        <v>2038</v>
      </c>
      <c r="I1344" t="s">
        <v>2040</v>
      </c>
      <c r="J1344" t="s">
        <v>2435</v>
      </c>
      <c r="K1344" t="str">
        <f t="shared" si="20"/>
        <v>(1343, 209, 148, '2025-12-14 08:04:02', 83, 1, 0, 'Mobile', 'Smart TV', 'S1388'),</v>
      </c>
    </row>
    <row r="1345" spans="1:11" x14ac:dyDescent="0.35">
      <c r="A1345">
        <v>1344</v>
      </c>
      <c r="B1345">
        <v>209</v>
      </c>
      <c r="C1345">
        <v>579</v>
      </c>
      <c r="D1345" s="2">
        <v>45513.892766203702</v>
      </c>
      <c r="E1345">
        <v>53</v>
      </c>
      <c r="F1345">
        <v>0</v>
      </c>
      <c r="G1345">
        <v>1</v>
      </c>
      <c r="H1345" t="s">
        <v>2038</v>
      </c>
      <c r="I1345" t="s">
        <v>2048</v>
      </c>
      <c r="J1345" t="s">
        <v>2436</v>
      </c>
      <c r="K1345" t="str">
        <f t="shared" si="20"/>
        <v>(1344, 209, 579, '2024-08-09 21:25:35', 53, 0, 1, 'Mobile', 'Web Player', 'S1389'),</v>
      </c>
    </row>
    <row r="1346" spans="1:11" x14ac:dyDescent="0.35">
      <c r="A1346">
        <v>1345</v>
      </c>
      <c r="B1346">
        <v>209</v>
      </c>
      <c r="C1346">
        <v>975</v>
      </c>
      <c r="D1346" s="2">
        <v>45513.894849537042</v>
      </c>
      <c r="E1346">
        <v>281</v>
      </c>
      <c r="F1346">
        <v>1</v>
      </c>
      <c r="G1346">
        <v>0</v>
      </c>
      <c r="H1346" t="s">
        <v>2038</v>
      </c>
      <c r="I1346" t="s">
        <v>2061</v>
      </c>
      <c r="J1346" t="s">
        <v>2436</v>
      </c>
      <c r="K1346" t="str">
        <f t="shared" si="20"/>
        <v>(1345, 209, 975, '2024-08-09 21:28:35', 281, 1, 0, 'Mobile', 'Linux', 'S1389'),</v>
      </c>
    </row>
    <row r="1347" spans="1:11" x14ac:dyDescent="0.35">
      <c r="A1347">
        <v>1346</v>
      </c>
      <c r="B1347">
        <v>209</v>
      </c>
      <c r="C1347">
        <v>369</v>
      </c>
      <c r="D1347" s="2">
        <v>45513.896932870368</v>
      </c>
      <c r="E1347">
        <v>126</v>
      </c>
      <c r="F1347">
        <v>1</v>
      </c>
      <c r="G1347">
        <v>0</v>
      </c>
      <c r="H1347" t="s">
        <v>2035</v>
      </c>
      <c r="I1347" t="s">
        <v>2040</v>
      </c>
      <c r="J1347" t="s">
        <v>2436</v>
      </c>
      <c r="K1347" t="str">
        <f t="shared" ref="K1347:K1410" si="21">"(" &amp; A1347 &amp; ", " &amp; B1347 &amp; ", " &amp; C1347 &amp; ", '" &amp; TEXT(D1347, "yyyy-mm-dd hh:mm:ss") &amp; "', " &amp; E1347 &amp; ", " &amp; F1347 &amp; ", " &amp; G1347 &amp; ", '" &amp; H1347 &amp; "', '" &amp; I1347 &amp; "', '" &amp; J1347 &amp; "'),"</f>
        <v>(1346, 209, 369, '2024-08-09 21:31:35', 126, 1, 0, 'PC', 'Smart TV', 'S1389'),</v>
      </c>
    </row>
    <row r="1348" spans="1:11" x14ac:dyDescent="0.35">
      <c r="A1348">
        <v>1347</v>
      </c>
      <c r="B1348">
        <v>209</v>
      </c>
      <c r="C1348">
        <v>736</v>
      </c>
      <c r="D1348" s="2">
        <v>45513.899016203701</v>
      </c>
      <c r="E1348">
        <v>112</v>
      </c>
      <c r="F1348">
        <v>0</v>
      </c>
      <c r="G1348">
        <v>1</v>
      </c>
      <c r="H1348" t="s">
        <v>2035</v>
      </c>
      <c r="I1348" t="s">
        <v>2039</v>
      </c>
      <c r="J1348" t="s">
        <v>2436</v>
      </c>
      <c r="K1348" t="str">
        <f t="shared" si="21"/>
        <v>(1347, 209, 736, '2024-08-09 21:34:35', 112, 0, 1, 'PC', 'Windows', 'S1389'),</v>
      </c>
    </row>
    <row r="1349" spans="1:11" x14ac:dyDescent="0.35">
      <c r="A1349">
        <v>1348</v>
      </c>
      <c r="B1349">
        <v>209</v>
      </c>
      <c r="C1349">
        <v>880</v>
      </c>
      <c r="D1349" s="2">
        <v>45513.901099537034</v>
      </c>
      <c r="E1349">
        <v>253</v>
      </c>
      <c r="F1349">
        <v>1</v>
      </c>
      <c r="G1349">
        <v>1</v>
      </c>
      <c r="H1349" t="s">
        <v>2038</v>
      </c>
      <c r="I1349" t="s">
        <v>2048</v>
      </c>
      <c r="J1349" t="s">
        <v>2436</v>
      </c>
      <c r="K1349" t="str">
        <f t="shared" si="21"/>
        <v>(1348, 209, 880, '2024-08-09 21:37:35', 253, 1, 1, 'Mobile', 'Web Player', 'S1389'),</v>
      </c>
    </row>
    <row r="1350" spans="1:11" x14ac:dyDescent="0.35">
      <c r="A1350">
        <v>1349</v>
      </c>
      <c r="B1350">
        <v>209</v>
      </c>
      <c r="C1350">
        <v>281</v>
      </c>
      <c r="D1350" s="2">
        <v>45513.903182870366</v>
      </c>
      <c r="E1350">
        <v>226</v>
      </c>
      <c r="F1350">
        <v>1</v>
      </c>
      <c r="G1350">
        <v>1</v>
      </c>
      <c r="H1350" t="s">
        <v>2049</v>
      </c>
      <c r="I1350" t="s">
        <v>2041</v>
      </c>
      <c r="J1350" t="s">
        <v>2436</v>
      </c>
      <c r="K1350" t="str">
        <f t="shared" si="21"/>
        <v>(1349, 209, 281, '2024-08-09 21:40:35', 226, 1, 1, 'Tablet', 'Wear OS', 'S1389'),</v>
      </c>
    </row>
    <row r="1351" spans="1:11" x14ac:dyDescent="0.35">
      <c r="A1351">
        <v>1350</v>
      </c>
      <c r="B1351">
        <v>210</v>
      </c>
      <c r="C1351">
        <v>80</v>
      </c>
      <c r="D1351" s="2">
        <v>45572.788715277777</v>
      </c>
      <c r="E1351">
        <v>161</v>
      </c>
      <c r="F1351">
        <v>0</v>
      </c>
      <c r="G1351">
        <v>0</v>
      </c>
      <c r="H1351" t="s">
        <v>2043</v>
      </c>
      <c r="I1351" t="s">
        <v>2045</v>
      </c>
      <c r="J1351" t="s">
        <v>2437</v>
      </c>
      <c r="K1351" t="str">
        <f t="shared" si="21"/>
        <v>(1350, 210, 80, '2024-10-07 18:55:45', 161, 0, 0, 'CarPlay', 'iOS', 'S1390'),</v>
      </c>
    </row>
    <row r="1352" spans="1:11" x14ac:dyDescent="0.35">
      <c r="A1352">
        <v>1351</v>
      </c>
      <c r="B1352">
        <v>210</v>
      </c>
      <c r="C1352">
        <v>438</v>
      </c>
      <c r="D1352" s="2">
        <v>45572.790798611109</v>
      </c>
      <c r="E1352">
        <v>204</v>
      </c>
      <c r="F1352">
        <v>1</v>
      </c>
      <c r="G1352">
        <v>1</v>
      </c>
      <c r="H1352" t="s">
        <v>2049</v>
      </c>
      <c r="I1352" t="s">
        <v>2048</v>
      </c>
      <c r="J1352" t="s">
        <v>2437</v>
      </c>
      <c r="K1352" t="str">
        <f t="shared" si="21"/>
        <v>(1351, 210, 438, '2024-10-07 18:58:45', 204, 1, 1, 'Tablet', 'Web Player', 'S1390'),</v>
      </c>
    </row>
    <row r="1353" spans="1:11" x14ac:dyDescent="0.35">
      <c r="A1353">
        <v>1352</v>
      </c>
      <c r="B1353">
        <v>210</v>
      </c>
      <c r="C1353">
        <v>605</v>
      </c>
      <c r="D1353" s="2">
        <v>45572.792881944442</v>
      </c>
      <c r="E1353">
        <v>164</v>
      </c>
      <c r="F1353">
        <v>1</v>
      </c>
      <c r="G1353">
        <v>0</v>
      </c>
      <c r="H1353" t="s">
        <v>2043</v>
      </c>
      <c r="I1353" t="s">
        <v>2040</v>
      </c>
      <c r="J1353" t="s">
        <v>2437</v>
      </c>
      <c r="K1353" t="str">
        <f t="shared" si="21"/>
        <v>(1352, 210, 605, '2024-10-07 19:01:45', 164, 1, 0, 'CarPlay', 'Smart TV', 'S1390'),</v>
      </c>
    </row>
    <row r="1354" spans="1:11" x14ac:dyDescent="0.35">
      <c r="A1354">
        <v>1353</v>
      </c>
      <c r="B1354">
        <v>210</v>
      </c>
      <c r="C1354">
        <v>129</v>
      </c>
      <c r="D1354" s="2">
        <v>45577.764224537037</v>
      </c>
      <c r="E1354">
        <v>101</v>
      </c>
      <c r="F1354">
        <v>0</v>
      </c>
      <c r="G1354">
        <v>1</v>
      </c>
      <c r="H1354" t="s">
        <v>2049</v>
      </c>
      <c r="I1354" t="s">
        <v>2045</v>
      </c>
      <c r="J1354" t="s">
        <v>2438</v>
      </c>
      <c r="K1354" t="str">
        <f t="shared" si="21"/>
        <v>(1353, 210, 129, '2024-10-12 18:20:29', 101, 0, 1, 'Tablet', 'iOS', 'S1391'),</v>
      </c>
    </row>
    <row r="1355" spans="1:11" x14ac:dyDescent="0.35">
      <c r="A1355">
        <v>1354</v>
      </c>
      <c r="B1355">
        <v>210</v>
      </c>
      <c r="C1355">
        <v>324</v>
      </c>
      <c r="D1355" s="2">
        <v>45577.76630787037</v>
      </c>
      <c r="E1355">
        <v>256</v>
      </c>
      <c r="F1355">
        <v>0</v>
      </c>
      <c r="G1355">
        <v>1</v>
      </c>
      <c r="H1355" t="s">
        <v>2038</v>
      </c>
      <c r="I1355" t="s">
        <v>2036</v>
      </c>
      <c r="J1355" t="s">
        <v>2438</v>
      </c>
      <c r="K1355" t="str">
        <f t="shared" si="21"/>
        <v>(1354, 210, 324, '2024-10-12 18:23:29', 256, 0, 1, 'Mobile', 'Android', 'S1391'),</v>
      </c>
    </row>
    <row r="1356" spans="1:11" x14ac:dyDescent="0.35">
      <c r="A1356">
        <v>1355</v>
      </c>
      <c r="B1356">
        <v>210</v>
      </c>
      <c r="C1356">
        <v>109</v>
      </c>
      <c r="D1356" s="2">
        <v>45577.768391203703</v>
      </c>
      <c r="E1356">
        <v>124</v>
      </c>
      <c r="F1356">
        <v>0</v>
      </c>
      <c r="G1356">
        <v>0</v>
      </c>
      <c r="H1356" t="s">
        <v>2038</v>
      </c>
      <c r="I1356" t="s">
        <v>2044</v>
      </c>
      <c r="J1356" t="s">
        <v>2438</v>
      </c>
      <c r="K1356" t="str">
        <f t="shared" si="21"/>
        <v>(1355, 210, 109, '2024-10-12 18:26:29', 124, 0, 0, 'Mobile', 'macOS', 'S1391'),</v>
      </c>
    </row>
    <row r="1357" spans="1:11" x14ac:dyDescent="0.35">
      <c r="A1357">
        <v>1356</v>
      </c>
      <c r="B1357">
        <v>210</v>
      </c>
      <c r="C1357">
        <v>320</v>
      </c>
      <c r="D1357" s="2">
        <v>45577.770474537043</v>
      </c>
      <c r="E1357">
        <v>226</v>
      </c>
      <c r="F1357">
        <v>0</v>
      </c>
      <c r="G1357">
        <v>0</v>
      </c>
      <c r="H1357" t="s">
        <v>2049</v>
      </c>
      <c r="I1357" t="s">
        <v>2061</v>
      </c>
      <c r="J1357" t="s">
        <v>2438</v>
      </c>
      <c r="K1357" t="str">
        <f t="shared" si="21"/>
        <v>(1356, 210, 320, '2024-10-12 18:29:29', 226, 0, 0, 'Tablet', 'Linux', 'S1391'),</v>
      </c>
    </row>
    <row r="1358" spans="1:11" x14ac:dyDescent="0.35">
      <c r="A1358">
        <v>1357</v>
      </c>
      <c r="B1358">
        <v>210</v>
      </c>
      <c r="C1358">
        <v>15</v>
      </c>
      <c r="D1358" s="2">
        <v>45376.359849537039</v>
      </c>
      <c r="E1358">
        <v>176</v>
      </c>
      <c r="F1358">
        <v>1</v>
      </c>
      <c r="G1358">
        <v>1</v>
      </c>
      <c r="H1358" t="s">
        <v>2035</v>
      </c>
      <c r="I1358" t="s">
        <v>2061</v>
      </c>
      <c r="J1358" t="s">
        <v>2439</v>
      </c>
      <c r="K1358" t="str">
        <f t="shared" si="21"/>
        <v>(1357, 210, 15, '2024-03-25 08:38:11', 176, 1, 1, 'PC', 'Linux', 'S1392'),</v>
      </c>
    </row>
    <row r="1359" spans="1:11" x14ac:dyDescent="0.35">
      <c r="A1359">
        <v>1358</v>
      </c>
      <c r="B1359">
        <v>211</v>
      </c>
      <c r="C1359">
        <v>719</v>
      </c>
      <c r="D1359" s="2">
        <v>45638.723773148151</v>
      </c>
      <c r="E1359">
        <v>110</v>
      </c>
      <c r="F1359">
        <v>0</v>
      </c>
      <c r="G1359">
        <v>1</v>
      </c>
      <c r="H1359" t="s">
        <v>2035</v>
      </c>
      <c r="I1359" t="s">
        <v>2044</v>
      </c>
      <c r="J1359" t="s">
        <v>2440</v>
      </c>
      <c r="K1359" t="str">
        <f t="shared" si="21"/>
        <v>(1358, 211, 719, '2024-12-12 17:22:14', 110, 0, 1, 'PC', 'macOS', 'S1393'),</v>
      </c>
    </row>
    <row r="1360" spans="1:11" x14ac:dyDescent="0.35">
      <c r="A1360">
        <v>1359</v>
      </c>
      <c r="B1360">
        <v>211</v>
      </c>
      <c r="C1360">
        <v>13</v>
      </c>
      <c r="D1360" s="2">
        <v>45638.725856481477</v>
      </c>
      <c r="E1360">
        <v>268</v>
      </c>
      <c r="F1360">
        <v>1</v>
      </c>
      <c r="G1360">
        <v>0</v>
      </c>
      <c r="H1360" t="s">
        <v>2038</v>
      </c>
      <c r="I1360" t="s">
        <v>2039</v>
      </c>
      <c r="J1360" t="s">
        <v>2440</v>
      </c>
      <c r="K1360" t="str">
        <f t="shared" si="21"/>
        <v>(1359, 211, 13, '2024-12-12 17:25:14', 268, 1, 0, 'Mobile', 'Windows', 'S1393'),</v>
      </c>
    </row>
    <row r="1361" spans="1:11" x14ac:dyDescent="0.35">
      <c r="A1361">
        <v>1360</v>
      </c>
      <c r="B1361">
        <v>211</v>
      </c>
      <c r="C1361">
        <v>218</v>
      </c>
      <c r="D1361" s="2">
        <v>45638.727939814817</v>
      </c>
      <c r="E1361">
        <v>203</v>
      </c>
      <c r="F1361">
        <v>0</v>
      </c>
      <c r="G1361">
        <v>0</v>
      </c>
      <c r="H1361" t="s">
        <v>2049</v>
      </c>
      <c r="I1361" t="s">
        <v>2045</v>
      </c>
      <c r="J1361" t="s">
        <v>2440</v>
      </c>
      <c r="K1361" t="str">
        <f t="shared" si="21"/>
        <v>(1360, 211, 218, '2024-12-12 17:28:14', 203, 0, 0, 'Tablet', 'iOS', 'S1393'),</v>
      </c>
    </row>
    <row r="1362" spans="1:11" x14ac:dyDescent="0.35">
      <c r="A1362">
        <v>1361</v>
      </c>
      <c r="B1362">
        <v>211</v>
      </c>
      <c r="C1362">
        <v>2</v>
      </c>
      <c r="D1362" s="2">
        <v>45638.730023148149</v>
      </c>
      <c r="E1362">
        <v>74</v>
      </c>
      <c r="F1362">
        <v>0</v>
      </c>
      <c r="G1362">
        <v>0</v>
      </c>
      <c r="H1362" t="s">
        <v>2035</v>
      </c>
      <c r="I1362" t="s">
        <v>2061</v>
      </c>
      <c r="J1362" t="s">
        <v>2440</v>
      </c>
      <c r="K1362" t="str">
        <f t="shared" si="21"/>
        <v>(1361, 211, 2, '2024-12-12 17:31:14', 74, 0, 0, 'PC', 'Linux', 'S1393'),</v>
      </c>
    </row>
    <row r="1363" spans="1:11" x14ac:dyDescent="0.35">
      <c r="A1363">
        <v>1362</v>
      </c>
      <c r="B1363">
        <v>211</v>
      </c>
      <c r="C1363">
        <v>382</v>
      </c>
      <c r="D1363" s="2">
        <v>45455.541504629633</v>
      </c>
      <c r="E1363">
        <v>290</v>
      </c>
      <c r="F1363">
        <v>1</v>
      </c>
      <c r="G1363">
        <v>0</v>
      </c>
      <c r="H1363" t="s">
        <v>2035</v>
      </c>
      <c r="I1363" t="s">
        <v>2061</v>
      </c>
      <c r="J1363" t="s">
        <v>2441</v>
      </c>
      <c r="K1363" t="str">
        <f t="shared" si="21"/>
        <v>(1362, 211, 382, '2024-06-12 12:59:46', 290, 1, 0, 'PC', 'Linux', 'S1394'),</v>
      </c>
    </row>
    <row r="1364" spans="1:11" x14ac:dyDescent="0.35">
      <c r="A1364">
        <v>1363</v>
      </c>
      <c r="B1364">
        <v>212</v>
      </c>
      <c r="C1364">
        <v>424</v>
      </c>
      <c r="D1364" s="2">
        <v>45836.61278935185</v>
      </c>
      <c r="E1364">
        <v>240</v>
      </c>
      <c r="F1364">
        <v>0</v>
      </c>
      <c r="G1364">
        <v>1</v>
      </c>
      <c r="H1364" t="s">
        <v>2038</v>
      </c>
      <c r="I1364" t="s">
        <v>2040</v>
      </c>
      <c r="J1364" t="s">
        <v>2442</v>
      </c>
      <c r="K1364" t="str">
        <f t="shared" si="21"/>
        <v>(1363, 212, 424, '2025-06-28 14:42:25', 240, 0, 1, 'Mobile', 'Smart TV', 'S1395'),</v>
      </c>
    </row>
    <row r="1365" spans="1:11" x14ac:dyDescent="0.35">
      <c r="A1365">
        <v>1364</v>
      </c>
      <c r="B1365">
        <v>212</v>
      </c>
      <c r="C1365">
        <v>375</v>
      </c>
      <c r="D1365" s="2">
        <v>45836.614872685182</v>
      </c>
      <c r="E1365">
        <v>135</v>
      </c>
      <c r="F1365">
        <v>1</v>
      </c>
      <c r="G1365">
        <v>0</v>
      </c>
      <c r="H1365" t="s">
        <v>2043</v>
      </c>
      <c r="I1365" t="s">
        <v>2061</v>
      </c>
      <c r="J1365" t="s">
        <v>2442</v>
      </c>
      <c r="K1365" t="str">
        <f t="shared" si="21"/>
        <v>(1364, 212, 375, '2025-06-28 14:45:25', 135, 1, 0, 'CarPlay', 'Linux', 'S1395'),</v>
      </c>
    </row>
    <row r="1366" spans="1:11" x14ac:dyDescent="0.35">
      <c r="A1366">
        <v>1365</v>
      </c>
      <c r="B1366">
        <v>212</v>
      </c>
      <c r="C1366">
        <v>844</v>
      </c>
      <c r="D1366" s="2">
        <v>45836.616956018523</v>
      </c>
      <c r="E1366">
        <v>249</v>
      </c>
      <c r="F1366">
        <v>0</v>
      </c>
      <c r="G1366">
        <v>0</v>
      </c>
      <c r="H1366" t="s">
        <v>2049</v>
      </c>
      <c r="I1366" t="s">
        <v>2041</v>
      </c>
      <c r="J1366" t="s">
        <v>2442</v>
      </c>
      <c r="K1366" t="str">
        <f t="shared" si="21"/>
        <v>(1365, 212, 844, '2025-06-28 14:48:25', 249, 0, 0, 'Tablet', 'Wear OS', 'S1395'),</v>
      </c>
    </row>
    <row r="1367" spans="1:11" x14ac:dyDescent="0.35">
      <c r="A1367">
        <v>1366</v>
      </c>
      <c r="B1367">
        <v>212</v>
      </c>
      <c r="C1367">
        <v>483</v>
      </c>
      <c r="D1367" s="2">
        <v>45384.71634259259</v>
      </c>
      <c r="E1367">
        <v>292</v>
      </c>
      <c r="F1367">
        <v>0</v>
      </c>
      <c r="G1367">
        <v>1</v>
      </c>
      <c r="H1367" t="s">
        <v>2038</v>
      </c>
      <c r="I1367" t="s">
        <v>2045</v>
      </c>
      <c r="J1367" t="s">
        <v>2443</v>
      </c>
      <c r="K1367" t="str">
        <f t="shared" si="21"/>
        <v>(1366, 212, 483, '2024-04-02 17:11:32', 292, 0, 1, 'Mobile', 'iOS', 'S1396'),</v>
      </c>
    </row>
    <row r="1368" spans="1:11" x14ac:dyDescent="0.35">
      <c r="A1368">
        <v>1367</v>
      </c>
      <c r="B1368">
        <v>212</v>
      </c>
      <c r="C1368">
        <v>180</v>
      </c>
      <c r="D1368" s="2">
        <v>45384.718425925923</v>
      </c>
      <c r="E1368">
        <v>208</v>
      </c>
      <c r="F1368">
        <v>0</v>
      </c>
      <c r="G1368">
        <v>0</v>
      </c>
      <c r="H1368" t="s">
        <v>2049</v>
      </c>
      <c r="I1368" t="s">
        <v>2039</v>
      </c>
      <c r="J1368" t="s">
        <v>2443</v>
      </c>
      <c r="K1368" t="str">
        <f t="shared" si="21"/>
        <v>(1367, 212, 180, '2024-04-02 17:14:32', 208, 0, 0, 'Tablet', 'Windows', 'S1396'),</v>
      </c>
    </row>
    <row r="1369" spans="1:11" x14ac:dyDescent="0.35">
      <c r="A1369">
        <v>1368</v>
      </c>
      <c r="B1369">
        <v>213</v>
      </c>
      <c r="C1369">
        <v>287</v>
      </c>
      <c r="D1369" s="2">
        <v>45931.191527777781</v>
      </c>
      <c r="E1369">
        <v>198</v>
      </c>
      <c r="F1369">
        <v>0</v>
      </c>
      <c r="G1369">
        <v>0</v>
      </c>
      <c r="H1369" t="s">
        <v>2049</v>
      </c>
      <c r="I1369" t="s">
        <v>2041</v>
      </c>
      <c r="J1369" t="s">
        <v>2444</v>
      </c>
      <c r="K1369" t="str">
        <f t="shared" si="21"/>
        <v>(1368, 213, 287, '2025-10-01 04:35:48', 198, 0, 0, 'Tablet', 'Wear OS', 'S1397'),</v>
      </c>
    </row>
    <row r="1370" spans="1:11" x14ac:dyDescent="0.35">
      <c r="A1370">
        <v>1369</v>
      </c>
      <c r="B1370">
        <v>213</v>
      </c>
      <c r="C1370">
        <v>444</v>
      </c>
      <c r="D1370" s="2">
        <v>45931.193611111114</v>
      </c>
      <c r="E1370">
        <v>258</v>
      </c>
      <c r="F1370">
        <v>1</v>
      </c>
      <c r="G1370">
        <v>1</v>
      </c>
      <c r="H1370" t="s">
        <v>2035</v>
      </c>
      <c r="I1370" t="s">
        <v>2061</v>
      </c>
      <c r="J1370" t="s">
        <v>2444</v>
      </c>
      <c r="K1370" t="str">
        <f t="shared" si="21"/>
        <v>(1369, 213, 444, '2025-10-01 04:38:48', 258, 1, 1, 'PC', 'Linux', 'S1397'),</v>
      </c>
    </row>
    <row r="1371" spans="1:11" x14ac:dyDescent="0.35">
      <c r="A1371">
        <v>1370</v>
      </c>
      <c r="B1371">
        <v>213</v>
      </c>
      <c r="C1371">
        <v>654</v>
      </c>
      <c r="D1371" s="2">
        <v>45931.195694444446</v>
      </c>
      <c r="E1371">
        <v>213</v>
      </c>
      <c r="F1371">
        <v>1</v>
      </c>
      <c r="G1371">
        <v>0</v>
      </c>
      <c r="H1371" t="s">
        <v>2038</v>
      </c>
      <c r="I1371" t="s">
        <v>2048</v>
      </c>
      <c r="J1371" t="s">
        <v>2444</v>
      </c>
      <c r="K1371" t="str">
        <f t="shared" si="21"/>
        <v>(1370, 213, 654, '2025-10-01 04:41:48', 213, 1, 0, 'Mobile', 'Web Player', 'S1397'),</v>
      </c>
    </row>
    <row r="1372" spans="1:11" x14ac:dyDescent="0.35">
      <c r="A1372">
        <v>1371</v>
      </c>
      <c r="B1372">
        <v>213</v>
      </c>
      <c r="C1372">
        <v>352</v>
      </c>
      <c r="D1372" s="2">
        <v>45931.197777777779</v>
      </c>
      <c r="E1372">
        <v>219</v>
      </c>
      <c r="F1372">
        <v>0</v>
      </c>
      <c r="G1372">
        <v>0</v>
      </c>
      <c r="H1372" t="s">
        <v>2043</v>
      </c>
      <c r="I1372" t="s">
        <v>2045</v>
      </c>
      <c r="J1372" t="s">
        <v>2444</v>
      </c>
      <c r="K1372" t="str">
        <f t="shared" si="21"/>
        <v>(1371, 213, 352, '2025-10-01 04:44:48', 219, 0, 0, 'CarPlay', 'iOS', 'S1397'),</v>
      </c>
    </row>
    <row r="1373" spans="1:11" x14ac:dyDescent="0.35">
      <c r="A1373">
        <v>1372</v>
      </c>
      <c r="B1373">
        <v>213</v>
      </c>
      <c r="C1373">
        <v>651</v>
      </c>
      <c r="D1373" s="2">
        <v>45931.199861111112</v>
      </c>
      <c r="E1373">
        <v>210</v>
      </c>
      <c r="F1373">
        <v>0</v>
      </c>
      <c r="G1373">
        <v>1</v>
      </c>
      <c r="H1373" t="s">
        <v>2043</v>
      </c>
      <c r="I1373" t="s">
        <v>2045</v>
      </c>
      <c r="J1373" t="s">
        <v>2444</v>
      </c>
      <c r="K1373" t="str">
        <f t="shared" si="21"/>
        <v>(1372, 213, 651, '2025-10-01 04:47:48', 210, 0, 1, 'CarPlay', 'iOS', 'S1397'),</v>
      </c>
    </row>
    <row r="1374" spans="1:11" x14ac:dyDescent="0.35">
      <c r="A1374">
        <v>1373</v>
      </c>
      <c r="B1374">
        <v>213</v>
      </c>
      <c r="C1374">
        <v>964</v>
      </c>
      <c r="D1374" s="2">
        <v>45890.015613425923</v>
      </c>
      <c r="E1374">
        <v>283</v>
      </c>
      <c r="F1374">
        <v>0</v>
      </c>
      <c r="G1374">
        <v>0</v>
      </c>
      <c r="H1374" t="s">
        <v>2038</v>
      </c>
      <c r="I1374" t="s">
        <v>2044</v>
      </c>
      <c r="J1374" t="s">
        <v>2445</v>
      </c>
      <c r="K1374" t="str">
        <f t="shared" si="21"/>
        <v>(1373, 213, 964, '2025-08-21 00:22:29', 283, 0, 0, 'Mobile', 'macOS', 'S1398'),</v>
      </c>
    </row>
    <row r="1375" spans="1:11" x14ac:dyDescent="0.35">
      <c r="A1375">
        <v>1374</v>
      </c>
      <c r="B1375">
        <v>213</v>
      </c>
      <c r="C1375">
        <v>193</v>
      </c>
      <c r="D1375" s="2">
        <v>45890.017696759263</v>
      </c>
      <c r="E1375">
        <v>152</v>
      </c>
      <c r="F1375">
        <v>0</v>
      </c>
      <c r="G1375">
        <v>1</v>
      </c>
      <c r="H1375" t="s">
        <v>2049</v>
      </c>
      <c r="I1375" t="s">
        <v>2036</v>
      </c>
      <c r="J1375" t="s">
        <v>2445</v>
      </c>
      <c r="K1375" t="str">
        <f t="shared" si="21"/>
        <v>(1374, 213, 193, '2025-08-21 00:25:29', 152, 0, 1, 'Tablet', 'Android', 'S1398'),</v>
      </c>
    </row>
    <row r="1376" spans="1:11" x14ac:dyDescent="0.35">
      <c r="A1376">
        <v>1375</v>
      </c>
      <c r="B1376">
        <v>213</v>
      </c>
      <c r="C1376">
        <v>962</v>
      </c>
      <c r="D1376" s="2">
        <v>45890.019780092603</v>
      </c>
      <c r="E1376">
        <v>61</v>
      </c>
      <c r="F1376">
        <v>1</v>
      </c>
      <c r="G1376">
        <v>1</v>
      </c>
      <c r="H1376" t="s">
        <v>2035</v>
      </c>
      <c r="I1376" t="s">
        <v>2036</v>
      </c>
      <c r="J1376" t="s">
        <v>2445</v>
      </c>
      <c r="K1376" t="str">
        <f t="shared" si="21"/>
        <v>(1375, 213, 962, '2025-08-21 00:28:29', 61, 1, 1, 'PC', 'Android', 'S1398'),</v>
      </c>
    </row>
    <row r="1377" spans="1:11" x14ac:dyDescent="0.35">
      <c r="A1377">
        <v>1376</v>
      </c>
      <c r="B1377">
        <v>214</v>
      </c>
      <c r="C1377">
        <v>609</v>
      </c>
      <c r="D1377" s="2">
        <v>45372.293402777781</v>
      </c>
      <c r="E1377">
        <v>131</v>
      </c>
      <c r="F1377">
        <v>0</v>
      </c>
      <c r="G1377">
        <v>0</v>
      </c>
      <c r="H1377" t="s">
        <v>2038</v>
      </c>
      <c r="I1377" t="s">
        <v>2061</v>
      </c>
      <c r="J1377" t="s">
        <v>2446</v>
      </c>
      <c r="K1377" t="str">
        <f t="shared" si="21"/>
        <v>(1376, 214, 609, '2024-03-21 07:02:30', 131, 0, 0, 'Mobile', 'Linux', 'S1399'),</v>
      </c>
    </row>
    <row r="1378" spans="1:11" x14ac:dyDescent="0.35">
      <c r="A1378">
        <v>1377</v>
      </c>
      <c r="B1378">
        <v>214</v>
      </c>
      <c r="C1378">
        <v>774</v>
      </c>
      <c r="D1378" s="2">
        <v>45372.295486111107</v>
      </c>
      <c r="E1378">
        <v>114</v>
      </c>
      <c r="F1378">
        <v>1</v>
      </c>
      <c r="G1378">
        <v>1</v>
      </c>
      <c r="H1378" t="s">
        <v>2049</v>
      </c>
      <c r="I1378" t="s">
        <v>2040</v>
      </c>
      <c r="J1378" t="s">
        <v>2446</v>
      </c>
      <c r="K1378" t="str">
        <f t="shared" si="21"/>
        <v>(1377, 214, 774, '2024-03-21 07:05:30', 114, 1, 1, 'Tablet', 'Smart TV', 'S1399'),</v>
      </c>
    </row>
    <row r="1379" spans="1:11" x14ac:dyDescent="0.35">
      <c r="A1379">
        <v>1378</v>
      </c>
      <c r="B1379">
        <v>214</v>
      </c>
      <c r="C1379">
        <v>793</v>
      </c>
      <c r="D1379" s="2">
        <v>45372.297569444447</v>
      </c>
      <c r="E1379">
        <v>62</v>
      </c>
      <c r="F1379">
        <v>1</v>
      </c>
      <c r="G1379">
        <v>1</v>
      </c>
      <c r="H1379" t="s">
        <v>2049</v>
      </c>
      <c r="I1379" t="s">
        <v>2041</v>
      </c>
      <c r="J1379" t="s">
        <v>2446</v>
      </c>
      <c r="K1379" t="str">
        <f t="shared" si="21"/>
        <v>(1378, 214, 793, '2024-03-21 07:08:30', 62, 1, 1, 'Tablet', 'Wear OS', 'S1399'),</v>
      </c>
    </row>
    <row r="1380" spans="1:11" x14ac:dyDescent="0.35">
      <c r="A1380">
        <v>1379</v>
      </c>
      <c r="B1380">
        <v>214</v>
      </c>
      <c r="C1380">
        <v>528</v>
      </c>
      <c r="D1380" s="2">
        <v>45372.29965277778</v>
      </c>
      <c r="E1380">
        <v>199</v>
      </c>
      <c r="F1380">
        <v>1</v>
      </c>
      <c r="G1380">
        <v>1</v>
      </c>
      <c r="H1380" t="s">
        <v>2035</v>
      </c>
      <c r="I1380" t="s">
        <v>2036</v>
      </c>
      <c r="J1380" t="s">
        <v>2446</v>
      </c>
      <c r="K1380" t="str">
        <f t="shared" si="21"/>
        <v>(1379, 214, 528, '2024-03-21 07:11:30', 199, 1, 1, 'PC', 'Android', 'S1399'),</v>
      </c>
    </row>
    <row r="1381" spans="1:11" x14ac:dyDescent="0.35">
      <c r="A1381">
        <v>1380</v>
      </c>
      <c r="B1381">
        <v>215</v>
      </c>
      <c r="C1381">
        <v>985</v>
      </c>
      <c r="D1381" s="2">
        <v>45397.635034722232</v>
      </c>
      <c r="E1381">
        <v>247</v>
      </c>
      <c r="F1381">
        <v>1</v>
      </c>
      <c r="G1381">
        <v>0</v>
      </c>
      <c r="H1381" t="s">
        <v>2049</v>
      </c>
      <c r="I1381" t="s">
        <v>2045</v>
      </c>
      <c r="J1381" t="s">
        <v>2447</v>
      </c>
      <c r="K1381" t="str">
        <f t="shared" si="21"/>
        <v>(1380, 215, 985, '2024-04-15 15:14:27', 247, 1, 0, 'Tablet', 'iOS', 'S1400'),</v>
      </c>
    </row>
    <row r="1382" spans="1:11" x14ac:dyDescent="0.35">
      <c r="A1382">
        <v>1381</v>
      </c>
      <c r="B1382">
        <v>215</v>
      </c>
      <c r="C1382">
        <v>460</v>
      </c>
      <c r="D1382" s="2">
        <v>45397.637118055558</v>
      </c>
      <c r="E1382">
        <v>239</v>
      </c>
      <c r="F1382">
        <v>0</v>
      </c>
      <c r="G1382">
        <v>0</v>
      </c>
      <c r="H1382" t="s">
        <v>2043</v>
      </c>
      <c r="I1382" t="s">
        <v>2041</v>
      </c>
      <c r="J1382" t="s">
        <v>2447</v>
      </c>
      <c r="K1382" t="str">
        <f t="shared" si="21"/>
        <v>(1381, 215, 460, '2024-04-15 15:17:27', 239, 0, 0, 'CarPlay', 'Wear OS', 'S1400'),</v>
      </c>
    </row>
    <row r="1383" spans="1:11" x14ac:dyDescent="0.35">
      <c r="A1383">
        <v>1382</v>
      </c>
      <c r="B1383">
        <v>215</v>
      </c>
      <c r="C1383">
        <v>816</v>
      </c>
      <c r="D1383" s="2">
        <v>45397.639201388891</v>
      </c>
      <c r="E1383">
        <v>54</v>
      </c>
      <c r="F1383">
        <v>1</v>
      </c>
      <c r="G1383">
        <v>0</v>
      </c>
      <c r="H1383" t="s">
        <v>2038</v>
      </c>
      <c r="I1383" t="s">
        <v>2041</v>
      </c>
      <c r="J1383" t="s">
        <v>2447</v>
      </c>
      <c r="K1383" t="str">
        <f t="shared" si="21"/>
        <v>(1382, 215, 816, '2024-04-15 15:20:27', 54, 1, 0, 'Mobile', 'Wear OS', 'S1400'),</v>
      </c>
    </row>
    <row r="1384" spans="1:11" x14ac:dyDescent="0.35">
      <c r="A1384">
        <v>1383</v>
      </c>
      <c r="B1384">
        <v>215</v>
      </c>
      <c r="C1384">
        <v>841</v>
      </c>
      <c r="D1384" s="2">
        <v>45397.641284722216</v>
      </c>
      <c r="E1384">
        <v>252</v>
      </c>
      <c r="F1384">
        <v>1</v>
      </c>
      <c r="G1384">
        <v>0</v>
      </c>
      <c r="H1384" t="s">
        <v>2043</v>
      </c>
      <c r="I1384" t="s">
        <v>2039</v>
      </c>
      <c r="J1384" t="s">
        <v>2447</v>
      </c>
      <c r="K1384" t="str">
        <f t="shared" si="21"/>
        <v>(1383, 215, 841, '2024-04-15 15:23:27', 252, 1, 0, 'CarPlay', 'Windows', 'S1400'),</v>
      </c>
    </row>
    <row r="1385" spans="1:11" x14ac:dyDescent="0.35">
      <c r="A1385">
        <v>1384</v>
      </c>
      <c r="B1385">
        <v>215</v>
      </c>
      <c r="C1385">
        <v>971</v>
      </c>
      <c r="D1385" s="2">
        <v>45397.643368055556</v>
      </c>
      <c r="E1385">
        <v>271</v>
      </c>
      <c r="F1385">
        <v>1</v>
      </c>
      <c r="G1385">
        <v>0</v>
      </c>
      <c r="H1385" t="s">
        <v>2035</v>
      </c>
      <c r="I1385" t="s">
        <v>2045</v>
      </c>
      <c r="J1385" t="s">
        <v>2447</v>
      </c>
      <c r="K1385" t="str">
        <f t="shared" si="21"/>
        <v>(1384, 215, 971, '2024-04-15 15:26:27', 271, 1, 0, 'PC', 'iOS', 'S1400'),</v>
      </c>
    </row>
    <row r="1386" spans="1:11" x14ac:dyDescent="0.35">
      <c r="A1386">
        <v>1385</v>
      </c>
      <c r="B1386">
        <v>215</v>
      </c>
      <c r="C1386">
        <v>387</v>
      </c>
      <c r="D1386" s="2">
        <v>45871.575601851851</v>
      </c>
      <c r="E1386">
        <v>111</v>
      </c>
      <c r="F1386">
        <v>1</v>
      </c>
      <c r="G1386">
        <v>1</v>
      </c>
      <c r="H1386" t="s">
        <v>2043</v>
      </c>
      <c r="I1386" t="s">
        <v>2039</v>
      </c>
      <c r="J1386" t="s">
        <v>2448</v>
      </c>
      <c r="K1386" t="str">
        <f t="shared" si="21"/>
        <v>(1385, 215, 387, '2025-08-02 13:48:52', 111, 1, 1, 'CarPlay', 'Windows', 'S1401'),</v>
      </c>
    </row>
    <row r="1387" spans="1:11" x14ac:dyDescent="0.35">
      <c r="A1387">
        <v>1386</v>
      </c>
      <c r="B1387">
        <v>215</v>
      </c>
      <c r="C1387">
        <v>715</v>
      </c>
      <c r="D1387" s="2">
        <v>45871.577685185177</v>
      </c>
      <c r="E1387">
        <v>166</v>
      </c>
      <c r="F1387">
        <v>0</v>
      </c>
      <c r="G1387">
        <v>1</v>
      </c>
      <c r="H1387" t="s">
        <v>2035</v>
      </c>
      <c r="I1387" t="s">
        <v>2048</v>
      </c>
      <c r="J1387" t="s">
        <v>2448</v>
      </c>
      <c r="K1387" t="str">
        <f t="shared" si="21"/>
        <v>(1386, 215, 715, '2025-08-02 13:51:52', 166, 0, 1, 'PC', 'Web Player', 'S1401'),</v>
      </c>
    </row>
    <row r="1388" spans="1:11" x14ac:dyDescent="0.35">
      <c r="A1388">
        <v>1387</v>
      </c>
      <c r="B1388">
        <v>215</v>
      </c>
      <c r="C1388">
        <v>727</v>
      </c>
      <c r="D1388" s="2">
        <v>45871.579768518517</v>
      </c>
      <c r="E1388">
        <v>221</v>
      </c>
      <c r="F1388">
        <v>1</v>
      </c>
      <c r="G1388">
        <v>0</v>
      </c>
      <c r="H1388" t="s">
        <v>2043</v>
      </c>
      <c r="I1388" t="s">
        <v>2044</v>
      </c>
      <c r="J1388" t="s">
        <v>2448</v>
      </c>
      <c r="K1388" t="str">
        <f t="shared" si="21"/>
        <v>(1387, 215, 727, '2025-08-02 13:54:52', 221, 1, 0, 'CarPlay', 'macOS', 'S1401'),</v>
      </c>
    </row>
    <row r="1389" spans="1:11" x14ac:dyDescent="0.35">
      <c r="A1389">
        <v>1388</v>
      </c>
      <c r="B1389">
        <v>216</v>
      </c>
      <c r="C1389">
        <v>767</v>
      </c>
      <c r="D1389" s="2">
        <v>45978.541006944448</v>
      </c>
      <c r="E1389">
        <v>247</v>
      </c>
      <c r="F1389">
        <v>1</v>
      </c>
      <c r="G1389">
        <v>0</v>
      </c>
      <c r="H1389" t="s">
        <v>2043</v>
      </c>
      <c r="I1389" t="s">
        <v>2044</v>
      </c>
      <c r="J1389" t="s">
        <v>2449</v>
      </c>
      <c r="K1389" t="str">
        <f t="shared" si="21"/>
        <v>(1388, 216, 767, '2025-11-17 12:59:03', 247, 1, 0, 'CarPlay', 'macOS', 'S1402'),</v>
      </c>
    </row>
    <row r="1390" spans="1:11" x14ac:dyDescent="0.35">
      <c r="A1390">
        <v>1389</v>
      </c>
      <c r="B1390">
        <v>216</v>
      </c>
      <c r="C1390">
        <v>808</v>
      </c>
      <c r="D1390" s="2">
        <v>45978.543090277781</v>
      </c>
      <c r="E1390">
        <v>259</v>
      </c>
      <c r="F1390">
        <v>1</v>
      </c>
      <c r="G1390">
        <v>1</v>
      </c>
      <c r="H1390" t="s">
        <v>2049</v>
      </c>
      <c r="I1390" t="s">
        <v>2041</v>
      </c>
      <c r="J1390" t="s">
        <v>2449</v>
      </c>
      <c r="K1390" t="str">
        <f t="shared" si="21"/>
        <v>(1389, 216, 808, '2025-11-17 13:02:03', 259, 1, 1, 'Tablet', 'Wear OS', 'S1402'),</v>
      </c>
    </row>
    <row r="1391" spans="1:11" x14ac:dyDescent="0.35">
      <c r="A1391">
        <v>1390</v>
      </c>
      <c r="B1391">
        <v>216</v>
      </c>
      <c r="C1391">
        <v>712</v>
      </c>
      <c r="D1391" s="2">
        <v>45978.545173611114</v>
      </c>
      <c r="E1391">
        <v>114</v>
      </c>
      <c r="F1391">
        <v>1</v>
      </c>
      <c r="G1391">
        <v>1</v>
      </c>
      <c r="H1391" t="s">
        <v>2035</v>
      </c>
      <c r="I1391" t="s">
        <v>2036</v>
      </c>
      <c r="J1391" t="s">
        <v>2449</v>
      </c>
      <c r="K1391" t="str">
        <f t="shared" si="21"/>
        <v>(1390, 216, 712, '2025-11-17 13:05:03', 114, 1, 1, 'PC', 'Android', 'S1402'),</v>
      </c>
    </row>
    <row r="1392" spans="1:11" x14ac:dyDescent="0.35">
      <c r="A1392">
        <v>1391</v>
      </c>
      <c r="B1392">
        <v>216</v>
      </c>
      <c r="C1392">
        <v>138</v>
      </c>
      <c r="D1392" s="2">
        <v>45978.547256944446</v>
      </c>
      <c r="E1392">
        <v>92</v>
      </c>
      <c r="F1392">
        <v>1</v>
      </c>
      <c r="G1392">
        <v>0</v>
      </c>
      <c r="H1392" t="s">
        <v>2049</v>
      </c>
      <c r="I1392" t="s">
        <v>2061</v>
      </c>
      <c r="J1392" t="s">
        <v>2449</v>
      </c>
      <c r="K1392" t="str">
        <f t="shared" si="21"/>
        <v>(1391, 216, 138, '2025-11-17 13:08:03', 92, 1, 0, 'Tablet', 'Linux', 'S1402'),</v>
      </c>
    </row>
    <row r="1393" spans="1:11" x14ac:dyDescent="0.35">
      <c r="A1393">
        <v>1392</v>
      </c>
      <c r="B1393">
        <v>216</v>
      </c>
      <c r="C1393">
        <v>976</v>
      </c>
      <c r="D1393" s="2">
        <v>45978.549340277779</v>
      </c>
      <c r="E1393">
        <v>46</v>
      </c>
      <c r="F1393">
        <v>1</v>
      </c>
      <c r="G1393">
        <v>0</v>
      </c>
      <c r="H1393" t="s">
        <v>2035</v>
      </c>
      <c r="I1393" t="s">
        <v>2048</v>
      </c>
      <c r="J1393" t="s">
        <v>2449</v>
      </c>
      <c r="K1393" t="str">
        <f t="shared" si="21"/>
        <v>(1392, 216, 976, '2025-11-17 13:11:03', 46, 1, 0, 'PC', 'Web Player', 'S1402'),</v>
      </c>
    </row>
    <row r="1394" spans="1:11" x14ac:dyDescent="0.35">
      <c r="A1394">
        <v>1393</v>
      </c>
      <c r="B1394">
        <v>216</v>
      </c>
      <c r="C1394">
        <v>527</v>
      </c>
      <c r="D1394" s="2">
        <v>45674.001840277779</v>
      </c>
      <c r="E1394">
        <v>86</v>
      </c>
      <c r="F1394">
        <v>1</v>
      </c>
      <c r="G1394">
        <v>0</v>
      </c>
      <c r="H1394" t="s">
        <v>2038</v>
      </c>
      <c r="I1394" t="s">
        <v>2061</v>
      </c>
      <c r="J1394" t="s">
        <v>2450</v>
      </c>
      <c r="K1394" t="str">
        <f t="shared" si="21"/>
        <v>(1393, 216, 527, '2025-01-17 00:02:39', 86, 1, 0, 'Mobile', 'Linux', 'S1403'),</v>
      </c>
    </row>
    <row r="1395" spans="1:11" x14ac:dyDescent="0.35">
      <c r="A1395">
        <v>1394</v>
      </c>
      <c r="B1395">
        <v>216</v>
      </c>
      <c r="C1395">
        <v>971</v>
      </c>
      <c r="D1395" s="2">
        <v>45674.003923611112</v>
      </c>
      <c r="E1395">
        <v>277</v>
      </c>
      <c r="F1395">
        <v>1</v>
      </c>
      <c r="G1395">
        <v>0</v>
      </c>
      <c r="H1395" t="s">
        <v>2049</v>
      </c>
      <c r="I1395" t="s">
        <v>2041</v>
      </c>
      <c r="J1395" t="s">
        <v>2450</v>
      </c>
      <c r="K1395" t="str">
        <f t="shared" si="21"/>
        <v>(1394, 216, 971, '2025-01-17 00:05:39', 277, 1, 0, 'Tablet', 'Wear OS', 'S1403'),</v>
      </c>
    </row>
    <row r="1396" spans="1:11" x14ac:dyDescent="0.35">
      <c r="A1396">
        <v>1395</v>
      </c>
      <c r="B1396">
        <v>216</v>
      </c>
      <c r="C1396">
        <v>117</v>
      </c>
      <c r="D1396" s="2">
        <v>45674.006006944437</v>
      </c>
      <c r="E1396">
        <v>54</v>
      </c>
      <c r="F1396">
        <v>1</v>
      </c>
      <c r="G1396">
        <v>1</v>
      </c>
      <c r="H1396" t="s">
        <v>2049</v>
      </c>
      <c r="I1396" t="s">
        <v>2040</v>
      </c>
      <c r="J1396" t="s">
        <v>2450</v>
      </c>
      <c r="K1396" t="str">
        <f t="shared" si="21"/>
        <v>(1395, 216, 117, '2025-01-17 00:08:39', 54, 1, 1, 'Tablet', 'Smart TV', 'S1403'),</v>
      </c>
    </row>
    <row r="1397" spans="1:11" x14ac:dyDescent="0.35">
      <c r="A1397">
        <v>1396</v>
      </c>
      <c r="B1397">
        <v>216</v>
      </c>
      <c r="C1397">
        <v>771</v>
      </c>
      <c r="D1397" s="2">
        <v>45674.008090277777</v>
      </c>
      <c r="E1397">
        <v>191</v>
      </c>
      <c r="F1397">
        <v>1</v>
      </c>
      <c r="G1397">
        <v>0</v>
      </c>
      <c r="H1397" t="s">
        <v>2035</v>
      </c>
      <c r="I1397" t="s">
        <v>2039</v>
      </c>
      <c r="J1397" t="s">
        <v>2450</v>
      </c>
      <c r="K1397" t="str">
        <f t="shared" si="21"/>
        <v>(1396, 216, 771, '2025-01-17 00:11:39', 191, 1, 0, 'PC', 'Windows', 'S1403'),</v>
      </c>
    </row>
    <row r="1398" spans="1:11" x14ac:dyDescent="0.35">
      <c r="A1398">
        <v>1397</v>
      </c>
      <c r="B1398">
        <v>216</v>
      </c>
      <c r="C1398">
        <v>53</v>
      </c>
      <c r="D1398" s="2">
        <v>45674.01017361111</v>
      </c>
      <c r="E1398">
        <v>82</v>
      </c>
      <c r="F1398">
        <v>1</v>
      </c>
      <c r="G1398">
        <v>1</v>
      </c>
      <c r="H1398" t="s">
        <v>2035</v>
      </c>
      <c r="I1398" t="s">
        <v>2040</v>
      </c>
      <c r="J1398" t="s">
        <v>2450</v>
      </c>
      <c r="K1398" t="str">
        <f t="shared" si="21"/>
        <v>(1397, 216, 53, '2025-01-17 00:14:39', 82, 1, 1, 'PC', 'Smart TV', 'S1403'),</v>
      </c>
    </row>
    <row r="1399" spans="1:11" x14ac:dyDescent="0.35">
      <c r="A1399">
        <v>1398</v>
      </c>
      <c r="B1399">
        <v>217</v>
      </c>
      <c r="C1399">
        <v>483</v>
      </c>
      <c r="D1399" s="2">
        <v>45501.914907407408</v>
      </c>
      <c r="E1399">
        <v>136</v>
      </c>
      <c r="F1399">
        <v>0</v>
      </c>
      <c r="G1399">
        <v>0</v>
      </c>
      <c r="H1399" t="s">
        <v>2043</v>
      </c>
      <c r="I1399" t="s">
        <v>2040</v>
      </c>
      <c r="J1399" t="s">
        <v>2451</v>
      </c>
      <c r="K1399" t="str">
        <f t="shared" si="21"/>
        <v>(1398, 217, 483, '2024-07-28 21:57:28', 136, 0, 0, 'CarPlay', 'Smart TV', 'S1404'),</v>
      </c>
    </row>
    <row r="1400" spans="1:11" x14ac:dyDescent="0.35">
      <c r="A1400">
        <v>1399</v>
      </c>
      <c r="B1400">
        <v>217</v>
      </c>
      <c r="C1400">
        <v>392</v>
      </c>
      <c r="D1400" s="2">
        <v>45501.916990740741</v>
      </c>
      <c r="E1400">
        <v>244</v>
      </c>
      <c r="F1400">
        <v>0</v>
      </c>
      <c r="G1400">
        <v>1</v>
      </c>
      <c r="H1400" t="s">
        <v>2043</v>
      </c>
      <c r="I1400" t="s">
        <v>2048</v>
      </c>
      <c r="J1400" t="s">
        <v>2451</v>
      </c>
      <c r="K1400" t="str">
        <f t="shared" si="21"/>
        <v>(1399, 217, 392, '2024-07-28 22:00:28', 244, 0, 1, 'CarPlay', 'Web Player', 'S1404'),</v>
      </c>
    </row>
    <row r="1401" spans="1:11" x14ac:dyDescent="0.35">
      <c r="A1401">
        <v>1400</v>
      </c>
      <c r="B1401">
        <v>217</v>
      </c>
      <c r="C1401">
        <v>20</v>
      </c>
      <c r="D1401" s="2">
        <v>45501.919074074067</v>
      </c>
      <c r="E1401">
        <v>118</v>
      </c>
      <c r="F1401">
        <v>0</v>
      </c>
      <c r="G1401">
        <v>0</v>
      </c>
      <c r="H1401" t="s">
        <v>2043</v>
      </c>
      <c r="I1401" t="s">
        <v>2044</v>
      </c>
      <c r="J1401" t="s">
        <v>2451</v>
      </c>
      <c r="K1401" t="str">
        <f t="shared" si="21"/>
        <v>(1400, 217, 20, '2024-07-28 22:03:28', 118, 0, 0, 'CarPlay', 'macOS', 'S1404'),</v>
      </c>
    </row>
    <row r="1402" spans="1:11" x14ac:dyDescent="0.35">
      <c r="A1402">
        <v>1401</v>
      </c>
      <c r="B1402">
        <v>217</v>
      </c>
      <c r="C1402">
        <v>899</v>
      </c>
      <c r="D1402" s="2">
        <v>45501.921157407407</v>
      </c>
      <c r="E1402">
        <v>181</v>
      </c>
      <c r="F1402">
        <v>1</v>
      </c>
      <c r="G1402">
        <v>1</v>
      </c>
      <c r="H1402" t="s">
        <v>2043</v>
      </c>
      <c r="I1402" t="s">
        <v>2041</v>
      </c>
      <c r="J1402" t="s">
        <v>2451</v>
      </c>
      <c r="K1402" t="str">
        <f t="shared" si="21"/>
        <v>(1401, 217, 899, '2024-07-28 22:06:28', 181, 1, 1, 'CarPlay', 'Wear OS', 'S1404'),</v>
      </c>
    </row>
    <row r="1403" spans="1:11" x14ac:dyDescent="0.35">
      <c r="A1403">
        <v>1402</v>
      </c>
      <c r="B1403">
        <v>217</v>
      </c>
      <c r="C1403">
        <v>195</v>
      </c>
      <c r="D1403" s="2">
        <v>45501.92324074074</v>
      </c>
      <c r="E1403">
        <v>293</v>
      </c>
      <c r="F1403">
        <v>1</v>
      </c>
      <c r="G1403">
        <v>0</v>
      </c>
      <c r="H1403" t="s">
        <v>2038</v>
      </c>
      <c r="I1403" t="s">
        <v>2045</v>
      </c>
      <c r="J1403" t="s">
        <v>2451</v>
      </c>
      <c r="K1403" t="str">
        <f t="shared" si="21"/>
        <v>(1402, 217, 195, '2024-07-28 22:09:28', 293, 1, 0, 'Mobile', 'iOS', 'S1404'),</v>
      </c>
    </row>
    <row r="1404" spans="1:11" x14ac:dyDescent="0.35">
      <c r="A1404">
        <v>1403</v>
      </c>
      <c r="B1404">
        <v>217</v>
      </c>
      <c r="C1404">
        <v>994</v>
      </c>
      <c r="D1404" s="2">
        <v>45407.047812500001</v>
      </c>
      <c r="E1404">
        <v>30</v>
      </c>
      <c r="F1404">
        <v>1</v>
      </c>
      <c r="G1404">
        <v>0</v>
      </c>
      <c r="H1404" t="s">
        <v>2035</v>
      </c>
      <c r="I1404" t="s">
        <v>2044</v>
      </c>
      <c r="J1404" t="s">
        <v>2452</v>
      </c>
      <c r="K1404" t="str">
        <f t="shared" si="21"/>
        <v>(1403, 217, 994, '2024-04-25 01:08:51', 30, 1, 0, 'PC', 'macOS', 'S1405'),</v>
      </c>
    </row>
    <row r="1405" spans="1:11" x14ac:dyDescent="0.35">
      <c r="A1405">
        <v>1404</v>
      </c>
      <c r="B1405">
        <v>217</v>
      </c>
      <c r="C1405">
        <v>857</v>
      </c>
      <c r="D1405" s="2">
        <v>45407.049895833326</v>
      </c>
      <c r="E1405">
        <v>212</v>
      </c>
      <c r="F1405">
        <v>1</v>
      </c>
      <c r="G1405">
        <v>0</v>
      </c>
      <c r="H1405" t="s">
        <v>2038</v>
      </c>
      <c r="I1405" t="s">
        <v>2061</v>
      </c>
      <c r="J1405" t="s">
        <v>2452</v>
      </c>
      <c r="K1405" t="str">
        <f t="shared" si="21"/>
        <v>(1404, 217, 857, '2024-04-25 01:11:51', 212, 1, 0, 'Mobile', 'Linux', 'S1405'),</v>
      </c>
    </row>
    <row r="1406" spans="1:11" x14ac:dyDescent="0.35">
      <c r="A1406">
        <v>1405</v>
      </c>
      <c r="B1406">
        <v>218</v>
      </c>
      <c r="C1406">
        <v>876</v>
      </c>
      <c r="D1406" s="2">
        <v>45879.824201388888</v>
      </c>
      <c r="E1406">
        <v>69</v>
      </c>
      <c r="F1406">
        <v>1</v>
      </c>
      <c r="G1406">
        <v>0</v>
      </c>
      <c r="H1406" t="s">
        <v>2038</v>
      </c>
      <c r="I1406" t="s">
        <v>2045</v>
      </c>
      <c r="J1406" t="s">
        <v>2453</v>
      </c>
      <c r="K1406" t="str">
        <f t="shared" si="21"/>
        <v>(1405, 218, 876, '2025-08-10 19:46:51', 69, 1, 0, 'Mobile', 'iOS', 'S1406'),</v>
      </c>
    </row>
    <row r="1407" spans="1:11" x14ac:dyDescent="0.35">
      <c r="A1407">
        <v>1406</v>
      </c>
      <c r="B1407">
        <v>218</v>
      </c>
      <c r="C1407">
        <v>749</v>
      </c>
      <c r="D1407" s="2">
        <v>45879.826284722221</v>
      </c>
      <c r="E1407">
        <v>87</v>
      </c>
      <c r="F1407">
        <v>1</v>
      </c>
      <c r="G1407">
        <v>1</v>
      </c>
      <c r="H1407" t="s">
        <v>2049</v>
      </c>
      <c r="I1407" t="s">
        <v>2045</v>
      </c>
      <c r="J1407" t="s">
        <v>2453</v>
      </c>
      <c r="K1407" t="str">
        <f t="shared" si="21"/>
        <v>(1406, 218, 749, '2025-08-10 19:49:51', 87, 1, 1, 'Tablet', 'iOS', 'S1406'),</v>
      </c>
    </row>
    <row r="1408" spans="1:11" x14ac:dyDescent="0.35">
      <c r="A1408">
        <v>1407</v>
      </c>
      <c r="B1408">
        <v>218</v>
      </c>
      <c r="C1408">
        <v>932</v>
      </c>
      <c r="D1408" s="2">
        <v>45879.828368055547</v>
      </c>
      <c r="E1408">
        <v>255</v>
      </c>
      <c r="F1408">
        <v>1</v>
      </c>
      <c r="G1408">
        <v>0</v>
      </c>
      <c r="H1408" t="s">
        <v>2038</v>
      </c>
      <c r="I1408" t="s">
        <v>2045</v>
      </c>
      <c r="J1408" t="s">
        <v>2453</v>
      </c>
      <c r="K1408" t="str">
        <f t="shared" si="21"/>
        <v>(1407, 218, 932, '2025-08-10 19:52:51', 255, 1, 0, 'Mobile', 'iOS', 'S1406'),</v>
      </c>
    </row>
    <row r="1409" spans="1:11" x14ac:dyDescent="0.35">
      <c r="A1409">
        <v>1408</v>
      </c>
      <c r="B1409">
        <v>219</v>
      </c>
      <c r="C1409">
        <v>155</v>
      </c>
      <c r="D1409" s="2">
        <v>45433.808587962973</v>
      </c>
      <c r="E1409">
        <v>192</v>
      </c>
      <c r="F1409">
        <v>0</v>
      </c>
      <c r="G1409">
        <v>1</v>
      </c>
      <c r="H1409" t="s">
        <v>2049</v>
      </c>
      <c r="I1409" t="s">
        <v>2044</v>
      </c>
      <c r="J1409" t="s">
        <v>2454</v>
      </c>
      <c r="K1409" t="str">
        <f t="shared" si="21"/>
        <v>(1408, 219, 155, '2024-05-21 19:24:22', 192, 0, 1, 'Tablet', 'macOS', 'S1407'),</v>
      </c>
    </row>
    <row r="1410" spans="1:11" x14ac:dyDescent="0.35">
      <c r="A1410">
        <v>1409</v>
      </c>
      <c r="B1410">
        <v>219</v>
      </c>
      <c r="C1410">
        <v>881</v>
      </c>
      <c r="D1410" s="2">
        <v>45433.810671296298</v>
      </c>
      <c r="E1410">
        <v>152</v>
      </c>
      <c r="F1410">
        <v>0</v>
      </c>
      <c r="G1410">
        <v>1</v>
      </c>
      <c r="H1410" t="s">
        <v>2035</v>
      </c>
      <c r="I1410" t="s">
        <v>2045</v>
      </c>
      <c r="J1410" t="s">
        <v>2454</v>
      </c>
      <c r="K1410" t="str">
        <f t="shared" si="21"/>
        <v>(1409, 219, 881, '2024-05-21 19:27:22', 152, 0, 1, 'PC', 'iOS', 'S1407'),</v>
      </c>
    </row>
    <row r="1411" spans="1:11" x14ac:dyDescent="0.35">
      <c r="A1411">
        <v>1410</v>
      </c>
      <c r="B1411">
        <v>219</v>
      </c>
      <c r="C1411">
        <v>409</v>
      </c>
      <c r="D1411" s="2">
        <v>45433.812754629631</v>
      </c>
      <c r="E1411">
        <v>123</v>
      </c>
      <c r="F1411">
        <v>1</v>
      </c>
      <c r="G1411">
        <v>0</v>
      </c>
      <c r="H1411" t="s">
        <v>2038</v>
      </c>
      <c r="I1411" t="s">
        <v>2048</v>
      </c>
      <c r="J1411" t="s">
        <v>2454</v>
      </c>
      <c r="K1411" t="str">
        <f t="shared" ref="K1411:K1474" si="22">"(" &amp; A1411 &amp; ", " &amp; B1411 &amp; ", " &amp; C1411 &amp; ", '" &amp; TEXT(D1411, "yyyy-mm-dd hh:mm:ss") &amp; "', " &amp; E1411 &amp; ", " &amp; F1411 &amp; ", " &amp; G1411 &amp; ", '" &amp; H1411 &amp; "', '" &amp; I1411 &amp; "', '" &amp; J1411 &amp; "'),"</f>
        <v>(1410, 219, 409, '2024-05-21 19:30:22', 123, 1, 0, 'Mobile', 'Web Player', 'S1407'),</v>
      </c>
    </row>
    <row r="1412" spans="1:11" x14ac:dyDescent="0.35">
      <c r="A1412">
        <v>1411</v>
      </c>
      <c r="B1412">
        <v>219</v>
      </c>
      <c r="C1412">
        <v>329</v>
      </c>
      <c r="D1412" s="2">
        <v>45433.814837962957</v>
      </c>
      <c r="E1412">
        <v>82</v>
      </c>
      <c r="F1412">
        <v>1</v>
      </c>
      <c r="G1412">
        <v>0</v>
      </c>
      <c r="H1412" t="s">
        <v>2049</v>
      </c>
      <c r="I1412" t="s">
        <v>2045</v>
      </c>
      <c r="J1412" t="s">
        <v>2454</v>
      </c>
      <c r="K1412" t="str">
        <f t="shared" si="22"/>
        <v>(1411, 219, 329, '2024-05-21 19:33:22', 82, 1, 0, 'Tablet', 'iOS', 'S1407'),</v>
      </c>
    </row>
    <row r="1413" spans="1:11" x14ac:dyDescent="0.35">
      <c r="A1413">
        <v>1412</v>
      </c>
      <c r="B1413">
        <v>219</v>
      </c>
      <c r="C1413">
        <v>538</v>
      </c>
      <c r="D1413" s="2">
        <v>45433.816921296297</v>
      </c>
      <c r="E1413">
        <v>253</v>
      </c>
      <c r="F1413">
        <v>0</v>
      </c>
      <c r="G1413">
        <v>1</v>
      </c>
      <c r="H1413" t="s">
        <v>2038</v>
      </c>
      <c r="I1413" t="s">
        <v>2048</v>
      </c>
      <c r="J1413" t="s">
        <v>2454</v>
      </c>
      <c r="K1413" t="str">
        <f t="shared" si="22"/>
        <v>(1412, 219, 538, '2024-05-21 19:36:22', 253, 0, 1, 'Mobile', 'Web Player', 'S1407'),</v>
      </c>
    </row>
    <row r="1414" spans="1:11" x14ac:dyDescent="0.35">
      <c r="A1414">
        <v>1413</v>
      </c>
      <c r="B1414">
        <v>219</v>
      </c>
      <c r="C1414">
        <v>10</v>
      </c>
      <c r="D1414" s="2">
        <v>45433.819004629629</v>
      </c>
      <c r="E1414">
        <v>38</v>
      </c>
      <c r="F1414">
        <v>1</v>
      </c>
      <c r="G1414">
        <v>0</v>
      </c>
      <c r="H1414" t="s">
        <v>2049</v>
      </c>
      <c r="I1414" t="s">
        <v>2048</v>
      </c>
      <c r="J1414" t="s">
        <v>2454</v>
      </c>
      <c r="K1414" t="str">
        <f t="shared" si="22"/>
        <v>(1413, 219, 10, '2024-05-21 19:39:22', 38, 1, 0, 'Tablet', 'Web Player', 'S1407'),</v>
      </c>
    </row>
    <row r="1415" spans="1:11" x14ac:dyDescent="0.35">
      <c r="A1415">
        <v>1414</v>
      </c>
      <c r="B1415">
        <v>220</v>
      </c>
      <c r="C1415">
        <v>450</v>
      </c>
      <c r="D1415" s="2">
        <v>45629.512986111113</v>
      </c>
      <c r="E1415">
        <v>178</v>
      </c>
      <c r="F1415">
        <v>1</v>
      </c>
      <c r="G1415">
        <v>1</v>
      </c>
      <c r="H1415" t="s">
        <v>2043</v>
      </c>
      <c r="I1415" t="s">
        <v>2036</v>
      </c>
      <c r="J1415" t="s">
        <v>2455</v>
      </c>
      <c r="K1415" t="str">
        <f t="shared" si="22"/>
        <v>(1414, 220, 450, '2024-12-03 12:18:42', 178, 1, 1, 'CarPlay', 'Android', 'S1408'),</v>
      </c>
    </row>
    <row r="1416" spans="1:11" x14ac:dyDescent="0.35">
      <c r="A1416">
        <v>1415</v>
      </c>
      <c r="B1416">
        <v>220</v>
      </c>
      <c r="C1416">
        <v>131</v>
      </c>
      <c r="D1416" s="2">
        <v>45629.515069444453</v>
      </c>
      <c r="E1416">
        <v>274</v>
      </c>
      <c r="F1416">
        <v>0</v>
      </c>
      <c r="G1416">
        <v>0</v>
      </c>
      <c r="H1416" t="s">
        <v>2049</v>
      </c>
      <c r="I1416" t="s">
        <v>2044</v>
      </c>
      <c r="J1416" t="s">
        <v>2455</v>
      </c>
      <c r="K1416" t="str">
        <f t="shared" si="22"/>
        <v>(1415, 220, 131, '2024-12-03 12:21:42', 274, 0, 0, 'Tablet', 'macOS', 'S1408'),</v>
      </c>
    </row>
    <row r="1417" spans="1:11" x14ac:dyDescent="0.35">
      <c r="A1417">
        <v>1416</v>
      </c>
      <c r="B1417">
        <v>220</v>
      </c>
      <c r="C1417">
        <v>829</v>
      </c>
      <c r="D1417" s="2">
        <v>45629.517152777778</v>
      </c>
      <c r="E1417">
        <v>113</v>
      </c>
      <c r="F1417">
        <v>0</v>
      </c>
      <c r="G1417">
        <v>0</v>
      </c>
      <c r="H1417" t="s">
        <v>2049</v>
      </c>
      <c r="I1417" t="s">
        <v>2040</v>
      </c>
      <c r="J1417" t="s">
        <v>2455</v>
      </c>
      <c r="K1417" t="str">
        <f t="shared" si="22"/>
        <v>(1416, 220, 829, '2024-12-03 12:24:42', 113, 0, 0, 'Tablet', 'Smart TV', 'S1408'),</v>
      </c>
    </row>
    <row r="1418" spans="1:11" x14ac:dyDescent="0.35">
      <c r="A1418">
        <v>1417</v>
      </c>
      <c r="B1418">
        <v>220</v>
      </c>
      <c r="C1418">
        <v>383</v>
      </c>
      <c r="D1418" s="2">
        <v>45850.201423611114</v>
      </c>
      <c r="E1418">
        <v>114</v>
      </c>
      <c r="F1418">
        <v>1</v>
      </c>
      <c r="G1418">
        <v>0</v>
      </c>
      <c r="H1418" t="s">
        <v>2035</v>
      </c>
      <c r="I1418" t="s">
        <v>2044</v>
      </c>
      <c r="J1418" t="s">
        <v>2456</v>
      </c>
      <c r="K1418" t="str">
        <f t="shared" si="22"/>
        <v>(1417, 220, 383, '2025-07-12 04:50:03', 114, 1, 0, 'PC', 'macOS', 'S1409'),</v>
      </c>
    </row>
    <row r="1419" spans="1:11" x14ac:dyDescent="0.35">
      <c r="A1419">
        <v>1418</v>
      </c>
      <c r="B1419">
        <v>220</v>
      </c>
      <c r="C1419">
        <v>360</v>
      </c>
      <c r="D1419" s="2">
        <v>45850.203506944446</v>
      </c>
      <c r="E1419">
        <v>115</v>
      </c>
      <c r="F1419">
        <v>1</v>
      </c>
      <c r="G1419">
        <v>0</v>
      </c>
      <c r="H1419" t="s">
        <v>2043</v>
      </c>
      <c r="I1419" t="s">
        <v>2036</v>
      </c>
      <c r="J1419" t="s">
        <v>2456</v>
      </c>
      <c r="K1419" t="str">
        <f t="shared" si="22"/>
        <v>(1418, 220, 360, '2025-07-12 04:53:03', 115, 1, 0, 'CarPlay', 'Android', 'S1409'),</v>
      </c>
    </row>
    <row r="1420" spans="1:11" x14ac:dyDescent="0.35">
      <c r="A1420">
        <v>1419</v>
      </c>
      <c r="B1420">
        <v>220</v>
      </c>
      <c r="C1420">
        <v>271</v>
      </c>
      <c r="D1420" s="2">
        <v>45850.205590277779</v>
      </c>
      <c r="E1420">
        <v>103</v>
      </c>
      <c r="F1420">
        <v>0</v>
      </c>
      <c r="G1420">
        <v>0</v>
      </c>
      <c r="H1420" t="s">
        <v>2038</v>
      </c>
      <c r="I1420" t="s">
        <v>2045</v>
      </c>
      <c r="J1420" t="s">
        <v>2456</v>
      </c>
      <c r="K1420" t="str">
        <f t="shared" si="22"/>
        <v>(1419, 220, 271, '2025-07-12 04:56:03', 103, 0, 0, 'Mobile', 'iOS', 'S1409'),</v>
      </c>
    </row>
    <row r="1421" spans="1:11" x14ac:dyDescent="0.35">
      <c r="A1421">
        <v>1420</v>
      </c>
      <c r="B1421">
        <v>221</v>
      </c>
      <c r="C1421">
        <v>664</v>
      </c>
      <c r="D1421" s="2">
        <v>45479.972361111111</v>
      </c>
      <c r="E1421">
        <v>230</v>
      </c>
      <c r="F1421">
        <v>1</v>
      </c>
      <c r="G1421">
        <v>0</v>
      </c>
      <c r="H1421" t="s">
        <v>2038</v>
      </c>
      <c r="I1421" t="s">
        <v>2061</v>
      </c>
      <c r="J1421" t="s">
        <v>2457</v>
      </c>
      <c r="K1421" t="str">
        <f t="shared" si="22"/>
        <v>(1420, 221, 664, '2024-07-06 23:20:12', 230, 1, 0, 'Mobile', 'Linux', 'S1410'),</v>
      </c>
    </row>
    <row r="1422" spans="1:11" x14ac:dyDescent="0.35">
      <c r="A1422">
        <v>1421</v>
      </c>
      <c r="B1422">
        <v>221</v>
      </c>
      <c r="C1422">
        <v>380</v>
      </c>
      <c r="D1422" s="2">
        <v>45479.974444444437</v>
      </c>
      <c r="E1422">
        <v>99</v>
      </c>
      <c r="F1422">
        <v>1</v>
      </c>
      <c r="G1422">
        <v>1</v>
      </c>
      <c r="H1422" t="s">
        <v>2035</v>
      </c>
      <c r="I1422" t="s">
        <v>2036</v>
      </c>
      <c r="J1422" t="s">
        <v>2457</v>
      </c>
      <c r="K1422" t="str">
        <f t="shared" si="22"/>
        <v>(1421, 221, 380, '2024-07-06 23:23:12', 99, 1, 1, 'PC', 'Android', 'S1410'),</v>
      </c>
    </row>
    <row r="1423" spans="1:11" x14ac:dyDescent="0.35">
      <c r="A1423">
        <v>1422</v>
      </c>
      <c r="B1423">
        <v>221</v>
      </c>
      <c r="C1423">
        <v>365</v>
      </c>
      <c r="D1423" s="2">
        <v>45479.976527777777</v>
      </c>
      <c r="E1423">
        <v>267</v>
      </c>
      <c r="F1423">
        <v>1</v>
      </c>
      <c r="G1423">
        <v>1</v>
      </c>
      <c r="H1423" t="s">
        <v>2038</v>
      </c>
      <c r="I1423" t="s">
        <v>2048</v>
      </c>
      <c r="J1423" t="s">
        <v>2457</v>
      </c>
      <c r="K1423" t="str">
        <f t="shared" si="22"/>
        <v>(1422, 221, 365, '2024-07-06 23:26:12', 267, 1, 1, 'Mobile', 'Web Player', 'S1410'),</v>
      </c>
    </row>
    <row r="1424" spans="1:11" x14ac:dyDescent="0.35">
      <c r="A1424">
        <v>1423</v>
      </c>
      <c r="B1424">
        <v>221</v>
      </c>
      <c r="C1424">
        <v>317</v>
      </c>
      <c r="D1424" s="2">
        <v>45666.095266203702</v>
      </c>
      <c r="E1424">
        <v>43</v>
      </c>
      <c r="F1424">
        <v>0</v>
      </c>
      <c r="G1424">
        <v>0</v>
      </c>
      <c r="H1424" t="s">
        <v>2038</v>
      </c>
      <c r="I1424" t="s">
        <v>2044</v>
      </c>
      <c r="J1424" t="s">
        <v>2458</v>
      </c>
      <c r="K1424" t="str">
        <f t="shared" si="22"/>
        <v>(1423, 221, 317, '2025-01-09 02:17:11', 43, 0, 0, 'Mobile', 'macOS', 'S1411'),</v>
      </c>
    </row>
    <row r="1425" spans="1:11" x14ac:dyDescent="0.35">
      <c r="A1425">
        <v>1424</v>
      </c>
      <c r="B1425">
        <v>221</v>
      </c>
      <c r="C1425">
        <v>569</v>
      </c>
      <c r="D1425" s="2">
        <v>45666.097349537027</v>
      </c>
      <c r="E1425">
        <v>300</v>
      </c>
      <c r="F1425">
        <v>0</v>
      </c>
      <c r="G1425">
        <v>1</v>
      </c>
      <c r="H1425" t="s">
        <v>2038</v>
      </c>
      <c r="I1425" t="s">
        <v>2041</v>
      </c>
      <c r="J1425" t="s">
        <v>2458</v>
      </c>
      <c r="K1425" t="str">
        <f t="shared" si="22"/>
        <v>(1424, 221, 569, '2025-01-09 02:20:11', 300, 0, 1, 'Mobile', 'Wear OS', 'S1411'),</v>
      </c>
    </row>
    <row r="1426" spans="1:11" x14ac:dyDescent="0.35">
      <c r="A1426">
        <v>1425</v>
      </c>
      <c r="B1426">
        <v>222</v>
      </c>
      <c r="C1426">
        <v>639</v>
      </c>
      <c r="D1426" s="2">
        <v>45405.507210648153</v>
      </c>
      <c r="E1426">
        <v>50</v>
      </c>
      <c r="F1426">
        <v>0</v>
      </c>
      <c r="G1426">
        <v>0</v>
      </c>
      <c r="H1426" t="s">
        <v>2043</v>
      </c>
      <c r="I1426" t="s">
        <v>2045</v>
      </c>
      <c r="J1426" t="s">
        <v>2459</v>
      </c>
      <c r="K1426" t="str">
        <f t="shared" si="22"/>
        <v>(1425, 222, 639, '2024-04-23 12:10:23', 50, 0, 0, 'CarPlay', 'iOS', 'S1412'),</v>
      </c>
    </row>
    <row r="1427" spans="1:11" x14ac:dyDescent="0.35">
      <c r="A1427">
        <v>1426</v>
      </c>
      <c r="B1427">
        <v>222</v>
      </c>
      <c r="C1427">
        <v>968</v>
      </c>
      <c r="D1427" s="2">
        <v>45405.509293981479</v>
      </c>
      <c r="E1427">
        <v>155</v>
      </c>
      <c r="F1427">
        <v>0</v>
      </c>
      <c r="G1427">
        <v>1</v>
      </c>
      <c r="H1427" t="s">
        <v>2049</v>
      </c>
      <c r="I1427" t="s">
        <v>2045</v>
      </c>
      <c r="J1427" t="s">
        <v>2459</v>
      </c>
      <c r="K1427" t="str">
        <f t="shared" si="22"/>
        <v>(1426, 222, 968, '2024-04-23 12:13:23', 155, 0, 1, 'Tablet', 'iOS', 'S1412'),</v>
      </c>
    </row>
    <row r="1428" spans="1:11" x14ac:dyDescent="0.35">
      <c r="A1428">
        <v>1427</v>
      </c>
      <c r="B1428">
        <v>222</v>
      </c>
      <c r="C1428">
        <v>304</v>
      </c>
      <c r="D1428" s="2">
        <v>45405.511377314811</v>
      </c>
      <c r="E1428">
        <v>141</v>
      </c>
      <c r="F1428">
        <v>1</v>
      </c>
      <c r="G1428">
        <v>0</v>
      </c>
      <c r="H1428" t="s">
        <v>2049</v>
      </c>
      <c r="I1428" t="s">
        <v>2048</v>
      </c>
      <c r="J1428" t="s">
        <v>2459</v>
      </c>
      <c r="K1428" t="str">
        <f t="shared" si="22"/>
        <v>(1427, 222, 304, '2024-04-23 12:16:23', 141, 1, 0, 'Tablet', 'Web Player', 'S1412'),</v>
      </c>
    </row>
    <row r="1429" spans="1:11" x14ac:dyDescent="0.35">
      <c r="A1429">
        <v>1428</v>
      </c>
      <c r="B1429">
        <v>223</v>
      </c>
      <c r="C1429">
        <v>596</v>
      </c>
      <c r="D1429" s="2">
        <v>45951.952488425923</v>
      </c>
      <c r="E1429">
        <v>84</v>
      </c>
      <c r="F1429">
        <v>1</v>
      </c>
      <c r="G1429">
        <v>0</v>
      </c>
      <c r="H1429" t="s">
        <v>2049</v>
      </c>
      <c r="I1429" t="s">
        <v>2040</v>
      </c>
      <c r="J1429" t="s">
        <v>2460</v>
      </c>
      <c r="K1429" t="str">
        <f t="shared" si="22"/>
        <v>(1428, 223, 596, '2025-10-21 22:51:35', 84, 1, 0, 'Tablet', 'Smart TV', 'S1413'),</v>
      </c>
    </row>
    <row r="1430" spans="1:11" x14ac:dyDescent="0.35">
      <c r="A1430">
        <v>1429</v>
      </c>
      <c r="B1430">
        <v>223</v>
      </c>
      <c r="C1430">
        <v>64</v>
      </c>
      <c r="D1430" s="2">
        <v>45951.954571759263</v>
      </c>
      <c r="E1430">
        <v>152</v>
      </c>
      <c r="F1430">
        <v>1</v>
      </c>
      <c r="G1430">
        <v>0</v>
      </c>
      <c r="H1430" t="s">
        <v>2035</v>
      </c>
      <c r="I1430" t="s">
        <v>2044</v>
      </c>
      <c r="J1430" t="s">
        <v>2460</v>
      </c>
      <c r="K1430" t="str">
        <f t="shared" si="22"/>
        <v>(1429, 223, 64, '2025-10-21 22:54:35', 152, 1, 0, 'PC', 'macOS', 'S1413'),</v>
      </c>
    </row>
    <row r="1431" spans="1:11" x14ac:dyDescent="0.35">
      <c r="A1431">
        <v>1430</v>
      </c>
      <c r="B1431">
        <v>223</v>
      </c>
      <c r="C1431">
        <v>219</v>
      </c>
      <c r="D1431" s="2">
        <v>45951.956655092603</v>
      </c>
      <c r="E1431">
        <v>182</v>
      </c>
      <c r="F1431">
        <v>1</v>
      </c>
      <c r="G1431">
        <v>0</v>
      </c>
      <c r="H1431" t="s">
        <v>2049</v>
      </c>
      <c r="I1431" t="s">
        <v>2061</v>
      </c>
      <c r="J1431" t="s">
        <v>2460</v>
      </c>
      <c r="K1431" t="str">
        <f t="shared" si="22"/>
        <v>(1430, 223, 219, '2025-10-21 22:57:35', 182, 1, 0, 'Tablet', 'Linux', 'S1413'),</v>
      </c>
    </row>
    <row r="1432" spans="1:11" x14ac:dyDescent="0.35">
      <c r="A1432">
        <v>1431</v>
      </c>
      <c r="B1432">
        <v>223</v>
      </c>
      <c r="C1432">
        <v>189</v>
      </c>
      <c r="D1432" s="2">
        <v>45951.958738425928</v>
      </c>
      <c r="E1432">
        <v>134</v>
      </c>
      <c r="F1432">
        <v>0</v>
      </c>
      <c r="G1432">
        <v>1</v>
      </c>
      <c r="H1432" t="s">
        <v>2038</v>
      </c>
      <c r="I1432" t="s">
        <v>2044</v>
      </c>
      <c r="J1432" t="s">
        <v>2460</v>
      </c>
      <c r="K1432" t="str">
        <f t="shared" si="22"/>
        <v>(1431, 223, 189, '2025-10-21 23:00:35', 134, 0, 1, 'Mobile', 'macOS', 'S1413'),</v>
      </c>
    </row>
    <row r="1433" spans="1:11" x14ac:dyDescent="0.35">
      <c r="A1433">
        <v>1432</v>
      </c>
      <c r="B1433">
        <v>223</v>
      </c>
      <c r="C1433">
        <v>763</v>
      </c>
      <c r="D1433" s="2">
        <v>45951.960821759261</v>
      </c>
      <c r="E1433">
        <v>255</v>
      </c>
      <c r="F1433">
        <v>0</v>
      </c>
      <c r="G1433">
        <v>0</v>
      </c>
      <c r="H1433" t="s">
        <v>2038</v>
      </c>
      <c r="I1433" t="s">
        <v>2041</v>
      </c>
      <c r="J1433" t="s">
        <v>2460</v>
      </c>
      <c r="K1433" t="str">
        <f t="shared" si="22"/>
        <v>(1432, 223, 763, '2025-10-21 23:03:35', 255, 0, 0, 'Mobile', 'Wear OS', 'S1413'),</v>
      </c>
    </row>
    <row r="1434" spans="1:11" x14ac:dyDescent="0.35">
      <c r="A1434">
        <v>1433</v>
      </c>
      <c r="B1434">
        <v>223</v>
      </c>
      <c r="C1434">
        <v>285</v>
      </c>
      <c r="D1434" s="2">
        <v>45976.147858796299</v>
      </c>
      <c r="E1434">
        <v>131</v>
      </c>
      <c r="F1434">
        <v>1</v>
      </c>
      <c r="G1434">
        <v>1</v>
      </c>
      <c r="H1434" t="s">
        <v>2038</v>
      </c>
      <c r="I1434" t="s">
        <v>2045</v>
      </c>
      <c r="J1434" t="s">
        <v>2461</v>
      </c>
      <c r="K1434" t="str">
        <f t="shared" si="22"/>
        <v>(1433, 223, 285, '2025-11-15 03:32:55', 131, 1, 1, 'Mobile', 'iOS', 'S1414'),</v>
      </c>
    </row>
    <row r="1435" spans="1:11" x14ac:dyDescent="0.35">
      <c r="A1435">
        <v>1434</v>
      </c>
      <c r="B1435">
        <v>223</v>
      </c>
      <c r="C1435">
        <v>980</v>
      </c>
      <c r="D1435" s="2">
        <v>45976.149942129632</v>
      </c>
      <c r="E1435">
        <v>156</v>
      </c>
      <c r="F1435">
        <v>1</v>
      </c>
      <c r="G1435">
        <v>0</v>
      </c>
      <c r="H1435" t="s">
        <v>2038</v>
      </c>
      <c r="I1435" t="s">
        <v>2045</v>
      </c>
      <c r="J1435" t="s">
        <v>2461</v>
      </c>
      <c r="K1435" t="str">
        <f t="shared" si="22"/>
        <v>(1434, 223, 980, '2025-11-15 03:35:55', 156, 1, 0, 'Mobile', 'iOS', 'S1414'),</v>
      </c>
    </row>
    <row r="1436" spans="1:11" x14ac:dyDescent="0.35">
      <c r="A1436">
        <v>1435</v>
      </c>
      <c r="B1436">
        <v>223</v>
      </c>
      <c r="C1436">
        <v>318</v>
      </c>
      <c r="D1436" s="2">
        <v>45976.152025462958</v>
      </c>
      <c r="E1436">
        <v>192</v>
      </c>
      <c r="F1436">
        <v>0</v>
      </c>
      <c r="G1436">
        <v>1</v>
      </c>
      <c r="H1436" t="s">
        <v>2049</v>
      </c>
      <c r="I1436" t="s">
        <v>2036</v>
      </c>
      <c r="J1436" t="s">
        <v>2461</v>
      </c>
      <c r="K1436" t="str">
        <f t="shared" si="22"/>
        <v>(1435, 223, 318, '2025-11-15 03:38:55', 192, 0, 1, 'Tablet', 'Android', 'S1414'),</v>
      </c>
    </row>
    <row r="1437" spans="1:11" x14ac:dyDescent="0.35">
      <c r="A1437">
        <v>1436</v>
      </c>
      <c r="B1437">
        <v>223</v>
      </c>
      <c r="C1437">
        <v>280</v>
      </c>
      <c r="D1437" s="2">
        <v>45614.231145833342</v>
      </c>
      <c r="E1437">
        <v>136</v>
      </c>
      <c r="F1437">
        <v>1</v>
      </c>
      <c r="G1437">
        <v>0</v>
      </c>
      <c r="H1437" t="s">
        <v>2035</v>
      </c>
      <c r="I1437" t="s">
        <v>2039</v>
      </c>
      <c r="J1437" t="s">
        <v>2462</v>
      </c>
      <c r="K1437" t="str">
        <f t="shared" si="22"/>
        <v>(1436, 223, 280, '2024-11-18 05:32:51', 136, 1, 0, 'PC', 'Windows', 'S1415'),</v>
      </c>
    </row>
    <row r="1438" spans="1:11" x14ac:dyDescent="0.35">
      <c r="A1438">
        <v>1437</v>
      </c>
      <c r="B1438">
        <v>223</v>
      </c>
      <c r="C1438">
        <v>468</v>
      </c>
      <c r="D1438" s="2">
        <v>45614.233229166668</v>
      </c>
      <c r="E1438">
        <v>49</v>
      </c>
      <c r="F1438">
        <v>1</v>
      </c>
      <c r="G1438">
        <v>1</v>
      </c>
      <c r="H1438" t="s">
        <v>2038</v>
      </c>
      <c r="I1438" t="s">
        <v>2039</v>
      </c>
      <c r="J1438" t="s">
        <v>2462</v>
      </c>
      <c r="K1438" t="str">
        <f t="shared" si="22"/>
        <v>(1437, 223, 468, '2024-11-18 05:35:51', 49, 1, 1, 'Mobile', 'Windows', 'S1415'),</v>
      </c>
    </row>
    <row r="1439" spans="1:11" x14ac:dyDescent="0.35">
      <c r="A1439">
        <v>1438</v>
      </c>
      <c r="B1439">
        <v>224</v>
      </c>
      <c r="C1439">
        <v>503</v>
      </c>
      <c r="D1439" s="2">
        <v>45544.576793981483</v>
      </c>
      <c r="E1439">
        <v>107</v>
      </c>
      <c r="F1439">
        <v>1</v>
      </c>
      <c r="G1439">
        <v>1</v>
      </c>
      <c r="H1439" t="s">
        <v>2049</v>
      </c>
      <c r="I1439" t="s">
        <v>2044</v>
      </c>
      <c r="J1439" t="s">
        <v>2463</v>
      </c>
      <c r="K1439" t="str">
        <f t="shared" si="22"/>
        <v>(1438, 224, 503, '2024-09-09 13:50:35', 107, 1, 1, 'Tablet', 'macOS', 'S1416'),</v>
      </c>
    </row>
    <row r="1440" spans="1:11" x14ac:dyDescent="0.35">
      <c r="A1440">
        <v>1439</v>
      </c>
      <c r="B1440">
        <v>224</v>
      </c>
      <c r="C1440">
        <v>393</v>
      </c>
      <c r="D1440" s="2">
        <v>45544.578877314823</v>
      </c>
      <c r="E1440">
        <v>181</v>
      </c>
      <c r="F1440">
        <v>1</v>
      </c>
      <c r="G1440">
        <v>1</v>
      </c>
      <c r="H1440" t="s">
        <v>2049</v>
      </c>
      <c r="I1440" t="s">
        <v>2040</v>
      </c>
      <c r="J1440" t="s">
        <v>2463</v>
      </c>
      <c r="K1440" t="str">
        <f t="shared" si="22"/>
        <v>(1439, 224, 393, '2024-09-09 13:53:35', 181, 1, 1, 'Tablet', 'Smart TV', 'S1416'),</v>
      </c>
    </row>
    <row r="1441" spans="1:11" x14ac:dyDescent="0.35">
      <c r="A1441">
        <v>1440</v>
      </c>
      <c r="B1441">
        <v>224</v>
      </c>
      <c r="C1441">
        <v>791</v>
      </c>
      <c r="D1441" s="2">
        <v>45544.580960648149</v>
      </c>
      <c r="E1441">
        <v>92</v>
      </c>
      <c r="F1441">
        <v>0</v>
      </c>
      <c r="G1441">
        <v>1</v>
      </c>
      <c r="H1441" t="s">
        <v>2038</v>
      </c>
      <c r="I1441" t="s">
        <v>2061</v>
      </c>
      <c r="J1441" t="s">
        <v>2463</v>
      </c>
      <c r="K1441" t="str">
        <f t="shared" si="22"/>
        <v>(1440, 224, 791, '2024-09-09 13:56:35', 92, 0, 1, 'Mobile', 'Linux', 'S1416'),</v>
      </c>
    </row>
    <row r="1442" spans="1:11" x14ac:dyDescent="0.35">
      <c r="A1442">
        <v>1441</v>
      </c>
      <c r="B1442">
        <v>224</v>
      </c>
      <c r="C1442">
        <v>748</v>
      </c>
      <c r="D1442" s="2">
        <v>45773.621851851851</v>
      </c>
      <c r="E1442">
        <v>84</v>
      </c>
      <c r="F1442">
        <v>1</v>
      </c>
      <c r="G1442">
        <v>0</v>
      </c>
      <c r="H1442" t="s">
        <v>2038</v>
      </c>
      <c r="I1442" t="s">
        <v>2061</v>
      </c>
      <c r="J1442" t="s">
        <v>2464</v>
      </c>
      <c r="K1442" t="str">
        <f t="shared" si="22"/>
        <v>(1441, 224, 748, '2025-04-26 14:55:28', 84, 1, 0, 'Mobile', 'Linux', 'S1417'),</v>
      </c>
    </row>
    <row r="1443" spans="1:11" x14ac:dyDescent="0.35">
      <c r="A1443">
        <v>1442</v>
      </c>
      <c r="B1443">
        <v>224</v>
      </c>
      <c r="C1443">
        <v>3</v>
      </c>
      <c r="D1443" s="2">
        <v>45773.623935185176</v>
      </c>
      <c r="E1443">
        <v>52</v>
      </c>
      <c r="F1443">
        <v>0</v>
      </c>
      <c r="G1443">
        <v>1</v>
      </c>
      <c r="H1443" t="s">
        <v>2038</v>
      </c>
      <c r="I1443" t="s">
        <v>2045</v>
      </c>
      <c r="J1443" t="s">
        <v>2464</v>
      </c>
      <c r="K1443" t="str">
        <f t="shared" si="22"/>
        <v>(1442, 224, 3, '2025-04-26 14:58:28', 52, 0, 1, 'Mobile', 'iOS', 'S1417'),</v>
      </c>
    </row>
    <row r="1444" spans="1:11" x14ac:dyDescent="0.35">
      <c r="A1444">
        <v>1443</v>
      </c>
      <c r="B1444">
        <v>225</v>
      </c>
      <c r="C1444">
        <v>148</v>
      </c>
      <c r="D1444" s="2">
        <v>45660.98809027778</v>
      </c>
      <c r="E1444">
        <v>117</v>
      </c>
      <c r="F1444">
        <v>0</v>
      </c>
      <c r="G1444">
        <v>0</v>
      </c>
      <c r="H1444" t="s">
        <v>2038</v>
      </c>
      <c r="I1444" t="s">
        <v>2036</v>
      </c>
      <c r="J1444" t="s">
        <v>2465</v>
      </c>
      <c r="K1444" t="str">
        <f t="shared" si="22"/>
        <v>(1443, 225, 148, '2025-01-03 23:42:51', 117, 0, 0, 'Mobile', 'Android', 'S1418'),</v>
      </c>
    </row>
    <row r="1445" spans="1:11" x14ac:dyDescent="0.35">
      <c r="A1445">
        <v>1444</v>
      </c>
      <c r="B1445">
        <v>225</v>
      </c>
      <c r="C1445">
        <v>259</v>
      </c>
      <c r="D1445" s="2">
        <v>45660.990173611113</v>
      </c>
      <c r="E1445">
        <v>265</v>
      </c>
      <c r="F1445">
        <v>0</v>
      </c>
      <c r="G1445">
        <v>0</v>
      </c>
      <c r="H1445" t="s">
        <v>2043</v>
      </c>
      <c r="I1445" t="s">
        <v>2040</v>
      </c>
      <c r="J1445" t="s">
        <v>2465</v>
      </c>
      <c r="K1445" t="str">
        <f t="shared" si="22"/>
        <v>(1444, 225, 259, '2025-01-03 23:45:51', 265, 0, 0, 'CarPlay', 'Smart TV', 'S1418'),</v>
      </c>
    </row>
    <row r="1446" spans="1:11" x14ac:dyDescent="0.35">
      <c r="A1446">
        <v>1445</v>
      </c>
      <c r="B1446">
        <v>225</v>
      </c>
      <c r="C1446">
        <v>365</v>
      </c>
      <c r="D1446" s="2">
        <v>45660.992256944453</v>
      </c>
      <c r="E1446">
        <v>289</v>
      </c>
      <c r="F1446">
        <v>0</v>
      </c>
      <c r="G1446">
        <v>0</v>
      </c>
      <c r="H1446" t="s">
        <v>2035</v>
      </c>
      <c r="I1446" t="s">
        <v>2061</v>
      </c>
      <c r="J1446" t="s">
        <v>2465</v>
      </c>
      <c r="K1446" t="str">
        <f t="shared" si="22"/>
        <v>(1445, 225, 365, '2025-01-03 23:48:51', 289, 0, 0, 'PC', 'Linux', 'S1418'),</v>
      </c>
    </row>
    <row r="1447" spans="1:11" x14ac:dyDescent="0.35">
      <c r="A1447">
        <v>1446</v>
      </c>
      <c r="B1447">
        <v>225</v>
      </c>
      <c r="C1447">
        <v>551</v>
      </c>
      <c r="D1447" s="2">
        <v>45660.994340277779</v>
      </c>
      <c r="E1447">
        <v>173</v>
      </c>
      <c r="F1447">
        <v>0</v>
      </c>
      <c r="G1447">
        <v>1</v>
      </c>
      <c r="H1447" t="s">
        <v>2038</v>
      </c>
      <c r="I1447" t="s">
        <v>2044</v>
      </c>
      <c r="J1447" t="s">
        <v>2465</v>
      </c>
      <c r="K1447" t="str">
        <f t="shared" si="22"/>
        <v>(1446, 225, 551, '2025-01-03 23:51:51', 173, 0, 1, 'Mobile', 'macOS', 'S1418'),</v>
      </c>
    </row>
    <row r="1448" spans="1:11" x14ac:dyDescent="0.35">
      <c r="A1448">
        <v>1447</v>
      </c>
      <c r="B1448">
        <v>225</v>
      </c>
      <c r="C1448">
        <v>417</v>
      </c>
      <c r="D1448" s="2">
        <v>45660.996423611112</v>
      </c>
      <c r="E1448">
        <v>97</v>
      </c>
      <c r="F1448">
        <v>1</v>
      </c>
      <c r="G1448">
        <v>1</v>
      </c>
      <c r="H1448" t="s">
        <v>2035</v>
      </c>
      <c r="I1448" t="s">
        <v>2039</v>
      </c>
      <c r="J1448" t="s">
        <v>2465</v>
      </c>
      <c r="K1448" t="str">
        <f t="shared" si="22"/>
        <v>(1447, 225, 417, '2025-01-03 23:54:51', 97, 1, 1, 'PC', 'Windows', 'S1418'),</v>
      </c>
    </row>
    <row r="1449" spans="1:11" x14ac:dyDescent="0.35">
      <c r="A1449">
        <v>1448</v>
      </c>
      <c r="B1449">
        <v>225</v>
      </c>
      <c r="C1449">
        <v>64</v>
      </c>
      <c r="D1449" s="2">
        <v>45768.212511574071</v>
      </c>
      <c r="E1449">
        <v>112</v>
      </c>
      <c r="F1449">
        <v>1</v>
      </c>
      <c r="G1449">
        <v>0</v>
      </c>
      <c r="H1449" t="s">
        <v>2049</v>
      </c>
      <c r="I1449" t="s">
        <v>2061</v>
      </c>
      <c r="J1449" t="s">
        <v>2466</v>
      </c>
      <c r="K1449" t="str">
        <f t="shared" si="22"/>
        <v>(1448, 225, 64, '2025-04-21 05:06:01', 112, 1, 0, 'Tablet', 'Linux', 'S1419'),</v>
      </c>
    </row>
    <row r="1450" spans="1:11" x14ac:dyDescent="0.35">
      <c r="A1450">
        <v>1449</v>
      </c>
      <c r="B1450">
        <v>225</v>
      </c>
      <c r="C1450">
        <v>885</v>
      </c>
      <c r="D1450" s="2">
        <v>45768.214594907397</v>
      </c>
      <c r="E1450">
        <v>187</v>
      </c>
      <c r="F1450">
        <v>1</v>
      </c>
      <c r="G1450">
        <v>1</v>
      </c>
      <c r="H1450" t="s">
        <v>2043</v>
      </c>
      <c r="I1450" t="s">
        <v>2041</v>
      </c>
      <c r="J1450" t="s">
        <v>2466</v>
      </c>
      <c r="K1450" t="str">
        <f t="shared" si="22"/>
        <v>(1449, 225, 885, '2025-04-21 05:09:01', 187, 1, 1, 'CarPlay', 'Wear OS', 'S1419'),</v>
      </c>
    </row>
    <row r="1451" spans="1:11" x14ac:dyDescent="0.35">
      <c r="A1451">
        <v>1450</v>
      </c>
      <c r="B1451">
        <v>225</v>
      </c>
      <c r="C1451">
        <v>843</v>
      </c>
      <c r="D1451" s="2">
        <v>45768.216678240737</v>
      </c>
      <c r="E1451">
        <v>295</v>
      </c>
      <c r="F1451">
        <v>1</v>
      </c>
      <c r="G1451">
        <v>0</v>
      </c>
      <c r="H1451" t="s">
        <v>2035</v>
      </c>
      <c r="I1451" t="s">
        <v>2041</v>
      </c>
      <c r="J1451" t="s">
        <v>2466</v>
      </c>
      <c r="K1451" t="str">
        <f t="shared" si="22"/>
        <v>(1450, 225, 843, '2025-04-21 05:12:01', 295, 1, 0, 'PC', 'Wear OS', 'S1419'),</v>
      </c>
    </row>
    <row r="1452" spans="1:11" x14ac:dyDescent="0.35">
      <c r="A1452">
        <v>1451</v>
      </c>
      <c r="B1452">
        <v>225</v>
      </c>
      <c r="C1452">
        <v>537</v>
      </c>
      <c r="D1452" s="2">
        <v>45768.218761574077</v>
      </c>
      <c r="E1452">
        <v>297</v>
      </c>
      <c r="F1452">
        <v>0</v>
      </c>
      <c r="G1452">
        <v>0</v>
      </c>
      <c r="H1452" t="s">
        <v>2038</v>
      </c>
      <c r="I1452" t="s">
        <v>2040</v>
      </c>
      <c r="J1452" t="s">
        <v>2466</v>
      </c>
      <c r="K1452" t="str">
        <f t="shared" si="22"/>
        <v>(1451, 225, 537, '2025-04-21 05:15:01', 297, 0, 0, 'Mobile', 'Smart TV', 'S1419'),</v>
      </c>
    </row>
    <row r="1453" spans="1:11" x14ac:dyDescent="0.35">
      <c r="A1453">
        <v>1452</v>
      </c>
      <c r="B1453">
        <v>225</v>
      </c>
      <c r="C1453">
        <v>291</v>
      </c>
      <c r="D1453" s="2">
        <v>45805.389872685177</v>
      </c>
      <c r="E1453">
        <v>45</v>
      </c>
      <c r="F1453">
        <v>0</v>
      </c>
      <c r="G1453">
        <v>1</v>
      </c>
      <c r="H1453" t="s">
        <v>2035</v>
      </c>
      <c r="I1453" t="s">
        <v>2045</v>
      </c>
      <c r="J1453" t="s">
        <v>2467</v>
      </c>
      <c r="K1453" t="str">
        <f t="shared" si="22"/>
        <v>(1452, 225, 291, '2025-05-28 09:21:25', 45, 0, 1, 'PC', 'iOS', 'S1420'),</v>
      </c>
    </row>
    <row r="1454" spans="1:11" x14ac:dyDescent="0.35">
      <c r="A1454">
        <v>1453</v>
      </c>
      <c r="B1454">
        <v>226</v>
      </c>
      <c r="C1454">
        <v>196</v>
      </c>
      <c r="D1454" s="2">
        <v>46007.328715277778</v>
      </c>
      <c r="E1454">
        <v>250</v>
      </c>
      <c r="F1454">
        <v>0</v>
      </c>
      <c r="G1454">
        <v>1</v>
      </c>
      <c r="H1454" t="s">
        <v>2043</v>
      </c>
      <c r="I1454" t="s">
        <v>2036</v>
      </c>
      <c r="J1454" t="s">
        <v>2468</v>
      </c>
      <c r="K1454" t="str">
        <f t="shared" si="22"/>
        <v>(1453, 226, 196, '2025-12-16 07:53:21', 250, 0, 1, 'CarPlay', 'Android', 'S1421'),</v>
      </c>
    </row>
    <row r="1455" spans="1:11" x14ac:dyDescent="0.35">
      <c r="A1455">
        <v>1454</v>
      </c>
      <c r="B1455">
        <v>226</v>
      </c>
      <c r="C1455">
        <v>468</v>
      </c>
      <c r="D1455" s="2">
        <v>46007.33079861111</v>
      </c>
      <c r="E1455">
        <v>248</v>
      </c>
      <c r="F1455">
        <v>0</v>
      </c>
      <c r="G1455">
        <v>1</v>
      </c>
      <c r="H1455" t="s">
        <v>2049</v>
      </c>
      <c r="I1455" t="s">
        <v>2045</v>
      </c>
      <c r="J1455" t="s">
        <v>2468</v>
      </c>
      <c r="K1455" t="str">
        <f t="shared" si="22"/>
        <v>(1454, 226, 468, '2025-12-16 07:56:21', 248, 0, 1, 'Tablet', 'iOS', 'S1421'),</v>
      </c>
    </row>
    <row r="1456" spans="1:11" x14ac:dyDescent="0.35">
      <c r="A1456">
        <v>1455</v>
      </c>
      <c r="B1456">
        <v>226</v>
      </c>
      <c r="C1456">
        <v>575</v>
      </c>
      <c r="D1456" s="2">
        <v>46007.332881944443</v>
      </c>
      <c r="E1456">
        <v>252</v>
      </c>
      <c r="F1456">
        <v>0</v>
      </c>
      <c r="G1456">
        <v>0</v>
      </c>
      <c r="H1456" t="s">
        <v>2049</v>
      </c>
      <c r="I1456" t="s">
        <v>2036</v>
      </c>
      <c r="J1456" t="s">
        <v>2468</v>
      </c>
      <c r="K1456" t="str">
        <f t="shared" si="22"/>
        <v>(1455, 226, 575, '2025-12-16 07:59:21', 252, 0, 0, 'Tablet', 'Android', 'S1421'),</v>
      </c>
    </row>
    <row r="1457" spans="1:11" x14ac:dyDescent="0.35">
      <c r="A1457">
        <v>1456</v>
      </c>
      <c r="B1457">
        <v>226</v>
      </c>
      <c r="C1457">
        <v>913</v>
      </c>
      <c r="D1457" s="2">
        <v>46007.334965277783</v>
      </c>
      <c r="E1457">
        <v>158</v>
      </c>
      <c r="F1457">
        <v>1</v>
      </c>
      <c r="G1457">
        <v>0</v>
      </c>
      <c r="H1457" t="s">
        <v>2035</v>
      </c>
      <c r="I1457" t="s">
        <v>2044</v>
      </c>
      <c r="J1457" t="s">
        <v>2468</v>
      </c>
      <c r="K1457" t="str">
        <f t="shared" si="22"/>
        <v>(1456, 226, 913, '2025-12-16 08:02:21', 158, 1, 0, 'PC', 'macOS', 'S1421'),</v>
      </c>
    </row>
    <row r="1458" spans="1:11" x14ac:dyDescent="0.35">
      <c r="A1458">
        <v>1457</v>
      </c>
      <c r="B1458">
        <v>226</v>
      </c>
      <c r="C1458">
        <v>844</v>
      </c>
      <c r="D1458" s="2">
        <v>46007.337048611109</v>
      </c>
      <c r="E1458">
        <v>285</v>
      </c>
      <c r="F1458">
        <v>0</v>
      </c>
      <c r="G1458">
        <v>1</v>
      </c>
      <c r="H1458" t="s">
        <v>2038</v>
      </c>
      <c r="I1458" t="s">
        <v>2048</v>
      </c>
      <c r="J1458" t="s">
        <v>2468</v>
      </c>
      <c r="K1458" t="str">
        <f t="shared" si="22"/>
        <v>(1457, 226, 844, '2025-12-16 08:05:21', 285, 0, 1, 'Mobile', 'Web Player', 'S1421'),</v>
      </c>
    </row>
    <row r="1459" spans="1:11" x14ac:dyDescent="0.35">
      <c r="A1459">
        <v>1458</v>
      </c>
      <c r="B1459">
        <v>226</v>
      </c>
      <c r="C1459">
        <v>253</v>
      </c>
      <c r="D1459" s="2">
        <v>45578.32203703704</v>
      </c>
      <c r="E1459">
        <v>294</v>
      </c>
      <c r="F1459">
        <v>0</v>
      </c>
      <c r="G1459">
        <v>0</v>
      </c>
      <c r="H1459" t="s">
        <v>2049</v>
      </c>
      <c r="I1459" t="s">
        <v>2036</v>
      </c>
      <c r="J1459" t="s">
        <v>2469</v>
      </c>
      <c r="K1459" t="str">
        <f t="shared" si="22"/>
        <v>(1458, 226, 253, '2024-10-13 07:43:44', 294, 0, 0, 'Tablet', 'Android', 'S1422'),</v>
      </c>
    </row>
    <row r="1460" spans="1:11" x14ac:dyDescent="0.35">
      <c r="A1460">
        <v>1459</v>
      </c>
      <c r="B1460">
        <v>226</v>
      </c>
      <c r="C1460">
        <v>69</v>
      </c>
      <c r="D1460" s="2">
        <v>45578.324120370373</v>
      </c>
      <c r="E1460">
        <v>215</v>
      </c>
      <c r="F1460">
        <v>0</v>
      </c>
      <c r="G1460">
        <v>1</v>
      </c>
      <c r="H1460" t="s">
        <v>2038</v>
      </c>
      <c r="I1460" t="s">
        <v>2041</v>
      </c>
      <c r="J1460" t="s">
        <v>2469</v>
      </c>
      <c r="K1460" t="str">
        <f t="shared" si="22"/>
        <v>(1459, 226, 69, '2024-10-13 07:46:44', 215, 0, 1, 'Mobile', 'Wear OS', 'S1422'),</v>
      </c>
    </row>
    <row r="1461" spans="1:11" x14ac:dyDescent="0.35">
      <c r="A1461">
        <v>1460</v>
      </c>
      <c r="B1461">
        <v>227</v>
      </c>
      <c r="C1461">
        <v>266</v>
      </c>
      <c r="D1461" s="2">
        <v>45937.405439814807</v>
      </c>
      <c r="E1461">
        <v>280</v>
      </c>
      <c r="F1461">
        <v>0</v>
      </c>
      <c r="G1461">
        <v>1</v>
      </c>
      <c r="H1461" t="s">
        <v>2038</v>
      </c>
      <c r="I1461" t="s">
        <v>2041</v>
      </c>
      <c r="J1461" t="s">
        <v>2470</v>
      </c>
      <c r="K1461" t="str">
        <f t="shared" si="22"/>
        <v>(1460, 227, 266, '2025-10-07 09:43:50', 280, 0, 1, 'Mobile', 'Wear OS', 'S1423'),</v>
      </c>
    </row>
    <row r="1462" spans="1:11" x14ac:dyDescent="0.35">
      <c r="A1462">
        <v>1461</v>
      </c>
      <c r="B1462">
        <v>227</v>
      </c>
      <c r="C1462">
        <v>861</v>
      </c>
      <c r="D1462" s="2">
        <v>45937.407523148147</v>
      </c>
      <c r="E1462">
        <v>223</v>
      </c>
      <c r="F1462">
        <v>1</v>
      </c>
      <c r="G1462">
        <v>1</v>
      </c>
      <c r="H1462" t="s">
        <v>2043</v>
      </c>
      <c r="I1462" t="s">
        <v>2040</v>
      </c>
      <c r="J1462" t="s">
        <v>2470</v>
      </c>
      <c r="K1462" t="str">
        <f t="shared" si="22"/>
        <v>(1461, 227, 861, '2025-10-07 09:46:50', 223, 1, 1, 'CarPlay', 'Smart TV', 'S1423'),</v>
      </c>
    </row>
    <row r="1463" spans="1:11" x14ac:dyDescent="0.35">
      <c r="A1463">
        <v>1462</v>
      </c>
      <c r="B1463">
        <v>227</v>
      </c>
      <c r="C1463">
        <v>546</v>
      </c>
      <c r="D1463" s="2">
        <v>45937.40960648148</v>
      </c>
      <c r="E1463">
        <v>242</v>
      </c>
      <c r="F1463">
        <v>0</v>
      </c>
      <c r="G1463">
        <v>1</v>
      </c>
      <c r="H1463" t="s">
        <v>2038</v>
      </c>
      <c r="I1463" t="s">
        <v>2044</v>
      </c>
      <c r="J1463" t="s">
        <v>2470</v>
      </c>
      <c r="K1463" t="str">
        <f t="shared" si="22"/>
        <v>(1462, 227, 546, '2025-10-07 09:49:50', 242, 0, 1, 'Mobile', 'macOS', 'S1423'),</v>
      </c>
    </row>
    <row r="1464" spans="1:11" x14ac:dyDescent="0.35">
      <c r="A1464">
        <v>1463</v>
      </c>
      <c r="B1464">
        <v>228</v>
      </c>
      <c r="C1464">
        <v>243</v>
      </c>
      <c r="D1464" s="2">
        <v>45935.05872685185</v>
      </c>
      <c r="E1464">
        <v>150</v>
      </c>
      <c r="F1464">
        <v>1</v>
      </c>
      <c r="G1464">
        <v>1</v>
      </c>
      <c r="H1464" t="s">
        <v>2038</v>
      </c>
      <c r="I1464" t="s">
        <v>2039</v>
      </c>
      <c r="J1464" t="s">
        <v>2471</v>
      </c>
      <c r="K1464" t="str">
        <f t="shared" si="22"/>
        <v>(1463, 228, 243, '2025-10-05 01:24:34', 150, 1, 1, 'Mobile', 'Windows', 'S1424'),</v>
      </c>
    </row>
    <row r="1465" spans="1:11" x14ac:dyDescent="0.35">
      <c r="A1465">
        <v>1464</v>
      </c>
      <c r="B1465">
        <v>228</v>
      </c>
      <c r="C1465">
        <v>85</v>
      </c>
      <c r="D1465" s="2">
        <v>45935.060810185183</v>
      </c>
      <c r="E1465">
        <v>204</v>
      </c>
      <c r="F1465">
        <v>0</v>
      </c>
      <c r="G1465">
        <v>1</v>
      </c>
      <c r="H1465" t="s">
        <v>2035</v>
      </c>
      <c r="I1465" t="s">
        <v>2044</v>
      </c>
      <c r="J1465" t="s">
        <v>2471</v>
      </c>
      <c r="K1465" t="str">
        <f t="shared" si="22"/>
        <v>(1464, 228, 85, '2025-10-05 01:27:34', 204, 0, 1, 'PC', 'macOS', 'S1424'),</v>
      </c>
    </row>
    <row r="1466" spans="1:11" x14ac:dyDescent="0.35">
      <c r="A1466">
        <v>1465</v>
      </c>
      <c r="B1466">
        <v>228</v>
      </c>
      <c r="C1466">
        <v>702</v>
      </c>
      <c r="D1466" s="2">
        <v>45935.062893518523</v>
      </c>
      <c r="E1466">
        <v>272</v>
      </c>
      <c r="F1466">
        <v>0</v>
      </c>
      <c r="G1466">
        <v>1</v>
      </c>
      <c r="H1466" t="s">
        <v>2043</v>
      </c>
      <c r="I1466" t="s">
        <v>2045</v>
      </c>
      <c r="J1466" t="s">
        <v>2471</v>
      </c>
      <c r="K1466" t="str">
        <f t="shared" si="22"/>
        <v>(1465, 228, 702, '2025-10-05 01:30:34', 272, 0, 1, 'CarPlay', 'iOS', 'S1424'),</v>
      </c>
    </row>
    <row r="1467" spans="1:11" x14ac:dyDescent="0.35">
      <c r="A1467">
        <v>1466</v>
      </c>
      <c r="B1467">
        <v>228</v>
      </c>
      <c r="C1467">
        <v>929</v>
      </c>
      <c r="D1467" s="2">
        <v>45935.064976851849</v>
      </c>
      <c r="E1467">
        <v>288</v>
      </c>
      <c r="F1467">
        <v>0</v>
      </c>
      <c r="G1467">
        <v>1</v>
      </c>
      <c r="H1467" t="s">
        <v>2049</v>
      </c>
      <c r="I1467" t="s">
        <v>2061</v>
      </c>
      <c r="J1467" t="s">
        <v>2471</v>
      </c>
      <c r="K1467" t="str">
        <f t="shared" si="22"/>
        <v>(1466, 228, 929, '2025-10-05 01:33:34', 288, 0, 1, 'Tablet', 'Linux', 'S1424'),</v>
      </c>
    </row>
    <row r="1468" spans="1:11" x14ac:dyDescent="0.35">
      <c r="A1468">
        <v>1467</v>
      </c>
      <c r="B1468">
        <v>228</v>
      </c>
      <c r="C1468">
        <v>133</v>
      </c>
      <c r="D1468" s="2">
        <v>45395.098032407397</v>
      </c>
      <c r="E1468">
        <v>255</v>
      </c>
      <c r="F1468">
        <v>1</v>
      </c>
      <c r="G1468">
        <v>1</v>
      </c>
      <c r="H1468" t="s">
        <v>2038</v>
      </c>
      <c r="I1468" t="s">
        <v>2039</v>
      </c>
      <c r="J1468" t="s">
        <v>2472</v>
      </c>
      <c r="K1468" t="str">
        <f t="shared" si="22"/>
        <v>(1467, 228, 133, '2024-04-13 02:21:10', 255, 1, 1, 'Mobile', 'Windows', 'S1425'),</v>
      </c>
    </row>
    <row r="1469" spans="1:11" x14ac:dyDescent="0.35">
      <c r="A1469">
        <v>1468</v>
      </c>
      <c r="B1469">
        <v>229</v>
      </c>
      <c r="C1469">
        <v>271</v>
      </c>
      <c r="D1469" s="2">
        <v>45948.831689814811</v>
      </c>
      <c r="E1469">
        <v>213</v>
      </c>
      <c r="F1469">
        <v>1</v>
      </c>
      <c r="G1469">
        <v>0</v>
      </c>
      <c r="H1469" t="s">
        <v>2038</v>
      </c>
      <c r="I1469" t="s">
        <v>2039</v>
      </c>
      <c r="J1469" t="s">
        <v>2473</v>
      </c>
      <c r="K1469" t="str">
        <f t="shared" si="22"/>
        <v>(1468, 229, 271, '2025-10-18 19:57:38', 213, 1, 0, 'Mobile', 'Windows', 'S1426'),</v>
      </c>
    </row>
    <row r="1470" spans="1:11" x14ac:dyDescent="0.35">
      <c r="A1470">
        <v>1469</v>
      </c>
      <c r="B1470">
        <v>229</v>
      </c>
      <c r="C1470">
        <v>73</v>
      </c>
      <c r="D1470" s="2">
        <v>45948.833773148152</v>
      </c>
      <c r="E1470">
        <v>212</v>
      </c>
      <c r="F1470">
        <v>0</v>
      </c>
      <c r="G1470">
        <v>1</v>
      </c>
      <c r="H1470" t="s">
        <v>2038</v>
      </c>
      <c r="I1470" t="s">
        <v>2044</v>
      </c>
      <c r="J1470" t="s">
        <v>2473</v>
      </c>
      <c r="K1470" t="str">
        <f t="shared" si="22"/>
        <v>(1469, 229, 73, '2025-10-18 20:00:38', 212, 0, 1, 'Mobile', 'macOS', 'S1426'),</v>
      </c>
    </row>
    <row r="1471" spans="1:11" x14ac:dyDescent="0.35">
      <c r="A1471">
        <v>1470</v>
      </c>
      <c r="B1471">
        <v>229</v>
      </c>
      <c r="C1471">
        <v>833</v>
      </c>
      <c r="D1471" s="2">
        <v>45948.835856481477</v>
      </c>
      <c r="E1471">
        <v>177</v>
      </c>
      <c r="F1471">
        <v>1</v>
      </c>
      <c r="G1471">
        <v>0</v>
      </c>
      <c r="H1471" t="s">
        <v>2043</v>
      </c>
      <c r="I1471" t="s">
        <v>2045</v>
      </c>
      <c r="J1471" t="s">
        <v>2473</v>
      </c>
      <c r="K1471" t="str">
        <f t="shared" si="22"/>
        <v>(1470, 229, 833, '2025-10-18 20:03:38', 177, 1, 0, 'CarPlay', 'iOS', 'S1426'),</v>
      </c>
    </row>
    <row r="1472" spans="1:11" x14ac:dyDescent="0.35">
      <c r="A1472">
        <v>1471</v>
      </c>
      <c r="B1472">
        <v>229</v>
      </c>
      <c r="C1472">
        <v>128</v>
      </c>
      <c r="D1472" s="2">
        <v>45948.837939814817</v>
      </c>
      <c r="E1472">
        <v>107</v>
      </c>
      <c r="F1472">
        <v>0</v>
      </c>
      <c r="G1472">
        <v>1</v>
      </c>
      <c r="H1472" t="s">
        <v>2035</v>
      </c>
      <c r="I1472" t="s">
        <v>2036</v>
      </c>
      <c r="J1472" t="s">
        <v>2473</v>
      </c>
      <c r="K1472" t="str">
        <f t="shared" si="22"/>
        <v>(1471, 229, 128, '2025-10-18 20:06:38', 107, 0, 1, 'PC', 'Android', 'S1426'),</v>
      </c>
    </row>
    <row r="1473" spans="1:11" x14ac:dyDescent="0.35">
      <c r="A1473">
        <v>1472</v>
      </c>
      <c r="B1473">
        <v>229</v>
      </c>
      <c r="C1473">
        <v>269</v>
      </c>
      <c r="D1473" s="2">
        <v>45948.84002314815</v>
      </c>
      <c r="E1473">
        <v>161</v>
      </c>
      <c r="F1473">
        <v>0</v>
      </c>
      <c r="G1473">
        <v>1</v>
      </c>
      <c r="H1473" t="s">
        <v>2043</v>
      </c>
      <c r="I1473" t="s">
        <v>2048</v>
      </c>
      <c r="J1473" t="s">
        <v>2473</v>
      </c>
      <c r="K1473" t="str">
        <f t="shared" si="22"/>
        <v>(1472, 229, 269, '2025-10-18 20:09:38', 161, 0, 1, 'CarPlay', 'Web Player', 'S1426'),</v>
      </c>
    </row>
    <row r="1474" spans="1:11" x14ac:dyDescent="0.35">
      <c r="A1474">
        <v>1473</v>
      </c>
      <c r="B1474">
        <v>229</v>
      </c>
      <c r="C1474">
        <v>805</v>
      </c>
      <c r="D1474" s="2">
        <v>45554.305358796293</v>
      </c>
      <c r="E1474">
        <v>56</v>
      </c>
      <c r="F1474">
        <v>0</v>
      </c>
      <c r="G1474">
        <v>1</v>
      </c>
      <c r="H1474" t="s">
        <v>2035</v>
      </c>
      <c r="I1474" t="s">
        <v>2044</v>
      </c>
      <c r="J1474" t="s">
        <v>2474</v>
      </c>
      <c r="K1474" t="str">
        <f t="shared" si="22"/>
        <v>(1473, 229, 805, '2024-09-19 07:19:43', 56, 0, 1, 'PC', 'macOS', 'S1427'),</v>
      </c>
    </row>
    <row r="1475" spans="1:11" x14ac:dyDescent="0.35">
      <c r="A1475">
        <v>1474</v>
      </c>
      <c r="B1475">
        <v>230</v>
      </c>
      <c r="C1475">
        <v>399</v>
      </c>
      <c r="D1475" s="2">
        <v>45542.701388888891</v>
      </c>
      <c r="E1475">
        <v>134</v>
      </c>
      <c r="F1475">
        <v>1</v>
      </c>
      <c r="G1475">
        <v>1</v>
      </c>
      <c r="H1475" t="s">
        <v>2035</v>
      </c>
      <c r="I1475" t="s">
        <v>2040</v>
      </c>
      <c r="J1475" t="s">
        <v>2475</v>
      </c>
      <c r="K1475" t="str">
        <f t="shared" ref="K1475:K1538" si="23">"(" &amp; A1475 &amp; ", " &amp; B1475 &amp; ", " &amp; C1475 &amp; ", '" &amp; TEXT(D1475, "yyyy-mm-dd hh:mm:ss") &amp; "', " &amp; E1475 &amp; ", " &amp; F1475 &amp; ", " &amp; G1475 &amp; ", '" &amp; H1475 &amp; "', '" &amp; I1475 &amp; "', '" &amp; J1475 &amp; "'),"</f>
        <v>(1474, 230, 399, '2024-09-07 16:50:00', 134, 1, 1, 'PC', 'Smart TV', 'S1428'),</v>
      </c>
    </row>
    <row r="1476" spans="1:11" x14ac:dyDescent="0.35">
      <c r="A1476">
        <v>1475</v>
      </c>
      <c r="B1476">
        <v>230</v>
      </c>
      <c r="C1476">
        <v>456</v>
      </c>
      <c r="D1476" s="2">
        <v>45542.703472222223</v>
      </c>
      <c r="E1476">
        <v>76</v>
      </c>
      <c r="F1476">
        <v>1</v>
      </c>
      <c r="G1476">
        <v>0</v>
      </c>
      <c r="H1476" t="s">
        <v>2035</v>
      </c>
      <c r="I1476" t="s">
        <v>2061</v>
      </c>
      <c r="J1476" t="s">
        <v>2475</v>
      </c>
      <c r="K1476" t="str">
        <f t="shared" si="23"/>
        <v>(1475, 230, 456, '2024-09-07 16:53:00', 76, 1, 0, 'PC', 'Linux', 'S1428'),</v>
      </c>
    </row>
    <row r="1477" spans="1:11" x14ac:dyDescent="0.35">
      <c r="A1477">
        <v>1476</v>
      </c>
      <c r="B1477">
        <v>230</v>
      </c>
      <c r="C1477">
        <v>358</v>
      </c>
      <c r="D1477" s="2">
        <v>45542.705555555563</v>
      </c>
      <c r="E1477">
        <v>292</v>
      </c>
      <c r="F1477">
        <v>0</v>
      </c>
      <c r="G1477">
        <v>0</v>
      </c>
      <c r="H1477" t="s">
        <v>2049</v>
      </c>
      <c r="I1477" t="s">
        <v>2044</v>
      </c>
      <c r="J1477" t="s">
        <v>2475</v>
      </c>
      <c r="K1477" t="str">
        <f t="shared" si="23"/>
        <v>(1476, 230, 358, '2024-09-07 16:56:00', 292, 0, 0, 'Tablet', 'macOS', 'S1428'),</v>
      </c>
    </row>
    <row r="1478" spans="1:11" x14ac:dyDescent="0.35">
      <c r="A1478">
        <v>1477</v>
      </c>
      <c r="B1478">
        <v>230</v>
      </c>
      <c r="C1478">
        <v>31</v>
      </c>
      <c r="D1478" s="2">
        <v>45691.072442129633</v>
      </c>
      <c r="E1478">
        <v>132</v>
      </c>
      <c r="F1478">
        <v>1</v>
      </c>
      <c r="G1478">
        <v>1</v>
      </c>
      <c r="H1478" t="s">
        <v>2035</v>
      </c>
      <c r="I1478" t="s">
        <v>2039</v>
      </c>
      <c r="J1478" t="s">
        <v>2476</v>
      </c>
      <c r="K1478" t="str">
        <f t="shared" si="23"/>
        <v>(1477, 230, 31, '2025-02-03 01:44:19', 132, 1, 1, 'PC', 'Windows', 'S1429'),</v>
      </c>
    </row>
    <row r="1479" spans="1:11" x14ac:dyDescent="0.35">
      <c r="A1479">
        <v>1478</v>
      </c>
      <c r="B1479">
        <v>230</v>
      </c>
      <c r="C1479">
        <v>64</v>
      </c>
      <c r="D1479" s="2">
        <v>45691.074525462973</v>
      </c>
      <c r="E1479">
        <v>275</v>
      </c>
      <c r="F1479">
        <v>1</v>
      </c>
      <c r="G1479">
        <v>1</v>
      </c>
      <c r="H1479" t="s">
        <v>2038</v>
      </c>
      <c r="I1479" t="s">
        <v>2045</v>
      </c>
      <c r="J1479" t="s">
        <v>2476</v>
      </c>
      <c r="K1479" t="str">
        <f t="shared" si="23"/>
        <v>(1478, 230, 64, '2025-02-03 01:47:19', 275, 1, 1, 'Mobile', 'iOS', 'S1429'),</v>
      </c>
    </row>
    <row r="1480" spans="1:11" x14ac:dyDescent="0.35">
      <c r="A1480">
        <v>1479</v>
      </c>
      <c r="B1480">
        <v>230</v>
      </c>
      <c r="C1480">
        <v>507</v>
      </c>
      <c r="D1480" s="2">
        <v>45691.076608796298</v>
      </c>
      <c r="E1480">
        <v>203</v>
      </c>
      <c r="F1480">
        <v>0</v>
      </c>
      <c r="G1480">
        <v>0</v>
      </c>
      <c r="H1480" t="s">
        <v>2049</v>
      </c>
      <c r="I1480" t="s">
        <v>2040</v>
      </c>
      <c r="J1480" t="s">
        <v>2476</v>
      </c>
      <c r="K1480" t="str">
        <f t="shared" si="23"/>
        <v>(1479, 230, 507, '2025-02-03 01:50:19', 203, 0, 0, 'Tablet', 'Smart TV', 'S1429'),</v>
      </c>
    </row>
    <row r="1481" spans="1:11" x14ac:dyDescent="0.35">
      <c r="A1481">
        <v>1480</v>
      </c>
      <c r="B1481">
        <v>230</v>
      </c>
      <c r="C1481">
        <v>625</v>
      </c>
      <c r="D1481" s="2">
        <v>45691.078692129631</v>
      </c>
      <c r="E1481">
        <v>67</v>
      </c>
      <c r="F1481">
        <v>0</v>
      </c>
      <c r="G1481">
        <v>1</v>
      </c>
      <c r="H1481" t="s">
        <v>2043</v>
      </c>
      <c r="I1481" t="s">
        <v>2041</v>
      </c>
      <c r="J1481" t="s">
        <v>2476</v>
      </c>
      <c r="K1481" t="str">
        <f t="shared" si="23"/>
        <v>(1480, 230, 625, '2025-02-03 01:53:19', 67, 0, 1, 'CarPlay', 'Wear OS', 'S1429'),</v>
      </c>
    </row>
    <row r="1482" spans="1:11" x14ac:dyDescent="0.35">
      <c r="A1482">
        <v>1481</v>
      </c>
      <c r="B1482">
        <v>230</v>
      </c>
      <c r="C1482">
        <v>345</v>
      </c>
      <c r="D1482" s="2">
        <v>45691.080775462957</v>
      </c>
      <c r="E1482">
        <v>300</v>
      </c>
      <c r="F1482">
        <v>0</v>
      </c>
      <c r="G1482">
        <v>0</v>
      </c>
      <c r="H1482" t="s">
        <v>2035</v>
      </c>
      <c r="I1482" t="s">
        <v>2039</v>
      </c>
      <c r="J1482" t="s">
        <v>2476</v>
      </c>
      <c r="K1482" t="str">
        <f t="shared" si="23"/>
        <v>(1481, 230, 345, '2025-02-03 01:56:19', 300, 0, 0, 'PC', 'Windows', 'S1429'),</v>
      </c>
    </row>
    <row r="1483" spans="1:11" x14ac:dyDescent="0.35">
      <c r="A1483">
        <v>1482</v>
      </c>
      <c r="B1483">
        <v>230</v>
      </c>
      <c r="C1483">
        <v>390</v>
      </c>
      <c r="D1483" s="2">
        <v>45691.082858796297</v>
      </c>
      <c r="E1483">
        <v>138</v>
      </c>
      <c r="F1483">
        <v>0</v>
      </c>
      <c r="G1483">
        <v>0</v>
      </c>
      <c r="H1483" t="s">
        <v>2038</v>
      </c>
      <c r="I1483" t="s">
        <v>2045</v>
      </c>
      <c r="J1483" t="s">
        <v>2476</v>
      </c>
      <c r="K1483" t="str">
        <f t="shared" si="23"/>
        <v>(1482, 230, 390, '2025-02-03 01:59:19', 138, 0, 0, 'Mobile', 'iOS', 'S1429'),</v>
      </c>
    </row>
    <row r="1484" spans="1:11" x14ac:dyDescent="0.35">
      <c r="A1484">
        <v>1483</v>
      </c>
      <c r="B1484">
        <v>230</v>
      </c>
      <c r="C1484">
        <v>583</v>
      </c>
      <c r="D1484" s="2">
        <v>45931.073460648149</v>
      </c>
      <c r="E1484">
        <v>42</v>
      </c>
      <c r="F1484">
        <v>1</v>
      </c>
      <c r="G1484">
        <v>1</v>
      </c>
      <c r="H1484" t="s">
        <v>2038</v>
      </c>
      <c r="I1484" t="s">
        <v>2040</v>
      </c>
      <c r="J1484" t="s">
        <v>2477</v>
      </c>
      <c r="K1484" t="str">
        <f t="shared" si="23"/>
        <v>(1483, 230, 583, '2025-10-01 01:45:47', 42, 1, 1, 'Mobile', 'Smart TV', 'S1430'),</v>
      </c>
    </row>
    <row r="1485" spans="1:11" x14ac:dyDescent="0.35">
      <c r="A1485">
        <v>1484</v>
      </c>
      <c r="B1485">
        <v>231</v>
      </c>
      <c r="C1485">
        <v>480</v>
      </c>
      <c r="D1485" s="2">
        <v>45584.141122685192</v>
      </c>
      <c r="E1485">
        <v>106</v>
      </c>
      <c r="F1485">
        <v>0</v>
      </c>
      <c r="G1485">
        <v>1</v>
      </c>
      <c r="H1485" t="s">
        <v>2049</v>
      </c>
      <c r="I1485" t="s">
        <v>2036</v>
      </c>
      <c r="J1485" t="s">
        <v>2478</v>
      </c>
      <c r="K1485" t="str">
        <f t="shared" si="23"/>
        <v>(1484, 231, 480, '2024-10-19 03:23:13', 106, 0, 1, 'Tablet', 'Android', 'S1431'),</v>
      </c>
    </row>
    <row r="1486" spans="1:11" x14ac:dyDescent="0.35">
      <c r="A1486">
        <v>1485</v>
      </c>
      <c r="B1486">
        <v>231</v>
      </c>
      <c r="C1486">
        <v>904</v>
      </c>
      <c r="D1486" s="2">
        <v>45584.143206018518</v>
      </c>
      <c r="E1486">
        <v>35</v>
      </c>
      <c r="F1486">
        <v>1</v>
      </c>
      <c r="G1486">
        <v>0</v>
      </c>
      <c r="H1486" t="s">
        <v>2049</v>
      </c>
      <c r="I1486" t="s">
        <v>2040</v>
      </c>
      <c r="J1486" t="s">
        <v>2478</v>
      </c>
      <c r="K1486" t="str">
        <f t="shared" si="23"/>
        <v>(1485, 231, 904, '2024-10-19 03:26:13', 35, 1, 0, 'Tablet', 'Smart TV', 'S1431'),</v>
      </c>
    </row>
    <row r="1487" spans="1:11" x14ac:dyDescent="0.35">
      <c r="A1487">
        <v>1486</v>
      </c>
      <c r="B1487">
        <v>231</v>
      </c>
      <c r="C1487">
        <v>927</v>
      </c>
      <c r="D1487" s="2">
        <v>45584.145289351851</v>
      </c>
      <c r="E1487">
        <v>295</v>
      </c>
      <c r="F1487">
        <v>1</v>
      </c>
      <c r="G1487">
        <v>1</v>
      </c>
      <c r="H1487" t="s">
        <v>2038</v>
      </c>
      <c r="I1487" t="s">
        <v>2041</v>
      </c>
      <c r="J1487" t="s">
        <v>2478</v>
      </c>
      <c r="K1487" t="str">
        <f t="shared" si="23"/>
        <v>(1486, 231, 927, '2024-10-19 03:29:13', 295, 1, 1, 'Mobile', 'Wear OS', 'S1431'),</v>
      </c>
    </row>
    <row r="1488" spans="1:11" x14ac:dyDescent="0.35">
      <c r="A1488">
        <v>1487</v>
      </c>
      <c r="B1488">
        <v>232</v>
      </c>
      <c r="C1488">
        <v>854</v>
      </c>
      <c r="D1488" s="2">
        <v>45762.600983796299</v>
      </c>
      <c r="E1488">
        <v>53</v>
      </c>
      <c r="F1488">
        <v>1</v>
      </c>
      <c r="G1488">
        <v>0</v>
      </c>
      <c r="H1488" t="s">
        <v>2049</v>
      </c>
      <c r="I1488" t="s">
        <v>2045</v>
      </c>
      <c r="J1488" t="s">
        <v>2479</v>
      </c>
      <c r="K1488" t="str">
        <f t="shared" si="23"/>
        <v>(1487, 232, 854, '2025-04-15 14:25:25', 53, 1, 0, 'Tablet', 'iOS', 'S1432'),</v>
      </c>
    </row>
    <row r="1489" spans="1:11" x14ac:dyDescent="0.35">
      <c r="A1489">
        <v>1488</v>
      </c>
      <c r="B1489">
        <v>232</v>
      </c>
      <c r="C1489">
        <v>300</v>
      </c>
      <c r="D1489" s="2">
        <v>45762.603067129632</v>
      </c>
      <c r="E1489">
        <v>237</v>
      </c>
      <c r="F1489">
        <v>0</v>
      </c>
      <c r="G1489">
        <v>0</v>
      </c>
      <c r="H1489" t="s">
        <v>2049</v>
      </c>
      <c r="I1489" t="s">
        <v>2039</v>
      </c>
      <c r="J1489" t="s">
        <v>2479</v>
      </c>
      <c r="K1489" t="str">
        <f t="shared" si="23"/>
        <v>(1488, 232, 300, '2025-04-15 14:28:25', 237, 0, 0, 'Tablet', 'Windows', 'S1432'),</v>
      </c>
    </row>
    <row r="1490" spans="1:11" x14ac:dyDescent="0.35">
      <c r="A1490">
        <v>1489</v>
      </c>
      <c r="B1490">
        <v>232</v>
      </c>
      <c r="C1490">
        <v>406</v>
      </c>
      <c r="D1490" s="2">
        <v>45762.605150462958</v>
      </c>
      <c r="E1490">
        <v>59</v>
      </c>
      <c r="F1490">
        <v>0</v>
      </c>
      <c r="G1490">
        <v>1</v>
      </c>
      <c r="H1490" t="s">
        <v>2049</v>
      </c>
      <c r="I1490" t="s">
        <v>2041</v>
      </c>
      <c r="J1490" t="s">
        <v>2479</v>
      </c>
      <c r="K1490" t="str">
        <f t="shared" si="23"/>
        <v>(1489, 232, 406, '2025-04-15 14:31:25', 59, 0, 1, 'Tablet', 'Wear OS', 'S1432'),</v>
      </c>
    </row>
    <row r="1491" spans="1:11" x14ac:dyDescent="0.35">
      <c r="A1491">
        <v>1490</v>
      </c>
      <c r="B1491">
        <v>232</v>
      </c>
      <c r="C1491">
        <v>312</v>
      </c>
      <c r="D1491" s="2">
        <v>45762.607233796298</v>
      </c>
      <c r="E1491">
        <v>52</v>
      </c>
      <c r="F1491">
        <v>0</v>
      </c>
      <c r="G1491">
        <v>1</v>
      </c>
      <c r="H1491" t="s">
        <v>2049</v>
      </c>
      <c r="I1491" t="s">
        <v>2039</v>
      </c>
      <c r="J1491" t="s">
        <v>2479</v>
      </c>
      <c r="K1491" t="str">
        <f t="shared" si="23"/>
        <v>(1490, 232, 312, '2025-04-15 14:34:25', 52, 0, 1, 'Tablet', 'Windows', 'S1432'),</v>
      </c>
    </row>
    <row r="1492" spans="1:11" x14ac:dyDescent="0.35">
      <c r="A1492">
        <v>1491</v>
      </c>
      <c r="B1492">
        <v>232</v>
      </c>
      <c r="C1492">
        <v>166</v>
      </c>
      <c r="D1492" s="2">
        <v>45762.609317129631</v>
      </c>
      <c r="E1492">
        <v>95</v>
      </c>
      <c r="F1492">
        <v>0</v>
      </c>
      <c r="G1492">
        <v>0</v>
      </c>
      <c r="H1492" t="s">
        <v>2035</v>
      </c>
      <c r="I1492" t="s">
        <v>2044</v>
      </c>
      <c r="J1492" t="s">
        <v>2479</v>
      </c>
      <c r="K1492" t="str">
        <f t="shared" si="23"/>
        <v>(1491, 232, 166, '2025-04-15 14:37:25', 95, 0, 0, 'PC', 'macOS', 'S1432'),</v>
      </c>
    </row>
    <row r="1493" spans="1:11" x14ac:dyDescent="0.35">
      <c r="A1493">
        <v>1492</v>
      </c>
      <c r="B1493">
        <v>233</v>
      </c>
      <c r="C1493">
        <v>708</v>
      </c>
      <c r="D1493" s="2">
        <v>45318.746087962973</v>
      </c>
      <c r="E1493">
        <v>263</v>
      </c>
      <c r="F1493">
        <v>0</v>
      </c>
      <c r="G1493">
        <v>0</v>
      </c>
      <c r="H1493" t="s">
        <v>2049</v>
      </c>
      <c r="I1493" t="s">
        <v>2036</v>
      </c>
      <c r="J1493" t="s">
        <v>2480</v>
      </c>
      <c r="K1493" t="str">
        <f t="shared" si="23"/>
        <v>(1492, 233, 708, '2024-01-27 17:54:22', 263, 0, 0, 'Tablet', 'Android', 'S1433'),</v>
      </c>
    </row>
    <row r="1494" spans="1:11" x14ac:dyDescent="0.35">
      <c r="A1494">
        <v>1493</v>
      </c>
      <c r="B1494">
        <v>233</v>
      </c>
      <c r="C1494">
        <v>13</v>
      </c>
      <c r="D1494" s="2">
        <v>45318.748171296298</v>
      </c>
      <c r="E1494">
        <v>129</v>
      </c>
      <c r="F1494">
        <v>1</v>
      </c>
      <c r="G1494">
        <v>1</v>
      </c>
      <c r="H1494" t="s">
        <v>2035</v>
      </c>
      <c r="I1494" t="s">
        <v>2041</v>
      </c>
      <c r="J1494" t="s">
        <v>2480</v>
      </c>
      <c r="K1494" t="str">
        <f t="shared" si="23"/>
        <v>(1493, 233, 13, '2024-01-27 17:57:22', 129, 1, 1, 'PC', 'Wear OS', 'S1433'),</v>
      </c>
    </row>
    <row r="1495" spans="1:11" x14ac:dyDescent="0.35">
      <c r="A1495">
        <v>1494</v>
      </c>
      <c r="B1495">
        <v>233</v>
      </c>
      <c r="C1495">
        <v>888</v>
      </c>
      <c r="D1495" s="2">
        <v>45318.750254629631</v>
      </c>
      <c r="E1495">
        <v>282</v>
      </c>
      <c r="F1495">
        <v>0</v>
      </c>
      <c r="G1495">
        <v>0</v>
      </c>
      <c r="H1495" t="s">
        <v>2035</v>
      </c>
      <c r="I1495" t="s">
        <v>2040</v>
      </c>
      <c r="J1495" t="s">
        <v>2480</v>
      </c>
      <c r="K1495" t="str">
        <f t="shared" si="23"/>
        <v>(1494, 233, 888, '2024-01-27 18:00:22', 282, 0, 0, 'PC', 'Smart TV', 'S1433'),</v>
      </c>
    </row>
    <row r="1496" spans="1:11" x14ac:dyDescent="0.35">
      <c r="A1496">
        <v>1495</v>
      </c>
      <c r="B1496">
        <v>233</v>
      </c>
      <c r="C1496">
        <v>293</v>
      </c>
      <c r="D1496" s="2">
        <v>45837.83184027778</v>
      </c>
      <c r="E1496">
        <v>290</v>
      </c>
      <c r="F1496">
        <v>1</v>
      </c>
      <c r="G1496">
        <v>0</v>
      </c>
      <c r="H1496" t="s">
        <v>2049</v>
      </c>
      <c r="I1496" t="s">
        <v>2044</v>
      </c>
      <c r="J1496" t="s">
        <v>2481</v>
      </c>
      <c r="K1496" t="str">
        <f t="shared" si="23"/>
        <v>(1495, 233, 293, '2025-06-29 19:57:51', 290, 1, 0, 'Tablet', 'macOS', 'S1434'),</v>
      </c>
    </row>
    <row r="1497" spans="1:11" x14ac:dyDescent="0.35">
      <c r="A1497">
        <v>1496</v>
      </c>
      <c r="B1497">
        <v>233</v>
      </c>
      <c r="C1497">
        <v>351</v>
      </c>
      <c r="D1497" s="2">
        <v>45837.833923611113</v>
      </c>
      <c r="E1497">
        <v>273</v>
      </c>
      <c r="F1497">
        <v>1</v>
      </c>
      <c r="G1497">
        <v>0</v>
      </c>
      <c r="H1497" t="s">
        <v>2038</v>
      </c>
      <c r="I1497" t="s">
        <v>2040</v>
      </c>
      <c r="J1497" t="s">
        <v>2481</v>
      </c>
      <c r="K1497" t="str">
        <f t="shared" si="23"/>
        <v>(1496, 233, 351, '2025-06-29 20:00:51', 273, 1, 0, 'Mobile', 'Smart TV', 'S1434'),</v>
      </c>
    </row>
    <row r="1498" spans="1:11" x14ac:dyDescent="0.35">
      <c r="A1498">
        <v>1497</v>
      </c>
      <c r="B1498">
        <v>233</v>
      </c>
      <c r="C1498">
        <v>503</v>
      </c>
      <c r="D1498" s="2">
        <v>45837.836006944453</v>
      </c>
      <c r="E1498">
        <v>208</v>
      </c>
      <c r="F1498">
        <v>0</v>
      </c>
      <c r="G1498">
        <v>0</v>
      </c>
      <c r="H1498" t="s">
        <v>2035</v>
      </c>
      <c r="I1498" t="s">
        <v>2036</v>
      </c>
      <c r="J1498" t="s">
        <v>2481</v>
      </c>
      <c r="K1498" t="str">
        <f t="shared" si="23"/>
        <v>(1497, 233, 503, '2025-06-29 20:03:51', 208, 0, 0, 'PC', 'Android', 'S1434'),</v>
      </c>
    </row>
    <row r="1499" spans="1:11" x14ac:dyDescent="0.35">
      <c r="A1499">
        <v>1498</v>
      </c>
      <c r="B1499">
        <v>233</v>
      </c>
      <c r="C1499">
        <v>923</v>
      </c>
      <c r="D1499" s="2">
        <v>45837.838090277779</v>
      </c>
      <c r="E1499">
        <v>248</v>
      </c>
      <c r="F1499">
        <v>1</v>
      </c>
      <c r="G1499">
        <v>0</v>
      </c>
      <c r="H1499" t="s">
        <v>2049</v>
      </c>
      <c r="I1499" t="s">
        <v>2041</v>
      </c>
      <c r="J1499" t="s">
        <v>2481</v>
      </c>
      <c r="K1499" t="str">
        <f t="shared" si="23"/>
        <v>(1498, 233, 923, '2025-06-29 20:06:51', 248, 1, 0, 'Tablet', 'Wear OS', 'S1434'),</v>
      </c>
    </row>
    <row r="1500" spans="1:11" x14ac:dyDescent="0.35">
      <c r="A1500">
        <v>1499</v>
      </c>
      <c r="B1500">
        <v>234</v>
      </c>
      <c r="C1500">
        <v>815</v>
      </c>
      <c r="D1500" s="2">
        <v>45608.188032407408</v>
      </c>
      <c r="E1500">
        <v>205</v>
      </c>
      <c r="F1500">
        <v>0</v>
      </c>
      <c r="G1500">
        <v>1</v>
      </c>
      <c r="H1500" t="s">
        <v>2035</v>
      </c>
      <c r="I1500" t="s">
        <v>2045</v>
      </c>
      <c r="J1500" t="s">
        <v>2482</v>
      </c>
      <c r="K1500" t="str">
        <f t="shared" si="23"/>
        <v>(1499, 234, 815, '2024-11-12 04:30:46', 205, 0, 1, 'PC', 'iOS', 'S1435'),</v>
      </c>
    </row>
    <row r="1501" spans="1:11" x14ac:dyDescent="0.35">
      <c r="A1501">
        <v>1500</v>
      </c>
      <c r="B1501">
        <v>234</v>
      </c>
      <c r="C1501">
        <v>235</v>
      </c>
      <c r="D1501" s="2">
        <v>45608.190115740741</v>
      </c>
      <c r="E1501">
        <v>169</v>
      </c>
      <c r="F1501">
        <v>1</v>
      </c>
      <c r="G1501">
        <v>0</v>
      </c>
      <c r="H1501" t="s">
        <v>2049</v>
      </c>
      <c r="I1501" t="s">
        <v>2061</v>
      </c>
      <c r="J1501" t="s">
        <v>2482</v>
      </c>
      <c r="K1501" t="str">
        <f t="shared" si="23"/>
        <v>(1500, 234, 235, '2024-11-12 04:33:46', 169, 1, 0, 'Tablet', 'Linux', 'S1435'),</v>
      </c>
    </row>
    <row r="1502" spans="1:11" x14ac:dyDescent="0.35">
      <c r="A1502">
        <v>1501</v>
      </c>
      <c r="B1502">
        <v>234</v>
      </c>
      <c r="C1502">
        <v>843</v>
      </c>
      <c r="D1502" s="2">
        <v>45608.192199074067</v>
      </c>
      <c r="E1502">
        <v>165</v>
      </c>
      <c r="F1502">
        <v>0</v>
      </c>
      <c r="G1502">
        <v>0</v>
      </c>
      <c r="H1502" t="s">
        <v>2038</v>
      </c>
      <c r="I1502" t="s">
        <v>2048</v>
      </c>
      <c r="J1502" t="s">
        <v>2482</v>
      </c>
      <c r="K1502" t="str">
        <f t="shared" si="23"/>
        <v>(1501, 234, 843, '2024-11-12 04:36:46', 165, 0, 0, 'Mobile', 'Web Player', 'S1435'),</v>
      </c>
    </row>
    <row r="1503" spans="1:11" x14ac:dyDescent="0.35">
      <c r="A1503">
        <v>1502</v>
      </c>
      <c r="B1503">
        <v>234</v>
      </c>
      <c r="C1503">
        <v>45</v>
      </c>
      <c r="D1503" s="2">
        <v>45608.194282407407</v>
      </c>
      <c r="E1503">
        <v>82</v>
      </c>
      <c r="F1503">
        <v>1</v>
      </c>
      <c r="G1503">
        <v>0</v>
      </c>
      <c r="H1503" t="s">
        <v>2035</v>
      </c>
      <c r="I1503" t="s">
        <v>2044</v>
      </c>
      <c r="J1503" t="s">
        <v>2482</v>
      </c>
      <c r="K1503" t="str">
        <f t="shared" si="23"/>
        <v>(1502, 234, 45, '2024-11-12 04:39:46', 82, 1, 0, 'PC', 'macOS', 'S1435'),</v>
      </c>
    </row>
    <row r="1504" spans="1:11" x14ac:dyDescent="0.35">
      <c r="A1504">
        <v>1503</v>
      </c>
      <c r="B1504">
        <v>234</v>
      </c>
      <c r="C1504">
        <v>39</v>
      </c>
      <c r="D1504" s="2">
        <v>45608.19636574074</v>
      </c>
      <c r="E1504">
        <v>113</v>
      </c>
      <c r="F1504">
        <v>0</v>
      </c>
      <c r="G1504">
        <v>1</v>
      </c>
      <c r="H1504" t="s">
        <v>2038</v>
      </c>
      <c r="I1504" t="s">
        <v>2061</v>
      </c>
      <c r="J1504" t="s">
        <v>2482</v>
      </c>
      <c r="K1504" t="str">
        <f t="shared" si="23"/>
        <v>(1503, 234, 39, '2024-11-12 04:42:46', 113, 0, 1, 'Mobile', 'Linux', 'S1435'),</v>
      </c>
    </row>
    <row r="1505" spans="1:11" x14ac:dyDescent="0.35">
      <c r="A1505">
        <v>1504</v>
      </c>
      <c r="B1505">
        <v>234</v>
      </c>
      <c r="C1505">
        <v>513</v>
      </c>
      <c r="D1505" s="2">
        <v>45706.856493055559</v>
      </c>
      <c r="E1505">
        <v>195</v>
      </c>
      <c r="F1505">
        <v>1</v>
      </c>
      <c r="G1505">
        <v>0</v>
      </c>
      <c r="H1505" t="s">
        <v>2043</v>
      </c>
      <c r="I1505" t="s">
        <v>2040</v>
      </c>
      <c r="J1505" t="s">
        <v>2483</v>
      </c>
      <c r="K1505" t="str">
        <f t="shared" si="23"/>
        <v>(1504, 234, 513, '2025-02-18 20:33:21', 195, 1, 0, 'CarPlay', 'Smart TV', 'S1436'),</v>
      </c>
    </row>
    <row r="1506" spans="1:11" x14ac:dyDescent="0.35">
      <c r="A1506">
        <v>1505</v>
      </c>
      <c r="B1506">
        <v>234</v>
      </c>
      <c r="C1506">
        <v>773</v>
      </c>
      <c r="D1506" s="2">
        <v>45706.858576388891</v>
      </c>
      <c r="E1506">
        <v>294</v>
      </c>
      <c r="F1506">
        <v>1</v>
      </c>
      <c r="G1506">
        <v>1</v>
      </c>
      <c r="H1506" t="s">
        <v>2043</v>
      </c>
      <c r="I1506" t="s">
        <v>2061</v>
      </c>
      <c r="J1506" t="s">
        <v>2483</v>
      </c>
      <c r="K1506" t="str">
        <f t="shared" si="23"/>
        <v>(1505, 234, 773, '2025-02-18 20:36:21', 294, 1, 1, 'CarPlay', 'Linux', 'S1436'),</v>
      </c>
    </row>
    <row r="1507" spans="1:11" x14ac:dyDescent="0.35">
      <c r="A1507">
        <v>1506</v>
      </c>
      <c r="B1507">
        <v>234</v>
      </c>
      <c r="C1507">
        <v>456</v>
      </c>
      <c r="D1507" s="2">
        <v>45706.860659722217</v>
      </c>
      <c r="E1507">
        <v>164</v>
      </c>
      <c r="F1507">
        <v>0</v>
      </c>
      <c r="G1507">
        <v>1</v>
      </c>
      <c r="H1507" t="s">
        <v>2038</v>
      </c>
      <c r="I1507" t="s">
        <v>2045</v>
      </c>
      <c r="J1507" t="s">
        <v>2483</v>
      </c>
      <c r="K1507" t="str">
        <f t="shared" si="23"/>
        <v>(1506, 234, 456, '2025-02-18 20:39:21', 164, 0, 1, 'Mobile', 'iOS', 'S1436'),</v>
      </c>
    </row>
    <row r="1508" spans="1:11" x14ac:dyDescent="0.35">
      <c r="A1508">
        <v>1507</v>
      </c>
      <c r="B1508">
        <v>234</v>
      </c>
      <c r="C1508">
        <v>921</v>
      </c>
      <c r="D1508" s="2">
        <v>45706.862743055557</v>
      </c>
      <c r="E1508">
        <v>69</v>
      </c>
      <c r="F1508">
        <v>1</v>
      </c>
      <c r="G1508">
        <v>1</v>
      </c>
      <c r="H1508" t="s">
        <v>2049</v>
      </c>
      <c r="I1508" t="s">
        <v>2045</v>
      </c>
      <c r="J1508" t="s">
        <v>2483</v>
      </c>
      <c r="K1508" t="str">
        <f t="shared" si="23"/>
        <v>(1507, 234, 921, '2025-02-18 20:42:21', 69, 1, 1, 'Tablet', 'iOS', 'S1436'),</v>
      </c>
    </row>
    <row r="1509" spans="1:11" x14ac:dyDescent="0.35">
      <c r="A1509">
        <v>1508</v>
      </c>
      <c r="B1509">
        <v>235</v>
      </c>
      <c r="C1509">
        <v>966</v>
      </c>
      <c r="D1509" s="2">
        <v>45374.4140162037</v>
      </c>
      <c r="E1509">
        <v>47</v>
      </c>
      <c r="F1509">
        <v>1</v>
      </c>
      <c r="G1509">
        <v>1</v>
      </c>
      <c r="H1509" t="s">
        <v>2038</v>
      </c>
      <c r="I1509" t="s">
        <v>2045</v>
      </c>
      <c r="J1509" t="s">
        <v>2484</v>
      </c>
      <c r="K1509" t="str">
        <f t="shared" si="23"/>
        <v>(1508, 235, 966, '2024-03-23 09:56:11', 47, 1, 1, 'Mobile', 'iOS', 'S1437'),</v>
      </c>
    </row>
    <row r="1510" spans="1:11" x14ac:dyDescent="0.35">
      <c r="A1510">
        <v>1509</v>
      </c>
      <c r="B1510">
        <v>235</v>
      </c>
      <c r="C1510">
        <v>222</v>
      </c>
      <c r="D1510" s="2">
        <v>45374.41609953704</v>
      </c>
      <c r="E1510">
        <v>100</v>
      </c>
      <c r="F1510">
        <v>0</v>
      </c>
      <c r="G1510">
        <v>1</v>
      </c>
      <c r="H1510" t="s">
        <v>2049</v>
      </c>
      <c r="I1510" t="s">
        <v>2048</v>
      </c>
      <c r="J1510" t="s">
        <v>2484</v>
      </c>
      <c r="K1510" t="str">
        <f t="shared" si="23"/>
        <v>(1509, 235, 222, '2024-03-23 09:59:11', 100, 0, 1, 'Tablet', 'Web Player', 'S1437'),</v>
      </c>
    </row>
    <row r="1511" spans="1:11" x14ac:dyDescent="0.35">
      <c r="A1511">
        <v>1510</v>
      </c>
      <c r="B1511">
        <v>235</v>
      </c>
      <c r="C1511">
        <v>598</v>
      </c>
      <c r="D1511" s="2">
        <v>45374.418182870373</v>
      </c>
      <c r="E1511">
        <v>191</v>
      </c>
      <c r="F1511">
        <v>1</v>
      </c>
      <c r="G1511">
        <v>0</v>
      </c>
      <c r="H1511" t="s">
        <v>2049</v>
      </c>
      <c r="I1511" t="s">
        <v>2061</v>
      </c>
      <c r="J1511" t="s">
        <v>2484</v>
      </c>
      <c r="K1511" t="str">
        <f t="shared" si="23"/>
        <v>(1510, 235, 598, '2024-03-23 10:02:11', 191, 1, 0, 'Tablet', 'Linux', 'S1437'),</v>
      </c>
    </row>
    <row r="1512" spans="1:11" x14ac:dyDescent="0.35">
      <c r="A1512">
        <v>1511</v>
      </c>
      <c r="B1512">
        <v>235</v>
      </c>
      <c r="C1512">
        <v>58</v>
      </c>
      <c r="D1512" s="2">
        <v>45374.420266203713</v>
      </c>
      <c r="E1512">
        <v>72</v>
      </c>
      <c r="F1512">
        <v>1</v>
      </c>
      <c r="G1512">
        <v>1</v>
      </c>
      <c r="H1512" t="s">
        <v>2038</v>
      </c>
      <c r="I1512" t="s">
        <v>2039</v>
      </c>
      <c r="J1512" t="s">
        <v>2484</v>
      </c>
      <c r="K1512" t="str">
        <f t="shared" si="23"/>
        <v>(1511, 235, 58, '2024-03-23 10:05:11', 72, 1, 1, 'Mobile', 'Windows', 'S1437'),</v>
      </c>
    </row>
    <row r="1513" spans="1:11" x14ac:dyDescent="0.35">
      <c r="A1513">
        <v>1512</v>
      </c>
      <c r="B1513">
        <v>235</v>
      </c>
      <c r="C1513">
        <v>688</v>
      </c>
      <c r="D1513" s="2">
        <v>45374.422349537039</v>
      </c>
      <c r="E1513">
        <v>65</v>
      </c>
      <c r="F1513">
        <v>0</v>
      </c>
      <c r="G1513">
        <v>1</v>
      </c>
      <c r="H1513" t="s">
        <v>2038</v>
      </c>
      <c r="I1513" t="s">
        <v>2036</v>
      </c>
      <c r="J1513" t="s">
        <v>2484</v>
      </c>
      <c r="K1513" t="str">
        <f t="shared" si="23"/>
        <v>(1512, 235, 688, '2024-03-23 10:08:11', 65, 0, 1, 'Mobile', 'Android', 'S1437'),</v>
      </c>
    </row>
    <row r="1514" spans="1:11" x14ac:dyDescent="0.35">
      <c r="A1514">
        <v>1513</v>
      </c>
      <c r="B1514">
        <v>235</v>
      </c>
      <c r="C1514">
        <v>754</v>
      </c>
      <c r="D1514" s="2">
        <v>45405.629166666673</v>
      </c>
      <c r="E1514">
        <v>48</v>
      </c>
      <c r="F1514">
        <v>1</v>
      </c>
      <c r="G1514">
        <v>0</v>
      </c>
      <c r="H1514" t="s">
        <v>2035</v>
      </c>
      <c r="I1514" t="s">
        <v>2061</v>
      </c>
      <c r="J1514" t="s">
        <v>2485</v>
      </c>
      <c r="K1514" t="str">
        <f t="shared" si="23"/>
        <v>(1513, 235, 754, '2024-04-23 15:06:00', 48, 1, 0, 'PC', 'Linux', 'S1438'),</v>
      </c>
    </row>
    <row r="1515" spans="1:11" x14ac:dyDescent="0.35">
      <c r="A1515">
        <v>1514</v>
      </c>
      <c r="B1515">
        <v>235</v>
      </c>
      <c r="C1515">
        <v>190</v>
      </c>
      <c r="D1515" s="2">
        <v>45405.631249999999</v>
      </c>
      <c r="E1515">
        <v>238</v>
      </c>
      <c r="F1515">
        <v>0</v>
      </c>
      <c r="G1515">
        <v>1</v>
      </c>
      <c r="H1515" t="s">
        <v>2035</v>
      </c>
      <c r="I1515" t="s">
        <v>2040</v>
      </c>
      <c r="J1515" t="s">
        <v>2485</v>
      </c>
      <c r="K1515" t="str">
        <f t="shared" si="23"/>
        <v>(1514, 235, 190, '2024-04-23 15:09:00', 238, 0, 1, 'PC', 'Smart TV', 'S1438'),</v>
      </c>
    </row>
    <row r="1516" spans="1:11" x14ac:dyDescent="0.35">
      <c r="A1516">
        <v>1515</v>
      </c>
      <c r="B1516">
        <v>235</v>
      </c>
      <c r="C1516">
        <v>316</v>
      </c>
      <c r="D1516" s="2">
        <v>45405.633333333331</v>
      </c>
      <c r="E1516">
        <v>167</v>
      </c>
      <c r="F1516">
        <v>0</v>
      </c>
      <c r="G1516">
        <v>1</v>
      </c>
      <c r="H1516" t="s">
        <v>2049</v>
      </c>
      <c r="I1516" t="s">
        <v>2044</v>
      </c>
      <c r="J1516" t="s">
        <v>2485</v>
      </c>
      <c r="K1516" t="str">
        <f t="shared" si="23"/>
        <v>(1515, 235, 316, '2024-04-23 15:12:00', 167, 0, 1, 'Tablet', 'macOS', 'S1438'),</v>
      </c>
    </row>
    <row r="1517" spans="1:11" x14ac:dyDescent="0.35">
      <c r="A1517">
        <v>1516</v>
      </c>
      <c r="B1517">
        <v>235</v>
      </c>
      <c r="C1517">
        <v>631</v>
      </c>
      <c r="D1517" s="2">
        <v>45405.635416666657</v>
      </c>
      <c r="E1517">
        <v>266</v>
      </c>
      <c r="F1517">
        <v>1</v>
      </c>
      <c r="G1517">
        <v>0</v>
      </c>
      <c r="H1517" t="s">
        <v>2035</v>
      </c>
      <c r="I1517" t="s">
        <v>2041</v>
      </c>
      <c r="J1517" t="s">
        <v>2485</v>
      </c>
      <c r="K1517" t="str">
        <f t="shared" si="23"/>
        <v>(1516, 235, 631, '2024-04-23 15:15:00', 266, 1, 0, 'PC', 'Wear OS', 'S1438'),</v>
      </c>
    </row>
    <row r="1518" spans="1:11" x14ac:dyDescent="0.35">
      <c r="A1518">
        <v>1517</v>
      </c>
      <c r="B1518">
        <v>235</v>
      </c>
      <c r="C1518">
        <v>849</v>
      </c>
      <c r="D1518" s="2">
        <v>45469.683692129627</v>
      </c>
      <c r="E1518">
        <v>61</v>
      </c>
      <c r="F1518">
        <v>1</v>
      </c>
      <c r="G1518">
        <v>0</v>
      </c>
      <c r="H1518" t="s">
        <v>2049</v>
      </c>
      <c r="I1518" t="s">
        <v>2041</v>
      </c>
      <c r="J1518" t="s">
        <v>2486</v>
      </c>
      <c r="K1518" t="str">
        <f t="shared" si="23"/>
        <v>(1517, 235, 849, '2024-06-26 16:24:31', 61, 1, 0, 'Tablet', 'Wear OS', 'S1439'),</v>
      </c>
    </row>
    <row r="1519" spans="1:11" x14ac:dyDescent="0.35">
      <c r="A1519">
        <v>1518</v>
      </c>
      <c r="B1519">
        <v>236</v>
      </c>
      <c r="C1519">
        <v>195</v>
      </c>
      <c r="D1519" s="2">
        <v>45568.646736111114</v>
      </c>
      <c r="E1519">
        <v>91</v>
      </c>
      <c r="F1519">
        <v>1</v>
      </c>
      <c r="G1519">
        <v>1</v>
      </c>
      <c r="H1519" t="s">
        <v>2049</v>
      </c>
      <c r="I1519" t="s">
        <v>2045</v>
      </c>
      <c r="J1519" t="s">
        <v>2487</v>
      </c>
      <c r="K1519" t="str">
        <f t="shared" si="23"/>
        <v>(1518, 236, 195, '2024-10-03 15:31:18', 91, 1, 1, 'Tablet', 'iOS', 'S1440'),</v>
      </c>
    </row>
    <row r="1520" spans="1:11" x14ac:dyDescent="0.35">
      <c r="A1520">
        <v>1519</v>
      </c>
      <c r="B1520">
        <v>236</v>
      </c>
      <c r="C1520">
        <v>387</v>
      </c>
      <c r="D1520" s="2">
        <v>45568.648819444446</v>
      </c>
      <c r="E1520">
        <v>294</v>
      </c>
      <c r="F1520">
        <v>1</v>
      </c>
      <c r="G1520">
        <v>0</v>
      </c>
      <c r="H1520" t="s">
        <v>2049</v>
      </c>
      <c r="I1520" t="s">
        <v>2048</v>
      </c>
      <c r="J1520" t="s">
        <v>2487</v>
      </c>
      <c r="K1520" t="str">
        <f t="shared" si="23"/>
        <v>(1519, 236, 387, '2024-10-03 15:34:18', 294, 1, 0, 'Tablet', 'Web Player', 'S1440'),</v>
      </c>
    </row>
    <row r="1521" spans="1:11" x14ac:dyDescent="0.35">
      <c r="A1521">
        <v>1520</v>
      </c>
      <c r="B1521">
        <v>236</v>
      </c>
      <c r="C1521">
        <v>947</v>
      </c>
      <c r="D1521" s="2">
        <v>45568.650902777779</v>
      </c>
      <c r="E1521">
        <v>264</v>
      </c>
      <c r="F1521">
        <v>1</v>
      </c>
      <c r="G1521">
        <v>0</v>
      </c>
      <c r="H1521" t="s">
        <v>2035</v>
      </c>
      <c r="I1521" t="s">
        <v>2061</v>
      </c>
      <c r="J1521" t="s">
        <v>2487</v>
      </c>
      <c r="K1521" t="str">
        <f t="shared" si="23"/>
        <v>(1520, 236, 947, '2024-10-03 15:37:18', 264, 1, 0, 'PC', 'Linux', 'S1440'),</v>
      </c>
    </row>
    <row r="1522" spans="1:11" x14ac:dyDescent="0.35">
      <c r="A1522">
        <v>1521</v>
      </c>
      <c r="B1522">
        <v>236</v>
      </c>
      <c r="C1522">
        <v>843</v>
      </c>
      <c r="D1522" s="2">
        <v>45568.652986111112</v>
      </c>
      <c r="E1522">
        <v>152</v>
      </c>
      <c r="F1522">
        <v>0</v>
      </c>
      <c r="G1522">
        <v>1</v>
      </c>
      <c r="H1522" t="s">
        <v>2035</v>
      </c>
      <c r="I1522" t="s">
        <v>2048</v>
      </c>
      <c r="J1522" t="s">
        <v>2487</v>
      </c>
      <c r="K1522" t="str">
        <f t="shared" si="23"/>
        <v>(1521, 236, 843, '2024-10-03 15:40:18', 152, 0, 1, 'PC', 'Web Player', 'S1440'),</v>
      </c>
    </row>
    <row r="1523" spans="1:11" x14ac:dyDescent="0.35">
      <c r="A1523">
        <v>1522</v>
      </c>
      <c r="B1523">
        <v>236</v>
      </c>
      <c r="C1523">
        <v>364</v>
      </c>
      <c r="D1523" s="2">
        <v>45819.473912037043</v>
      </c>
      <c r="E1523">
        <v>285</v>
      </c>
      <c r="F1523">
        <v>1</v>
      </c>
      <c r="G1523">
        <v>1</v>
      </c>
      <c r="H1523" t="s">
        <v>2043</v>
      </c>
      <c r="I1523" t="s">
        <v>2048</v>
      </c>
      <c r="J1523" t="s">
        <v>2488</v>
      </c>
      <c r="K1523" t="str">
        <f t="shared" si="23"/>
        <v>(1522, 236, 364, '2025-06-11 11:22:26', 285, 1, 1, 'CarPlay', 'Web Player', 'S1441'),</v>
      </c>
    </row>
    <row r="1524" spans="1:11" x14ac:dyDescent="0.35">
      <c r="A1524">
        <v>1523</v>
      </c>
      <c r="B1524">
        <v>236</v>
      </c>
      <c r="C1524">
        <v>614</v>
      </c>
      <c r="D1524" s="2">
        <v>45819.475995370369</v>
      </c>
      <c r="E1524">
        <v>77</v>
      </c>
      <c r="F1524">
        <v>1</v>
      </c>
      <c r="G1524">
        <v>1</v>
      </c>
      <c r="H1524" t="s">
        <v>2049</v>
      </c>
      <c r="I1524" t="s">
        <v>2041</v>
      </c>
      <c r="J1524" t="s">
        <v>2488</v>
      </c>
      <c r="K1524" t="str">
        <f t="shared" si="23"/>
        <v>(1523, 236, 614, '2025-06-11 11:25:26', 77, 1, 1, 'Tablet', 'Wear OS', 'S1441'),</v>
      </c>
    </row>
    <row r="1525" spans="1:11" x14ac:dyDescent="0.35">
      <c r="A1525">
        <v>1524</v>
      </c>
      <c r="B1525">
        <v>236</v>
      </c>
      <c r="C1525">
        <v>817</v>
      </c>
      <c r="D1525" s="2">
        <v>45819.478078703702</v>
      </c>
      <c r="E1525">
        <v>61</v>
      </c>
      <c r="F1525">
        <v>0</v>
      </c>
      <c r="G1525">
        <v>0</v>
      </c>
      <c r="H1525" t="s">
        <v>2038</v>
      </c>
      <c r="I1525" t="s">
        <v>2040</v>
      </c>
      <c r="J1525" t="s">
        <v>2488</v>
      </c>
      <c r="K1525" t="str">
        <f t="shared" si="23"/>
        <v>(1524, 236, 817, '2025-06-11 11:28:26', 61, 0, 0, 'Mobile', 'Smart TV', 'S1441'),</v>
      </c>
    </row>
    <row r="1526" spans="1:11" x14ac:dyDescent="0.35">
      <c r="A1526">
        <v>1525</v>
      </c>
      <c r="B1526">
        <v>236</v>
      </c>
      <c r="C1526">
        <v>501</v>
      </c>
      <c r="D1526" s="2">
        <v>45819.480162037027</v>
      </c>
      <c r="E1526">
        <v>293</v>
      </c>
      <c r="F1526">
        <v>1</v>
      </c>
      <c r="G1526">
        <v>0</v>
      </c>
      <c r="H1526" t="s">
        <v>2049</v>
      </c>
      <c r="I1526" t="s">
        <v>2040</v>
      </c>
      <c r="J1526" t="s">
        <v>2488</v>
      </c>
      <c r="K1526" t="str">
        <f t="shared" si="23"/>
        <v>(1525, 236, 501, '2025-06-11 11:31:26', 293, 1, 0, 'Tablet', 'Smart TV', 'S1441'),</v>
      </c>
    </row>
    <row r="1527" spans="1:11" x14ac:dyDescent="0.35">
      <c r="A1527">
        <v>1526</v>
      </c>
      <c r="B1527">
        <v>236</v>
      </c>
      <c r="C1527">
        <v>200</v>
      </c>
      <c r="D1527" s="2">
        <v>45596.356319444443</v>
      </c>
      <c r="E1527">
        <v>153</v>
      </c>
      <c r="F1527">
        <v>1</v>
      </c>
      <c r="G1527">
        <v>0</v>
      </c>
      <c r="H1527" t="s">
        <v>2038</v>
      </c>
      <c r="I1527" t="s">
        <v>2044</v>
      </c>
      <c r="J1527" t="s">
        <v>2489</v>
      </c>
      <c r="K1527" t="str">
        <f t="shared" si="23"/>
        <v>(1526, 236, 200, '2024-10-31 08:33:06', 153, 1, 0, 'Mobile', 'macOS', 'S1442'),</v>
      </c>
    </row>
    <row r="1528" spans="1:11" x14ac:dyDescent="0.35">
      <c r="A1528">
        <v>1527</v>
      </c>
      <c r="B1528">
        <v>237</v>
      </c>
      <c r="C1528">
        <v>456</v>
      </c>
      <c r="D1528" s="2">
        <v>45832.592442129629</v>
      </c>
      <c r="E1528">
        <v>61</v>
      </c>
      <c r="F1528">
        <v>0</v>
      </c>
      <c r="G1528">
        <v>0</v>
      </c>
      <c r="H1528" t="s">
        <v>2049</v>
      </c>
      <c r="I1528" t="s">
        <v>2048</v>
      </c>
      <c r="J1528" t="s">
        <v>2490</v>
      </c>
      <c r="K1528" t="str">
        <f t="shared" si="23"/>
        <v>(1527, 237, 456, '2025-06-24 14:13:07', 61, 0, 0, 'Tablet', 'Web Player', 'S1443'),</v>
      </c>
    </row>
    <row r="1529" spans="1:11" x14ac:dyDescent="0.35">
      <c r="A1529">
        <v>1528</v>
      </c>
      <c r="B1529">
        <v>237</v>
      </c>
      <c r="C1529">
        <v>889</v>
      </c>
      <c r="D1529" s="2">
        <v>45832.594525462962</v>
      </c>
      <c r="E1529">
        <v>216</v>
      </c>
      <c r="F1529">
        <v>0</v>
      </c>
      <c r="G1529">
        <v>1</v>
      </c>
      <c r="H1529" t="s">
        <v>2038</v>
      </c>
      <c r="I1529" t="s">
        <v>2041</v>
      </c>
      <c r="J1529" t="s">
        <v>2490</v>
      </c>
      <c r="K1529" t="str">
        <f t="shared" si="23"/>
        <v>(1528, 237, 889, '2025-06-24 14:16:07', 216, 0, 1, 'Mobile', 'Wear OS', 'S1443'),</v>
      </c>
    </row>
    <row r="1530" spans="1:11" x14ac:dyDescent="0.35">
      <c r="A1530">
        <v>1529</v>
      </c>
      <c r="B1530">
        <v>237</v>
      </c>
      <c r="C1530">
        <v>425</v>
      </c>
      <c r="D1530" s="2">
        <v>45832.596608796302</v>
      </c>
      <c r="E1530">
        <v>158</v>
      </c>
      <c r="F1530">
        <v>0</v>
      </c>
      <c r="G1530">
        <v>1</v>
      </c>
      <c r="H1530" t="s">
        <v>2043</v>
      </c>
      <c r="I1530" t="s">
        <v>2061</v>
      </c>
      <c r="J1530" t="s">
        <v>2490</v>
      </c>
      <c r="K1530" t="str">
        <f t="shared" si="23"/>
        <v>(1529, 237, 425, '2025-06-24 14:19:07', 158, 0, 1, 'CarPlay', 'Linux', 'S1443'),</v>
      </c>
    </row>
    <row r="1531" spans="1:11" x14ac:dyDescent="0.35">
      <c r="A1531">
        <v>1530</v>
      </c>
      <c r="B1531">
        <v>237</v>
      </c>
      <c r="C1531">
        <v>913</v>
      </c>
      <c r="D1531" s="2">
        <v>45832.598692129628</v>
      </c>
      <c r="E1531">
        <v>286</v>
      </c>
      <c r="F1531">
        <v>1</v>
      </c>
      <c r="G1531">
        <v>0</v>
      </c>
      <c r="H1531" t="s">
        <v>2035</v>
      </c>
      <c r="I1531" t="s">
        <v>2048</v>
      </c>
      <c r="J1531" t="s">
        <v>2490</v>
      </c>
      <c r="K1531" t="str">
        <f t="shared" si="23"/>
        <v>(1530, 237, 913, '2025-06-24 14:22:07', 286, 1, 0, 'PC', 'Web Player', 'S1443'),</v>
      </c>
    </row>
    <row r="1532" spans="1:11" x14ac:dyDescent="0.35">
      <c r="A1532">
        <v>1531</v>
      </c>
      <c r="B1532">
        <v>238</v>
      </c>
      <c r="C1532">
        <v>351</v>
      </c>
      <c r="D1532" s="2">
        <v>45297.066805555558</v>
      </c>
      <c r="E1532">
        <v>267</v>
      </c>
      <c r="F1532">
        <v>0</v>
      </c>
      <c r="G1532">
        <v>0</v>
      </c>
      <c r="H1532" t="s">
        <v>2035</v>
      </c>
      <c r="I1532" t="s">
        <v>2036</v>
      </c>
      <c r="J1532" t="s">
        <v>2491</v>
      </c>
      <c r="K1532" t="str">
        <f t="shared" si="23"/>
        <v>(1531, 238, 351, '2024-01-06 01:36:12', 267, 0, 0, 'PC', 'Android', 'S1444'),</v>
      </c>
    </row>
    <row r="1533" spans="1:11" x14ac:dyDescent="0.35">
      <c r="A1533">
        <v>1532</v>
      </c>
      <c r="B1533">
        <v>238</v>
      </c>
      <c r="C1533">
        <v>261</v>
      </c>
      <c r="D1533" s="2">
        <v>45297.068888888891</v>
      </c>
      <c r="E1533">
        <v>300</v>
      </c>
      <c r="F1533">
        <v>1</v>
      </c>
      <c r="G1533">
        <v>0</v>
      </c>
      <c r="H1533" t="s">
        <v>2035</v>
      </c>
      <c r="I1533" t="s">
        <v>2045</v>
      </c>
      <c r="J1533" t="s">
        <v>2491</v>
      </c>
      <c r="K1533" t="str">
        <f t="shared" si="23"/>
        <v>(1532, 238, 261, '2024-01-06 01:39:12', 300, 1, 0, 'PC', 'iOS', 'S1444'),</v>
      </c>
    </row>
    <row r="1534" spans="1:11" x14ac:dyDescent="0.35">
      <c r="A1534">
        <v>1533</v>
      </c>
      <c r="B1534">
        <v>238</v>
      </c>
      <c r="C1534">
        <v>407</v>
      </c>
      <c r="D1534" s="2">
        <v>45297.070972222216</v>
      </c>
      <c r="E1534">
        <v>235</v>
      </c>
      <c r="F1534">
        <v>0</v>
      </c>
      <c r="G1534">
        <v>1</v>
      </c>
      <c r="H1534" t="s">
        <v>2043</v>
      </c>
      <c r="I1534" t="s">
        <v>2044</v>
      </c>
      <c r="J1534" t="s">
        <v>2491</v>
      </c>
      <c r="K1534" t="str">
        <f t="shared" si="23"/>
        <v>(1533, 238, 407, '2024-01-06 01:42:12', 235, 0, 1, 'CarPlay', 'macOS', 'S1444'),</v>
      </c>
    </row>
    <row r="1535" spans="1:11" x14ac:dyDescent="0.35">
      <c r="A1535">
        <v>1534</v>
      </c>
      <c r="B1535">
        <v>238</v>
      </c>
      <c r="C1535">
        <v>167</v>
      </c>
      <c r="D1535" s="2">
        <v>45297.073055555556</v>
      </c>
      <c r="E1535">
        <v>299</v>
      </c>
      <c r="F1535">
        <v>0</v>
      </c>
      <c r="G1535">
        <v>0</v>
      </c>
      <c r="H1535" t="s">
        <v>2035</v>
      </c>
      <c r="I1535" t="s">
        <v>2040</v>
      </c>
      <c r="J1535" t="s">
        <v>2491</v>
      </c>
      <c r="K1535" t="str">
        <f t="shared" si="23"/>
        <v>(1534, 238, 167, '2024-01-06 01:45:12', 299, 0, 0, 'PC', 'Smart TV', 'S1444'),</v>
      </c>
    </row>
    <row r="1536" spans="1:11" x14ac:dyDescent="0.35">
      <c r="A1536">
        <v>1535</v>
      </c>
      <c r="B1536">
        <v>238</v>
      </c>
      <c r="C1536">
        <v>173</v>
      </c>
      <c r="D1536" s="2">
        <v>45297.075138888889</v>
      </c>
      <c r="E1536">
        <v>201</v>
      </c>
      <c r="F1536">
        <v>0</v>
      </c>
      <c r="G1536">
        <v>1</v>
      </c>
      <c r="H1536" t="s">
        <v>2049</v>
      </c>
      <c r="I1536" t="s">
        <v>2044</v>
      </c>
      <c r="J1536" t="s">
        <v>2491</v>
      </c>
      <c r="K1536" t="str">
        <f t="shared" si="23"/>
        <v>(1535, 238, 173, '2024-01-06 01:48:12', 201, 0, 1, 'Tablet', 'macOS', 'S1444'),</v>
      </c>
    </row>
    <row r="1537" spans="1:11" x14ac:dyDescent="0.35">
      <c r="A1537">
        <v>1536</v>
      </c>
      <c r="B1537">
        <v>239</v>
      </c>
      <c r="C1537">
        <v>21</v>
      </c>
      <c r="D1537" s="2">
        <v>45938.860590277778</v>
      </c>
      <c r="E1537">
        <v>89</v>
      </c>
      <c r="F1537">
        <v>1</v>
      </c>
      <c r="G1537">
        <v>1</v>
      </c>
      <c r="H1537" t="s">
        <v>2043</v>
      </c>
      <c r="I1537" t="s">
        <v>2036</v>
      </c>
      <c r="J1537" t="s">
        <v>2492</v>
      </c>
      <c r="K1537" t="str">
        <f t="shared" si="23"/>
        <v>(1536, 239, 21, '2025-10-08 20:39:15', 89, 1, 1, 'CarPlay', 'Android', 'S1445'),</v>
      </c>
    </row>
    <row r="1538" spans="1:11" x14ac:dyDescent="0.35">
      <c r="A1538">
        <v>1537</v>
      </c>
      <c r="B1538">
        <v>239</v>
      </c>
      <c r="C1538">
        <v>94</v>
      </c>
      <c r="D1538" s="2">
        <v>45938.862673611111</v>
      </c>
      <c r="E1538">
        <v>185</v>
      </c>
      <c r="F1538">
        <v>0</v>
      </c>
      <c r="G1538">
        <v>0</v>
      </c>
      <c r="H1538" t="s">
        <v>2049</v>
      </c>
      <c r="I1538" t="s">
        <v>2036</v>
      </c>
      <c r="J1538" t="s">
        <v>2492</v>
      </c>
      <c r="K1538" t="str">
        <f t="shared" si="23"/>
        <v>(1537, 239, 94, '2025-10-08 20:42:15', 185, 0, 0, 'Tablet', 'Android', 'S1445'),</v>
      </c>
    </row>
    <row r="1539" spans="1:11" x14ac:dyDescent="0.35">
      <c r="A1539">
        <v>1538</v>
      </c>
      <c r="B1539">
        <v>239</v>
      </c>
      <c r="C1539">
        <v>416</v>
      </c>
      <c r="D1539" s="2">
        <v>45938.864756944437</v>
      </c>
      <c r="E1539">
        <v>193</v>
      </c>
      <c r="F1539">
        <v>0</v>
      </c>
      <c r="G1539">
        <v>1</v>
      </c>
      <c r="H1539" t="s">
        <v>2049</v>
      </c>
      <c r="I1539" t="s">
        <v>2045</v>
      </c>
      <c r="J1539" t="s">
        <v>2492</v>
      </c>
      <c r="K1539" t="str">
        <f t="shared" ref="K1539:K1602" si="24">"(" &amp; A1539 &amp; ", " &amp; B1539 &amp; ", " &amp; C1539 &amp; ", '" &amp; TEXT(D1539, "yyyy-mm-dd hh:mm:ss") &amp; "', " &amp; E1539 &amp; ", " &amp; F1539 &amp; ", " &amp; G1539 &amp; ", '" &amp; H1539 &amp; "', '" &amp; I1539 &amp; "', '" &amp; J1539 &amp; "'),"</f>
        <v>(1538, 239, 416, '2025-10-08 20:45:15', 193, 0, 1, 'Tablet', 'iOS', 'S1445'),</v>
      </c>
    </row>
    <row r="1540" spans="1:11" x14ac:dyDescent="0.35">
      <c r="A1540">
        <v>1539</v>
      </c>
      <c r="B1540">
        <v>239</v>
      </c>
      <c r="C1540">
        <v>625</v>
      </c>
      <c r="D1540" s="2">
        <v>46021.142500000002</v>
      </c>
      <c r="E1540">
        <v>286</v>
      </c>
      <c r="F1540">
        <v>0</v>
      </c>
      <c r="G1540">
        <v>0</v>
      </c>
      <c r="H1540" t="s">
        <v>2035</v>
      </c>
      <c r="I1540" t="s">
        <v>2048</v>
      </c>
      <c r="J1540" t="s">
        <v>2493</v>
      </c>
      <c r="K1540" t="str">
        <f t="shared" si="24"/>
        <v>(1539, 239, 625, '2025-12-30 03:25:12', 286, 0, 0, 'PC', 'Web Player', 'S1446'),</v>
      </c>
    </row>
    <row r="1541" spans="1:11" x14ac:dyDescent="0.35">
      <c r="A1541">
        <v>1540</v>
      </c>
      <c r="B1541">
        <v>239</v>
      </c>
      <c r="C1541">
        <v>560</v>
      </c>
      <c r="D1541" s="2">
        <v>46021.144583333327</v>
      </c>
      <c r="E1541">
        <v>143</v>
      </c>
      <c r="F1541">
        <v>1</v>
      </c>
      <c r="G1541">
        <v>1</v>
      </c>
      <c r="H1541" t="s">
        <v>2049</v>
      </c>
      <c r="I1541" t="s">
        <v>2048</v>
      </c>
      <c r="J1541" t="s">
        <v>2493</v>
      </c>
      <c r="K1541" t="str">
        <f t="shared" si="24"/>
        <v>(1540, 239, 560, '2025-12-30 03:28:12', 143, 1, 1, 'Tablet', 'Web Player', 'S1446'),</v>
      </c>
    </row>
    <row r="1542" spans="1:11" x14ac:dyDescent="0.35">
      <c r="A1542">
        <v>1541</v>
      </c>
      <c r="B1542">
        <v>239</v>
      </c>
      <c r="C1542">
        <v>959</v>
      </c>
      <c r="D1542" s="2">
        <v>46021.146666666667</v>
      </c>
      <c r="E1542">
        <v>218</v>
      </c>
      <c r="F1542">
        <v>1</v>
      </c>
      <c r="G1542">
        <v>0</v>
      </c>
      <c r="H1542" t="s">
        <v>2043</v>
      </c>
      <c r="I1542" t="s">
        <v>2040</v>
      </c>
      <c r="J1542" t="s">
        <v>2493</v>
      </c>
      <c r="K1542" t="str">
        <f t="shared" si="24"/>
        <v>(1541, 239, 959, '2025-12-30 03:31:12', 218, 1, 0, 'CarPlay', 'Smart TV', 'S1446'),</v>
      </c>
    </row>
    <row r="1543" spans="1:11" x14ac:dyDescent="0.35">
      <c r="A1543">
        <v>1542</v>
      </c>
      <c r="B1543">
        <v>240</v>
      </c>
      <c r="C1543">
        <v>225</v>
      </c>
      <c r="D1543" s="2">
        <v>45431.827557870369</v>
      </c>
      <c r="E1543">
        <v>151</v>
      </c>
      <c r="F1543">
        <v>1</v>
      </c>
      <c r="G1543">
        <v>1</v>
      </c>
      <c r="H1543" t="s">
        <v>2049</v>
      </c>
      <c r="I1543" t="s">
        <v>2040</v>
      </c>
      <c r="J1543" t="s">
        <v>2494</v>
      </c>
      <c r="K1543" t="str">
        <f t="shared" si="24"/>
        <v>(1542, 240, 225, '2024-05-19 19:51:41', 151, 1, 1, 'Tablet', 'Smart TV', 'S1447'),</v>
      </c>
    </row>
    <row r="1544" spans="1:11" x14ac:dyDescent="0.35">
      <c r="A1544">
        <v>1543</v>
      </c>
      <c r="B1544">
        <v>240</v>
      </c>
      <c r="C1544">
        <v>204</v>
      </c>
      <c r="D1544" s="2">
        <v>45431.829641203702</v>
      </c>
      <c r="E1544">
        <v>150</v>
      </c>
      <c r="F1544">
        <v>1</v>
      </c>
      <c r="G1544">
        <v>1</v>
      </c>
      <c r="H1544" t="s">
        <v>2035</v>
      </c>
      <c r="I1544" t="s">
        <v>2045</v>
      </c>
      <c r="J1544" t="s">
        <v>2494</v>
      </c>
      <c r="K1544" t="str">
        <f t="shared" si="24"/>
        <v>(1543, 240, 204, '2024-05-19 19:54:41', 150, 1, 1, 'PC', 'iOS', 'S1447'),</v>
      </c>
    </row>
    <row r="1545" spans="1:11" x14ac:dyDescent="0.35">
      <c r="A1545">
        <v>1544</v>
      </c>
      <c r="B1545">
        <v>240</v>
      </c>
      <c r="C1545">
        <v>206</v>
      </c>
      <c r="D1545" s="2">
        <v>45431.831724537027</v>
      </c>
      <c r="E1545">
        <v>274</v>
      </c>
      <c r="F1545">
        <v>1</v>
      </c>
      <c r="G1545">
        <v>1</v>
      </c>
      <c r="H1545" t="s">
        <v>2049</v>
      </c>
      <c r="I1545" t="s">
        <v>2039</v>
      </c>
      <c r="J1545" t="s">
        <v>2494</v>
      </c>
      <c r="K1545" t="str">
        <f t="shared" si="24"/>
        <v>(1544, 240, 206, '2024-05-19 19:57:41', 274, 1, 1, 'Tablet', 'Windows', 'S1447'),</v>
      </c>
    </row>
    <row r="1546" spans="1:11" x14ac:dyDescent="0.35">
      <c r="A1546">
        <v>1545</v>
      </c>
      <c r="B1546">
        <v>240</v>
      </c>
      <c r="C1546">
        <v>224</v>
      </c>
      <c r="D1546" s="2">
        <v>45538.294733796298</v>
      </c>
      <c r="E1546">
        <v>153</v>
      </c>
      <c r="F1546">
        <v>0</v>
      </c>
      <c r="G1546">
        <v>1</v>
      </c>
      <c r="H1546" t="s">
        <v>2043</v>
      </c>
      <c r="I1546" t="s">
        <v>2061</v>
      </c>
      <c r="J1546" t="s">
        <v>2495</v>
      </c>
      <c r="K1546" t="str">
        <f t="shared" si="24"/>
        <v>(1545, 240, 224, '2024-09-03 07:04:25', 153, 0, 1, 'CarPlay', 'Linux', 'S1448'),</v>
      </c>
    </row>
    <row r="1547" spans="1:11" x14ac:dyDescent="0.35">
      <c r="A1547">
        <v>1546</v>
      </c>
      <c r="B1547">
        <v>240</v>
      </c>
      <c r="C1547">
        <v>647</v>
      </c>
      <c r="D1547" s="2">
        <v>45538.296817129631</v>
      </c>
      <c r="E1547">
        <v>88</v>
      </c>
      <c r="F1547">
        <v>0</v>
      </c>
      <c r="G1547">
        <v>1</v>
      </c>
      <c r="H1547" t="s">
        <v>2035</v>
      </c>
      <c r="I1547" t="s">
        <v>2045</v>
      </c>
      <c r="J1547" t="s">
        <v>2495</v>
      </c>
      <c r="K1547" t="str">
        <f t="shared" si="24"/>
        <v>(1546, 240, 647, '2024-09-03 07:07:25', 88, 0, 1, 'PC', 'iOS', 'S1448'),</v>
      </c>
    </row>
    <row r="1548" spans="1:11" x14ac:dyDescent="0.35">
      <c r="A1548">
        <v>1547</v>
      </c>
      <c r="B1548">
        <v>241</v>
      </c>
      <c r="C1548">
        <v>270</v>
      </c>
      <c r="D1548" s="2">
        <v>45541.312337962961</v>
      </c>
      <c r="E1548">
        <v>108</v>
      </c>
      <c r="F1548">
        <v>1</v>
      </c>
      <c r="G1548">
        <v>0</v>
      </c>
      <c r="H1548" t="s">
        <v>2049</v>
      </c>
      <c r="I1548" t="s">
        <v>2061</v>
      </c>
      <c r="J1548" t="s">
        <v>2496</v>
      </c>
      <c r="K1548" t="str">
        <f t="shared" si="24"/>
        <v>(1547, 241, 270, '2024-09-06 07:29:46', 108, 1, 0, 'Tablet', 'Linux', 'S1449'),</v>
      </c>
    </row>
    <row r="1549" spans="1:11" x14ac:dyDescent="0.35">
      <c r="A1549">
        <v>1548</v>
      </c>
      <c r="B1549">
        <v>241</v>
      </c>
      <c r="C1549">
        <v>665</v>
      </c>
      <c r="D1549" s="2">
        <v>45541.314421296287</v>
      </c>
      <c r="E1549">
        <v>84</v>
      </c>
      <c r="F1549">
        <v>1</v>
      </c>
      <c r="G1549">
        <v>0</v>
      </c>
      <c r="H1549" t="s">
        <v>2049</v>
      </c>
      <c r="I1549" t="s">
        <v>2039</v>
      </c>
      <c r="J1549" t="s">
        <v>2496</v>
      </c>
      <c r="K1549" t="str">
        <f t="shared" si="24"/>
        <v>(1548, 241, 665, '2024-09-06 07:32:46', 84, 1, 0, 'Tablet', 'Windows', 'S1449'),</v>
      </c>
    </row>
    <row r="1550" spans="1:11" x14ac:dyDescent="0.35">
      <c r="A1550">
        <v>1549</v>
      </c>
      <c r="B1550">
        <v>241</v>
      </c>
      <c r="C1550">
        <v>236</v>
      </c>
      <c r="D1550" s="2">
        <v>45541.316504629627</v>
      </c>
      <c r="E1550">
        <v>157</v>
      </c>
      <c r="F1550">
        <v>0</v>
      </c>
      <c r="G1550">
        <v>0</v>
      </c>
      <c r="H1550" t="s">
        <v>2049</v>
      </c>
      <c r="I1550" t="s">
        <v>2045</v>
      </c>
      <c r="J1550" t="s">
        <v>2496</v>
      </c>
      <c r="K1550" t="str">
        <f t="shared" si="24"/>
        <v>(1549, 241, 236, '2024-09-06 07:35:46', 157, 0, 0, 'Tablet', 'iOS', 'S1449'),</v>
      </c>
    </row>
    <row r="1551" spans="1:11" x14ac:dyDescent="0.35">
      <c r="A1551">
        <v>1550</v>
      </c>
      <c r="B1551">
        <v>241</v>
      </c>
      <c r="C1551">
        <v>283</v>
      </c>
      <c r="D1551" s="2">
        <v>45478.606828703712</v>
      </c>
      <c r="E1551">
        <v>121</v>
      </c>
      <c r="F1551">
        <v>1</v>
      </c>
      <c r="G1551">
        <v>0</v>
      </c>
      <c r="H1551" t="s">
        <v>2043</v>
      </c>
      <c r="I1551" t="s">
        <v>2039</v>
      </c>
      <c r="J1551" t="s">
        <v>2497</v>
      </c>
      <c r="K1551" t="str">
        <f t="shared" si="24"/>
        <v>(1550, 241, 283, '2024-07-05 14:33:50', 121, 1, 0, 'CarPlay', 'Windows', 'S1450'),</v>
      </c>
    </row>
    <row r="1552" spans="1:11" x14ac:dyDescent="0.35">
      <c r="A1552">
        <v>1551</v>
      </c>
      <c r="B1552">
        <v>241</v>
      </c>
      <c r="C1552">
        <v>292</v>
      </c>
      <c r="D1552" s="2">
        <v>45478.608912037038</v>
      </c>
      <c r="E1552">
        <v>139</v>
      </c>
      <c r="F1552">
        <v>1</v>
      </c>
      <c r="G1552">
        <v>0</v>
      </c>
      <c r="H1552" t="s">
        <v>2038</v>
      </c>
      <c r="I1552" t="s">
        <v>2040</v>
      </c>
      <c r="J1552" t="s">
        <v>2497</v>
      </c>
      <c r="K1552" t="str">
        <f t="shared" si="24"/>
        <v>(1551, 241, 292, '2024-07-05 14:36:50', 139, 1, 0, 'Mobile', 'Smart TV', 'S1450'),</v>
      </c>
    </row>
    <row r="1553" spans="1:11" x14ac:dyDescent="0.35">
      <c r="A1553">
        <v>1552</v>
      </c>
      <c r="B1553">
        <v>241</v>
      </c>
      <c r="C1553">
        <v>700</v>
      </c>
      <c r="D1553" s="2">
        <v>45478.610995370371</v>
      </c>
      <c r="E1553">
        <v>99</v>
      </c>
      <c r="F1553">
        <v>1</v>
      </c>
      <c r="G1553">
        <v>0</v>
      </c>
      <c r="H1553" t="s">
        <v>2043</v>
      </c>
      <c r="I1553" t="s">
        <v>2048</v>
      </c>
      <c r="J1553" t="s">
        <v>2497</v>
      </c>
      <c r="K1553" t="str">
        <f t="shared" si="24"/>
        <v>(1552, 241, 700, '2024-07-05 14:39:50', 99, 1, 0, 'CarPlay', 'Web Player', 'S1450'),</v>
      </c>
    </row>
    <row r="1554" spans="1:11" x14ac:dyDescent="0.35">
      <c r="A1554">
        <v>1553</v>
      </c>
      <c r="B1554">
        <v>242</v>
      </c>
      <c r="C1554">
        <v>98</v>
      </c>
      <c r="D1554" s="2">
        <v>45570.275694444441</v>
      </c>
      <c r="E1554">
        <v>85</v>
      </c>
      <c r="F1554">
        <v>0</v>
      </c>
      <c r="G1554">
        <v>1</v>
      </c>
      <c r="H1554" t="s">
        <v>2049</v>
      </c>
      <c r="I1554" t="s">
        <v>2041</v>
      </c>
      <c r="J1554" t="s">
        <v>2498</v>
      </c>
      <c r="K1554" t="str">
        <f t="shared" si="24"/>
        <v>(1553, 242, 98, '2024-10-05 06:37:00', 85, 0, 1, 'Tablet', 'Wear OS', 'S1451'),</v>
      </c>
    </row>
    <row r="1555" spans="1:11" x14ac:dyDescent="0.35">
      <c r="A1555">
        <v>1554</v>
      </c>
      <c r="B1555">
        <v>242</v>
      </c>
      <c r="C1555">
        <v>967</v>
      </c>
      <c r="D1555" s="2">
        <v>45570.277777777781</v>
      </c>
      <c r="E1555">
        <v>220</v>
      </c>
      <c r="F1555">
        <v>0</v>
      </c>
      <c r="G1555">
        <v>1</v>
      </c>
      <c r="H1555" t="s">
        <v>2043</v>
      </c>
      <c r="I1555" t="s">
        <v>2044</v>
      </c>
      <c r="J1555" t="s">
        <v>2498</v>
      </c>
      <c r="K1555" t="str">
        <f t="shared" si="24"/>
        <v>(1554, 242, 967, '2024-10-05 06:40:00', 220, 0, 1, 'CarPlay', 'macOS', 'S1451'),</v>
      </c>
    </row>
    <row r="1556" spans="1:11" x14ac:dyDescent="0.35">
      <c r="A1556">
        <v>1555</v>
      </c>
      <c r="B1556">
        <v>242</v>
      </c>
      <c r="C1556">
        <v>694</v>
      </c>
      <c r="D1556" s="2">
        <v>45570.279861111107</v>
      </c>
      <c r="E1556">
        <v>66</v>
      </c>
      <c r="F1556">
        <v>0</v>
      </c>
      <c r="G1556">
        <v>0</v>
      </c>
      <c r="H1556" t="s">
        <v>2038</v>
      </c>
      <c r="I1556" t="s">
        <v>2036</v>
      </c>
      <c r="J1556" t="s">
        <v>2498</v>
      </c>
      <c r="K1556" t="str">
        <f t="shared" si="24"/>
        <v>(1555, 242, 694, '2024-10-05 06:43:00', 66, 0, 0, 'Mobile', 'Android', 'S1451'),</v>
      </c>
    </row>
    <row r="1557" spans="1:11" x14ac:dyDescent="0.35">
      <c r="A1557">
        <v>1556</v>
      </c>
      <c r="B1557">
        <v>242</v>
      </c>
      <c r="C1557">
        <v>804</v>
      </c>
      <c r="D1557" s="2">
        <v>45570.281944444447</v>
      </c>
      <c r="E1557">
        <v>232</v>
      </c>
      <c r="F1557">
        <v>0</v>
      </c>
      <c r="G1557">
        <v>0</v>
      </c>
      <c r="H1557" t="s">
        <v>2043</v>
      </c>
      <c r="I1557" t="s">
        <v>2048</v>
      </c>
      <c r="J1557" t="s">
        <v>2498</v>
      </c>
      <c r="K1557" t="str">
        <f t="shared" si="24"/>
        <v>(1556, 242, 804, '2024-10-05 06:46:00', 232, 0, 0, 'CarPlay', 'Web Player', 'S1451'),</v>
      </c>
    </row>
    <row r="1558" spans="1:11" x14ac:dyDescent="0.35">
      <c r="A1558">
        <v>1557</v>
      </c>
      <c r="B1558">
        <v>243</v>
      </c>
      <c r="C1558">
        <v>549</v>
      </c>
      <c r="D1558" s="2">
        <v>45669.442604166667</v>
      </c>
      <c r="E1558">
        <v>176</v>
      </c>
      <c r="F1558">
        <v>0</v>
      </c>
      <c r="G1558">
        <v>0</v>
      </c>
      <c r="H1558" t="s">
        <v>2035</v>
      </c>
      <c r="I1558" t="s">
        <v>2044</v>
      </c>
      <c r="J1558" t="s">
        <v>2499</v>
      </c>
      <c r="K1558" t="str">
        <f t="shared" si="24"/>
        <v>(1557, 243, 549, '2025-01-12 10:37:21', 176, 0, 0, 'PC', 'macOS', 'S1452'),</v>
      </c>
    </row>
    <row r="1559" spans="1:11" x14ac:dyDescent="0.35">
      <c r="A1559">
        <v>1558</v>
      </c>
      <c r="B1559">
        <v>243</v>
      </c>
      <c r="C1559">
        <v>660</v>
      </c>
      <c r="D1559" s="2">
        <v>45669.444687499999</v>
      </c>
      <c r="E1559">
        <v>219</v>
      </c>
      <c r="F1559">
        <v>1</v>
      </c>
      <c r="G1559">
        <v>1</v>
      </c>
      <c r="H1559" t="s">
        <v>2038</v>
      </c>
      <c r="I1559" t="s">
        <v>2061</v>
      </c>
      <c r="J1559" t="s">
        <v>2499</v>
      </c>
      <c r="K1559" t="str">
        <f t="shared" si="24"/>
        <v>(1558, 243, 660, '2025-01-12 10:40:21', 219, 1, 1, 'Mobile', 'Linux', 'S1452'),</v>
      </c>
    </row>
    <row r="1560" spans="1:11" x14ac:dyDescent="0.35">
      <c r="A1560">
        <v>1559</v>
      </c>
      <c r="B1560">
        <v>243</v>
      </c>
      <c r="C1560">
        <v>5</v>
      </c>
      <c r="D1560" s="2">
        <v>45669.446770833332</v>
      </c>
      <c r="E1560">
        <v>198</v>
      </c>
      <c r="F1560">
        <v>1</v>
      </c>
      <c r="G1560">
        <v>0</v>
      </c>
      <c r="H1560" t="s">
        <v>2049</v>
      </c>
      <c r="I1560" t="s">
        <v>2039</v>
      </c>
      <c r="J1560" t="s">
        <v>2499</v>
      </c>
      <c r="K1560" t="str">
        <f t="shared" si="24"/>
        <v>(1559, 243, 5, '2025-01-12 10:43:21', 198, 1, 0, 'Tablet', 'Windows', 'S1452'),</v>
      </c>
    </row>
    <row r="1561" spans="1:11" x14ac:dyDescent="0.35">
      <c r="A1561">
        <v>1560</v>
      </c>
      <c r="B1561">
        <v>243</v>
      </c>
      <c r="C1561">
        <v>253</v>
      </c>
      <c r="D1561" s="2">
        <v>45669.448854166672</v>
      </c>
      <c r="E1561">
        <v>83</v>
      </c>
      <c r="F1561">
        <v>1</v>
      </c>
      <c r="G1561">
        <v>0</v>
      </c>
      <c r="H1561" t="s">
        <v>2035</v>
      </c>
      <c r="I1561" t="s">
        <v>2048</v>
      </c>
      <c r="J1561" t="s">
        <v>2499</v>
      </c>
      <c r="K1561" t="str">
        <f t="shared" si="24"/>
        <v>(1560, 243, 253, '2025-01-12 10:46:21', 83, 1, 0, 'PC', 'Web Player', 'S1452'),</v>
      </c>
    </row>
    <row r="1562" spans="1:11" x14ac:dyDescent="0.35">
      <c r="A1562">
        <v>1561</v>
      </c>
      <c r="B1562">
        <v>243</v>
      </c>
      <c r="C1562">
        <v>492</v>
      </c>
      <c r="D1562" s="2">
        <v>45669.450937499998</v>
      </c>
      <c r="E1562">
        <v>163</v>
      </c>
      <c r="F1562">
        <v>1</v>
      </c>
      <c r="G1562">
        <v>1</v>
      </c>
      <c r="H1562" t="s">
        <v>2049</v>
      </c>
      <c r="I1562" t="s">
        <v>2039</v>
      </c>
      <c r="J1562" t="s">
        <v>2499</v>
      </c>
      <c r="K1562" t="str">
        <f t="shared" si="24"/>
        <v>(1561, 243, 492, '2025-01-12 10:49:21', 163, 1, 1, 'Tablet', 'Windows', 'S1452'),</v>
      </c>
    </row>
    <row r="1563" spans="1:11" x14ac:dyDescent="0.35">
      <c r="A1563">
        <v>1562</v>
      </c>
      <c r="B1563">
        <v>243</v>
      </c>
      <c r="C1563">
        <v>846</v>
      </c>
      <c r="D1563" s="2">
        <v>45969.13521990741</v>
      </c>
      <c r="E1563">
        <v>175</v>
      </c>
      <c r="F1563">
        <v>1</v>
      </c>
      <c r="G1563">
        <v>0</v>
      </c>
      <c r="H1563" t="s">
        <v>2035</v>
      </c>
      <c r="I1563" t="s">
        <v>2036</v>
      </c>
      <c r="J1563" t="s">
        <v>2500</v>
      </c>
      <c r="K1563" t="str">
        <f t="shared" si="24"/>
        <v>(1562, 243, 846, '2025-11-08 03:14:43', 175, 1, 0, 'PC', 'Android', 'S1453'),</v>
      </c>
    </row>
    <row r="1564" spans="1:11" x14ac:dyDescent="0.35">
      <c r="A1564">
        <v>1563</v>
      </c>
      <c r="B1564">
        <v>243</v>
      </c>
      <c r="C1564">
        <v>348</v>
      </c>
      <c r="D1564" s="2">
        <v>45969.137303240743</v>
      </c>
      <c r="E1564">
        <v>210</v>
      </c>
      <c r="F1564">
        <v>1</v>
      </c>
      <c r="G1564">
        <v>1</v>
      </c>
      <c r="H1564" t="s">
        <v>2043</v>
      </c>
      <c r="I1564" t="s">
        <v>2039</v>
      </c>
      <c r="J1564" t="s">
        <v>2500</v>
      </c>
      <c r="K1564" t="str">
        <f t="shared" si="24"/>
        <v>(1563, 243, 348, '2025-11-08 03:17:43', 210, 1, 1, 'CarPlay', 'Windows', 'S1453'),</v>
      </c>
    </row>
    <row r="1565" spans="1:11" x14ac:dyDescent="0.35">
      <c r="A1565">
        <v>1564</v>
      </c>
      <c r="B1565">
        <v>243</v>
      </c>
      <c r="C1565">
        <v>333</v>
      </c>
      <c r="D1565" s="2">
        <v>45969.139386574083</v>
      </c>
      <c r="E1565">
        <v>157</v>
      </c>
      <c r="F1565">
        <v>1</v>
      </c>
      <c r="G1565">
        <v>0</v>
      </c>
      <c r="H1565" t="s">
        <v>2049</v>
      </c>
      <c r="I1565" t="s">
        <v>2061</v>
      </c>
      <c r="J1565" t="s">
        <v>2500</v>
      </c>
      <c r="K1565" t="str">
        <f t="shared" si="24"/>
        <v>(1564, 243, 333, '2025-11-08 03:20:43', 157, 1, 0, 'Tablet', 'Linux', 'S1453'),</v>
      </c>
    </row>
    <row r="1566" spans="1:11" x14ac:dyDescent="0.35">
      <c r="A1566">
        <v>1565</v>
      </c>
      <c r="B1566">
        <v>243</v>
      </c>
      <c r="C1566">
        <v>862</v>
      </c>
      <c r="D1566" s="2">
        <v>45969.141469907408</v>
      </c>
      <c r="E1566">
        <v>295</v>
      </c>
      <c r="F1566">
        <v>1</v>
      </c>
      <c r="G1566">
        <v>1</v>
      </c>
      <c r="H1566" t="s">
        <v>2043</v>
      </c>
      <c r="I1566" t="s">
        <v>2061</v>
      </c>
      <c r="J1566" t="s">
        <v>2500</v>
      </c>
      <c r="K1566" t="str">
        <f t="shared" si="24"/>
        <v>(1565, 243, 862, '2025-11-08 03:23:43', 295, 1, 1, 'CarPlay', 'Linux', 'S1453'),</v>
      </c>
    </row>
    <row r="1567" spans="1:11" x14ac:dyDescent="0.35">
      <c r="A1567">
        <v>1566</v>
      </c>
      <c r="B1567">
        <v>244</v>
      </c>
      <c r="C1567">
        <v>601</v>
      </c>
      <c r="D1567" s="2">
        <v>45482.704328703701</v>
      </c>
      <c r="E1567">
        <v>214</v>
      </c>
      <c r="F1567">
        <v>1</v>
      </c>
      <c r="G1567">
        <v>1</v>
      </c>
      <c r="H1567" t="s">
        <v>2038</v>
      </c>
      <c r="I1567" t="s">
        <v>2048</v>
      </c>
      <c r="J1567" t="s">
        <v>2501</v>
      </c>
      <c r="K1567" t="str">
        <f t="shared" si="24"/>
        <v>(1566, 244, 601, '2024-07-09 16:54:14', 214, 1, 1, 'Mobile', 'Web Player', 'S1454'),</v>
      </c>
    </row>
    <row r="1568" spans="1:11" x14ac:dyDescent="0.35">
      <c r="A1568">
        <v>1567</v>
      </c>
      <c r="B1568">
        <v>244</v>
      </c>
      <c r="C1568">
        <v>100</v>
      </c>
      <c r="D1568" s="2">
        <v>45482.706412037027</v>
      </c>
      <c r="E1568">
        <v>242</v>
      </c>
      <c r="F1568">
        <v>0</v>
      </c>
      <c r="G1568">
        <v>0</v>
      </c>
      <c r="H1568" t="s">
        <v>2035</v>
      </c>
      <c r="I1568" t="s">
        <v>2061</v>
      </c>
      <c r="J1568" t="s">
        <v>2501</v>
      </c>
      <c r="K1568" t="str">
        <f t="shared" si="24"/>
        <v>(1567, 244, 100, '2024-07-09 16:57:14', 242, 0, 0, 'PC', 'Linux', 'S1454'),</v>
      </c>
    </row>
    <row r="1569" spans="1:11" x14ac:dyDescent="0.35">
      <c r="A1569">
        <v>1568</v>
      </c>
      <c r="B1569">
        <v>244</v>
      </c>
      <c r="C1569">
        <v>747</v>
      </c>
      <c r="D1569" s="2">
        <v>45482.708495370367</v>
      </c>
      <c r="E1569">
        <v>82</v>
      </c>
      <c r="F1569">
        <v>1</v>
      </c>
      <c r="G1569">
        <v>0</v>
      </c>
      <c r="H1569" t="s">
        <v>2043</v>
      </c>
      <c r="I1569" t="s">
        <v>2061</v>
      </c>
      <c r="J1569" t="s">
        <v>2501</v>
      </c>
      <c r="K1569" t="str">
        <f t="shared" si="24"/>
        <v>(1568, 244, 747, '2024-07-09 17:00:14', 82, 1, 0, 'CarPlay', 'Linux', 'S1454'),</v>
      </c>
    </row>
    <row r="1570" spans="1:11" x14ac:dyDescent="0.35">
      <c r="A1570">
        <v>1569</v>
      </c>
      <c r="B1570">
        <v>244</v>
      </c>
      <c r="C1570">
        <v>941</v>
      </c>
      <c r="D1570" s="2">
        <v>45482.710578703707</v>
      </c>
      <c r="E1570">
        <v>36</v>
      </c>
      <c r="F1570">
        <v>0</v>
      </c>
      <c r="G1570">
        <v>0</v>
      </c>
      <c r="H1570" t="s">
        <v>2035</v>
      </c>
      <c r="I1570" t="s">
        <v>2036</v>
      </c>
      <c r="J1570" t="s">
        <v>2501</v>
      </c>
      <c r="K1570" t="str">
        <f t="shared" si="24"/>
        <v>(1569, 244, 941, '2024-07-09 17:03:14', 36, 0, 0, 'PC', 'Android', 'S1454'),</v>
      </c>
    </row>
    <row r="1571" spans="1:11" x14ac:dyDescent="0.35">
      <c r="A1571">
        <v>1570</v>
      </c>
      <c r="B1571">
        <v>244</v>
      </c>
      <c r="C1571">
        <v>11</v>
      </c>
      <c r="D1571" s="2">
        <v>45686.655960648153</v>
      </c>
      <c r="E1571">
        <v>135</v>
      </c>
      <c r="F1571">
        <v>1</v>
      </c>
      <c r="G1571">
        <v>0</v>
      </c>
      <c r="H1571" t="s">
        <v>2038</v>
      </c>
      <c r="I1571" t="s">
        <v>2040</v>
      </c>
      <c r="J1571" t="s">
        <v>2502</v>
      </c>
      <c r="K1571" t="str">
        <f t="shared" si="24"/>
        <v>(1570, 244, 11, '2025-01-29 15:44:35', 135, 1, 0, 'Mobile', 'Smart TV', 'S1455'),</v>
      </c>
    </row>
    <row r="1572" spans="1:11" x14ac:dyDescent="0.35">
      <c r="A1572">
        <v>1571</v>
      </c>
      <c r="B1572">
        <v>244</v>
      </c>
      <c r="C1572">
        <v>610</v>
      </c>
      <c r="D1572" s="2">
        <v>45686.658043981479</v>
      </c>
      <c r="E1572">
        <v>102</v>
      </c>
      <c r="F1572">
        <v>0</v>
      </c>
      <c r="G1572">
        <v>0</v>
      </c>
      <c r="H1572" t="s">
        <v>2049</v>
      </c>
      <c r="I1572" t="s">
        <v>2061</v>
      </c>
      <c r="J1572" t="s">
        <v>2502</v>
      </c>
      <c r="K1572" t="str">
        <f t="shared" si="24"/>
        <v>(1571, 244, 610, '2025-01-29 15:47:35', 102, 0, 0, 'Tablet', 'Linux', 'S1455'),</v>
      </c>
    </row>
    <row r="1573" spans="1:11" x14ac:dyDescent="0.35">
      <c r="A1573">
        <v>1572</v>
      </c>
      <c r="B1573">
        <v>244</v>
      </c>
      <c r="C1573">
        <v>598</v>
      </c>
      <c r="D1573" s="2">
        <v>45686.660127314812</v>
      </c>
      <c r="E1573">
        <v>103</v>
      </c>
      <c r="F1573">
        <v>1</v>
      </c>
      <c r="G1573">
        <v>1</v>
      </c>
      <c r="H1573" t="s">
        <v>2038</v>
      </c>
      <c r="I1573" t="s">
        <v>2040</v>
      </c>
      <c r="J1573" t="s">
        <v>2502</v>
      </c>
      <c r="K1573" t="str">
        <f t="shared" si="24"/>
        <v>(1572, 244, 598, '2025-01-29 15:50:35', 103, 1, 1, 'Mobile', 'Smart TV', 'S1455'),</v>
      </c>
    </row>
    <row r="1574" spans="1:11" x14ac:dyDescent="0.35">
      <c r="A1574">
        <v>1573</v>
      </c>
      <c r="B1574">
        <v>245</v>
      </c>
      <c r="C1574">
        <v>674</v>
      </c>
      <c r="D1574" s="2">
        <v>45978.23777777778</v>
      </c>
      <c r="E1574">
        <v>216</v>
      </c>
      <c r="F1574">
        <v>1</v>
      </c>
      <c r="G1574">
        <v>0</v>
      </c>
      <c r="H1574" t="s">
        <v>2049</v>
      </c>
      <c r="I1574" t="s">
        <v>2061</v>
      </c>
      <c r="J1574" t="s">
        <v>2503</v>
      </c>
      <c r="K1574" t="str">
        <f t="shared" si="24"/>
        <v>(1573, 245, 674, '2025-11-17 05:42:24', 216, 1, 0, 'Tablet', 'Linux', 'S1456'),</v>
      </c>
    </row>
    <row r="1575" spans="1:11" x14ac:dyDescent="0.35">
      <c r="A1575">
        <v>1574</v>
      </c>
      <c r="B1575">
        <v>245</v>
      </c>
      <c r="C1575">
        <v>499</v>
      </c>
      <c r="D1575" s="2">
        <v>45978.239861111113</v>
      </c>
      <c r="E1575">
        <v>233</v>
      </c>
      <c r="F1575">
        <v>0</v>
      </c>
      <c r="G1575">
        <v>1</v>
      </c>
      <c r="H1575" t="s">
        <v>2043</v>
      </c>
      <c r="I1575" t="s">
        <v>2041</v>
      </c>
      <c r="J1575" t="s">
        <v>2503</v>
      </c>
      <c r="K1575" t="str">
        <f t="shared" si="24"/>
        <v>(1574, 245, 499, '2025-11-17 05:45:24', 233, 0, 1, 'CarPlay', 'Wear OS', 'S1456'),</v>
      </c>
    </row>
    <row r="1576" spans="1:11" x14ac:dyDescent="0.35">
      <c r="A1576">
        <v>1575</v>
      </c>
      <c r="B1576">
        <v>245</v>
      </c>
      <c r="C1576">
        <v>312</v>
      </c>
      <c r="D1576" s="2">
        <v>45978.241944444453</v>
      </c>
      <c r="E1576">
        <v>84</v>
      </c>
      <c r="F1576">
        <v>1</v>
      </c>
      <c r="G1576">
        <v>1</v>
      </c>
      <c r="H1576" t="s">
        <v>2035</v>
      </c>
      <c r="I1576" t="s">
        <v>2048</v>
      </c>
      <c r="J1576" t="s">
        <v>2503</v>
      </c>
      <c r="K1576" t="str">
        <f t="shared" si="24"/>
        <v>(1575, 245, 312, '2025-11-17 05:48:24', 84, 1, 1, 'PC', 'Web Player', 'S1456'),</v>
      </c>
    </row>
    <row r="1577" spans="1:11" x14ac:dyDescent="0.35">
      <c r="A1577">
        <v>1576</v>
      </c>
      <c r="B1577">
        <v>245</v>
      </c>
      <c r="C1577">
        <v>313</v>
      </c>
      <c r="D1577" s="2">
        <v>45978.244027777779</v>
      </c>
      <c r="E1577">
        <v>112</v>
      </c>
      <c r="F1577">
        <v>1</v>
      </c>
      <c r="G1577">
        <v>0</v>
      </c>
      <c r="H1577" t="s">
        <v>2038</v>
      </c>
      <c r="I1577" t="s">
        <v>2044</v>
      </c>
      <c r="J1577" t="s">
        <v>2503</v>
      </c>
      <c r="K1577" t="str">
        <f t="shared" si="24"/>
        <v>(1576, 245, 313, '2025-11-17 05:51:24', 112, 1, 0, 'Mobile', 'macOS', 'S1456'),</v>
      </c>
    </row>
    <row r="1578" spans="1:11" x14ac:dyDescent="0.35">
      <c r="A1578">
        <v>1577</v>
      </c>
      <c r="B1578">
        <v>245</v>
      </c>
      <c r="C1578">
        <v>990</v>
      </c>
      <c r="D1578" s="2">
        <v>45388.34642361111</v>
      </c>
      <c r="E1578">
        <v>181</v>
      </c>
      <c r="F1578">
        <v>1</v>
      </c>
      <c r="G1578">
        <v>0</v>
      </c>
      <c r="H1578" t="s">
        <v>2035</v>
      </c>
      <c r="I1578" t="s">
        <v>2036</v>
      </c>
      <c r="J1578" t="s">
        <v>2504</v>
      </c>
      <c r="K1578" t="str">
        <f t="shared" si="24"/>
        <v>(1577, 245, 990, '2024-04-06 08:18:51', 181, 1, 0, 'PC', 'Android', 'S1457'),</v>
      </c>
    </row>
    <row r="1579" spans="1:11" x14ac:dyDescent="0.35">
      <c r="A1579">
        <v>1578</v>
      </c>
      <c r="B1579">
        <v>245</v>
      </c>
      <c r="C1579">
        <v>512</v>
      </c>
      <c r="D1579" s="2">
        <v>45388.348506944443</v>
      </c>
      <c r="E1579">
        <v>80</v>
      </c>
      <c r="F1579">
        <v>1</v>
      </c>
      <c r="G1579">
        <v>0</v>
      </c>
      <c r="H1579" t="s">
        <v>2049</v>
      </c>
      <c r="I1579" t="s">
        <v>2061</v>
      </c>
      <c r="J1579" t="s">
        <v>2504</v>
      </c>
      <c r="K1579" t="str">
        <f t="shared" si="24"/>
        <v>(1578, 245, 512, '2024-04-06 08:21:51', 80, 1, 0, 'Tablet', 'Linux', 'S1457'),</v>
      </c>
    </row>
    <row r="1580" spans="1:11" x14ac:dyDescent="0.35">
      <c r="A1580">
        <v>1579</v>
      </c>
      <c r="B1580">
        <v>245</v>
      </c>
      <c r="C1580">
        <v>941</v>
      </c>
      <c r="D1580" s="2">
        <v>45388.350590277783</v>
      </c>
      <c r="E1580">
        <v>159</v>
      </c>
      <c r="F1580">
        <v>0</v>
      </c>
      <c r="G1580">
        <v>0</v>
      </c>
      <c r="H1580" t="s">
        <v>2049</v>
      </c>
      <c r="I1580" t="s">
        <v>2044</v>
      </c>
      <c r="J1580" t="s">
        <v>2504</v>
      </c>
      <c r="K1580" t="str">
        <f t="shared" si="24"/>
        <v>(1579, 245, 941, '2024-04-06 08:24:51', 159, 0, 0, 'Tablet', 'macOS', 'S1457'),</v>
      </c>
    </row>
    <row r="1581" spans="1:11" x14ac:dyDescent="0.35">
      <c r="A1581">
        <v>1580</v>
      </c>
      <c r="B1581">
        <v>245</v>
      </c>
      <c r="C1581">
        <v>590</v>
      </c>
      <c r="D1581" s="2">
        <v>45714.262291666673</v>
      </c>
      <c r="E1581">
        <v>94</v>
      </c>
      <c r="F1581">
        <v>1</v>
      </c>
      <c r="G1581">
        <v>1</v>
      </c>
      <c r="H1581" t="s">
        <v>2035</v>
      </c>
      <c r="I1581" t="s">
        <v>2045</v>
      </c>
      <c r="J1581" t="s">
        <v>2505</v>
      </c>
      <c r="K1581" t="str">
        <f t="shared" si="24"/>
        <v>(1580, 245, 590, '2025-02-26 06:17:42', 94, 1, 1, 'PC', 'iOS', 'S1458'),</v>
      </c>
    </row>
    <row r="1582" spans="1:11" x14ac:dyDescent="0.35">
      <c r="A1582">
        <v>1581</v>
      </c>
      <c r="B1582">
        <v>245</v>
      </c>
      <c r="C1582">
        <v>121</v>
      </c>
      <c r="D1582" s="2">
        <v>45714.264374999999</v>
      </c>
      <c r="E1582">
        <v>255</v>
      </c>
      <c r="F1582">
        <v>1</v>
      </c>
      <c r="G1582">
        <v>0</v>
      </c>
      <c r="H1582" t="s">
        <v>2049</v>
      </c>
      <c r="I1582" t="s">
        <v>2044</v>
      </c>
      <c r="J1582" t="s">
        <v>2505</v>
      </c>
      <c r="K1582" t="str">
        <f t="shared" si="24"/>
        <v>(1581, 245, 121, '2025-02-26 06:20:42', 255, 1, 0, 'Tablet', 'macOS', 'S1458'),</v>
      </c>
    </row>
    <row r="1583" spans="1:11" x14ac:dyDescent="0.35">
      <c r="A1583">
        <v>1582</v>
      </c>
      <c r="B1583">
        <v>246</v>
      </c>
      <c r="C1583">
        <v>526</v>
      </c>
      <c r="D1583" s="2">
        <v>45644.668854166674</v>
      </c>
      <c r="E1583">
        <v>34</v>
      </c>
      <c r="F1583">
        <v>0</v>
      </c>
      <c r="G1583">
        <v>0</v>
      </c>
      <c r="H1583" t="s">
        <v>2043</v>
      </c>
      <c r="I1583" t="s">
        <v>2041</v>
      </c>
      <c r="J1583" t="s">
        <v>2506</v>
      </c>
      <c r="K1583" t="str">
        <f t="shared" si="24"/>
        <v>(1582, 246, 526, '2024-12-18 16:03:09', 34, 0, 0, 'CarPlay', 'Wear OS', 'S1459'),</v>
      </c>
    </row>
    <row r="1584" spans="1:11" x14ac:dyDescent="0.35">
      <c r="A1584">
        <v>1583</v>
      </c>
      <c r="B1584">
        <v>246</v>
      </c>
      <c r="C1584">
        <v>375</v>
      </c>
      <c r="D1584" s="2">
        <v>45644.670937499999</v>
      </c>
      <c r="E1584">
        <v>124</v>
      </c>
      <c r="F1584">
        <v>1</v>
      </c>
      <c r="G1584">
        <v>1</v>
      </c>
      <c r="H1584" t="s">
        <v>2035</v>
      </c>
      <c r="I1584" t="s">
        <v>2041</v>
      </c>
      <c r="J1584" t="s">
        <v>2506</v>
      </c>
      <c r="K1584" t="str">
        <f t="shared" si="24"/>
        <v>(1583, 246, 375, '2024-12-18 16:06:09', 124, 1, 1, 'PC', 'Wear OS', 'S1459'),</v>
      </c>
    </row>
    <row r="1585" spans="1:11" x14ac:dyDescent="0.35">
      <c r="A1585">
        <v>1584</v>
      </c>
      <c r="B1585">
        <v>246</v>
      </c>
      <c r="C1585">
        <v>7</v>
      </c>
      <c r="D1585" s="2">
        <v>45644.673020833332</v>
      </c>
      <c r="E1585">
        <v>157</v>
      </c>
      <c r="F1585">
        <v>1</v>
      </c>
      <c r="G1585">
        <v>0</v>
      </c>
      <c r="H1585" t="s">
        <v>2035</v>
      </c>
      <c r="I1585" t="s">
        <v>2044</v>
      </c>
      <c r="J1585" t="s">
        <v>2506</v>
      </c>
      <c r="K1585" t="str">
        <f t="shared" si="24"/>
        <v>(1584, 246, 7, '2024-12-18 16:09:09', 157, 1, 0, 'PC', 'macOS', 'S1459'),</v>
      </c>
    </row>
    <row r="1586" spans="1:11" x14ac:dyDescent="0.35">
      <c r="A1586">
        <v>1585</v>
      </c>
      <c r="B1586">
        <v>246</v>
      </c>
      <c r="C1586">
        <v>755</v>
      </c>
      <c r="D1586" s="2">
        <v>45935.330196759263</v>
      </c>
      <c r="E1586">
        <v>269</v>
      </c>
      <c r="F1586">
        <v>1</v>
      </c>
      <c r="G1586">
        <v>1</v>
      </c>
      <c r="H1586" t="s">
        <v>2043</v>
      </c>
      <c r="I1586" t="s">
        <v>2048</v>
      </c>
      <c r="J1586" t="s">
        <v>2507</v>
      </c>
      <c r="K1586" t="str">
        <f t="shared" si="24"/>
        <v>(1585, 246, 755, '2025-10-05 07:55:29', 269, 1, 1, 'CarPlay', 'Web Player', 'S1460'),</v>
      </c>
    </row>
    <row r="1587" spans="1:11" x14ac:dyDescent="0.35">
      <c r="A1587">
        <v>1586</v>
      </c>
      <c r="B1587">
        <v>247</v>
      </c>
      <c r="C1587">
        <v>882</v>
      </c>
      <c r="D1587" s="2">
        <v>45454.931550925918</v>
      </c>
      <c r="E1587">
        <v>183</v>
      </c>
      <c r="F1587">
        <v>0</v>
      </c>
      <c r="G1587">
        <v>0</v>
      </c>
      <c r="H1587" t="s">
        <v>2043</v>
      </c>
      <c r="I1587" t="s">
        <v>2045</v>
      </c>
      <c r="J1587" t="s">
        <v>2508</v>
      </c>
      <c r="K1587" t="str">
        <f t="shared" si="24"/>
        <v>(1586, 247, 882, '2024-06-11 22:21:26', 183, 0, 0, 'CarPlay', 'iOS', 'S1461'),</v>
      </c>
    </row>
    <row r="1588" spans="1:11" x14ac:dyDescent="0.35">
      <c r="A1588">
        <v>1587</v>
      </c>
      <c r="B1588">
        <v>247</v>
      </c>
      <c r="C1588">
        <v>43</v>
      </c>
      <c r="D1588" s="2">
        <v>45454.933634259258</v>
      </c>
      <c r="E1588">
        <v>210</v>
      </c>
      <c r="F1588">
        <v>1</v>
      </c>
      <c r="G1588">
        <v>0</v>
      </c>
      <c r="H1588" t="s">
        <v>2049</v>
      </c>
      <c r="I1588" t="s">
        <v>2040</v>
      </c>
      <c r="J1588" t="s">
        <v>2508</v>
      </c>
      <c r="K1588" t="str">
        <f t="shared" si="24"/>
        <v>(1587, 247, 43, '2024-06-11 22:24:26', 210, 1, 0, 'Tablet', 'Smart TV', 'S1461'),</v>
      </c>
    </row>
    <row r="1589" spans="1:11" x14ac:dyDescent="0.35">
      <c r="A1589">
        <v>1588</v>
      </c>
      <c r="B1589">
        <v>247</v>
      </c>
      <c r="C1589">
        <v>549</v>
      </c>
      <c r="D1589" s="2">
        <v>45454.935717592591</v>
      </c>
      <c r="E1589">
        <v>291</v>
      </c>
      <c r="F1589">
        <v>0</v>
      </c>
      <c r="G1589">
        <v>0</v>
      </c>
      <c r="H1589" t="s">
        <v>2038</v>
      </c>
      <c r="I1589" t="s">
        <v>2048</v>
      </c>
      <c r="J1589" t="s">
        <v>2508</v>
      </c>
      <c r="K1589" t="str">
        <f t="shared" si="24"/>
        <v>(1588, 247, 549, '2024-06-11 22:27:26', 291, 0, 0, 'Mobile', 'Web Player', 'S1461'),</v>
      </c>
    </row>
    <row r="1590" spans="1:11" x14ac:dyDescent="0.35">
      <c r="A1590">
        <v>1589</v>
      </c>
      <c r="B1590">
        <v>247</v>
      </c>
      <c r="C1590">
        <v>444</v>
      </c>
      <c r="D1590" s="2">
        <v>45309.039687500001</v>
      </c>
      <c r="E1590">
        <v>204</v>
      </c>
      <c r="F1590">
        <v>0</v>
      </c>
      <c r="G1590">
        <v>0</v>
      </c>
      <c r="H1590" t="s">
        <v>2038</v>
      </c>
      <c r="I1590" t="s">
        <v>2045</v>
      </c>
      <c r="J1590" t="s">
        <v>2509</v>
      </c>
      <c r="K1590" t="str">
        <f t="shared" si="24"/>
        <v>(1589, 247, 444, '2024-01-18 00:57:09', 204, 0, 0, 'Mobile', 'iOS', 'S1462'),</v>
      </c>
    </row>
    <row r="1591" spans="1:11" x14ac:dyDescent="0.35">
      <c r="A1591">
        <v>1590</v>
      </c>
      <c r="B1591">
        <v>248</v>
      </c>
      <c r="C1591">
        <v>542</v>
      </c>
      <c r="D1591" s="2">
        <v>45886.305034722223</v>
      </c>
      <c r="E1591">
        <v>45</v>
      </c>
      <c r="F1591">
        <v>1</v>
      </c>
      <c r="G1591">
        <v>1</v>
      </c>
      <c r="H1591" t="s">
        <v>2043</v>
      </c>
      <c r="I1591" t="s">
        <v>2044</v>
      </c>
      <c r="J1591" t="s">
        <v>2510</v>
      </c>
      <c r="K1591" t="str">
        <f t="shared" si="24"/>
        <v>(1590, 248, 542, '2025-08-17 07:19:15', 45, 1, 1, 'CarPlay', 'macOS', 'S1463'),</v>
      </c>
    </row>
    <row r="1592" spans="1:11" x14ac:dyDescent="0.35">
      <c r="A1592">
        <v>1591</v>
      </c>
      <c r="B1592">
        <v>248</v>
      </c>
      <c r="C1592">
        <v>52</v>
      </c>
      <c r="D1592" s="2">
        <v>45886.307118055563</v>
      </c>
      <c r="E1592">
        <v>223</v>
      </c>
      <c r="F1592">
        <v>0</v>
      </c>
      <c r="G1592">
        <v>0</v>
      </c>
      <c r="H1592" t="s">
        <v>2049</v>
      </c>
      <c r="I1592" t="s">
        <v>2045</v>
      </c>
      <c r="J1592" t="s">
        <v>2510</v>
      </c>
      <c r="K1592" t="str">
        <f t="shared" si="24"/>
        <v>(1591, 248, 52, '2025-08-17 07:22:15', 223, 0, 0, 'Tablet', 'iOS', 'S1463'),</v>
      </c>
    </row>
    <row r="1593" spans="1:11" x14ac:dyDescent="0.35">
      <c r="A1593">
        <v>1592</v>
      </c>
      <c r="B1593">
        <v>248</v>
      </c>
      <c r="C1593">
        <v>622</v>
      </c>
      <c r="D1593" s="2">
        <v>45886.309201388889</v>
      </c>
      <c r="E1593">
        <v>79</v>
      </c>
      <c r="F1593">
        <v>1</v>
      </c>
      <c r="G1593">
        <v>1</v>
      </c>
      <c r="H1593" t="s">
        <v>2043</v>
      </c>
      <c r="I1593" t="s">
        <v>2044</v>
      </c>
      <c r="J1593" t="s">
        <v>2510</v>
      </c>
      <c r="K1593" t="str">
        <f t="shared" si="24"/>
        <v>(1592, 248, 622, '2025-08-17 07:25:15', 79, 1, 1, 'CarPlay', 'macOS', 'S1463'),</v>
      </c>
    </row>
    <row r="1594" spans="1:11" x14ac:dyDescent="0.35">
      <c r="A1594">
        <v>1593</v>
      </c>
      <c r="B1594">
        <v>248</v>
      </c>
      <c r="C1594">
        <v>142</v>
      </c>
      <c r="D1594" s="2">
        <v>45774.575358796297</v>
      </c>
      <c r="E1594">
        <v>40</v>
      </c>
      <c r="F1594">
        <v>0</v>
      </c>
      <c r="G1594">
        <v>1</v>
      </c>
      <c r="H1594" t="s">
        <v>2049</v>
      </c>
      <c r="I1594" t="s">
        <v>2044</v>
      </c>
      <c r="J1594" t="s">
        <v>2511</v>
      </c>
      <c r="K1594" t="str">
        <f t="shared" si="24"/>
        <v>(1593, 248, 142, '2025-04-27 13:48:31', 40, 0, 1, 'Tablet', 'macOS', 'S1464'),</v>
      </c>
    </row>
    <row r="1595" spans="1:11" x14ac:dyDescent="0.35">
      <c r="A1595">
        <v>1594</v>
      </c>
      <c r="B1595">
        <v>249</v>
      </c>
      <c r="C1595">
        <v>794</v>
      </c>
      <c r="D1595" s="2">
        <v>45649.737685185188</v>
      </c>
      <c r="E1595">
        <v>226</v>
      </c>
      <c r="F1595">
        <v>0</v>
      </c>
      <c r="G1595">
        <v>0</v>
      </c>
      <c r="H1595" t="s">
        <v>2038</v>
      </c>
      <c r="I1595" t="s">
        <v>2039</v>
      </c>
      <c r="J1595" t="s">
        <v>2512</v>
      </c>
      <c r="K1595" t="str">
        <f t="shared" si="24"/>
        <v>(1594, 249, 794, '2024-12-23 17:42:16', 226, 0, 0, 'Mobile', 'Windows', 'S1465'),</v>
      </c>
    </row>
    <row r="1596" spans="1:11" x14ac:dyDescent="0.35">
      <c r="A1596">
        <v>1595</v>
      </c>
      <c r="B1596">
        <v>249</v>
      </c>
      <c r="C1596">
        <v>730</v>
      </c>
      <c r="D1596" s="2">
        <v>45649.739768518521</v>
      </c>
      <c r="E1596">
        <v>60</v>
      </c>
      <c r="F1596">
        <v>1</v>
      </c>
      <c r="G1596">
        <v>1</v>
      </c>
      <c r="H1596" t="s">
        <v>2035</v>
      </c>
      <c r="I1596" t="s">
        <v>2036</v>
      </c>
      <c r="J1596" t="s">
        <v>2512</v>
      </c>
      <c r="K1596" t="str">
        <f t="shared" si="24"/>
        <v>(1595, 249, 730, '2024-12-23 17:45:16', 60, 1, 1, 'PC', 'Android', 'S1465'),</v>
      </c>
    </row>
    <row r="1597" spans="1:11" x14ac:dyDescent="0.35">
      <c r="A1597">
        <v>1596</v>
      </c>
      <c r="B1597">
        <v>249</v>
      </c>
      <c r="C1597">
        <v>636</v>
      </c>
      <c r="D1597" s="2">
        <v>45649.741851851853</v>
      </c>
      <c r="E1597">
        <v>110</v>
      </c>
      <c r="F1597">
        <v>0</v>
      </c>
      <c r="G1597">
        <v>1</v>
      </c>
      <c r="H1597" t="s">
        <v>2049</v>
      </c>
      <c r="I1597" t="s">
        <v>2040</v>
      </c>
      <c r="J1597" t="s">
        <v>2512</v>
      </c>
      <c r="K1597" t="str">
        <f t="shared" si="24"/>
        <v>(1596, 249, 636, '2024-12-23 17:48:16', 110, 0, 1, 'Tablet', 'Smart TV', 'S1465'),</v>
      </c>
    </row>
    <row r="1598" spans="1:11" x14ac:dyDescent="0.35">
      <c r="A1598">
        <v>1597</v>
      </c>
      <c r="B1598">
        <v>250</v>
      </c>
      <c r="C1598">
        <v>699</v>
      </c>
      <c r="D1598" s="2">
        <v>45905.365613425929</v>
      </c>
      <c r="E1598">
        <v>223</v>
      </c>
      <c r="F1598">
        <v>1</v>
      </c>
      <c r="G1598">
        <v>0</v>
      </c>
      <c r="H1598" t="s">
        <v>2049</v>
      </c>
      <c r="I1598" t="s">
        <v>2040</v>
      </c>
      <c r="J1598" t="s">
        <v>2513</v>
      </c>
      <c r="K1598" t="str">
        <f t="shared" si="24"/>
        <v>(1597, 250, 699, '2025-09-05 08:46:29', 223, 1, 0, 'Tablet', 'Smart TV', 'S1466'),</v>
      </c>
    </row>
    <row r="1599" spans="1:11" x14ac:dyDescent="0.35">
      <c r="A1599">
        <v>1598</v>
      </c>
      <c r="B1599">
        <v>250</v>
      </c>
      <c r="C1599">
        <v>964</v>
      </c>
      <c r="D1599" s="2">
        <v>45905.367696759262</v>
      </c>
      <c r="E1599">
        <v>199</v>
      </c>
      <c r="F1599">
        <v>0</v>
      </c>
      <c r="G1599">
        <v>0</v>
      </c>
      <c r="H1599" t="s">
        <v>2035</v>
      </c>
      <c r="I1599" t="s">
        <v>2044</v>
      </c>
      <c r="J1599" t="s">
        <v>2513</v>
      </c>
      <c r="K1599" t="str">
        <f t="shared" si="24"/>
        <v>(1598, 250, 964, '2025-09-05 08:49:29', 199, 0, 0, 'PC', 'macOS', 'S1466'),</v>
      </c>
    </row>
    <row r="1600" spans="1:11" x14ac:dyDescent="0.35">
      <c r="A1600">
        <v>1599</v>
      </c>
      <c r="B1600">
        <v>250</v>
      </c>
      <c r="C1600">
        <v>742</v>
      </c>
      <c r="D1600" s="2">
        <v>45905.369780092587</v>
      </c>
      <c r="E1600">
        <v>274</v>
      </c>
      <c r="F1600">
        <v>0</v>
      </c>
      <c r="G1600">
        <v>0</v>
      </c>
      <c r="H1600" t="s">
        <v>2043</v>
      </c>
      <c r="I1600" t="s">
        <v>2044</v>
      </c>
      <c r="J1600" t="s">
        <v>2513</v>
      </c>
      <c r="K1600" t="str">
        <f t="shared" si="24"/>
        <v>(1599, 250, 742, '2025-09-05 08:52:29', 274, 0, 0, 'CarPlay', 'macOS', 'S1466'),</v>
      </c>
    </row>
    <row r="1601" spans="1:11" x14ac:dyDescent="0.35">
      <c r="A1601">
        <v>1600</v>
      </c>
      <c r="B1601">
        <v>250</v>
      </c>
      <c r="C1601">
        <v>775</v>
      </c>
      <c r="D1601" s="2">
        <v>45905.371863425928</v>
      </c>
      <c r="E1601">
        <v>111</v>
      </c>
      <c r="F1601">
        <v>1</v>
      </c>
      <c r="G1601">
        <v>0</v>
      </c>
      <c r="H1601" t="s">
        <v>2035</v>
      </c>
      <c r="I1601" t="s">
        <v>2061</v>
      </c>
      <c r="J1601" t="s">
        <v>2513</v>
      </c>
      <c r="K1601" t="str">
        <f t="shared" si="24"/>
        <v>(1600, 250, 775, '2025-09-05 08:55:29', 111, 1, 0, 'PC', 'Linux', 'S1466'),</v>
      </c>
    </row>
    <row r="1602" spans="1:11" x14ac:dyDescent="0.35">
      <c r="A1602">
        <v>1601</v>
      </c>
      <c r="B1602">
        <v>251</v>
      </c>
      <c r="C1602">
        <v>556</v>
      </c>
      <c r="D1602" s="2">
        <v>45645.424942129634</v>
      </c>
      <c r="E1602">
        <v>178</v>
      </c>
      <c r="F1602">
        <v>0</v>
      </c>
      <c r="G1602">
        <v>0</v>
      </c>
      <c r="H1602" t="s">
        <v>2035</v>
      </c>
      <c r="I1602" t="s">
        <v>2041</v>
      </c>
      <c r="J1602" t="s">
        <v>2514</v>
      </c>
      <c r="K1602" t="str">
        <f t="shared" si="24"/>
        <v>(1601, 251, 556, '2024-12-19 10:11:55', 178, 0, 0, 'PC', 'Wear OS', 'S1467'),</v>
      </c>
    </row>
    <row r="1603" spans="1:11" x14ac:dyDescent="0.35">
      <c r="A1603">
        <v>1602</v>
      </c>
      <c r="B1603">
        <v>251</v>
      </c>
      <c r="C1603">
        <v>790</v>
      </c>
      <c r="D1603" s="2">
        <v>45645.427025462966</v>
      </c>
      <c r="E1603">
        <v>94</v>
      </c>
      <c r="F1603">
        <v>0</v>
      </c>
      <c r="G1603">
        <v>1</v>
      </c>
      <c r="H1603" t="s">
        <v>2043</v>
      </c>
      <c r="I1603" t="s">
        <v>2040</v>
      </c>
      <c r="J1603" t="s">
        <v>2514</v>
      </c>
      <c r="K1603" t="str">
        <f t="shared" ref="K1603:K1666" si="25">"(" &amp; A1603 &amp; ", " &amp; B1603 &amp; ", " &amp; C1603 &amp; ", '" &amp; TEXT(D1603, "yyyy-mm-dd hh:mm:ss") &amp; "', " &amp; E1603 &amp; ", " &amp; F1603 &amp; ", " &amp; G1603 &amp; ", '" &amp; H1603 &amp; "', '" &amp; I1603 &amp; "', '" &amp; J1603 &amp; "'),"</f>
        <v>(1602, 251, 790, '2024-12-19 10:14:55', 94, 0, 1, 'CarPlay', 'Smart TV', 'S1467'),</v>
      </c>
    </row>
    <row r="1604" spans="1:11" x14ac:dyDescent="0.35">
      <c r="A1604">
        <v>1603</v>
      </c>
      <c r="B1604">
        <v>251</v>
      </c>
      <c r="C1604">
        <v>431</v>
      </c>
      <c r="D1604" s="2">
        <v>45645.429108796299</v>
      </c>
      <c r="E1604">
        <v>68</v>
      </c>
      <c r="F1604">
        <v>0</v>
      </c>
      <c r="G1604">
        <v>1</v>
      </c>
      <c r="H1604" t="s">
        <v>2038</v>
      </c>
      <c r="I1604" t="s">
        <v>2048</v>
      </c>
      <c r="J1604" t="s">
        <v>2514</v>
      </c>
      <c r="K1604" t="str">
        <f t="shared" si="25"/>
        <v>(1603, 251, 431, '2024-12-19 10:17:55', 68, 0, 1, 'Mobile', 'Web Player', 'S1467'),</v>
      </c>
    </row>
    <row r="1605" spans="1:11" x14ac:dyDescent="0.35">
      <c r="A1605">
        <v>1604</v>
      </c>
      <c r="B1605">
        <v>251</v>
      </c>
      <c r="C1605">
        <v>580</v>
      </c>
      <c r="D1605" s="2">
        <v>45618.640682870369</v>
      </c>
      <c r="E1605">
        <v>164</v>
      </c>
      <c r="F1605">
        <v>1</v>
      </c>
      <c r="G1605">
        <v>0</v>
      </c>
      <c r="H1605" t="s">
        <v>2038</v>
      </c>
      <c r="I1605" t="s">
        <v>2041</v>
      </c>
      <c r="J1605" t="s">
        <v>2515</v>
      </c>
      <c r="K1605" t="str">
        <f t="shared" si="25"/>
        <v>(1604, 251, 580, '2024-11-22 15:22:35', 164, 1, 0, 'Mobile', 'Wear OS', 'S1468'),</v>
      </c>
    </row>
    <row r="1606" spans="1:11" x14ac:dyDescent="0.35">
      <c r="A1606">
        <v>1605</v>
      </c>
      <c r="B1606">
        <v>252</v>
      </c>
      <c r="C1606">
        <v>126</v>
      </c>
      <c r="D1606" s="2">
        <v>45490.456284722219</v>
      </c>
      <c r="E1606">
        <v>178</v>
      </c>
      <c r="F1606">
        <v>1</v>
      </c>
      <c r="G1606">
        <v>0</v>
      </c>
      <c r="H1606" t="s">
        <v>2049</v>
      </c>
      <c r="I1606" t="s">
        <v>2061</v>
      </c>
      <c r="J1606" t="s">
        <v>2516</v>
      </c>
      <c r="K1606" t="str">
        <f t="shared" si="25"/>
        <v>(1605, 252, 126, '2024-07-17 10:57:03', 178, 1, 0, 'Tablet', 'Linux', 'S1469'),</v>
      </c>
    </row>
    <row r="1607" spans="1:11" x14ac:dyDescent="0.35">
      <c r="A1607">
        <v>1606</v>
      </c>
      <c r="B1607">
        <v>252</v>
      </c>
      <c r="C1607">
        <v>473</v>
      </c>
      <c r="D1607" s="2">
        <v>45490.458368055559</v>
      </c>
      <c r="E1607">
        <v>41</v>
      </c>
      <c r="F1607">
        <v>1</v>
      </c>
      <c r="G1607">
        <v>0</v>
      </c>
      <c r="H1607" t="s">
        <v>2049</v>
      </c>
      <c r="I1607" t="s">
        <v>2036</v>
      </c>
      <c r="J1607" t="s">
        <v>2516</v>
      </c>
      <c r="K1607" t="str">
        <f t="shared" si="25"/>
        <v>(1606, 252, 473, '2024-07-17 11:00:03', 41, 1, 0, 'Tablet', 'Android', 'S1469'),</v>
      </c>
    </row>
    <row r="1608" spans="1:11" x14ac:dyDescent="0.35">
      <c r="A1608">
        <v>1607</v>
      </c>
      <c r="B1608">
        <v>252</v>
      </c>
      <c r="C1608">
        <v>495</v>
      </c>
      <c r="D1608" s="2">
        <v>45490.460451388892</v>
      </c>
      <c r="E1608">
        <v>264</v>
      </c>
      <c r="F1608">
        <v>1</v>
      </c>
      <c r="G1608">
        <v>1</v>
      </c>
      <c r="H1608" t="s">
        <v>2035</v>
      </c>
      <c r="I1608" t="s">
        <v>2036</v>
      </c>
      <c r="J1608" t="s">
        <v>2516</v>
      </c>
      <c r="K1608" t="str">
        <f t="shared" si="25"/>
        <v>(1607, 252, 495, '2024-07-17 11:03:03', 264, 1, 1, 'PC', 'Android', 'S1469'),</v>
      </c>
    </row>
    <row r="1609" spans="1:11" x14ac:dyDescent="0.35">
      <c r="A1609">
        <v>1608</v>
      </c>
      <c r="B1609">
        <v>252</v>
      </c>
      <c r="C1609">
        <v>373</v>
      </c>
      <c r="D1609" s="2">
        <v>45490.462534722217</v>
      </c>
      <c r="E1609">
        <v>290</v>
      </c>
      <c r="F1609">
        <v>1</v>
      </c>
      <c r="G1609">
        <v>1</v>
      </c>
      <c r="H1609" t="s">
        <v>2038</v>
      </c>
      <c r="I1609" t="s">
        <v>2041</v>
      </c>
      <c r="J1609" t="s">
        <v>2516</v>
      </c>
      <c r="K1609" t="str">
        <f t="shared" si="25"/>
        <v>(1608, 252, 373, '2024-07-17 11:06:03', 290, 1, 1, 'Mobile', 'Wear OS', 'S1469'),</v>
      </c>
    </row>
    <row r="1610" spans="1:11" x14ac:dyDescent="0.35">
      <c r="A1610">
        <v>1609</v>
      </c>
      <c r="B1610">
        <v>252</v>
      </c>
      <c r="C1610">
        <v>769</v>
      </c>
      <c r="D1610" s="2">
        <v>45490.464618055557</v>
      </c>
      <c r="E1610">
        <v>81</v>
      </c>
      <c r="F1610">
        <v>0</v>
      </c>
      <c r="G1610">
        <v>1</v>
      </c>
      <c r="H1610" t="s">
        <v>2038</v>
      </c>
      <c r="I1610" t="s">
        <v>2036</v>
      </c>
      <c r="J1610" t="s">
        <v>2516</v>
      </c>
      <c r="K1610" t="str">
        <f t="shared" si="25"/>
        <v>(1609, 252, 769, '2024-07-17 11:09:03', 81, 0, 1, 'Mobile', 'Android', 'S1469'),</v>
      </c>
    </row>
    <row r="1611" spans="1:11" x14ac:dyDescent="0.35">
      <c r="A1611">
        <v>1610</v>
      </c>
      <c r="B1611">
        <v>252</v>
      </c>
      <c r="C1611">
        <v>635</v>
      </c>
      <c r="D1611" s="2">
        <v>45621.421296296299</v>
      </c>
      <c r="E1611">
        <v>52</v>
      </c>
      <c r="F1611">
        <v>1</v>
      </c>
      <c r="G1611">
        <v>1</v>
      </c>
      <c r="H1611" t="s">
        <v>2035</v>
      </c>
      <c r="I1611" t="s">
        <v>2045</v>
      </c>
      <c r="J1611" t="s">
        <v>2517</v>
      </c>
      <c r="K1611" t="str">
        <f t="shared" si="25"/>
        <v>(1610, 252, 635, '2024-11-25 10:06:40', 52, 1, 1, 'PC', 'iOS', 'S1470'),</v>
      </c>
    </row>
    <row r="1612" spans="1:11" x14ac:dyDescent="0.35">
      <c r="A1612">
        <v>1611</v>
      </c>
      <c r="B1612">
        <v>252</v>
      </c>
      <c r="C1612">
        <v>172</v>
      </c>
      <c r="D1612" s="2">
        <v>45621.423379629632</v>
      </c>
      <c r="E1612">
        <v>93</v>
      </c>
      <c r="F1612">
        <v>0</v>
      </c>
      <c r="G1612">
        <v>1</v>
      </c>
      <c r="H1612" t="s">
        <v>2038</v>
      </c>
      <c r="I1612" t="s">
        <v>2039</v>
      </c>
      <c r="J1612" t="s">
        <v>2517</v>
      </c>
      <c r="K1612" t="str">
        <f t="shared" si="25"/>
        <v>(1611, 252, 172, '2024-11-25 10:09:40', 93, 0, 1, 'Mobile', 'Windows', 'S1470'),</v>
      </c>
    </row>
    <row r="1613" spans="1:11" x14ac:dyDescent="0.35">
      <c r="A1613">
        <v>1612</v>
      </c>
      <c r="B1613">
        <v>253</v>
      </c>
      <c r="C1613">
        <v>881</v>
      </c>
      <c r="D1613" s="2">
        <v>45701.523101851853</v>
      </c>
      <c r="E1613">
        <v>222</v>
      </c>
      <c r="F1613">
        <v>1</v>
      </c>
      <c r="G1613">
        <v>1</v>
      </c>
      <c r="H1613" t="s">
        <v>2049</v>
      </c>
      <c r="I1613" t="s">
        <v>2041</v>
      </c>
      <c r="J1613" t="s">
        <v>2518</v>
      </c>
      <c r="K1613" t="str">
        <f t="shared" si="25"/>
        <v>(1612, 253, 881, '2025-02-13 12:33:16', 222, 1, 1, 'Tablet', 'Wear OS', 'S1471'),</v>
      </c>
    </row>
    <row r="1614" spans="1:11" x14ac:dyDescent="0.35">
      <c r="A1614">
        <v>1613</v>
      </c>
      <c r="B1614">
        <v>253</v>
      </c>
      <c r="C1614">
        <v>47</v>
      </c>
      <c r="D1614" s="2">
        <v>45701.525185185194</v>
      </c>
      <c r="E1614">
        <v>156</v>
      </c>
      <c r="F1614">
        <v>1</v>
      </c>
      <c r="G1614">
        <v>0</v>
      </c>
      <c r="H1614" t="s">
        <v>2035</v>
      </c>
      <c r="I1614" t="s">
        <v>2061</v>
      </c>
      <c r="J1614" t="s">
        <v>2518</v>
      </c>
      <c r="K1614" t="str">
        <f t="shared" si="25"/>
        <v>(1613, 253, 47, '2025-02-13 12:36:16', 156, 1, 0, 'PC', 'Linux', 'S1471'),</v>
      </c>
    </row>
    <row r="1615" spans="1:11" x14ac:dyDescent="0.35">
      <c r="A1615">
        <v>1614</v>
      </c>
      <c r="B1615">
        <v>253</v>
      </c>
      <c r="C1615">
        <v>210</v>
      </c>
      <c r="D1615" s="2">
        <v>45701.527268518519</v>
      </c>
      <c r="E1615">
        <v>229</v>
      </c>
      <c r="F1615">
        <v>1</v>
      </c>
      <c r="G1615">
        <v>0</v>
      </c>
      <c r="H1615" t="s">
        <v>2049</v>
      </c>
      <c r="I1615" t="s">
        <v>2061</v>
      </c>
      <c r="J1615" t="s">
        <v>2518</v>
      </c>
      <c r="K1615" t="str">
        <f t="shared" si="25"/>
        <v>(1614, 253, 210, '2025-02-13 12:39:16', 229, 1, 0, 'Tablet', 'Linux', 'S1471'),</v>
      </c>
    </row>
    <row r="1616" spans="1:11" x14ac:dyDescent="0.35">
      <c r="A1616">
        <v>1615</v>
      </c>
      <c r="B1616">
        <v>254</v>
      </c>
      <c r="C1616">
        <v>316</v>
      </c>
      <c r="D1616" s="2">
        <v>45580.339074074072</v>
      </c>
      <c r="E1616">
        <v>240</v>
      </c>
      <c r="F1616">
        <v>0</v>
      </c>
      <c r="G1616">
        <v>1</v>
      </c>
      <c r="H1616" t="s">
        <v>2049</v>
      </c>
      <c r="I1616" t="s">
        <v>2045</v>
      </c>
      <c r="J1616" t="s">
        <v>2519</v>
      </c>
      <c r="K1616" t="str">
        <f t="shared" si="25"/>
        <v>(1615, 254, 316, '2024-10-15 08:08:16', 240, 0, 1, 'Tablet', 'iOS', 'S1472'),</v>
      </c>
    </row>
    <row r="1617" spans="1:11" x14ac:dyDescent="0.35">
      <c r="A1617">
        <v>1616</v>
      </c>
      <c r="B1617">
        <v>254</v>
      </c>
      <c r="C1617">
        <v>488</v>
      </c>
      <c r="D1617" s="2">
        <v>45580.341157407413</v>
      </c>
      <c r="E1617">
        <v>190</v>
      </c>
      <c r="F1617">
        <v>0</v>
      </c>
      <c r="G1617">
        <v>0</v>
      </c>
      <c r="H1617" t="s">
        <v>2043</v>
      </c>
      <c r="I1617" t="s">
        <v>2048</v>
      </c>
      <c r="J1617" t="s">
        <v>2519</v>
      </c>
      <c r="K1617" t="str">
        <f t="shared" si="25"/>
        <v>(1616, 254, 488, '2024-10-15 08:11:16', 190, 0, 0, 'CarPlay', 'Web Player', 'S1472'),</v>
      </c>
    </row>
    <row r="1618" spans="1:11" x14ac:dyDescent="0.35">
      <c r="A1618">
        <v>1617</v>
      </c>
      <c r="B1618">
        <v>254</v>
      </c>
      <c r="C1618">
        <v>896</v>
      </c>
      <c r="D1618" s="2">
        <v>45580.343240740738</v>
      </c>
      <c r="E1618">
        <v>107</v>
      </c>
      <c r="F1618">
        <v>0</v>
      </c>
      <c r="G1618">
        <v>0</v>
      </c>
      <c r="H1618" t="s">
        <v>2043</v>
      </c>
      <c r="I1618" t="s">
        <v>2061</v>
      </c>
      <c r="J1618" t="s">
        <v>2519</v>
      </c>
      <c r="K1618" t="str">
        <f t="shared" si="25"/>
        <v>(1617, 254, 896, '2024-10-15 08:14:16', 107, 0, 0, 'CarPlay', 'Linux', 'S1472'),</v>
      </c>
    </row>
    <row r="1619" spans="1:11" x14ac:dyDescent="0.35">
      <c r="A1619">
        <v>1618</v>
      </c>
      <c r="B1619">
        <v>254</v>
      </c>
      <c r="C1619">
        <v>951</v>
      </c>
      <c r="D1619" s="2">
        <v>45580.345324074071</v>
      </c>
      <c r="E1619">
        <v>82</v>
      </c>
      <c r="F1619">
        <v>1</v>
      </c>
      <c r="G1619">
        <v>1</v>
      </c>
      <c r="H1619" t="s">
        <v>2049</v>
      </c>
      <c r="I1619" t="s">
        <v>2044</v>
      </c>
      <c r="J1619" t="s">
        <v>2519</v>
      </c>
      <c r="K1619" t="str">
        <f t="shared" si="25"/>
        <v>(1618, 254, 951, '2024-10-15 08:17:16', 82, 1, 1, 'Tablet', 'macOS', 'S1472'),</v>
      </c>
    </row>
    <row r="1620" spans="1:11" x14ac:dyDescent="0.35">
      <c r="A1620">
        <v>1619</v>
      </c>
      <c r="B1620">
        <v>254</v>
      </c>
      <c r="C1620">
        <v>394</v>
      </c>
      <c r="D1620" s="2">
        <v>45580.347407407397</v>
      </c>
      <c r="E1620">
        <v>174</v>
      </c>
      <c r="F1620">
        <v>0</v>
      </c>
      <c r="G1620">
        <v>1</v>
      </c>
      <c r="H1620" t="s">
        <v>2035</v>
      </c>
      <c r="I1620" t="s">
        <v>2048</v>
      </c>
      <c r="J1620" t="s">
        <v>2519</v>
      </c>
      <c r="K1620" t="str">
        <f t="shared" si="25"/>
        <v>(1619, 254, 394, '2024-10-15 08:20:16', 174, 0, 1, 'PC', 'Web Player', 'S1472'),</v>
      </c>
    </row>
    <row r="1621" spans="1:11" x14ac:dyDescent="0.35">
      <c r="A1621">
        <v>1620</v>
      </c>
      <c r="B1621">
        <v>254</v>
      </c>
      <c r="C1621">
        <v>481</v>
      </c>
      <c r="D1621" s="2">
        <v>45467.726111111107</v>
      </c>
      <c r="E1621">
        <v>83</v>
      </c>
      <c r="F1621">
        <v>0</v>
      </c>
      <c r="G1621">
        <v>1</v>
      </c>
      <c r="H1621" t="s">
        <v>2049</v>
      </c>
      <c r="I1621" t="s">
        <v>2061</v>
      </c>
      <c r="J1621" t="s">
        <v>2520</v>
      </c>
      <c r="K1621" t="str">
        <f t="shared" si="25"/>
        <v>(1620, 254, 481, '2024-06-24 17:25:36', 83, 0, 1, 'Tablet', 'Linux', 'S1473'),</v>
      </c>
    </row>
    <row r="1622" spans="1:11" x14ac:dyDescent="0.35">
      <c r="A1622">
        <v>1621</v>
      </c>
      <c r="B1622">
        <v>255</v>
      </c>
      <c r="C1622">
        <v>215</v>
      </c>
      <c r="D1622" s="2">
        <v>45453.897372685176</v>
      </c>
      <c r="E1622">
        <v>68</v>
      </c>
      <c r="F1622">
        <v>0</v>
      </c>
      <c r="G1622">
        <v>0</v>
      </c>
      <c r="H1622" t="s">
        <v>2035</v>
      </c>
      <c r="I1622" t="s">
        <v>2041</v>
      </c>
      <c r="J1622" t="s">
        <v>2521</v>
      </c>
      <c r="K1622" t="str">
        <f t="shared" si="25"/>
        <v>(1621, 255, 215, '2024-06-10 21:32:13', 68, 0, 0, 'PC', 'Wear OS', 'S1474'),</v>
      </c>
    </row>
    <row r="1623" spans="1:11" x14ac:dyDescent="0.35">
      <c r="A1623">
        <v>1622</v>
      </c>
      <c r="B1623">
        <v>255</v>
      </c>
      <c r="C1623">
        <v>762</v>
      </c>
      <c r="D1623" s="2">
        <v>45453.899456018517</v>
      </c>
      <c r="E1623">
        <v>173</v>
      </c>
      <c r="F1623">
        <v>1</v>
      </c>
      <c r="G1623">
        <v>0</v>
      </c>
      <c r="H1623" t="s">
        <v>2038</v>
      </c>
      <c r="I1623" t="s">
        <v>2040</v>
      </c>
      <c r="J1623" t="s">
        <v>2521</v>
      </c>
      <c r="K1623" t="str">
        <f t="shared" si="25"/>
        <v>(1622, 255, 762, '2024-06-10 21:35:13', 173, 1, 0, 'Mobile', 'Smart TV', 'S1474'),</v>
      </c>
    </row>
    <row r="1624" spans="1:11" x14ac:dyDescent="0.35">
      <c r="A1624">
        <v>1623</v>
      </c>
      <c r="B1624">
        <v>255</v>
      </c>
      <c r="C1624">
        <v>905</v>
      </c>
      <c r="D1624" s="2">
        <v>45453.901539351849</v>
      </c>
      <c r="E1624">
        <v>43</v>
      </c>
      <c r="F1624">
        <v>1</v>
      </c>
      <c r="G1624">
        <v>1</v>
      </c>
      <c r="H1624" t="s">
        <v>2038</v>
      </c>
      <c r="I1624" t="s">
        <v>2045</v>
      </c>
      <c r="J1624" t="s">
        <v>2521</v>
      </c>
      <c r="K1624" t="str">
        <f t="shared" si="25"/>
        <v>(1623, 255, 905, '2024-06-10 21:38:13', 43, 1, 1, 'Mobile', 'iOS', 'S1474'),</v>
      </c>
    </row>
    <row r="1625" spans="1:11" x14ac:dyDescent="0.35">
      <c r="A1625">
        <v>1624</v>
      </c>
      <c r="B1625">
        <v>255</v>
      </c>
      <c r="C1625">
        <v>516</v>
      </c>
      <c r="D1625" s="2">
        <v>45453.903622685182</v>
      </c>
      <c r="E1625">
        <v>240</v>
      </c>
      <c r="F1625">
        <v>0</v>
      </c>
      <c r="G1625">
        <v>0</v>
      </c>
      <c r="H1625" t="s">
        <v>2043</v>
      </c>
      <c r="I1625" t="s">
        <v>2039</v>
      </c>
      <c r="J1625" t="s">
        <v>2521</v>
      </c>
      <c r="K1625" t="str">
        <f t="shared" si="25"/>
        <v>(1624, 255, 516, '2024-06-10 21:41:13', 240, 0, 0, 'CarPlay', 'Windows', 'S1474'),</v>
      </c>
    </row>
    <row r="1626" spans="1:11" x14ac:dyDescent="0.35">
      <c r="A1626">
        <v>1625</v>
      </c>
      <c r="B1626">
        <v>255</v>
      </c>
      <c r="C1626">
        <v>970</v>
      </c>
      <c r="D1626" s="2">
        <v>45301.39640046296</v>
      </c>
      <c r="E1626">
        <v>281</v>
      </c>
      <c r="F1626">
        <v>1</v>
      </c>
      <c r="G1626">
        <v>1</v>
      </c>
      <c r="H1626" t="s">
        <v>2035</v>
      </c>
      <c r="I1626" t="s">
        <v>2061</v>
      </c>
      <c r="J1626" t="s">
        <v>2522</v>
      </c>
      <c r="K1626" t="str">
        <f t="shared" si="25"/>
        <v>(1625, 255, 970, '2024-01-10 09:30:49', 281, 1, 1, 'PC', 'Linux', 'S1475'),</v>
      </c>
    </row>
    <row r="1627" spans="1:11" x14ac:dyDescent="0.35">
      <c r="A1627">
        <v>1626</v>
      </c>
      <c r="B1627">
        <v>255</v>
      </c>
      <c r="C1627">
        <v>26</v>
      </c>
      <c r="D1627" s="2">
        <v>45301.3984837963</v>
      </c>
      <c r="E1627">
        <v>72</v>
      </c>
      <c r="F1627">
        <v>1</v>
      </c>
      <c r="G1627">
        <v>1</v>
      </c>
      <c r="H1627" t="s">
        <v>2035</v>
      </c>
      <c r="I1627" t="s">
        <v>2041</v>
      </c>
      <c r="J1627" t="s">
        <v>2522</v>
      </c>
      <c r="K1627" t="str">
        <f t="shared" si="25"/>
        <v>(1626, 255, 26, '2024-01-10 09:33:49', 72, 1, 1, 'PC', 'Wear OS', 'S1475'),</v>
      </c>
    </row>
    <row r="1628" spans="1:11" x14ac:dyDescent="0.35">
      <c r="A1628">
        <v>1627</v>
      </c>
      <c r="B1628">
        <v>256</v>
      </c>
      <c r="C1628">
        <v>90</v>
      </c>
      <c r="D1628" s="2">
        <v>45906.349548611113</v>
      </c>
      <c r="E1628">
        <v>109</v>
      </c>
      <c r="F1628">
        <v>0</v>
      </c>
      <c r="G1628">
        <v>1</v>
      </c>
      <c r="H1628" t="s">
        <v>2035</v>
      </c>
      <c r="I1628" t="s">
        <v>2061</v>
      </c>
      <c r="J1628" t="s">
        <v>2523</v>
      </c>
      <c r="K1628" t="str">
        <f t="shared" si="25"/>
        <v>(1627, 256, 90, '2025-09-06 08:23:21', 109, 0, 1, 'PC', 'Linux', 'S1476'),</v>
      </c>
    </row>
    <row r="1629" spans="1:11" x14ac:dyDescent="0.35">
      <c r="A1629">
        <v>1628</v>
      </c>
      <c r="B1629">
        <v>256</v>
      </c>
      <c r="C1629">
        <v>751</v>
      </c>
      <c r="D1629" s="2">
        <v>45906.351631944453</v>
      </c>
      <c r="E1629">
        <v>220</v>
      </c>
      <c r="F1629">
        <v>0</v>
      </c>
      <c r="G1629">
        <v>1</v>
      </c>
      <c r="H1629" t="s">
        <v>2038</v>
      </c>
      <c r="I1629" t="s">
        <v>2036</v>
      </c>
      <c r="J1629" t="s">
        <v>2523</v>
      </c>
      <c r="K1629" t="str">
        <f t="shared" si="25"/>
        <v>(1628, 256, 751, '2025-09-06 08:26:21', 220, 0, 1, 'Mobile', 'Android', 'S1476'),</v>
      </c>
    </row>
    <row r="1630" spans="1:11" x14ac:dyDescent="0.35">
      <c r="A1630">
        <v>1629</v>
      </c>
      <c r="B1630">
        <v>256</v>
      </c>
      <c r="C1630">
        <v>823</v>
      </c>
      <c r="D1630" s="2">
        <v>45906.353715277779</v>
      </c>
      <c r="E1630">
        <v>282</v>
      </c>
      <c r="F1630">
        <v>1</v>
      </c>
      <c r="G1630">
        <v>0</v>
      </c>
      <c r="H1630" t="s">
        <v>2035</v>
      </c>
      <c r="I1630" t="s">
        <v>2041</v>
      </c>
      <c r="J1630" t="s">
        <v>2523</v>
      </c>
      <c r="K1630" t="str">
        <f t="shared" si="25"/>
        <v>(1629, 256, 823, '2025-09-06 08:29:21', 282, 1, 0, 'PC', 'Wear OS', 'S1476'),</v>
      </c>
    </row>
    <row r="1631" spans="1:11" x14ac:dyDescent="0.35">
      <c r="A1631">
        <v>1630</v>
      </c>
      <c r="B1631">
        <v>256</v>
      </c>
      <c r="C1631">
        <v>430</v>
      </c>
      <c r="D1631" s="2">
        <v>45906.355798611112</v>
      </c>
      <c r="E1631">
        <v>190</v>
      </c>
      <c r="F1631">
        <v>0</v>
      </c>
      <c r="G1631">
        <v>1</v>
      </c>
      <c r="H1631" t="s">
        <v>2035</v>
      </c>
      <c r="I1631" t="s">
        <v>2048</v>
      </c>
      <c r="J1631" t="s">
        <v>2523</v>
      </c>
      <c r="K1631" t="str">
        <f t="shared" si="25"/>
        <v>(1630, 256, 430, '2025-09-06 08:32:21', 190, 0, 1, 'PC', 'Web Player', 'S1476'),</v>
      </c>
    </row>
    <row r="1632" spans="1:11" x14ac:dyDescent="0.35">
      <c r="A1632">
        <v>1631</v>
      </c>
      <c r="B1632">
        <v>256</v>
      </c>
      <c r="C1632">
        <v>127</v>
      </c>
      <c r="D1632" s="2">
        <v>45906.357881944437</v>
      </c>
      <c r="E1632">
        <v>268</v>
      </c>
      <c r="F1632">
        <v>1</v>
      </c>
      <c r="G1632">
        <v>1</v>
      </c>
      <c r="H1632" t="s">
        <v>2049</v>
      </c>
      <c r="I1632" t="s">
        <v>2036</v>
      </c>
      <c r="J1632" t="s">
        <v>2523</v>
      </c>
      <c r="K1632" t="str">
        <f t="shared" si="25"/>
        <v>(1631, 256, 127, '2025-09-06 08:35:21', 268, 1, 1, 'Tablet', 'Android', 'S1476'),</v>
      </c>
    </row>
    <row r="1633" spans="1:11" x14ac:dyDescent="0.35">
      <c r="A1633">
        <v>1632</v>
      </c>
      <c r="B1633">
        <v>256</v>
      </c>
      <c r="C1633">
        <v>60</v>
      </c>
      <c r="D1633" s="2">
        <v>45627.674050925933</v>
      </c>
      <c r="E1633">
        <v>258</v>
      </c>
      <c r="F1633">
        <v>0</v>
      </c>
      <c r="G1633">
        <v>1</v>
      </c>
      <c r="H1633" t="s">
        <v>2038</v>
      </c>
      <c r="I1633" t="s">
        <v>2061</v>
      </c>
      <c r="J1633" t="s">
        <v>2524</v>
      </c>
      <c r="K1633" t="str">
        <f t="shared" si="25"/>
        <v>(1632, 256, 60, '2024-12-01 16:10:38', 258, 0, 1, 'Mobile', 'Linux', 'S1477'),</v>
      </c>
    </row>
    <row r="1634" spans="1:11" x14ac:dyDescent="0.35">
      <c r="A1634">
        <v>1633</v>
      </c>
      <c r="B1634">
        <v>256</v>
      </c>
      <c r="C1634">
        <v>251</v>
      </c>
      <c r="D1634" s="2">
        <v>45627.676134259258</v>
      </c>
      <c r="E1634">
        <v>285</v>
      </c>
      <c r="F1634">
        <v>0</v>
      </c>
      <c r="G1634">
        <v>1</v>
      </c>
      <c r="H1634" t="s">
        <v>2043</v>
      </c>
      <c r="I1634" t="s">
        <v>2045</v>
      </c>
      <c r="J1634" t="s">
        <v>2524</v>
      </c>
      <c r="K1634" t="str">
        <f t="shared" si="25"/>
        <v>(1633, 256, 251, '2024-12-01 16:13:38', 285, 0, 1, 'CarPlay', 'iOS', 'S1477'),</v>
      </c>
    </row>
    <row r="1635" spans="1:11" x14ac:dyDescent="0.35">
      <c r="A1635">
        <v>1634</v>
      </c>
      <c r="B1635">
        <v>257</v>
      </c>
      <c r="C1635">
        <v>946</v>
      </c>
      <c r="D1635" s="2">
        <v>45432.185266203713</v>
      </c>
      <c r="E1635">
        <v>166</v>
      </c>
      <c r="F1635">
        <v>0</v>
      </c>
      <c r="G1635">
        <v>1</v>
      </c>
      <c r="H1635" t="s">
        <v>2035</v>
      </c>
      <c r="I1635" t="s">
        <v>2061</v>
      </c>
      <c r="J1635" t="s">
        <v>2525</v>
      </c>
      <c r="K1635" t="str">
        <f t="shared" si="25"/>
        <v>(1634, 257, 946, '2024-05-20 04:26:47', 166, 0, 1, 'PC', 'Linux', 'S1478'),</v>
      </c>
    </row>
    <row r="1636" spans="1:11" x14ac:dyDescent="0.35">
      <c r="A1636">
        <v>1635</v>
      </c>
      <c r="B1636">
        <v>257</v>
      </c>
      <c r="C1636">
        <v>400</v>
      </c>
      <c r="D1636" s="2">
        <v>45432.187349537038</v>
      </c>
      <c r="E1636">
        <v>166</v>
      </c>
      <c r="F1636">
        <v>1</v>
      </c>
      <c r="G1636">
        <v>0</v>
      </c>
      <c r="H1636" t="s">
        <v>2043</v>
      </c>
      <c r="I1636" t="s">
        <v>2040</v>
      </c>
      <c r="J1636" t="s">
        <v>2525</v>
      </c>
      <c r="K1636" t="str">
        <f t="shared" si="25"/>
        <v>(1635, 257, 400, '2024-05-20 04:29:47', 166, 1, 0, 'CarPlay', 'Smart TV', 'S1478'),</v>
      </c>
    </row>
    <row r="1637" spans="1:11" x14ac:dyDescent="0.35">
      <c r="A1637">
        <v>1636</v>
      </c>
      <c r="B1637">
        <v>257</v>
      </c>
      <c r="C1637">
        <v>589</v>
      </c>
      <c r="D1637" s="2">
        <v>45432.189432870371</v>
      </c>
      <c r="E1637">
        <v>124</v>
      </c>
      <c r="F1637">
        <v>0</v>
      </c>
      <c r="G1637">
        <v>1</v>
      </c>
      <c r="H1637" t="s">
        <v>2035</v>
      </c>
      <c r="I1637" t="s">
        <v>2048</v>
      </c>
      <c r="J1637" t="s">
        <v>2525</v>
      </c>
      <c r="K1637" t="str">
        <f t="shared" si="25"/>
        <v>(1636, 257, 589, '2024-05-20 04:32:47', 124, 0, 1, 'PC', 'Web Player', 'S1478'),</v>
      </c>
    </row>
    <row r="1638" spans="1:11" x14ac:dyDescent="0.35">
      <c r="A1638">
        <v>1637</v>
      </c>
      <c r="B1638">
        <v>257</v>
      </c>
      <c r="C1638">
        <v>973</v>
      </c>
      <c r="D1638" s="2">
        <v>45608.956932870373</v>
      </c>
      <c r="E1638">
        <v>295</v>
      </c>
      <c r="F1638">
        <v>0</v>
      </c>
      <c r="G1638">
        <v>1</v>
      </c>
      <c r="H1638" t="s">
        <v>2038</v>
      </c>
      <c r="I1638" t="s">
        <v>2045</v>
      </c>
      <c r="J1638" t="s">
        <v>2526</v>
      </c>
      <c r="K1638" t="str">
        <f t="shared" si="25"/>
        <v>(1637, 257, 973, '2024-11-12 22:57:59', 295, 0, 1, 'Mobile', 'iOS', 'S1479'),</v>
      </c>
    </row>
    <row r="1639" spans="1:11" x14ac:dyDescent="0.35">
      <c r="A1639">
        <v>1638</v>
      </c>
      <c r="B1639">
        <v>257</v>
      </c>
      <c r="C1639">
        <v>671</v>
      </c>
      <c r="D1639" s="2">
        <v>45608.959016203713</v>
      </c>
      <c r="E1639">
        <v>86</v>
      </c>
      <c r="F1639">
        <v>0</v>
      </c>
      <c r="G1639">
        <v>1</v>
      </c>
      <c r="H1639" t="s">
        <v>2035</v>
      </c>
      <c r="I1639" t="s">
        <v>2048</v>
      </c>
      <c r="J1639" t="s">
        <v>2526</v>
      </c>
      <c r="K1639" t="str">
        <f t="shared" si="25"/>
        <v>(1638, 257, 671, '2024-11-12 23:00:59', 86, 0, 1, 'PC', 'Web Player', 'S1479'),</v>
      </c>
    </row>
    <row r="1640" spans="1:11" x14ac:dyDescent="0.35">
      <c r="A1640">
        <v>1639</v>
      </c>
      <c r="B1640">
        <v>257</v>
      </c>
      <c r="C1640">
        <v>409</v>
      </c>
      <c r="D1640" s="2">
        <v>45608.961099537039</v>
      </c>
      <c r="E1640">
        <v>269</v>
      </c>
      <c r="F1640">
        <v>1</v>
      </c>
      <c r="G1640">
        <v>1</v>
      </c>
      <c r="H1640" t="s">
        <v>2043</v>
      </c>
      <c r="I1640" t="s">
        <v>2044</v>
      </c>
      <c r="J1640" t="s">
        <v>2526</v>
      </c>
      <c r="K1640" t="str">
        <f t="shared" si="25"/>
        <v>(1639, 257, 409, '2024-11-12 23:03:59', 269, 1, 1, 'CarPlay', 'macOS', 'S1479'),</v>
      </c>
    </row>
    <row r="1641" spans="1:11" x14ac:dyDescent="0.35">
      <c r="A1641">
        <v>1640</v>
      </c>
      <c r="B1641">
        <v>257</v>
      </c>
      <c r="C1641">
        <v>917</v>
      </c>
      <c r="D1641" s="2">
        <v>45699.662546296298</v>
      </c>
      <c r="E1641">
        <v>228</v>
      </c>
      <c r="F1641">
        <v>1</v>
      </c>
      <c r="G1641">
        <v>1</v>
      </c>
      <c r="H1641" t="s">
        <v>2043</v>
      </c>
      <c r="I1641" t="s">
        <v>2061</v>
      </c>
      <c r="J1641" t="s">
        <v>2527</v>
      </c>
      <c r="K1641" t="str">
        <f t="shared" si="25"/>
        <v>(1640, 257, 917, '2025-02-11 15:54:04', 228, 1, 1, 'CarPlay', 'Linux', 'S1480'),</v>
      </c>
    </row>
    <row r="1642" spans="1:11" x14ac:dyDescent="0.35">
      <c r="A1642">
        <v>1641</v>
      </c>
      <c r="B1642">
        <v>257</v>
      </c>
      <c r="C1642">
        <v>974</v>
      </c>
      <c r="D1642" s="2">
        <v>45699.664629629631</v>
      </c>
      <c r="E1642">
        <v>240</v>
      </c>
      <c r="F1642">
        <v>1</v>
      </c>
      <c r="G1642">
        <v>0</v>
      </c>
      <c r="H1642" t="s">
        <v>2049</v>
      </c>
      <c r="I1642" t="s">
        <v>2040</v>
      </c>
      <c r="J1642" t="s">
        <v>2527</v>
      </c>
      <c r="K1642" t="str">
        <f t="shared" si="25"/>
        <v>(1641, 257, 974, '2025-02-11 15:57:04', 240, 1, 0, 'Tablet', 'Smart TV', 'S1480'),</v>
      </c>
    </row>
    <row r="1643" spans="1:11" x14ac:dyDescent="0.35">
      <c r="A1643">
        <v>1642</v>
      </c>
      <c r="B1643">
        <v>258</v>
      </c>
      <c r="C1643">
        <v>367</v>
      </c>
      <c r="D1643" s="2">
        <v>45361.171226851853</v>
      </c>
      <c r="E1643">
        <v>263</v>
      </c>
      <c r="F1643">
        <v>0</v>
      </c>
      <c r="G1643">
        <v>1</v>
      </c>
      <c r="H1643" t="s">
        <v>2049</v>
      </c>
      <c r="I1643" t="s">
        <v>2036</v>
      </c>
      <c r="J1643" t="s">
        <v>2528</v>
      </c>
      <c r="K1643" t="str">
        <f t="shared" si="25"/>
        <v>(1642, 258, 367, '2024-03-10 04:06:34', 263, 0, 1, 'Tablet', 'Android', 'S1481'),</v>
      </c>
    </row>
    <row r="1644" spans="1:11" x14ac:dyDescent="0.35">
      <c r="A1644">
        <v>1643</v>
      </c>
      <c r="B1644">
        <v>258</v>
      </c>
      <c r="C1644">
        <v>330</v>
      </c>
      <c r="D1644" s="2">
        <v>45361.173310185193</v>
      </c>
      <c r="E1644">
        <v>292</v>
      </c>
      <c r="F1644">
        <v>0</v>
      </c>
      <c r="G1644">
        <v>0</v>
      </c>
      <c r="H1644" t="s">
        <v>2035</v>
      </c>
      <c r="I1644" t="s">
        <v>2036</v>
      </c>
      <c r="J1644" t="s">
        <v>2528</v>
      </c>
      <c r="K1644" t="str">
        <f t="shared" si="25"/>
        <v>(1643, 258, 330, '2024-03-10 04:09:34', 292, 0, 0, 'PC', 'Android', 'S1481'),</v>
      </c>
    </row>
    <row r="1645" spans="1:11" x14ac:dyDescent="0.35">
      <c r="A1645">
        <v>1644</v>
      </c>
      <c r="B1645">
        <v>258</v>
      </c>
      <c r="C1645">
        <v>998</v>
      </c>
      <c r="D1645" s="2">
        <v>45361.175393518519</v>
      </c>
      <c r="E1645">
        <v>70</v>
      </c>
      <c r="F1645">
        <v>1</v>
      </c>
      <c r="G1645">
        <v>0</v>
      </c>
      <c r="H1645" t="s">
        <v>2038</v>
      </c>
      <c r="I1645" t="s">
        <v>2039</v>
      </c>
      <c r="J1645" t="s">
        <v>2528</v>
      </c>
      <c r="K1645" t="str">
        <f t="shared" si="25"/>
        <v>(1644, 258, 998, '2024-03-10 04:12:34', 70, 1, 0, 'Mobile', 'Windows', 'S1481'),</v>
      </c>
    </row>
    <row r="1646" spans="1:11" x14ac:dyDescent="0.35">
      <c r="A1646">
        <v>1645</v>
      </c>
      <c r="B1646">
        <v>258</v>
      </c>
      <c r="C1646">
        <v>390</v>
      </c>
      <c r="D1646" s="2">
        <v>45361.177476851852</v>
      </c>
      <c r="E1646">
        <v>106</v>
      </c>
      <c r="F1646">
        <v>0</v>
      </c>
      <c r="G1646">
        <v>1</v>
      </c>
      <c r="H1646" t="s">
        <v>2038</v>
      </c>
      <c r="I1646" t="s">
        <v>2045</v>
      </c>
      <c r="J1646" t="s">
        <v>2528</v>
      </c>
      <c r="K1646" t="str">
        <f t="shared" si="25"/>
        <v>(1645, 258, 390, '2024-03-10 04:15:34', 106, 0, 1, 'Mobile', 'iOS', 'S1481'),</v>
      </c>
    </row>
    <row r="1647" spans="1:11" x14ac:dyDescent="0.35">
      <c r="A1647">
        <v>1646</v>
      </c>
      <c r="B1647">
        <v>258</v>
      </c>
      <c r="C1647">
        <v>903</v>
      </c>
      <c r="D1647" s="2">
        <v>45361.179560185177</v>
      </c>
      <c r="E1647">
        <v>235</v>
      </c>
      <c r="F1647">
        <v>0</v>
      </c>
      <c r="G1647">
        <v>0</v>
      </c>
      <c r="H1647" t="s">
        <v>2038</v>
      </c>
      <c r="I1647" t="s">
        <v>2041</v>
      </c>
      <c r="J1647" t="s">
        <v>2528</v>
      </c>
      <c r="K1647" t="str">
        <f t="shared" si="25"/>
        <v>(1646, 258, 903, '2024-03-10 04:18:34', 235, 0, 0, 'Mobile', 'Wear OS', 'S1481'),</v>
      </c>
    </row>
    <row r="1648" spans="1:11" x14ac:dyDescent="0.35">
      <c r="A1648">
        <v>1647</v>
      </c>
      <c r="B1648">
        <v>258</v>
      </c>
      <c r="C1648">
        <v>600</v>
      </c>
      <c r="D1648" s="2">
        <v>45361.181643518517</v>
      </c>
      <c r="E1648">
        <v>237</v>
      </c>
      <c r="F1648">
        <v>0</v>
      </c>
      <c r="G1648">
        <v>0</v>
      </c>
      <c r="H1648" t="s">
        <v>2043</v>
      </c>
      <c r="I1648" t="s">
        <v>2061</v>
      </c>
      <c r="J1648" t="s">
        <v>2528</v>
      </c>
      <c r="K1648" t="str">
        <f t="shared" si="25"/>
        <v>(1647, 258, 600, '2024-03-10 04:21:34', 237, 0, 0, 'CarPlay', 'Linux', 'S1481'),</v>
      </c>
    </row>
    <row r="1649" spans="1:11" x14ac:dyDescent="0.35">
      <c r="A1649">
        <v>1648</v>
      </c>
      <c r="B1649">
        <v>259</v>
      </c>
      <c r="C1649">
        <v>655</v>
      </c>
      <c r="D1649" s="2">
        <v>45472.498483796298</v>
      </c>
      <c r="E1649">
        <v>35</v>
      </c>
      <c r="F1649">
        <v>0</v>
      </c>
      <c r="G1649">
        <v>0</v>
      </c>
      <c r="H1649" t="s">
        <v>2038</v>
      </c>
      <c r="I1649" t="s">
        <v>2036</v>
      </c>
      <c r="J1649" t="s">
        <v>2529</v>
      </c>
      <c r="K1649" t="str">
        <f t="shared" si="25"/>
        <v>(1648, 259, 655, '2024-06-29 11:57:49', 35, 0, 0, 'Mobile', 'Android', 'S1482'),</v>
      </c>
    </row>
    <row r="1650" spans="1:11" x14ac:dyDescent="0.35">
      <c r="A1650">
        <v>1649</v>
      </c>
      <c r="B1650">
        <v>259</v>
      </c>
      <c r="C1650">
        <v>441</v>
      </c>
      <c r="D1650" s="2">
        <v>45472.500567129631</v>
      </c>
      <c r="E1650">
        <v>194</v>
      </c>
      <c r="F1650">
        <v>0</v>
      </c>
      <c r="G1650">
        <v>0</v>
      </c>
      <c r="H1650" t="s">
        <v>2043</v>
      </c>
      <c r="I1650" t="s">
        <v>2045</v>
      </c>
      <c r="J1650" t="s">
        <v>2529</v>
      </c>
      <c r="K1650" t="str">
        <f t="shared" si="25"/>
        <v>(1649, 259, 441, '2024-06-29 12:00:49', 194, 0, 0, 'CarPlay', 'iOS', 'S1482'),</v>
      </c>
    </row>
    <row r="1651" spans="1:11" x14ac:dyDescent="0.35">
      <c r="A1651">
        <v>1650</v>
      </c>
      <c r="B1651">
        <v>259</v>
      </c>
      <c r="C1651">
        <v>961</v>
      </c>
      <c r="D1651" s="2">
        <v>45472.502650462957</v>
      </c>
      <c r="E1651">
        <v>107</v>
      </c>
      <c r="F1651">
        <v>1</v>
      </c>
      <c r="G1651">
        <v>1</v>
      </c>
      <c r="H1651" t="s">
        <v>2043</v>
      </c>
      <c r="I1651" t="s">
        <v>2039</v>
      </c>
      <c r="J1651" t="s">
        <v>2529</v>
      </c>
      <c r="K1651" t="str">
        <f t="shared" si="25"/>
        <v>(1650, 259, 961, '2024-06-29 12:03:49', 107, 1, 1, 'CarPlay', 'Windows', 'S1482'),</v>
      </c>
    </row>
    <row r="1652" spans="1:11" x14ac:dyDescent="0.35">
      <c r="A1652">
        <v>1651</v>
      </c>
      <c r="B1652">
        <v>259</v>
      </c>
      <c r="C1652">
        <v>8</v>
      </c>
      <c r="D1652" s="2">
        <v>45472.504733796297</v>
      </c>
      <c r="E1652">
        <v>126</v>
      </c>
      <c r="F1652">
        <v>0</v>
      </c>
      <c r="G1652">
        <v>1</v>
      </c>
      <c r="H1652" t="s">
        <v>2035</v>
      </c>
      <c r="I1652" t="s">
        <v>2061</v>
      </c>
      <c r="J1652" t="s">
        <v>2529</v>
      </c>
      <c r="K1652" t="str">
        <f t="shared" si="25"/>
        <v>(1651, 259, 8, '2024-06-29 12:06:49', 126, 0, 1, 'PC', 'Linux', 'S1482'),</v>
      </c>
    </row>
    <row r="1653" spans="1:11" x14ac:dyDescent="0.35">
      <c r="A1653">
        <v>1652</v>
      </c>
      <c r="B1653">
        <v>259</v>
      </c>
      <c r="C1653">
        <v>243</v>
      </c>
      <c r="D1653" s="2">
        <v>45472.50681712963</v>
      </c>
      <c r="E1653">
        <v>77</v>
      </c>
      <c r="F1653">
        <v>0</v>
      </c>
      <c r="G1653">
        <v>0</v>
      </c>
      <c r="H1653" t="s">
        <v>2038</v>
      </c>
      <c r="I1653" t="s">
        <v>2061</v>
      </c>
      <c r="J1653" t="s">
        <v>2529</v>
      </c>
      <c r="K1653" t="str">
        <f t="shared" si="25"/>
        <v>(1652, 259, 243, '2024-06-29 12:09:49', 77, 0, 0, 'Mobile', 'Linux', 'S1482'),</v>
      </c>
    </row>
    <row r="1654" spans="1:11" x14ac:dyDescent="0.35">
      <c r="A1654">
        <v>1653</v>
      </c>
      <c r="B1654">
        <v>260</v>
      </c>
      <c r="C1654">
        <v>159</v>
      </c>
      <c r="D1654" s="2">
        <v>45391.14340277778</v>
      </c>
      <c r="E1654">
        <v>78</v>
      </c>
      <c r="F1654">
        <v>1</v>
      </c>
      <c r="G1654">
        <v>0</v>
      </c>
      <c r="H1654" t="s">
        <v>2049</v>
      </c>
      <c r="I1654" t="s">
        <v>2040</v>
      </c>
      <c r="J1654" t="s">
        <v>2530</v>
      </c>
      <c r="K1654" t="str">
        <f t="shared" si="25"/>
        <v>(1653, 260, 159, '2024-04-09 03:26:30', 78, 1, 0, 'Tablet', 'Smart TV', 'S1483'),</v>
      </c>
    </row>
    <row r="1655" spans="1:11" x14ac:dyDescent="0.35">
      <c r="A1655">
        <v>1654</v>
      </c>
      <c r="B1655">
        <v>260</v>
      </c>
      <c r="C1655">
        <v>686</v>
      </c>
      <c r="D1655" s="2">
        <v>45391.145486111112</v>
      </c>
      <c r="E1655">
        <v>136</v>
      </c>
      <c r="F1655">
        <v>0</v>
      </c>
      <c r="G1655">
        <v>0</v>
      </c>
      <c r="H1655" t="s">
        <v>2035</v>
      </c>
      <c r="I1655" t="s">
        <v>2045</v>
      </c>
      <c r="J1655" t="s">
        <v>2530</v>
      </c>
      <c r="K1655" t="str">
        <f t="shared" si="25"/>
        <v>(1654, 260, 686, '2024-04-09 03:29:30', 136, 0, 0, 'PC', 'iOS', 'S1483'),</v>
      </c>
    </row>
    <row r="1656" spans="1:11" x14ac:dyDescent="0.35">
      <c r="A1656">
        <v>1655</v>
      </c>
      <c r="B1656">
        <v>260</v>
      </c>
      <c r="C1656">
        <v>117</v>
      </c>
      <c r="D1656" s="2">
        <v>45391.147569444453</v>
      </c>
      <c r="E1656">
        <v>273</v>
      </c>
      <c r="F1656">
        <v>0</v>
      </c>
      <c r="G1656">
        <v>1</v>
      </c>
      <c r="H1656" t="s">
        <v>2035</v>
      </c>
      <c r="I1656" t="s">
        <v>2045</v>
      </c>
      <c r="J1656" t="s">
        <v>2530</v>
      </c>
      <c r="K1656" t="str">
        <f t="shared" si="25"/>
        <v>(1655, 260, 117, '2024-04-09 03:32:30', 273, 0, 1, 'PC', 'iOS', 'S1483'),</v>
      </c>
    </row>
    <row r="1657" spans="1:11" x14ac:dyDescent="0.35">
      <c r="A1657">
        <v>1656</v>
      </c>
      <c r="B1657">
        <v>260</v>
      </c>
      <c r="C1657">
        <v>184</v>
      </c>
      <c r="D1657" s="2">
        <v>45391.149652777778</v>
      </c>
      <c r="E1657">
        <v>235</v>
      </c>
      <c r="F1657">
        <v>1</v>
      </c>
      <c r="G1657">
        <v>1</v>
      </c>
      <c r="H1657" t="s">
        <v>2043</v>
      </c>
      <c r="I1657" t="s">
        <v>2048</v>
      </c>
      <c r="J1657" t="s">
        <v>2530</v>
      </c>
      <c r="K1657" t="str">
        <f t="shared" si="25"/>
        <v>(1656, 260, 184, '2024-04-09 03:35:30', 235, 1, 1, 'CarPlay', 'Web Player', 'S1483'),</v>
      </c>
    </row>
    <row r="1658" spans="1:11" x14ac:dyDescent="0.35">
      <c r="A1658">
        <v>1657</v>
      </c>
      <c r="B1658">
        <v>261</v>
      </c>
      <c r="C1658">
        <v>199</v>
      </c>
      <c r="D1658" s="2">
        <v>45698.92087962963</v>
      </c>
      <c r="E1658">
        <v>276</v>
      </c>
      <c r="F1658">
        <v>1</v>
      </c>
      <c r="G1658">
        <v>0</v>
      </c>
      <c r="H1658" t="s">
        <v>2038</v>
      </c>
      <c r="I1658" t="s">
        <v>2040</v>
      </c>
      <c r="J1658" t="s">
        <v>2531</v>
      </c>
      <c r="K1658" t="str">
        <f t="shared" si="25"/>
        <v>(1657, 261, 199, '2025-02-10 22:06:04', 276, 1, 0, 'Mobile', 'Smart TV', 'S1484'),</v>
      </c>
    </row>
    <row r="1659" spans="1:11" x14ac:dyDescent="0.35">
      <c r="A1659">
        <v>1658</v>
      </c>
      <c r="B1659">
        <v>261</v>
      </c>
      <c r="C1659">
        <v>562</v>
      </c>
      <c r="D1659" s="2">
        <v>45698.922962962963</v>
      </c>
      <c r="E1659">
        <v>192</v>
      </c>
      <c r="F1659">
        <v>1</v>
      </c>
      <c r="G1659">
        <v>1</v>
      </c>
      <c r="H1659" t="s">
        <v>2038</v>
      </c>
      <c r="I1659" t="s">
        <v>2045</v>
      </c>
      <c r="J1659" t="s">
        <v>2531</v>
      </c>
      <c r="K1659" t="str">
        <f t="shared" si="25"/>
        <v>(1658, 261, 562, '2025-02-10 22:09:04', 192, 1, 1, 'Mobile', 'iOS', 'S1484'),</v>
      </c>
    </row>
    <row r="1660" spans="1:11" x14ac:dyDescent="0.35">
      <c r="A1660">
        <v>1659</v>
      </c>
      <c r="B1660">
        <v>261</v>
      </c>
      <c r="C1660">
        <v>124</v>
      </c>
      <c r="D1660" s="2">
        <v>45698.925046296303</v>
      </c>
      <c r="E1660">
        <v>94</v>
      </c>
      <c r="F1660">
        <v>0</v>
      </c>
      <c r="G1660">
        <v>0</v>
      </c>
      <c r="H1660" t="s">
        <v>2043</v>
      </c>
      <c r="I1660" t="s">
        <v>2044</v>
      </c>
      <c r="J1660" t="s">
        <v>2531</v>
      </c>
      <c r="K1660" t="str">
        <f t="shared" si="25"/>
        <v>(1659, 261, 124, '2025-02-10 22:12:04', 94, 0, 0, 'CarPlay', 'macOS', 'S1484'),</v>
      </c>
    </row>
    <row r="1661" spans="1:11" x14ac:dyDescent="0.35">
      <c r="A1661">
        <v>1660</v>
      </c>
      <c r="B1661">
        <v>261</v>
      </c>
      <c r="C1661">
        <v>383</v>
      </c>
      <c r="D1661" s="2">
        <v>45698.927129629628</v>
      </c>
      <c r="E1661">
        <v>175</v>
      </c>
      <c r="F1661">
        <v>0</v>
      </c>
      <c r="G1661">
        <v>1</v>
      </c>
      <c r="H1661" t="s">
        <v>2035</v>
      </c>
      <c r="I1661" t="s">
        <v>2040</v>
      </c>
      <c r="J1661" t="s">
        <v>2531</v>
      </c>
      <c r="K1661" t="str">
        <f t="shared" si="25"/>
        <v>(1660, 261, 383, '2025-02-10 22:15:04', 175, 0, 1, 'PC', 'Smart TV', 'S1484'),</v>
      </c>
    </row>
    <row r="1662" spans="1:11" x14ac:dyDescent="0.35">
      <c r="A1662">
        <v>1661</v>
      </c>
      <c r="B1662">
        <v>261</v>
      </c>
      <c r="C1662">
        <v>149</v>
      </c>
      <c r="D1662" s="2">
        <v>45436.657453703701</v>
      </c>
      <c r="E1662">
        <v>280</v>
      </c>
      <c r="F1662">
        <v>1</v>
      </c>
      <c r="G1662">
        <v>1</v>
      </c>
      <c r="H1662" t="s">
        <v>2038</v>
      </c>
      <c r="I1662" t="s">
        <v>2048</v>
      </c>
      <c r="J1662" t="s">
        <v>2532</v>
      </c>
      <c r="K1662" t="str">
        <f t="shared" si="25"/>
        <v>(1661, 261, 149, '2024-05-24 15:46:44', 280, 1, 1, 'Mobile', 'Web Player', 'S1485'),</v>
      </c>
    </row>
    <row r="1663" spans="1:11" x14ac:dyDescent="0.35">
      <c r="A1663">
        <v>1662</v>
      </c>
      <c r="B1663">
        <v>261</v>
      </c>
      <c r="C1663">
        <v>541</v>
      </c>
      <c r="D1663" s="2">
        <v>45436.659537037027</v>
      </c>
      <c r="E1663">
        <v>226</v>
      </c>
      <c r="F1663">
        <v>1</v>
      </c>
      <c r="G1663">
        <v>1</v>
      </c>
      <c r="H1663" t="s">
        <v>2038</v>
      </c>
      <c r="I1663" t="s">
        <v>2041</v>
      </c>
      <c r="J1663" t="s">
        <v>2532</v>
      </c>
      <c r="K1663" t="str">
        <f t="shared" si="25"/>
        <v>(1662, 261, 541, '2024-05-24 15:49:44', 226, 1, 1, 'Mobile', 'Wear OS', 'S1485'),</v>
      </c>
    </row>
    <row r="1664" spans="1:11" x14ac:dyDescent="0.35">
      <c r="A1664">
        <v>1663</v>
      </c>
      <c r="B1664">
        <v>261</v>
      </c>
      <c r="C1664">
        <v>371</v>
      </c>
      <c r="D1664" s="2">
        <v>45436.661620370367</v>
      </c>
      <c r="E1664">
        <v>262</v>
      </c>
      <c r="F1664">
        <v>0</v>
      </c>
      <c r="G1664">
        <v>1</v>
      </c>
      <c r="H1664" t="s">
        <v>2049</v>
      </c>
      <c r="I1664" t="s">
        <v>2048</v>
      </c>
      <c r="J1664" t="s">
        <v>2532</v>
      </c>
      <c r="K1664" t="str">
        <f t="shared" si="25"/>
        <v>(1663, 261, 371, '2024-05-24 15:52:44', 262, 0, 1, 'Tablet', 'Web Player', 'S1485'),</v>
      </c>
    </row>
    <row r="1665" spans="1:11" x14ac:dyDescent="0.35">
      <c r="A1665">
        <v>1664</v>
      </c>
      <c r="B1665">
        <v>261</v>
      </c>
      <c r="C1665">
        <v>80</v>
      </c>
      <c r="D1665" s="2">
        <v>45436.663703703707</v>
      </c>
      <c r="E1665">
        <v>176</v>
      </c>
      <c r="F1665">
        <v>0</v>
      </c>
      <c r="G1665">
        <v>0</v>
      </c>
      <c r="H1665" t="s">
        <v>2035</v>
      </c>
      <c r="I1665" t="s">
        <v>2036</v>
      </c>
      <c r="J1665" t="s">
        <v>2532</v>
      </c>
      <c r="K1665" t="str">
        <f t="shared" si="25"/>
        <v>(1664, 261, 80, '2024-05-24 15:55:44', 176, 0, 0, 'PC', 'Android', 'S1485'),</v>
      </c>
    </row>
    <row r="1666" spans="1:11" x14ac:dyDescent="0.35">
      <c r="A1666">
        <v>1665</v>
      </c>
      <c r="B1666">
        <v>261</v>
      </c>
      <c r="C1666">
        <v>778</v>
      </c>
      <c r="D1666" s="2">
        <v>45333.247118055559</v>
      </c>
      <c r="E1666">
        <v>153</v>
      </c>
      <c r="F1666">
        <v>0</v>
      </c>
      <c r="G1666">
        <v>0</v>
      </c>
      <c r="H1666" t="s">
        <v>2038</v>
      </c>
      <c r="I1666" t="s">
        <v>2044</v>
      </c>
      <c r="J1666" t="s">
        <v>2533</v>
      </c>
      <c r="K1666" t="str">
        <f t="shared" si="25"/>
        <v>(1665, 261, 778, '2024-02-11 05:55:51', 153, 0, 0, 'Mobile', 'macOS', 'S1486'),</v>
      </c>
    </row>
    <row r="1667" spans="1:11" x14ac:dyDescent="0.35">
      <c r="A1667">
        <v>1666</v>
      </c>
      <c r="B1667">
        <v>261</v>
      </c>
      <c r="C1667">
        <v>652</v>
      </c>
      <c r="D1667" s="2">
        <v>45333.249201388891</v>
      </c>
      <c r="E1667">
        <v>298</v>
      </c>
      <c r="F1667">
        <v>0</v>
      </c>
      <c r="G1667">
        <v>0</v>
      </c>
      <c r="H1667" t="s">
        <v>2043</v>
      </c>
      <c r="I1667" t="s">
        <v>2041</v>
      </c>
      <c r="J1667" t="s">
        <v>2533</v>
      </c>
      <c r="K1667" t="str">
        <f t="shared" ref="K1667:K1730" si="26">"(" &amp; A1667 &amp; ", " &amp; B1667 &amp; ", " &amp; C1667 &amp; ", '" &amp; TEXT(D1667, "yyyy-mm-dd hh:mm:ss") &amp; "', " &amp; E1667 &amp; ", " &amp; F1667 &amp; ", " &amp; G1667 &amp; ", '" &amp; H1667 &amp; "', '" &amp; I1667 &amp; "', '" &amp; J1667 &amp; "'),"</f>
        <v>(1666, 261, 652, '2024-02-11 05:58:51', 298, 0, 0, 'CarPlay', 'Wear OS', 'S1486'),</v>
      </c>
    </row>
    <row r="1668" spans="1:11" x14ac:dyDescent="0.35">
      <c r="A1668">
        <v>1667</v>
      </c>
      <c r="B1668">
        <v>262</v>
      </c>
      <c r="C1668">
        <v>349</v>
      </c>
      <c r="D1668" s="2">
        <v>45657.701111111113</v>
      </c>
      <c r="E1668">
        <v>55</v>
      </c>
      <c r="F1668">
        <v>1</v>
      </c>
      <c r="G1668">
        <v>1</v>
      </c>
      <c r="H1668" t="s">
        <v>2049</v>
      </c>
      <c r="I1668" t="s">
        <v>2039</v>
      </c>
      <c r="J1668" t="s">
        <v>2534</v>
      </c>
      <c r="K1668" t="str">
        <f t="shared" si="26"/>
        <v>(1667, 262, 349, '2024-12-31 16:49:36', 55, 1, 1, 'Tablet', 'Windows', 'S1487'),</v>
      </c>
    </row>
    <row r="1669" spans="1:11" x14ac:dyDescent="0.35">
      <c r="A1669">
        <v>1668</v>
      </c>
      <c r="B1669">
        <v>262</v>
      </c>
      <c r="C1669">
        <v>451</v>
      </c>
      <c r="D1669" s="2">
        <v>45657.703194444453</v>
      </c>
      <c r="E1669">
        <v>35</v>
      </c>
      <c r="F1669">
        <v>0</v>
      </c>
      <c r="G1669">
        <v>0</v>
      </c>
      <c r="H1669" t="s">
        <v>2043</v>
      </c>
      <c r="I1669" t="s">
        <v>2044</v>
      </c>
      <c r="J1669" t="s">
        <v>2534</v>
      </c>
      <c r="K1669" t="str">
        <f t="shared" si="26"/>
        <v>(1668, 262, 451, '2024-12-31 16:52:36', 35, 0, 0, 'CarPlay', 'macOS', 'S1487'),</v>
      </c>
    </row>
    <row r="1670" spans="1:11" x14ac:dyDescent="0.35">
      <c r="A1670">
        <v>1669</v>
      </c>
      <c r="B1670">
        <v>262</v>
      </c>
      <c r="C1670">
        <v>112</v>
      </c>
      <c r="D1670" s="2">
        <v>45657.705277777779</v>
      </c>
      <c r="E1670">
        <v>127</v>
      </c>
      <c r="F1670">
        <v>1</v>
      </c>
      <c r="G1670">
        <v>1</v>
      </c>
      <c r="H1670" t="s">
        <v>2035</v>
      </c>
      <c r="I1670" t="s">
        <v>2040</v>
      </c>
      <c r="J1670" t="s">
        <v>2534</v>
      </c>
      <c r="K1670" t="str">
        <f t="shared" si="26"/>
        <v>(1669, 262, 112, '2024-12-31 16:55:36', 127, 1, 1, 'PC', 'Smart TV', 'S1487'),</v>
      </c>
    </row>
    <row r="1671" spans="1:11" x14ac:dyDescent="0.35">
      <c r="A1671">
        <v>1670</v>
      </c>
      <c r="B1671">
        <v>262</v>
      </c>
      <c r="C1671">
        <v>679</v>
      </c>
      <c r="D1671" s="2">
        <v>45657.707361111112</v>
      </c>
      <c r="E1671">
        <v>239</v>
      </c>
      <c r="F1671">
        <v>0</v>
      </c>
      <c r="G1671">
        <v>1</v>
      </c>
      <c r="H1671" t="s">
        <v>2038</v>
      </c>
      <c r="I1671" t="s">
        <v>2040</v>
      </c>
      <c r="J1671" t="s">
        <v>2534</v>
      </c>
      <c r="K1671" t="str">
        <f t="shared" si="26"/>
        <v>(1670, 262, 679, '2024-12-31 16:58:36', 239, 0, 1, 'Mobile', 'Smart TV', 'S1487'),</v>
      </c>
    </row>
    <row r="1672" spans="1:11" x14ac:dyDescent="0.35">
      <c r="A1672">
        <v>1671</v>
      </c>
      <c r="B1672">
        <v>262</v>
      </c>
      <c r="C1672">
        <v>810</v>
      </c>
      <c r="D1672" s="2">
        <v>45657.709444444437</v>
      </c>
      <c r="E1672">
        <v>149</v>
      </c>
      <c r="F1672">
        <v>0</v>
      </c>
      <c r="G1672">
        <v>1</v>
      </c>
      <c r="H1672" t="s">
        <v>2035</v>
      </c>
      <c r="I1672" t="s">
        <v>2048</v>
      </c>
      <c r="J1672" t="s">
        <v>2534</v>
      </c>
      <c r="K1672" t="str">
        <f t="shared" si="26"/>
        <v>(1671, 262, 810, '2024-12-31 17:01:36', 149, 0, 1, 'PC', 'Web Player', 'S1487'),</v>
      </c>
    </row>
    <row r="1673" spans="1:11" x14ac:dyDescent="0.35">
      <c r="A1673">
        <v>1672</v>
      </c>
      <c r="B1673">
        <v>262</v>
      </c>
      <c r="C1673">
        <v>573</v>
      </c>
      <c r="D1673" s="2">
        <v>45727.124409722222</v>
      </c>
      <c r="E1673">
        <v>138</v>
      </c>
      <c r="F1673">
        <v>0</v>
      </c>
      <c r="G1673">
        <v>1</v>
      </c>
      <c r="H1673" t="s">
        <v>2049</v>
      </c>
      <c r="I1673" t="s">
        <v>2040</v>
      </c>
      <c r="J1673" t="s">
        <v>2535</v>
      </c>
      <c r="K1673" t="str">
        <f t="shared" si="26"/>
        <v>(1672, 262, 573, '2025-03-11 02:59:09', 138, 0, 1, 'Tablet', 'Smart TV', 'S1488'),</v>
      </c>
    </row>
    <row r="1674" spans="1:11" x14ac:dyDescent="0.35">
      <c r="A1674">
        <v>1673</v>
      </c>
      <c r="B1674">
        <v>263</v>
      </c>
      <c r="C1674">
        <v>353</v>
      </c>
      <c r="D1674" s="2">
        <v>45704.653854166667</v>
      </c>
      <c r="E1674">
        <v>166</v>
      </c>
      <c r="F1674">
        <v>1</v>
      </c>
      <c r="G1674">
        <v>1</v>
      </c>
      <c r="H1674" t="s">
        <v>2043</v>
      </c>
      <c r="I1674" t="s">
        <v>2036</v>
      </c>
      <c r="J1674" t="s">
        <v>2536</v>
      </c>
      <c r="K1674" t="str">
        <f t="shared" si="26"/>
        <v>(1673, 263, 353, '2025-02-16 15:41:33', 166, 1, 1, 'CarPlay', 'Android', 'S1489'),</v>
      </c>
    </row>
    <row r="1675" spans="1:11" x14ac:dyDescent="0.35">
      <c r="A1675">
        <v>1674</v>
      </c>
      <c r="B1675">
        <v>263</v>
      </c>
      <c r="C1675">
        <v>478</v>
      </c>
      <c r="D1675" s="2">
        <v>45704.6559375</v>
      </c>
      <c r="E1675">
        <v>295</v>
      </c>
      <c r="F1675">
        <v>0</v>
      </c>
      <c r="G1675">
        <v>1</v>
      </c>
      <c r="H1675" t="s">
        <v>2043</v>
      </c>
      <c r="I1675" t="s">
        <v>2048</v>
      </c>
      <c r="J1675" t="s">
        <v>2536</v>
      </c>
      <c r="K1675" t="str">
        <f t="shared" si="26"/>
        <v>(1674, 263, 478, '2025-02-16 15:44:33', 295, 0, 1, 'CarPlay', 'Web Player', 'S1489'),</v>
      </c>
    </row>
    <row r="1676" spans="1:11" x14ac:dyDescent="0.35">
      <c r="A1676">
        <v>1675</v>
      </c>
      <c r="B1676">
        <v>263</v>
      </c>
      <c r="C1676">
        <v>980</v>
      </c>
      <c r="D1676" s="2">
        <v>45704.658020833333</v>
      </c>
      <c r="E1676">
        <v>106</v>
      </c>
      <c r="F1676">
        <v>1</v>
      </c>
      <c r="G1676">
        <v>0</v>
      </c>
      <c r="H1676" t="s">
        <v>2049</v>
      </c>
      <c r="I1676" t="s">
        <v>2045</v>
      </c>
      <c r="J1676" t="s">
        <v>2536</v>
      </c>
      <c r="K1676" t="str">
        <f t="shared" si="26"/>
        <v>(1675, 263, 980, '2025-02-16 15:47:33', 106, 1, 0, 'Tablet', 'iOS', 'S1489'),</v>
      </c>
    </row>
    <row r="1677" spans="1:11" x14ac:dyDescent="0.35">
      <c r="A1677">
        <v>1676</v>
      </c>
      <c r="B1677">
        <v>263</v>
      </c>
      <c r="C1677">
        <v>611</v>
      </c>
      <c r="D1677" s="2">
        <v>45637.943009259259</v>
      </c>
      <c r="E1677">
        <v>217</v>
      </c>
      <c r="F1677">
        <v>1</v>
      </c>
      <c r="G1677">
        <v>0</v>
      </c>
      <c r="H1677" t="s">
        <v>2043</v>
      </c>
      <c r="I1677" t="s">
        <v>2040</v>
      </c>
      <c r="J1677" t="s">
        <v>2537</v>
      </c>
      <c r="K1677" t="str">
        <f t="shared" si="26"/>
        <v>(1676, 263, 611, '2024-12-11 22:37:56', 217, 1, 0, 'CarPlay', 'Smart TV', 'S1490'),</v>
      </c>
    </row>
    <row r="1678" spans="1:11" x14ac:dyDescent="0.35">
      <c r="A1678">
        <v>1677</v>
      </c>
      <c r="B1678">
        <v>263</v>
      </c>
      <c r="C1678">
        <v>159</v>
      </c>
      <c r="D1678" s="2">
        <v>45637.945092592592</v>
      </c>
      <c r="E1678">
        <v>97</v>
      </c>
      <c r="F1678">
        <v>1</v>
      </c>
      <c r="G1678">
        <v>1</v>
      </c>
      <c r="H1678" t="s">
        <v>2043</v>
      </c>
      <c r="I1678" t="s">
        <v>2036</v>
      </c>
      <c r="J1678" t="s">
        <v>2537</v>
      </c>
      <c r="K1678" t="str">
        <f t="shared" si="26"/>
        <v>(1677, 263, 159, '2024-12-11 22:40:56', 97, 1, 1, 'CarPlay', 'Android', 'S1490'),</v>
      </c>
    </row>
    <row r="1679" spans="1:11" x14ac:dyDescent="0.35">
      <c r="A1679">
        <v>1678</v>
      </c>
      <c r="B1679">
        <v>264</v>
      </c>
      <c r="C1679">
        <v>375</v>
      </c>
      <c r="D1679" s="2">
        <v>45913.145196759258</v>
      </c>
      <c r="E1679">
        <v>35</v>
      </c>
      <c r="F1679">
        <v>1</v>
      </c>
      <c r="G1679">
        <v>0</v>
      </c>
      <c r="H1679" t="s">
        <v>2035</v>
      </c>
      <c r="I1679" t="s">
        <v>2061</v>
      </c>
      <c r="J1679" t="s">
        <v>2538</v>
      </c>
      <c r="K1679" t="str">
        <f t="shared" si="26"/>
        <v>(1678, 264, 375, '2025-09-13 03:29:05', 35, 1, 0, 'PC', 'Linux', 'S1491'),</v>
      </c>
    </row>
    <row r="1680" spans="1:11" x14ac:dyDescent="0.35">
      <c r="A1680">
        <v>1679</v>
      </c>
      <c r="B1680">
        <v>264</v>
      </c>
      <c r="C1680">
        <v>45</v>
      </c>
      <c r="D1680" s="2">
        <v>45913.147280092591</v>
      </c>
      <c r="E1680">
        <v>159</v>
      </c>
      <c r="F1680">
        <v>1</v>
      </c>
      <c r="G1680">
        <v>1</v>
      </c>
      <c r="H1680" t="s">
        <v>2043</v>
      </c>
      <c r="I1680" t="s">
        <v>2036</v>
      </c>
      <c r="J1680" t="s">
        <v>2538</v>
      </c>
      <c r="K1680" t="str">
        <f t="shared" si="26"/>
        <v>(1679, 264, 45, '2025-09-13 03:32:05', 159, 1, 1, 'CarPlay', 'Android', 'S1491'),</v>
      </c>
    </row>
    <row r="1681" spans="1:11" x14ac:dyDescent="0.35">
      <c r="A1681">
        <v>1680</v>
      </c>
      <c r="B1681">
        <v>264</v>
      </c>
      <c r="C1681">
        <v>365</v>
      </c>
      <c r="D1681" s="2">
        <v>45913.149363425917</v>
      </c>
      <c r="E1681">
        <v>232</v>
      </c>
      <c r="F1681">
        <v>0</v>
      </c>
      <c r="G1681">
        <v>1</v>
      </c>
      <c r="H1681" t="s">
        <v>2035</v>
      </c>
      <c r="I1681" t="s">
        <v>2041</v>
      </c>
      <c r="J1681" t="s">
        <v>2538</v>
      </c>
      <c r="K1681" t="str">
        <f t="shared" si="26"/>
        <v>(1680, 264, 365, '2025-09-13 03:35:05', 232, 0, 1, 'PC', 'Wear OS', 'S1491'),</v>
      </c>
    </row>
    <row r="1682" spans="1:11" x14ac:dyDescent="0.35">
      <c r="A1682">
        <v>1681</v>
      </c>
      <c r="B1682">
        <v>264</v>
      </c>
      <c r="C1682">
        <v>387</v>
      </c>
      <c r="D1682" s="2">
        <v>45913.151446759257</v>
      </c>
      <c r="E1682">
        <v>242</v>
      </c>
      <c r="F1682">
        <v>1</v>
      </c>
      <c r="G1682">
        <v>0</v>
      </c>
      <c r="H1682" t="s">
        <v>2035</v>
      </c>
      <c r="I1682" t="s">
        <v>2048</v>
      </c>
      <c r="J1682" t="s">
        <v>2538</v>
      </c>
      <c r="K1682" t="str">
        <f t="shared" si="26"/>
        <v>(1681, 264, 387, '2025-09-13 03:38:05', 242, 1, 0, 'PC', 'Web Player', 'S1491'),</v>
      </c>
    </row>
    <row r="1683" spans="1:11" x14ac:dyDescent="0.35">
      <c r="A1683">
        <v>1682</v>
      </c>
      <c r="B1683">
        <v>264</v>
      </c>
      <c r="C1683">
        <v>824</v>
      </c>
      <c r="D1683" s="2">
        <v>45913.15353009259</v>
      </c>
      <c r="E1683">
        <v>165</v>
      </c>
      <c r="F1683">
        <v>0</v>
      </c>
      <c r="G1683">
        <v>0</v>
      </c>
      <c r="H1683" t="s">
        <v>2049</v>
      </c>
      <c r="I1683" t="s">
        <v>2041</v>
      </c>
      <c r="J1683" t="s">
        <v>2538</v>
      </c>
      <c r="K1683" t="str">
        <f t="shared" si="26"/>
        <v>(1682, 264, 824, '2025-09-13 03:41:05', 165, 0, 0, 'Tablet', 'Wear OS', 'S1491'),</v>
      </c>
    </row>
    <row r="1684" spans="1:11" x14ac:dyDescent="0.35">
      <c r="A1684">
        <v>1683</v>
      </c>
      <c r="B1684">
        <v>264</v>
      </c>
      <c r="C1684">
        <v>557</v>
      </c>
      <c r="D1684" s="2">
        <v>45913.155613425923</v>
      </c>
      <c r="E1684">
        <v>46</v>
      </c>
      <c r="F1684">
        <v>0</v>
      </c>
      <c r="G1684">
        <v>1</v>
      </c>
      <c r="H1684" t="s">
        <v>2049</v>
      </c>
      <c r="I1684" t="s">
        <v>2048</v>
      </c>
      <c r="J1684" t="s">
        <v>2538</v>
      </c>
      <c r="K1684" t="str">
        <f t="shared" si="26"/>
        <v>(1683, 264, 557, '2025-09-13 03:44:05', 46, 0, 1, 'Tablet', 'Web Player', 'S1491'),</v>
      </c>
    </row>
    <row r="1685" spans="1:11" x14ac:dyDescent="0.35">
      <c r="A1685">
        <v>1684</v>
      </c>
      <c r="B1685">
        <v>264</v>
      </c>
      <c r="C1685">
        <v>861</v>
      </c>
      <c r="D1685" s="2">
        <v>45748.218576388892</v>
      </c>
      <c r="E1685">
        <v>248</v>
      </c>
      <c r="F1685">
        <v>0</v>
      </c>
      <c r="G1685">
        <v>1</v>
      </c>
      <c r="H1685" t="s">
        <v>2038</v>
      </c>
      <c r="I1685" t="s">
        <v>2045</v>
      </c>
      <c r="J1685" t="s">
        <v>2539</v>
      </c>
      <c r="K1685" t="str">
        <f t="shared" si="26"/>
        <v>(1684, 264, 861, '2025-04-01 05:14:45', 248, 0, 1, 'Mobile', 'iOS', 'S1492'),</v>
      </c>
    </row>
    <row r="1686" spans="1:11" x14ac:dyDescent="0.35">
      <c r="A1686">
        <v>1685</v>
      </c>
      <c r="B1686">
        <v>264</v>
      </c>
      <c r="C1686">
        <v>96</v>
      </c>
      <c r="D1686" s="2">
        <v>45748.220659722218</v>
      </c>
      <c r="E1686">
        <v>208</v>
      </c>
      <c r="F1686">
        <v>1</v>
      </c>
      <c r="G1686">
        <v>0</v>
      </c>
      <c r="H1686" t="s">
        <v>2049</v>
      </c>
      <c r="I1686" t="s">
        <v>2044</v>
      </c>
      <c r="J1686" t="s">
        <v>2539</v>
      </c>
      <c r="K1686" t="str">
        <f t="shared" si="26"/>
        <v>(1685, 264, 96, '2025-04-01 05:17:45', 208, 1, 0, 'Tablet', 'macOS', 'S1492'),</v>
      </c>
    </row>
    <row r="1687" spans="1:11" x14ac:dyDescent="0.35">
      <c r="A1687">
        <v>1686</v>
      </c>
      <c r="B1687">
        <v>264</v>
      </c>
      <c r="C1687">
        <v>589</v>
      </c>
      <c r="D1687" s="2">
        <v>45748.222743055558</v>
      </c>
      <c r="E1687">
        <v>69</v>
      </c>
      <c r="F1687">
        <v>0</v>
      </c>
      <c r="G1687">
        <v>0</v>
      </c>
      <c r="H1687" t="s">
        <v>2035</v>
      </c>
      <c r="I1687" t="s">
        <v>2045</v>
      </c>
      <c r="J1687" t="s">
        <v>2539</v>
      </c>
      <c r="K1687" t="str">
        <f t="shared" si="26"/>
        <v>(1686, 264, 589, '2025-04-01 05:20:45', 69, 0, 0, 'PC', 'iOS', 'S1492'),</v>
      </c>
    </row>
    <row r="1688" spans="1:11" x14ac:dyDescent="0.35">
      <c r="A1688">
        <v>1687</v>
      </c>
      <c r="B1688">
        <v>264</v>
      </c>
      <c r="C1688">
        <v>952</v>
      </c>
      <c r="D1688" s="2">
        <v>45748.224826388891</v>
      </c>
      <c r="E1688">
        <v>104</v>
      </c>
      <c r="F1688">
        <v>1</v>
      </c>
      <c r="G1688">
        <v>1</v>
      </c>
      <c r="H1688" t="s">
        <v>2043</v>
      </c>
      <c r="I1688" t="s">
        <v>2039</v>
      </c>
      <c r="J1688" t="s">
        <v>2539</v>
      </c>
      <c r="K1688" t="str">
        <f t="shared" si="26"/>
        <v>(1687, 264, 952, '2025-04-01 05:23:45', 104, 1, 1, 'CarPlay', 'Windows', 'S1492'),</v>
      </c>
    </row>
    <row r="1689" spans="1:11" x14ac:dyDescent="0.35">
      <c r="A1689">
        <v>1688</v>
      </c>
      <c r="B1689">
        <v>265</v>
      </c>
      <c r="C1689">
        <v>839</v>
      </c>
      <c r="D1689" s="2">
        <v>45991.476412037038</v>
      </c>
      <c r="E1689">
        <v>284</v>
      </c>
      <c r="F1689">
        <v>0</v>
      </c>
      <c r="G1689">
        <v>1</v>
      </c>
      <c r="H1689" t="s">
        <v>2043</v>
      </c>
      <c r="I1689" t="s">
        <v>2044</v>
      </c>
      <c r="J1689" t="s">
        <v>2540</v>
      </c>
      <c r="K1689" t="str">
        <f t="shared" si="26"/>
        <v>(1688, 265, 839, '2025-11-30 11:26:02', 284, 0, 1, 'CarPlay', 'macOS', 'S1493'),</v>
      </c>
    </row>
    <row r="1690" spans="1:11" x14ac:dyDescent="0.35">
      <c r="A1690">
        <v>1689</v>
      </c>
      <c r="B1690">
        <v>265</v>
      </c>
      <c r="C1690">
        <v>785</v>
      </c>
      <c r="D1690" s="2">
        <v>45991.478495370371</v>
      </c>
      <c r="E1690">
        <v>235</v>
      </c>
      <c r="F1690">
        <v>0</v>
      </c>
      <c r="G1690">
        <v>1</v>
      </c>
      <c r="H1690" t="s">
        <v>2049</v>
      </c>
      <c r="I1690" t="s">
        <v>2048</v>
      </c>
      <c r="J1690" t="s">
        <v>2540</v>
      </c>
      <c r="K1690" t="str">
        <f t="shared" si="26"/>
        <v>(1689, 265, 785, '2025-11-30 11:29:02', 235, 0, 1, 'Tablet', 'Web Player', 'S1493'),</v>
      </c>
    </row>
    <row r="1691" spans="1:11" x14ac:dyDescent="0.35">
      <c r="A1691">
        <v>1690</v>
      </c>
      <c r="B1691">
        <v>265</v>
      </c>
      <c r="C1691">
        <v>824</v>
      </c>
      <c r="D1691" s="2">
        <v>45991.480578703697</v>
      </c>
      <c r="E1691">
        <v>182</v>
      </c>
      <c r="F1691">
        <v>0</v>
      </c>
      <c r="G1691">
        <v>0</v>
      </c>
      <c r="H1691" t="s">
        <v>2043</v>
      </c>
      <c r="I1691" t="s">
        <v>2048</v>
      </c>
      <c r="J1691" t="s">
        <v>2540</v>
      </c>
      <c r="K1691" t="str">
        <f t="shared" si="26"/>
        <v>(1690, 265, 824, '2025-11-30 11:32:02', 182, 0, 0, 'CarPlay', 'Web Player', 'S1493'),</v>
      </c>
    </row>
    <row r="1692" spans="1:11" x14ac:dyDescent="0.35">
      <c r="A1692">
        <v>1691</v>
      </c>
      <c r="B1692">
        <v>265</v>
      </c>
      <c r="C1692">
        <v>550</v>
      </c>
      <c r="D1692" s="2">
        <v>45608.793865740743</v>
      </c>
      <c r="E1692">
        <v>163</v>
      </c>
      <c r="F1692">
        <v>1</v>
      </c>
      <c r="G1692">
        <v>0</v>
      </c>
      <c r="H1692" t="s">
        <v>2035</v>
      </c>
      <c r="I1692" t="s">
        <v>2044</v>
      </c>
      <c r="J1692" t="s">
        <v>2541</v>
      </c>
      <c r="K1692" t="str">
        <f t="shared" si="26"/>
        <v>(1691, 265, 550, '2024-11-12 19:03:10', 163, 1, 0, 'PC', 'macOS', 'S1494'),</v>
      </c>
    </row>
    <row r="1693" spans="1:11" x14ac:dyDescent="0.35">
      <c r="A1693">
        <v>1692</v>
      </c>
      <c r="B1693">
        <v>265</v>
      </c>
      <c r="C1693">
        <v>934</v>
      </c>
      <c r="D1693" s="2">
        <v>45608.795949074083</v>
      </c>
      <c r="E1693">
        <v>206</v>
      </c>
      <c r="F1693">
        <v>0</v>
      </c>
      <c r="G1693">
        <v>1</v>
      </c>
      <c r="H1693" t="s">
        <v>2043</v>
      </c>
      <c r="I1693" t="s">
        <v>2040</v>
      </c>
      <c r="J1693" t="s">
        <v>2541</v>
      </c>
      <c r="K1693" t="str">
        <f t="shared" si="26"/>
        <v>(1692, 265, 934, '2024-11-12 19:06:10', 206, 0, 1, 'CarPlay', 'Smart TV', 'S1494'),</v>
      </c>
    </row>
    <row r="1694" spans="1:11" x14ac:dyDescent="0.35">
      <c r="A1694">
        <v>1693</v>
      </c>
      <c r="B1694">
        <v>265</v>
      </c>
      <c r="C1694">
        <v>50</v>
      </c>
      <c r="D1694" s="2">
        <v>45608.798032407409</v>
      </c>
      <c r="E1694">
        <v>104</v>
      </c>
      <c r="F1694">
        <v>1</v>
      </c>
      <c r="G1694">
        <v>1</v>
      </c>
      <c r="H1694" t="s">
        <v>2043</v>
      </c>
      <c r="I1694" t="s">
        <v>2040</v>
      </c>
      <c r="J1694" t="s">
        <v>2541</v>
      </c>
      <c r="K1694" t="str">
        <f t="shared" si="26"/>
        <v>(1693, 265, 50, '2024-11-12 19:09:10', 104, 1, 1, 'CarPlay', 'Smart TV', 'S1494'),</v>
      </c>
    </row>
    <row r="1695" spans="1:11" x14ac:dyDescent="0.35">
      <c r="A1695">
        <v>1694</v>
      </c>
      <c r="B1695">
        <v>265</v>
      </c>
      <c r="C1695">
        <v>182</v>
      </c>
      <c r="D1695" s="2">
        <v>45608.800115740742</v>
      </c>
      <c r="E1695">
        <v>34</v>
      </c>
      <c r="F1695">
        <v>1</v>
      </c>
      <c r="G1695">
        <v>1</v>
      </c>
      <c r="H1695" t="s">
        <v>2043</v>
      </c>
      <c r="I1695" t="s">
        <v>2061</v>
      </c>
      <c r="J1695" t="s">
        <v>2541</v>
      </c>
      <c r="K1695" t="str">
        <f t="shared" si="26"/>
        <v>(1694, 265, 182, '2024-11-12 19:12:10', 34, 1, 1, 'CarPlay', 'Linux', 'S1494'),</v>
      </c>
    </row>
    <row r="1696" spans="1:11" x14ac:dyDescent="0.35">
      <c r="A1696">
        <v>1695</v>
      </c>
      <c r="B1696">
        <v>265</v>
      </c>
      <c r="C1696">
        <v>296</v>
      </c>
      <c r="D1696" s="2">
        <v>45737.212256944447</v>
      </c>
      <c r="E1696">
        <v>142</v>
      </c>
      <c r="F1696">
        <v>0</v>
      </c>
      <c r="G1696">
        <v>1</v>
      </c>
      <c r="H1696" t="s">
        <v>2038</v>
      </c>
      <c r="I1696" t="s">
        <v>2041</v>
      </c>
      <c r="J1696" t="s">
        <v>2542</v>
      </c>
      <c r="K1696" t="str">
        <f t="shared" si="26"/>
        <v>(1695, 265, 296, '2025-03-21 05:05:39', 142, 0, 1, 'Mobile', 'Wear OS', 'S1495'),</v>
      </c>
    </row>
    <row r="1697" spans="1:11" x14ac:dyDescent="0.35">
      <c r="A1697">
        <v>1696</v>
      </c>
      <c r="B1697">
        <v>265</v>
      </c>
      <c r="C1697">
        <v>615</v>
      </c>
      <c r="D1697" s="2">
        <v>45737.21434027778</v>
      </c>
      <c r="E1697">
        <v>263</v>
      </c>
      <c r="F1697">
        <v>0</v>
      </c>
      <c r="G1697">
        <v>1</v>
      </c>
      <c r="H1697" t="s">
        <v>2038</v>
      </c>
      <c r="I1697" t="s">
        <v>2061</v>
      </c>
      <c r="J1697" t="s">
        <v>2542</v>
      </c>
      <c r="K1697" t="str">
        <f t="shared" si="26"/>
        <v>(1696, 265, 615, '2025-03-21 05:08:39', 263, 0, 1, 'Mobile', 'Linux', 'S1495'),</v>
      </c>
    </row>
    <row r="1698" spans="1:11" x14ac:dyDescent="0.35">
      <c r="A1698">
        <v>1697</v>
      </c>
      <c r="B1698">
        <v>266</v>
      </c>
      <c r="C1698">
        <v>889</v>
      </c>
      <c r="D1698" s="2">
        <v>45373.726006944453</v>
      </c>
      <c r="E1698">
        <v>226</v>
      </c>
      <c r="F1698">
        <v>1</v>
      </c>
      <c r="G1698">
        <v>1</v>
      </c>
      <c r="H1698" t="s">
        <v>2035</v>
      </c>
      <c r="I1698" t="s">
        <v>2036</v>
      </c>
      <c r="J1698" t="s">
        <v>2543</v>
      </c>
      <c r="K1698" t="str">
        <f t="shared" si="26"/>
        <v>(1697, 266, 889, '2024-03-22 17:25:27', 226, 1, 1, 'PC', 'Android', 'S1496'),</v>
      </c>
    </row>
    <row r="1699" spans="1:11" x14ac:dyDescent="0.35">
      <c r="A1699">
        <v>1698</v>
      </c>
      <c r="B1699">
        <v>266</v>
      </c>
      <c r="C1699">
        <v>573</v>
      </c>
      <c r="D1699" s="2">
        <v>45373.728090277778</v>
      </c>
      <c r="E1699">
        <v>249</v>
      </c>
      <c r="F1699">
        <v>0</v>
      </c>
      <c r="G1699">
        <v>1</v>
      </c>
      <c r="H1699" t="s">
        <v>2049</v>
      </c>
      <c r="I1699" t="s">
        <v>2039</v>
      </c>
      <c r="J1699" t="s">
        <v>2543</v>
      </c>
      <c r="K1699" t="str">
        <f t="shared" si="26"/>
        <v>(1698, 266, 573, '2024-03-22 17:28:27', 249, 0, 1, 'Tablet', 'Windows', 'S1496'),</v>
      </c>
    </row>
    <row r="1700" spans="1:11" x14ac:dyDescent="0.35">
      <c r="A1700">
        <v>1699</v>
      </c>
      <c r="B1700">
        <v>266</v>
      </c>
      <c r="C1700">
        <v>170</v>
      </c>
      <c r="D1700" s="2">
        <v>45373.730173611111</v>
      </c>
      <c r="E1700">
        <v>262</v>
      </c>
      <c r="F1700">
        <v>0</v>
      </c>
      <c r="G1700">
        <v>0</v>
      </c>
      <c r="H1700" t="s">
        <v>2049</v>
      </c>
      <c r="I1700" t="s">
        <v>2061</v>
      </c>
      <c r="J1700" t="s">
        <v>2543</v>
      </c>
      <c r="K1700" t="str">
        <f t="shared" si="26"/>
        <v>(1699, 266, 170, '2024-03-22 17:31:27', 262, 0, 0, 'Tablet', 'Linux', 'S1496'),</v>
      </c>
    </row>
    <row r="1701" spans="1:11" x14ac:dyDescent="0.35">
      <c r="A1701">
        <v>1700</v>
      </c>
      <c r="B1701">
        <v>267</v>
      </c>
      <c r="C1701">
        <v>644</v>
      </c>
      <c r="D1701" s="2">
        <v>45444.162453703713</v>
      </c>
      <c r="E1701">
        <v>48</v>
      </c>
      <c r="F1701">
        <v>0</v>
      </c>
      <c r="G1701">
        <v>0</v>
      </c>
      <c r="H1701" t="s">
        <v>2043</v>
      </c>
      <c r="I1701" t="s">
        <v>2040</v>
      </c>
      <c r="J1701" t="s">
        <v>2544</v>
      </c>
      <c r="K1701" t="str">
        <f t="shared" si="26"/>
        <v>(1700, 267, 644, '2024-06-01 03:53:56', 48, 0, 0, 'CarPlay', 'Smart TV', 'S1497'),</v>
      </c>
    </row>
    <row r="1702" spans="1:11" x14ac:dyDescent="0.35">
      <c r="A1702">
        <v>1701</v>
      </c>
      <c r="B1702">
        <v>267</v>
      </c>
      <c r="C1702">
        <v>937</v>
      </c>
      <c r="D1702" s="2">
        <v>45444.164537037039</v>
      </c>
      <c r="E1702">
        <v>100</v>
      </c>
      <c r="F1702">
        <v>0</v>
      </c>
      <c r="G1702">
        <v>0</v>
      </c>
      <c r="H1702" t="s">
        <v>2049</v>
      </c>
      <c r="I1702" t="s">
        <v>2039</v>
      </c>
      <c r="J1702" t="s">
        <v>2544</v>
      </c>
      <c r="K1702" t="str">
        <f t="shared" si="26"/>
        <v>(1701, 267, 937, '2024-06-01 03:56:56', 100, 0, 0, 'Tablet', 'Windows', 'S1497'),</v>
      </c>
    </row>
    <row r="1703" spans="1:11" x14ac:dyDescent="0.35">
      <c r="A1703">
        <v>1702</v>
      </c>
      <c r="B1703">
        <v>267</v>
      </c>
      <c r="C1703">
        <v>266</v>
      </c>
      <c r="D1703" s="2">
        <v>45444.166620370372</v>
      </c>
      <c r="E1703">
        <v>263</v>
      </c>
      <c r="F1703">
        <v>1</v>
      </c>
      <c r="G1703">
        <v>0</v>
      </c>
      <c r="H1703" t="s">
        <v>2038</v>
      </c>
      <c r="I1703" t="s">
        <v>2061</v>
      </c>
      <c r="J1703" t="s">
        <v>2544</v>
      </c>
      <c r="K1703" t="str">
        <f t="shared" si="26"/>
        <v>(1702, 267, 266, '2024-06-01 03:59:56', 263, 1, 0, 'Mobile', 'Linux', 'S1497'),</v>
      </c>
    </row>
    <row r="1704" spans="1:11" x14ac:dyDescent="0.35">
      <c r="A1704">
        <v>1703</v>
      </c>
      <c r="B1704">
        <v>268</v>
      </c>
      <c r="C1704">
        <v>448</v>
      </c>
      <c r="D1704" s="2">
        <v>45843.303888888891</v>
      </c>
      <c r="E1704">
        <v>89</v>
      </c>
      <c r="F1704">
        <v>1</v>
      </c>
      <c r="G1704">
        <v>0</v>
      </c>
      <c r="H1704" t="s">
        <v>2049</v>
      </c>
      <c r="I1704" t="s">
        <v>2044</v>
      </c>
      <c r="J1704" t="s">
        <v>2545</v>
      </c>
      <c r="K1704" t="str">
        <f t="shared" si="26"/>
        <v>(1703, 268, 448, '2025-07-05 07:17:36', 89, 1, 0, 'Tablet', 'macOS', 'S1498'),</v>
      </c>
    </row>
    <row r="1705" spans="1:11" x14ac:dyDescent="0.35">
      <c r="A1705">
        <v>1704</v>
      </c>
      <c r="B1705">
        <v>268</v>
      </c>
      <c r="C1705">
        <v>673</v>
      </c>
      <c r="D1705" s="2">
        <v>45843.305972222217</v>
      </c>
      <c r="E1705">
        <v>226</v>
      </c>
      <c r="F1705">
        <v>0</v>
      </c>
      <c r="G1705">
        <v>0</v>
      </c>
      <c r="H1705" t="s">
        <v>2038</v>
      </c>
      <c r="I1705" t="s">
        <v>2041</v>
      </c>
      <c r="J1705" t="s">
        <v>2545</v>
      </c>
      <c r="K1705" t="str">
        <f t="shared" si="26"/>
        <v>(1704, 268, 673, '2025-07-05 07:20:36', 226, 0, 0, 'Mobile', 'Wear OS', 'S1498'),</v>
      </c>
    </row>
    <row r="1706" spans="1:11" x14ac:dyDescent="0.35">
      <c r="A1706">
        <v>1705</v>
      </c>
      <c r="B1706">
        <v>268</v>
      </c>
      <c r="C1706">
        <v>584</v>
      </c>
      <c r="D1706" s="2">
        <v>45843.308055555557</v>
      </c>
      <c r="E1706">
        <v>111</v>
      </c>
      <c r="F1706">
        <v>0</v>
      </c>
      <c r="G1706">
        <v>0</v>
      </c>
      <c r="H1706" t="s">
        <v>2035</v>
      </c>
      <c r="I1706" t="s">
        <v>2039</v>
      </c>
      <c r="J1706" t="s">
        <v>2545</v>
      </c>
      <c r="K1706" t="str">
        <f t="shared" si="26"/>
        <v>(1705, 268, 584, '2025-07-05 07:23:36', 111, 0, 0, 'PC', 'Windows', 'S1498'),</v>
      </c>
    </row>
    <row r="1707" spans="1:11" x14ac:dyDescent="0.35">
      <c r="A1707">
        <v>1706</v>
      </c>
      <c r="B1707">
        <v>268</v>
      </c>
      <c r="C1707">
        <v>814</v>
      </c>
      <c r="D1707" s="2">
        <v>45843.31013888889</v>
      </c>
      <c r="E1707">
        <v>95</v>
      </c>
      <c r="F1707">
        <v>0</v>
      </c>
      <c r="G1707">
        <v>0</v>
      </c>
      <c r="H1707" t="s">
        <v>2035</v>
      </c>
      <c r="I1707" t="s">
        <v>2041</v>
      </c>
      <c r="J1707" t="s">
        <v>2545</v>
      </c>
      <c r="K1707" t="str">
        <f t="shared" si="26"/>
        <v>(1706, 268, 814, '2025-07-05 07:26:36', 95, 0, 0, 'PC', 'Wear OS', 'S1498'),</v>
      </c>
    </row>
    <row r="1708" spans="1:11" x14ac:dyDescent="0.35">
      <c r="A1708">
        <v>1707</v>
      </c>
      <c r="B1708">
        <v>268</v>
      </c>
      <c r="C1708">
        <v>386</v>
      </c>
      <c r="D1708" s="2">
        <v>45843.312222222223</v>
      </c>
      <c r="E1708">
        <v>158</v>
      </c>
      <c r="F1708">
        <v>1</v>
      </c>
      <c r="G1708">
        <v>0</v>
      </c>
      <c r="H1708" t="s">
        <v>2035</v>
      </c>
      <c r="I1708" t="s">
        <v>2040</v>
      </c>
      <c r="J1708" t="s">
        <v>2545</v>
      </c>
      <c r="K1708" t="str">
        <f t="shared" si="26"/>
        <v>(1707, 268, 386, '2025-07-05 07:29:36', 158, 1, 0, 'PC', 'Smart TV', 'S1498'),</v>
      </c>
    </row>
    <row r="1709" spans="1:11" x14ac:dyDescent="0.35">
      <c r="A1709">
        <v>1708</v>
      </c>
      <c r="B1709">
        <v>269</v>
      </c>
      <c r="C1709">
        <v>858</v>
      </c>
      <c r="D1709" s="2">
        <v>45827.925462962958</v>
      </c>
      <c r="E1709">
        <v>190</v>
      </c>
      <c r="F1709">
        <v>0</v>
      </c>
      <c r="G1709">
        <v>0</v>
      </c>
      <c r="H1709" t="s">
        <v>2035</v>
      </c>
      <c r="I1709" t="s">
        <v>2061</v>
      </c>
      <c r="J1709" t="s">
        <v>2546</v>
      </c>
      <c r="K1709" t="str">
        <f t="shared" si="26"/>
        <v>(1708, 269, 858, '2025-06-19 22:12:40', 190, 0, 0, 'PC', 'Linux', 'S1499'),</v>
      </c>
    </row>
    <row r="1710" spans="1:11" x14ac:dyDescent="0.35">
      <c r="A1710">
        <v>1709</v>
      </c>
      <c r="B1710">
        <v>269</v>
      </c>
      <c r="C1710">
        <v>867</v>
      </c>
      <c r="D1710" s="2">
        <v>45827.927546296298</v>
      </c>
      <c r="E1710">
        <v>90</v>
      </c>
      <c r="F1710">
        <v>0</v>
      </c>
      <c r="G1710">
        <v>0</v>
      </c>
      <c r="H1710" t="s">
        <v>2049</v>
      </c>
      <c r="I1710" t="s">
        <v>2041</v>
      </c>
      <c r="J1710" t="s">
        <v>2546</v>
      </c>
      <c r="K1710" t="str">
        <f t="shared" si="26"/>
        <v>(1709, 269, 867, '2025-06-19 22:15:40', 90, 0, 0, 'Tablet', 'Wear OS', 'S1499'),</v>
      </c>
    </row>
    <row r="1711" spans="1:11" x14ac:dyDescent="0.35">
      <c r="A1711">
        <v>1710</v>
      </c>
      <c r="B1711">
        <v>269</v>
      </c>
      <c r="C1711">
        <v>612</v>
      </c>
      <c r="D1711" s="2">
        <v>45827.929629629631</v>
      </c>
      <c r="E1711">
        <v>81</v>
      </c>
      <c r="F1711">
        <v>1</v>
      </c>
      <c r="G1711">
        <v>0</v>
      </c>
      <c r="H1711" t="s">
        <v>2043</v>
      </c>
      <c r="I1711" t="s">
        <v>2036</v>
      </c>
      <c r="J1711" t="s">
        <v>2546</v>
      </c>
      <c r="K1711" t="str">
        <f t="shared" si="26"/>
        <v>(1710, 269, 612, '2025-06-19 22:18:40', 81, 1, 0, 'CarPlay', 'Android', 'S1499'),</v>
      </c>
    </row>
    <row r="1712" spans="1:11" x14ac:dyDescent="0.35">
      <c r="A1712">
        <v>1711</v>
      </c>
      <c r="B1712">
        <v>269</v>
      </c>
      <c r="C1712">
        <v>616</v>
      </c>
      <c r="D1712" s="2">
        <v>45827.931712962964</v>
      </c>
      <c r="E1712">
        <v>214</v>
      </c>
      <c r="F1712">
        <v>0</v>
      </c>
      <c r="G1712">
        <v>1</v>
      </c>
      <c r="H1712" t="s">
        <v>2035</v>
      </c>
      <c r="I1712" t="s">
        <v>2036</v>
      </c>
      <c r="J1712" t="s">
        <v>2546</v>
      </c>
      <c r="K1712" t="str">
        <f t="shared" si="26"/>
        <v>(1711, 269, 616, '2025-06-19 22:21:40', 214, 0, 1, 'PC', 'Android', 'S1499'),</v>
      </c>
    </row>
    <row r="1713" spans="1:11" x14ac:dyDescent="0.35">
      <c r="A1713">
        <v>1712</v>
      </c>
      <c r="B1713">
        <v>270</v>
      </c>
      <c r="C1713">
        <v>615</v>
      </c>
      <c r="D1713" s="2">
        <v>45614.694050925929</v>
      </c>
      <c r="E1713">
        <v>189</v>
      </c>
      <c r="F1713">
        <v>1</v>
      </c>
      <c r="G1713">
        <v>0</v>
      </c>
      <c r="H1713" t="s">
        <v>2043</v>
      </c>
      <c r="I1713" t="s">
        <v>2040</v>
      </c>
      <c r="J1713" t="s">
        <v>2547</v>
      </c>
      <c r="K1713" t="str">
        <f t="shared" si="26"/>
        <v>(1712, 270, 615, '2024-11-18 16:39:26', 189, 1, 0, 'CarPlay', 'Smart TV', 'S1500'),</v>
      </c>
    </row>
    <row r="1714" spans="1:11" x14ac:dyDescent="0.35">
      <c r="A1714">
        <v>1713</v>
      </c>
      <c r="B1714">
        <v>270</v>
      </c>
      <c r="C1714">
        <v>788</v>
      </c>
      <c r="D1714" s="2">
        <v>45614.696134259262</v>
      </c>
      <c r="E1714">
        <v>123</v>
      </c>
      <c r="F1714">
        <v>0</v>
      </c>
      <c r="G1714">
        <v>1</v>
      </c>
      <c r="H1714" t="s">
        <v>2049</v>
      </c>
      <c r="I1714" t="s">
        <v>2061</v>
      </c>
      <c r="J1714" t="s">
        <v>2547</v>
      </c>
      <c r="K1714" t="str">
        <f t="shared" si="26"/>
        <v>(1713, 270, 788, '2024-11-18 16:42:26', 123, 0, 1, 'Tablet', 'Linux', 'S1500'),</v>
      </c>
    </row>
    <row r="1715" spans="1:11" x14ac:dyDescent="0.35">
      <c r="A1715">
        <v>1714</v>
      </c>
      <c r="B1715">
        <v>270</v>
      </c>
      <c r="C1715">
        <v>421</v>
      </c>
      <c r="D1715" s="2">
        <v>45614.698217592602</v>
      </c>
      <c r="E1715">
        <v>81</v>
      </c>
      <c r="F1715">
        <v>0</v>
      </c>
      <c r="G1715">
        <v>1</v>
      </c>
      <c r="H1715" t="s">
        <v>2035</v>
      </c>
      <c r="I1715" t="s">
        <v>2040</v>
      </c>
      <c r="J1715" t="s">
        <v>2547</v>
      </c>
      <c r="K1715" t="str">
        <f t="shared" si="26"/>
        <v>(1714, 270, 421, '2024-11-18 16:45:26', 81, 0, 1, 'PC', 'Smart TV', 'S1500'),</v>
      </c>
    </row>
    <row r="1716" spans="1:11" x14ac:dyDescent="0.35">
      <c r="A1716">
        <v>1715</v>
      </c>
      <c r="B1716">
        <v>271</v>
      </c>
      <c r="C1716">
        <v>840</v>
      </c>
      <c r="D1716" s="2">
        <v>45986.08452546296</v>
      </c>
      <c r="E1716">
        <v>268</v>
      </c>
      <c r="F1716">
        <v>0</v>
      </c>
      <c r="G1716">
        <v>1</v>
      </c>
      <c r="H1716" t="s">
        <v>2038</v>
      </c>
      <c r="I1716" t="s">
        <v>2041</v>
      </c>
      <c r="J1716" t="s">
        <v>2548</v>
      </c>
      <c r="K1716" t="str">
        <f t="shared" si="26"/>
        <v>(1715, 271, 840, '2025-11-25 02:01:43', 268, 0, 1, 'Mobile', 'Wear OS', 'S1501'),</v>
      </c>
    </row>
    <row r="1717" spans="1:11" x14ac:dyDescent="0.35">
      <c r="A1717">
        <v>1716</v>
      </c>
      <c r="B1717">
        <v>271</v>
      </c>
      <c r="C1717">
        <v>727</v>
      </c>
      <c r="D1717" s="2">
        <v>45986.086608796293</v>
      </c>
      <c r="E1717">
        <v>91</v>
      </c>
      <c r="F1717">
        <v>1</v>
      </c>
      <c r="G1717">
        <v>1</v>
      </c>
      <c r="H1717" t="s">
        <v>2038</v>
      </c>
      <c r="I1717" t="s">
        <v>2041</v>
      </c>
      <c r="J1717" t="s">
        <v>2548</v>
      </c>
      <c r="K1717" t="str">
        <f t="shared" si="26"/>
        <v>(1716, 271, 727, '2025-11-25 02:04:43', 91, 1, 1, 'Mobile', 'Wear OS', 'S1501'),</v>
      </c>
    </row>
    <row r="1718" spans="1:11" x14ac:dyDescent="0.35">
      <c r="A1718">
        <v>1717</v>
      </c>
      <c r="B1718">
        <v>271</v>
      </c>
      <c r="C1718">
        <v>844</v>
      </c>
      <c r="D1718" s="2">
        <v>45986.088692129633</v>
      </c>
      <c r="E1718">
        <v>89</v>
      </c>
      <c r="F1718">
        <v>0</v>
      </c>
      <c r="G1718">
        <v>0</v>
      </c>
      <c r="H1718" t="s">
        <v>2035</v>
      </c>
      <c r="I1718" t="s">
        <v>2061</v>
      </c>
      <c r="J1718" t="s">
        <v>2548</v>
      </c>
      <c r="K1718" t="str">
        <f t="shared" si="26"/>
        <v>(1717, 271, 844, '2025-11-25 02:07:43', 89, 0, 0, 'PC', 'Linux', 'S1501'),</v>
      </c>
    </row>
    <row r="1719" spans="1:11" x14ac:dyDescent="0.35">
      <c r="A1719">
        <v>1718</v>
      </c>
      <c r="B1719">
        <v>271</v>
      </c>
      <c r="C1719">
        <v>494</v>
      </c>
      <c r="D1719" s="2">
        <v>45986.090775462973</v>
      </c>
      <c r="E1719">
        <v>67</v>
      </c>
      <c r="F1719">
        <v>0</v>
      </c>
      <c r="G1719">
        <v>1</v>
      </c>
      <c r="H1719" t="s">
        <v>2038</v>
      </c>
      <c r="I1719" t="s">
        <v>2044</v>
      </c>
      <c r="J1719" t="s">
        <v>2548</v>
      </c>
      <c r="K1719" t="str">
        <f t="shared" si="26"/>
        <v>(1718, 271, 494, '2025-11-25 02:10:43', 67, 0, 1, 'Mobile', 'macOS', 'S1501'),</v>
      </c>
    </row>
    <row r="1720" spans="1:11" x14ac:dyDescent="0.35">
      <c r="A1720">
        <v>1719</v>
      </c>
      <c r="B1720">
        <v>271</v>
      </c>
      <c r="C1720">
        <v>604</v>
      </c>
      <c r="D1720" s="2">
        <v>46011.297731481478</v>
      </c>
      <c r="E1720">
        <v>133</v>
      </c>
      <c r="F1720">
        <v>1</v>
      </c>
      <c r="G1720">
        <v>1</v>
      </c>
      <c r="H1720" t="s">
        <v>2035</v>
      </c>
      <c r="I1720" t="s">
        <v>2044</v>
      </c>
      <c r="J1720" t="s">
        <v>2549</v>
      </c>
      <c r="K1720" t="str">
        <f t="shared" si="26"/>
        <v>(1719, 271, 604, '2025-12-20 07:08:44', 133, 1, 1, 'PC', 'macOS', 'S1502'),</v>
      </c>
    </row>
    <row r="1721" spans="1:11" x14ac:dyDescent="0.35">
      <c r="A1721">
        <v>1720</v>
      </c>
      <c r="B1721">
        <v>271</v>
      </c>
      <c r="C1721">
        <v>30</v>
      </c>
      <c r="D1721" s="2">
        <v>46011.299814814818</v>
      </c>
      <c r="E1721">
        <v>50</v>
      </c>
      <c r="F1721">
        <v>1</v>
      </c>
      <c r="G1721">
        <v>0</v>
      </c>
      <c r="H1721" t="s">
        <v>2043</v>
      </c>
      <c r="I1721" t="s">
        <v>2061</v>
      </c>
      <c r="J1721" t="s">
        <v>2549</v>
      </c>
      <c r="K1721" t="str">
        <f t="shared" si="26"/>
        <v>(1720, 271, 30, '2025-12-20 07:11:44', 50, 1, 0, 'CarPlay', 'Linux', 'S1502'),</v>
      </c>
    </row>
    <row r="1722" spans="1:11" x14ac:dyDescent="0.35">
      <c r="A1722">
        <v>1721</v>
      </c>
      <c r="B1722">
        <v>272</v>
      </c>
      <c r="C1722">
        <v>454</v>
      </c>
      <c r="D1722" s="2">
        <v>45691.894525462973</v>
      </c>
      <c r="E1722">
        <v>116</v>
      </c>
      <c r="F1722">
        <v>0</v>
      </c>
      <c r="G1722">
        <v>1</v>
      </c>
      <c r="H1722" t="s">
        <v>2035</v>
      </c>
      <c r="I1722" t="s">
        <v>2041</v>
      </c>
      <c r="J1722" t="s">
        <v>2550</v>
      </c>
      <c r="K1722" t="str">
        <f t="shared" si="26"/>
        <v>(1721, 272, 454, '2025-02-03 21:28:07', 116, 0, 1, 'PC', 'Wear OS', 'S1503'),</v>
      </c>
    </row>
    <row r="1723" spans="1:11" x14ac:dyDescent="0.35">
      <c r="A1723">
        <v>1722</v>
      </c>
      <c r="B1723">
        <v>272</v>
      </c>
      <c r="C1723">
        <v>564</v>
      </c>
      <c r="D1723" s="2">
        <v>45691.896608796298</v>
      </c>
      <c r="E1723">
        <v>172</v>
      </c>
      <c r="F1723">
        <v>0</v>
      </c>
      <c r="G1723">
        <v>1</v>
      </c>
      <c r="H1723" t="s">
        <v>2035</v>
      </c>
      <c r="I1723" t="s">
        <v>2045</v>
      </c>
      <c r="J1723" t="s">
        <v>2550</v>
      </c>
      <c r="K1723" t="str">
        <f t="shared" si="26"/>
        <v>(1722, 272, 564, '2025-02-03 21:31:07', 172, 0, 1, 'PC', 'iOS', 'S1503'),</v>
      </c>
    </row>
    <row r="1724" spans="1:11" x14ac:dyDescent="0.35">
      <c r="A1724">
        <v>1723</v>
      </c>
      <c r="B1724">
        <v>272</v>
      </c>
      <c r="C1724">
        <v>905</v>
      </c>
      <c r="D1724" s="2">
        <v>45691.898692129631</v>
      </c>
      <c r="E1724">
        <v>266</v>
      </c>
      <c r="F1724">
        <v>0</v>
      </c>
      <c r="G1724">
        <v>1</v>
      </c>
      <c r="H1724" t="s">
        <v>2043</v>
      </c>
      <c r="I1724" t="s">
        <v>2061</v>
      </c>
      <c r="J1724" t="s">
        <v>2550</v>
      </c>
      <c r="K1724" t="str">
        <f t="shared" si="26"/>
        <v>(1723, 272, 905, '2025-02-03 21:34:07', 266, 0, 1, 'CarPlay', 'Linux', 'S1503'),</v>
      </c>
    </row>
    <row r="1725" spans="1:11" x14ac:dyDescent="0.35">
      <c r="A1725">
        <v>1724</v>
      </c>
      <c r="B1725">
        <v>272</v>
      </c>
      <c r="C1725">
        <v>654</v>
      </c>
      <c r="D1725" s="2">
        <v>45354.20553240741</v>
      </c>
      <c r="E1725">
        <v>41</v>
      </c>
      <c r="F1725">
        <v>1</v>
      </c>
      <c r="G1725">
        <v>0</v>
      </c>
      <c r="H1725" t="s">
        <v>2043</v>
      </c>
      <c r="I1725" t="s">
        <v>2045</v>
      </c>
      <c r="J1725" t="s">
        <v>2551</v>
      </c>
      <c r="K1725" t="str">
        <f t="shared" si="26"/>
        <v>(1724, 272, 654, '2024-03-03 04:55:58', 41, 1, 0, 'CarPlay', 'iOS', 'S1504'),</v>
      </c>
    </row>
    <row r="1726" spans="1:11" x14ac:dyDescent="0.35">
      <c r="A1726">
        <v>1725</v>
      </c>
      <c r="B1726">
        <v>272</v>
      </c>
      <c r="C1726">
        <v>709</v>
      </c>
      <c r="D1726" s="2">
        <v>45354.207615740743</v>
      </c>
      <c r="E1726">
        <v>143</v>
      </c>
      <c r="F1726">
        <v>1</v>
      </c>
      <c r="G1726">
        <v>1</v>
      </c>
      <c r="H1726" t="s">
        <v>2038</v>
      </c>
      <c r="I1726" t="s">
        <v>2039</v>
      </c>
      <c r="J1726" t="s">
        <v>2551</v>
      </c>
      <c r="K1726" t="str">
        <f t="shared" si="26"/>
        <v>(1725, 272, 709, '2024-03-03 04:58:58', 143, 1, 1, 'Mobile', 'Windows', 'S1504'),</v>
      </c>
    </row>
    <row r="1727" spans="1:11" x14ac:dyDescent="0.35">
      <c r="A1727">
        <v>1726</v>
      </c>
      <c r="B1727">
        <v>272</v>
      </c>
      <c r="C1727">
        <v>756</v>
      </c>
      <c r="D1727" s="2">
        <v>45354.209699074083</v>
      </c>
      <c r="E1727">
        <v>128</v>
      </c>
      <c r="F1727">
        <v>0</v>
      </c>
      <c r="G1727">
        <v>1</v>
      </c>
      <c r="H1727" t="s">
        <v>2035</v>
      </c>
      <c r="I1727" t="s">
        <v>2044</v>
      </c>
      <c r="J1727" t="s">
        <v>2551</v>
      </c>
      <c r="K1727" t="str">
        <f t="shared" si="26"/>
        <v>(1726, 272, 756, '2024-03-03 05:01:58', 128, 0, 1, 'PC', 'macOS', 'S1504'),</v>
      </c>
    </row>
    <row r="1728" spans="1:11" x14ac:dyDescent="0.35">
      <c r="A1728">
        <v>1727</v>
      </c>
      <c r="B1728">
        <v>272</v>
      </c>
      <c r="C1728">
        <v>149</v>
      </c>
      <c r="D1728" s="2">
        <v>45896.4840625</v>
      </c>
      <c r="E1728">
        <v>41</v>
      </c>
      <c r="F1728">
        <v>0</v>
      </c>
      <c r="G1728">
        <v>0</v>
      </c>
      <c r="H1728" t="s">
        <v>2043</v>
      </c>
      <c r="I1728" t="s">
        <v>2041</v>
      </c>
      <c r="J1728" t="s">
        <v>2552</v>
      </c>
      <c r="K1728" t="str">
        <f t="shared" si="26"/>
        <v>(1727, 272, 149, '2025-08-27 11:37:03', 41, 0, 0, 'CarPlay', 'Wear OS', 'S1505'),</v>
      </c>
    </row>
    <row r="1729" spans="1:11" x14ac:dyDescent="0.35">
      <c r="A1729">
        <v>1728</v>
      </c>
      <c r="B1729">
        <v>272</v>
      </c>
      <c r="C1729">
        <v>779</v>
      </c>
      <c r="D1729" s="2">
        <v>45896.486145833333</v>
      </c>
      <c r="E1729">
        <v>205</v>
      </c>
      <c r="F1729">
        <v>0</v>
      </c>
      <c r="G1729">
        <v>0</v>
      </c>
      <c r="H1729" t="s">
        <v>2035</v>
      </c>
      <c r="I1729" t="s">
        <v>2039</v>
      </c>
      <c r="J1729" t="s">
        <v>2552</v>
      </c>
      <c r="K1729" t="str">
        <f t="shared" si="26"/>
        <v>(1728, 272, 779, '2025-08-27 11:40:03', 205, 0, 0, 'PC', 'Windows', 'S1505'),</v>
      </c>
    </row>
    <row r="1730" spans="1:11" x14ac:dyDescent="0.35">
      <c r="A1730">
        <v>1729</v>
      </c>
      <c r="B1730">
        <v>273</v>
      </c>
      <c r="C1730">
        <v>352</v>
      </c>
      <c r="D1730" s="2">
        <v>45774.414664351847</v>
      </c>
      <c r="E1730">
        <v>252</v>
      </c>
      <c r="F1730">
        <v>1</v>
      </c>
      <c r="G1730">
        <v>0</v>
      </c>
      <c r="H1730" t="s">
        <v>2035</v>
      </c>
      <c r="I1730" t="s">
        <v>2044</v>
      </c>
      <c r="J1730" t="s">
        <v>2553</v>
      </c>
      <c r="K1730" t="str">
        <f t="shared" si="26"/>
        <v>(1729, 273, 352, '2025-04-27 09:57:07', 252, 1, 0, 'PC', 'macOS', 'S1506'),</v>
      </c>
    </row>
    <row r="1731" spans="1:11" x14ac:dyDescent="0.35">
      <c r="A1731">
        <v>1730</v>
      </c>
      <c r="B1731">
        <v>273</v>
      </c>
      <c r="C1731">
        <v>819</v>
      </c>
      <c r="D1731" s="2">
        <v>45774.416747685187</v>
      </c>
      <c r="E1731">
        <v>126</v>
      </c>
      <c r="F1731">
        <v>1</v>
      </c>
      <c r="G1731">
        <v>0</v>
      </c>
      <c r="H1731" t="s">
        <v>2035</v>
      </c>
      <c r="I1731" t="s">
        <v>2045</v>
      </c>
      <c r="J1731" t="s">
        <v>2553</v>
      </c>
      <c r="K1731" t="str">
        <f t="shared" ref="K1731:K1794" si="27">"(" &amp; A1731 &amp; ", " &amp; B1731 &amp; ", " &amp; C1731 &amp; ", '" &amp; TEXT(D1731, "yyyy-mm-dd hh:mm:ss") &amp; "', " &amp; E1731 &amp; ", " &amp; F1731 &amp; ", " &amp; G1731 &amp; ", '" &amp; H1731 &amp; "', '" &amp; I1731 &amp; "', '" &amp; J1731 &amp; "'),"</f>
        <v>(1730, 273, 819, '2025-04-27 10:00:07', 126, 1, 0, 'PC', 'iOS', 'S1506'),</v>
      </c>
    </row>
    <row r="1732" spans="1:11" x14ac:dyDescent="0.35">
      <c r="A1732">
        <v>1731</v>
      </c>
      <c r="B1732">
        <v>273</v>
      </c>
      <c r="C1732">
        <v>635</v>
      </c>
      <c r="D1732" s="2">
        <v>45774.41883101852</v>
      </c>
      <c r="E1732">
        <v>53</v>
      </c>
      <c r="F1732">
        <v>1</v>
      </c>
      <c r="G1732">
        <v>1</v>
      </c>
      <c r="H1732" t="s">
        <v>2038</v>
      </c>
      <c r="I1732" t="s">
        <v>2039</v>
      </c>
      <c r="J1732" t="s">
        <v>2553</v>
      </c>
      <c r="K1732" t="str">
        <f t="shared" si="27"/>
        <v>(1731, 273, 635, '2025-04-27 10:03:07', 53, 1, 1, 'Mobile', 'Windows', 'S1506'),</v>
      </c>
    </row>
    <row r="1733" spans="1:11" x14ac:dyDescent="0.35">
      <c r="A1733">
        <v>1732</v>
      </c>
      <c r="B1733">
        <v>274</v>
      </c>
      <c r="C1733">
        <v>150</v>
      </c>
      <c r="D1733" s="2">
        <v>45538.882314814808</v>
      </c>
      <c r="E1733">
        <v>180</v>
      </c>
      <c r="F1733">
        <v>1</v>
      </c>
      <c r="G1733">
        <v>1</v>
      </c>
      <c r="H1733" t="s">
        <v>2043</v>
      </c>
      <c r="I1733" t="s">
        <v>2044</v>
      </c>
      <c r="J1733" t="s">
        <v>2554</v>
      </c>
      <c r="K1733" t="str">
        <f t="shared" si="27"/>
        <v>(1732, 274, 150, '2024-09-03 21:10:32', 180, 1, 1, 'CarPlay', 'macOS', 'S1507'),</v>
      </c>
    </row>
    <row r="1734" spans="1:11" x14ac:dyDescent="0.35">
      <c r="A1734">
        <v>1733</v>
      </c>
      <c r="B1734">
        <v>274</v>
      </c>
      <c r="C1734">
        <v>23</v>
      </c>
      <c r="D1734" s="2">
        <v>45538.884398148148</v>
      </c>
      <c r="E1734">
        <v>261</v>
      </c>
      <c r="F1734">
        <v>0</v>
      </c>
      <c r="G1734">
        <v>0</v>
      </c>
      <c r="H1734" t="s">
        <v>2049</v>
      </c>
      <c r="I1734" t="s">
        <v>2044</v>
      </c>
      <c r="J1734" t="s">
        <v>2554</v>
      </c>
      <c r="K1734" t="str">
        <f t="shared" si="27"/>
        <v>(1733, 274, 23, '2024-09-03 21:13:32', 261, 0, 0, 'Tablet', 'macOS', 'S1507'),</v>
      </c>
    </row>
    <row r="1735" spans="1:11" x14ac:dyDescent="0.35">
      <c r="A1735">
        <v>1734</v>
      </c>
      <c r="B1735">
        <v>274</v>
      </c>
      <c r="C1735">
        <v>224</v>
      </c>
      <c r="D1735" s="2">
        <v>45538.886481481481</v>
      </c>
      <c r="E1735">
        <v>273</v>
      </c>
      <c r="F1735">
        <v>1</v>
      </c>
      <c r="G1735">
        <v>0</v>
      </c>
      <c r="H1735" t="s">
        <v>2038</v>
      </c>
      <c r="I1735" t="s">
        <v>2041</v>
      </c>
      <c r="J1735" t="s">
        <v>2554</v>
      </c>
      <c r="K1735" t="str">
        <f t="shared" si="27"/>
        <v>(1734, 274, 224, '2024-09-03 21:16:32', 273, 1, 0, 'Mobile', 'Wear OS', 'S1507'),</v>
      </c>
    </row>
    <row r="1736" spans="1:11" x14ac:dyDescent="0.35">
      <c r="A1736">
        <v>1735</v>
      </c>
      <c r="B1736">
        <v>274</v>
      </c>
      <c r="C1736">
        <v>362</v>
      </c>
      <c r="D1736" s="2">
        <v>45538.888564814813</v>
      </c>
      <c r="E1736">
        <v>35</v>
      </c>
      <c r="F1736">
        <v>0</v>
      </c>
      <c r="G1736">
        <v>0</v>
      </c>
      <c r="H1736" t="s">
        <v>2043</v>
      </c>
      <c r="I1736" t="s">
        <v>2061</v>
      </c>
      <c r="J1736" t="s">
        <v>2554</v>
      </c>
      <c r="K1736" t="str">
        <f t="shared" si="27"/>
        <v>(1735, 274, 362, '2024-09-03 21:19:32', 35, 0, 0, 'CarPlay', 'Linux', 'S1507'),</v>
      </c>
    </row>
    <row r="1737" spans="1:11" x14ac:dyDescent="0.35">
      <c r="A1737">
        <v>1736</v>
      </c>
      <c r="B1737">
        <v>275</v>
      </c>
      <c r="C1737">
        <v>681</v>
      </c>
      <c r="D1737" s="2">
        <v>45426.748506944437</v>
      </c>
      <c r="E1737">
        <v>60</v>
      </c>
      <c r="F1737">
        <v>1</v>
      </c>
      <c r="G1737">
        <v>0</v>
      </c>
      <c r="H1737" t="s">
        <v>2049</v>
      </c>
      <c r="I1737" t="s">
        <v>2036</v>
      </c>
      <c r="J1737" t="s">
        <v>2555</v>
      </c>
      <c r="K1737" t="str">
        <f t="shared" si="27"/>
        <v>(1736, 275, 681, '2024-05-14 17:57:51', 60, 1, 0, 'Tablet', 'Android', 'S1508'),</v>
      </c>
    </row>
    <row r="1738" spans="1:11" x14ac:dyDescent="0.35">
      <c r="A1738">
        <v>1737</v>
      </c>
      <c r="B1738">
        <v>275</v>
      </c>
      <c r="C1738">
        <v>281</v>
      </c>
      <c r="D1738" s="2">
        <v>45426.750590277778</v>
      </c>
      <c r="E1738">
        <v>275</v>
      </c>
      <c r="F1738">
        <v>0</v>
      </c>
      <c r="G1738">
        <v>1</v>
      </c>
      <c r="H1738" t="s">
        <v>2049</v>
      </c>
      <c r="I1738" t="s">
        <v>2036</v>
      </c>
      <c r="J1738" t="s">
        <v>2555</v>
      </c>
      <c r="K1738" t="str">
        <f t="shared" si="27"/>
        <v>(1737, 275, 281, '2024-05-14 18:00:51', 275, 0, 1, 'Tablet', 'Android', 'S1508'),</v>
      </c>
    </row>
    <row r="1739" spans="1:11" x14ac:dyDescent="0.35">
      <c r="A1739">
        <v>1738</v>
      </c>
      <c r="B1739">
        <v>275</v>
      </c>
      <c r="C1739">
        <v>661</v>
      </c>
      <c r="D1739" s="2">
        <v>45426.75267361111</v>
      </c>
      <c r="E1739">
        <v>259</v>
      </c>
      <c r="F1739">
        <v>1</v>
      </c>
      <c r="G1739">
        <v>1</v>
      </c>
      <c r="H1739" t="s">
        <v>2038</v>
      </c>
      <c r="I1739" t="s">
        <v>2036</v>
      </c>
      <c r="J1739" t="s">
        <v>2555</v>
      </c>
      <c r="K1739" t="str">
        <f t="shared" si="27"/>
        <v>(1738, 275, 661, '2024-05-14 18:03:51', 259, 1, 1, 'Mobile', 'Android', 'S1508'),</v>
      </c>
    </row>
    <row r="1740" spans="1:11" x14ac:dyDescent="0.35">
      <c r="A1740">
        <v>1739</v>
      </c>
      <c r="B1740">
        <v>275</v>
      </c>
      <c r="C1740">
        <v>89</v>
      </c>
      <c r="D1740" s="2">
        <v>45426.754756944443</v>
      </c>
      <c r="E1740">
        <v>236</v>
      </c>
      <c r="F1740">
        <v>1</v>
      </c>
      <c r="G1740">
        <v>1</v>
      </c>
      <c r="H1740" t="s">
        <v>2049</v>
      </c>
      <c r="I1740" t="s">
        <v>2048</v>
      </c>
      <c r="J1740" t="s">
        <v>2555</v>
      </c>
      <c r="K1740" t="str">
        <f t="shared" si="27"/>
        <v>(1739, 275, 89, '2024-05-14 18:06:51', 236, 1, 1, 'Tablet', 'Web Player', 'S1508'),</v>
      </c>
    </row>
    <row r="1741" spans="1:11" x14ac:dyDescent="0.35">
      <c r="A1741">
        <v>1740</v>
      </c>
      <c r="B1741">
        <v>275</v>
      </c>
      <c r="C1741">
        <v>866</v>
      </c>
      <c r="D1741" s="2">
        <v>45903.995925925927</v>
      </c>
      <c r="E1741">
        <v>199</v>
      </c>
      <c r="F1741">
        <v>0</v>
      </c>
      <c r="G1741">
        <v>0</v>
      </c>
      <c r="H1741" t="s">
        <v>2038</v>
      </c>
      <c r="I1741" t="s">
        <v>2045</v>
      </c>
      <c r="J1741" t="s">
        <v>2556</v>
      </c>
      <c r="K1741" t="str">
        <f t="shared" si="27"/>
        <v>(1740, 275, 866, '2025-09-03 23:54:08', 199, 0, 0, 'Mobile', 'iOS', 'S1509'),</v>
      </c>
    </row>
    <row r="1742" spans="1:11" x14ac:dyDescent="0.35">
      <c r="A1742">
        <v>1741</v>
      </c>
      <c r="B1742">
        <v>275</v>
      </c>
      <c r="C1742">
        <v>792</v>
      </c>
      <c r="D1742" s="2">
        <v>45903.99800925926</v>
      </c>
      <c r="E1742">
        <v>62</v>
      </c>
      <c r="F1742">
        <v>0</v>
      </c>
      <c r="G1742">
        <v>0</v>
      </c>
      <c r="H1742" t="s">
        <v>2035</v>
      </c>
      <c r="I1742" t="s">
        <v>2044</v>
      </c>
      <c r="J1742" t="s">
        <v>2556</v>
      </c>
      <c r="K1742" t="str">
        <f t="shared" si="27"/>
        <v>(1741, 275, 792, '2025-09-03 23:57:08', 62, 0, 0, 'PC', 'macOS', 'S1509'),</v>
      </c>
    </row>
    <row r="1743" spans="1:11" x14ac:dyDescent="0.35">
      <c r="A1743">
        <v>1742</v>
      </c>
      <c r="B1743">
        <v>275</v>
      </c>
      <c r="C1743">
        <v>747</v>
      </c>
      <c r="D1743" s="2">
        <v>45904.000092592592</v>
      </c>
      <c r="E1743">
        <v>30</v>
      </c>
      <c r="F1743">
        <v>0</v>
      </c>
      <c r="G1743">
        <v>1</v>
      </c>
      <c r="H1743" t="s">
        <v>2038</v>
      </c>
      <c r="I1743" t="s">
        <v>2040</v>
      </c>
      <c r="J1743" t="s">
        <v>2556</v>
      </c>
      <c r="K1743" t="str">
        <f t="shared" si="27"/>
        <v>(1742, 275, 747, '2025-09-04 00:00:08', 30, 0, 1, 'Mobile', 'Smart TV', 'S1509'),</v>
      </c>
    </row>
    <row r="1744" spans="1:11" x14ac:dyDescent="0.35">
      <c r="A1744">
        <v>1743</v>
      </c>
      <c r="B1744">
        <v>275</v>
      </c>
      <c r="C1744">
        <v>426</v>
      </c>
      <c r="D1744" s="2">
        <v>45904.002175925933</v>
      </c>
      <c r="E1744">
        <v>156</v>
      </c>
      <c r="F1744">
        <v>0</v>
      </c>
      <c r="G1744">
        <v>0</v>
      </c>
      <c r="H1744" t="s">
        <v>2049</v>
      </c>
      <c r="I1744" t="s">
        <v>2061</v>
      </c>
      <c r="J1744" t="s">
        <v>2556</v>
      </c>
      <c r="K1744" t="str">
        <f t="shared" si="27"/>
        <v>(1743, 275, 426, '2025-09-04 00:03:08', 156, 0, 0, 'Tablet', 'Linux', 'S1509'),</v>
      </c>
    </row>
    <row r="1745" spans="1:11" x14ac:dyDescent="0.35">
      <c r="A1745">
        <v>1744</v>
      </c>
      <c r="B1745">
        <v>276</v>
      </c>
      <c r="C1745">
        <v>690</v>
      </c>
      <c r="D1745" s="2">
        <v>45433.234120370369</v>
      </c>
      <c r="E1745">
        <v>264</v>
      </c>
      <c r="F1745">
        <v>0</v>
      </c>
      <c r="G1745">
        <v>1</v>
      </c>
      <c r="H1745" t="s">
        <v>2043</v>
      </c>
      <c r="I1745" t="s">
        <v>2041</v>
      </c>
      <c r="J1745" t="s">
        <v>2557</v>
      </c>
      <c r="K1745" t="str">
        <f t="shared" si="27"/>
        <v>(1744, 276, 690, '2024-05-21 05:37:08', 264, 0, 1, 'CarPlay', 'Wear OS', 'S1510'),</v>
      </c>
    </row>
    <row r="1746" spans="1:11" x14ac:dyDescent="0.35">
      <c r="A1746">
        <v>1745</v>
      </c>
      <c r="B1746">
        <v>276</v>
      </c>
      <c r="C1746">
        <v>135</v>
      </c>
      <c r="D1746" s="2">
        <v>45433.236203703702</v>
      </c>
      <c r="E1746">
        <v>31</v>
      </c>
      <c r="F1746">
        <v>0</v>
      </c>
      <c r="G1746">
        <v>1</v>
      </c>
      <c r="H1746" t="s">
        <v>2038</v>
      </c>
      <c r="I1746" t="s">
        <v>2048</v>
      </c>
      <c r="J1746" t="s">
        <v>2557</v>
      </c>
      <c r="K1746" t="str">
        <f t="shared" si="27"/>
        <v>(1745, 276, 135, '2024-05-21 05:40:08', 31, 0, 1, 'Mobile', 'Web Player', 'S1510'),</v>
      </c>
    </row>
    <row r="1747" spans="1:11" x14ac:dyDescent="0.35">
      <c r="A1747">
        <v>1746</v>
      </c>
      <c r="B1747">
        <v>276</v>
      </c>
      <c r="C1747">
        <v>434</v>
      </c>
      <c r="D1747" s="2">
        <v>45433.238287037027</v>
      </c>
      <c r="E1747">
        <v>190</v>
      </c>
      <c r="F1747">
        <v>1</v>
      </c>
      <c r="G1747">
        <v>1</v>
      </c>
      <c r="H1747" t="s">
        <v>2043</v>
      </c>
      <c r="I1747" t="s">
        <v>2036</v>
      </c>
      <c r="J1747" t="s">
        <v>2557</v>
      </c>
      <c r="K1747" t="str">
        <f t="shared" si="27"/>
        <v>(1746, 276, 434, '2024-05-21 05:43:08', 190, 1, 1, 'CarPlay', 'Android', 'S1510'),</v>
      </c>
    </row>
    <row r="1748" spans="1:11" x14ac:dyDescent="0.35">
      <c r="A1748">
        <v>1747</v>
      </c>
      <c r="B1748">
        <v>277</v>
      </c>
      <c r="C1748">
        <v>870</v>
      </c>
      <c r="D1748" s="2">
        <v>45583.485763888893</v>
      </c>
      <c r="E1748">
        <v>64</v>
      </c>
      <c r="F1748">
        <v>0</v>
      </c>
      <c r="G1748">
        <v>1</v>
      </c>
      <c r="H1748" t="s">
        <v>2035</v>
      </c>
      <c r="I1748" t="s">
        <v>2040</v>
      </c>
      <c r="J1748" t="s">
        <v>2558</v>
      </c>
      <c r="K1748" t="str">
        <f t="shared" si="27"/>
        <v>(1747, 277, 870, '2024-10-18 11:39:30', 64, 0, 1, 'PC', 'Smart TV', 'S1511'),</v>
      </c>
    </row>
    <row r="1749" spans="1:11" x14ac:dyDescent="0.35">
      <c r="A1749">
        <v>1748</v>
      </c>
      <c r="B1749">
        <v>277</v>
      </c>
      <c r="C1749">
        <v>700</v>
      </c>
      <c r="D1749" s="2">
        <v>45583.487847222219</v>
      </c>
      <c r="E1749">
        <v>190</v>
      </c>
      <c r="F1749">
        <v>1</v>
      </c>
      <c r="G1749">
        <v>0</v>
      </c>
      <c r="H1749" t="s">
        <v>2035</v>
      </c>
      <c r="I1749" t="s">
        <v>2044</v>
      </c>
      <c r="J1749" t="s">
        <v>2558</v>
      </c>
      <c r="K1749" t="str">
        <f t="shared" si="27"/>
        <v>(1748, 277, 700, '2024-10-18 11:42:30', 190, 1, 0, 'PC', 'macOS', 'S1511'),</v>
      </c>
    </row>
    <row r="1750" spans="1:11" x14ac:dyDescent="0.35">
      <c r="A1750">
        <v>1749</v>
      </c>
      <c r="B1750">
        <v>277</v>
      </c>
      <c r="C1750">
        <v>77</v>
      </c>
      <c r="D1750" s="2">
        <v>45583.489930555559</v>
      </c>
      <c r="E1750">
        <v>142</v>
      </c>
      <c r="F1750">
        <v>1</v>
      </c>
      <c r="G1750">
        <v>1</v>
      </c>
      <c r="H1750" t="s">
        <v>2049</v>
      </c>
      <c r="I1750" t="s">
        <v>2044</v>
      </c>
      <c r="J1750" t="s">
        <v>2558</v>
      </c>
      <c r="K1750" t="str">
        <f t="shared" si="27"/>
        <v>(1749, 277, 77, '2024-10-18 11:45:30', 142, 1, 1, 'Tablet', 'macOS', 'S1511'),</v>
      </c>
    </row>
    <row r="1751" spans="1:11" x14ac:dyDescent="0.35">
      <c r="A1751">
        <v>1750</v>
      </c>
      <c r="B1751">
        <v>277</v>
      </c>
      <c r="C1751">
        <v>40</v>
      </c>
      <c r="D1751" s="2">
        <v>45583.492013888892</v>
      </c>
      <c r="E1751">
        <v>291</v>
      </c>
      <c r="F1751">
        <v>1</v>
      </c>
      <c r="G1751">
        <v>1</v>
      </c>
      <c r="H1751" t="s">
        <v>2049</v>
      </c>
      <c r="I1751" t="s">
        <v>2036</v>
      </c>
      <c r="J1751" t="s">
        <v>2558</v>
      </c>
      <c r="K1751" t="str">
        <f t="shared" si="27"/>
        <v>(1750, 277, 40, '2024-10-18 11:48:30', 291, 1, 1, 'Tablet', 'Android', 'S1511'),</v>
      </c>
    </row>
    <row r="1752" spans="1:11" x14ac:dyDescent="0.35">
      <c r="A1752">
        <v>1751</v>
      </c>
      <c r="B1752">
        <v>277</v>
      </c>
      <c r="C1752">
        <v>683</v>
      </c>
      <c r="D1752" s="2">
        <v>45583.494097222218</v>
      </c>
      <c r="E1752">
        <v>250</v>
      </c>
      <c r="F1752">
        <v>1</v>
      </c>
      <c r="G1752">
        <v>1</v>
      </c>
      <c r="H1752" t="s">
        <v>2043</v>
      </c>
      <c r="I1752" t="s">
        <v>2039</v>
      </c>
      <c r="J1752" t="s">
        <v>2558</v>
      </c>
      <c r="K1752" t="str">
        <f t="shared" si="27"/>
        <v>(1751, 277, 683, '2024-10-18 11:51:30', 250, 1, 1, 'CarPlay', 'Windows', 'S1511'),</v>
      </c>
    </row>
    <row r="1753" spans="1:11" x14ac:dyDescent="0.35">
      <c r="A1753">
        <v>1752</v>
      </c>
      <c r="B1753">
        <v>277</v>
      </c>
      <c r="C1753">
        <v>718</v>
      </c>
      <c r="D1753" s="2">
        <v>45583.496180555558</v>
      </c>
      <c r="E1753">
        <v>174</v>
      </c>
      <c r="F1753">
        <v>0</v>
      </c>
      <c r="G1753">
        <v>0</v>
      </c>
      <c r="H1753" t="s">
        <v>2038</v>
      </c>
      <c r="I1753" t="s">
        <v>2044</v>
      </c>
      <c r="J1753" t="s">
        <v>2558</v>
      </c>
      <c r="K1753" t="str">
        <f t="shared" si="27"/>
        <v>(1752, 277, 718, '2024-10-18 11:54:30', 174, 0, 0, 'Mobile', 'macOS', 'S1511'),</v>
      </c>
    </row>
    <row r="1754" spans="1:11" x14ac:dyDescent="0.35">
      <c r="A1754">
        <v>1753</v>
      </c>
      <c r="B1754">
        <v>277</v>
      </c>
      <c r="C1754">
        <v>601</v>
      </c>
      <c r="D1754" s="2">
        <v>45745.869398148148</v>
      </c>
      <c r="E1754">
        <v>68</v>
      </c>
      <c r="F1754">
        <v>1</v>
      </c>
      <c r="G1754">
        <v>1</v>
      </c>
      <c r="H1754" t="s">
        <v>2043</v>
      </c>
      <c r="I1754" t="s">
        <v>2061</v>
      </c>
      <c r="J1754" t="s">
        <v>2559</v>
      </c>
      <c r="K1754" t="str">
        <f t="shared" si="27"/>
        <v>(1753, 277, 601, '2025-03-29 20:51:56', 68, 1, 1, 'CarPlay', 'Linux', 'S1512'),</v>
      </c>
    </row>
    <row r="1755" spans="1:11" x14ac:dyDescent="0.35">
      <c r="A1755">
        <v>1754</v>
      </c>
      <c r="B1755">
        <v>277</v>
      </c>
      <c r="C1755">
        <v>201</v>
      </c>
      <c r="D1755" s="2">
        <v>45745.871481481481</v>
      </c>
      <c r="E1755">
        <v>190</v>
      </c>
      <c r="F1755">
        <v>0</v>
      </c>
      <c r="G1755">
        <v>0</v>
      </c>
      <c r="H1755" t="s">
        <v>2035</v>
      </c>
      <c r="I1755" t="s">
        <v>2036</v>
      </c>
      <c r="J1755" t="s">
        <v>2559</v>
      </c>
      <c r="K1755" t="str">
        <f t="shared" si="27"/>
        <v>(1754, 277, 201, '2025-03-29 20:54:56', 190, 0, 0, 'PC', 'Android', 'S1512'),</v>
      </c>
    </row>
    <row r="1756" spans="1:11" x14ac:dyDescent="0.35">
      <c r="A1756">
        <v>1755</v>
      </c>
      <c r="B1756">
        <v>278</v>
      </c>
      <c r="C1756">
        <v>159</v>
      </c>
      <c r="D1756" s="2">
        <v>45615.108819444453</v>
      </c>
      <c r="E1756">
        <v>265</v>
      </c>
      <c r="F1756">
        <v>1</v>
      </c>
      <c r="G1756">
        <v>0</v>
      </c>
      <c r="H1756" t="s">
        <v>2049</v>
      </c>
      <c r="I1756" t="s">
        <v>2039</v>
      </c>
      <c r="J1756" t="s">
        <v>2560</v>
      </c>
      <c r="K1756" t="str">
        <f t="shared" si="27"/>
        <v>(1755, 278, 159, '2024-11-19 02:36:42', 265, 1, 0, 'Tablet', 'Windows', 'S1513'),</v>
      </c>
    </row>
    <row r="1757" spans="1:11" x14ac:dyDescent="0.35">
      <c r="A1757">
        <v>1756</v>
      </c>
      <c r="B1757">
        <v>278</v>
      </c>
      <c r="C1757">
        <v>643</v>
      </c>
      <c r="D1757" s="2">
        <v>45615.110902777778</v>
      </c>
      <c r="E1757">
        <v>149</v>
      </c>
      <c r="F1757">
        <v>1</v>
      </c>
      <c r="G1757">
        <v>0</v>
      </c>
      <c r="H1757" t="s">
        <v>2043</v>
      </c>
      <c r="I1757" t="s">
        <v>2061</v>
      </c>
      <c r="J1757" t="s">
        <v>2560</v>
      </c>
      <c r="K1757" t="str">
        <f t="shared" si="27"/>
        <v>(1756, 278, 643, '2024-11-19 02:39:42', 149, 1, 0, 'CarPlay', 'Linux', 'S1513'),</v>
      </c>
    </row>
    <row r="1758" spans="1:11" x14ac:dyDescent="0.35">
      <c r="A1758">
        <v>1757</v>
      </c>
      <c r="B1758">
        <v>278</v>
      </c>
      <c r="C1758">
        <v>817</v>
      </c>
      <c r="D1758" s="2">
        <v>45615.112986111111</v>
      </c>
      <c r="E1758">
        <v>237</v>
      </c>
      <c r="F1758">
        <v>1</v>
      </c>
      <c r="G1758">
        <v>0</v>
      </c>
      <c r="H1758" t="s">
        <v>2043</v>
      </c>
      <c r="I1758" t="s">
        <v>2044</v>
      </c>
      <c r="J1758" t="s">
        <v>2560</v>
      </c>
      <c r="K1758" t="str">
        <f t="shared" si="27"/>
        <v>(1757, 278, 817, '2024-11-19 02:42:42', 237, 1, 0, 'CarPlay', 'macOS', 'S1513'),</v>
      </c>
    </row>
    <row r="1759" spans="1:11" x14ac:dyDescent="0.35">
      <c r="A1759">
        <v>1758</v>
      </c>
      <c r="B1759">
        <v>278</v>
      </c>
      <c r="C1759">
        <v>773</v>
      </c>
      <c r="D1759" s="2">
        <v>45364.564456018517</v>
      </c>
      <c r="E1759">
        <v>231</v>
      </c>
      <c r="F1759">
        <v>0</v>
      </c>
      <c r="G1759">
        <v>1</v>
      </c>
      <c r="H1759" t="s">
        <v>2035</v>
      </c>
      <c r="I1759" t="s">
        <v>2061</v>
      </c>
      <c r="J1759" t="s">
        <v>2561</v>
      </c>
      <c r="K1759" t="str">
        <f t="shared" si="27"/>
        <v>(1758, 278, 773, '2024-03-13 13:32:49', 231, 0, 1, 'PC', 'Linux', 'S1514'),</v>
      </c>
    </row>
    <row r="1760" spans="1:11" x14ac:dyDescent="0.35">
      <c r="A1760">
        <v>1759</v>
      </c>
      <c r="B1760">
        <v>278</v>
      </c>
      <c r="C1760">
        <v>848</v>
      </c>
      <c r="D1760" s="2">
        <v>45364.56653935185</v>
      </c>
      <c r="E1760">
        <v>156</v>
      </c>
      <c r="F1760">
        <v>1</v>
      </c>
      <c r="G1760">
        <v>0</v>
      </c>
      <c r="H1760" t="s">
        <v>2035</v>
      </c>
      <c r="I1760" t="s">
        <v>2036</v>
      </c>
      <c r="J1760" t="s">
        <v>2561</v>
      </c>
      <c r="K1760" t="str">
        <f t="shared" si="27"/>
        <v>(1759, 278, 848, '2024-03-13 13:35:49', 156, 1, 0, 'PC', 'Android', 'S1514'),</v>
      </c>
    </row>
    <row r="1761" spans="1:11" x14ac:dyDescent="0.35">
      <c r="A1761">
        <v>1760</v>
      </c>
      <c r="B1761">
        <v>278</v>
      </c>
      <c r="C1761">
        <v>520</v>
      </c>
      <c r="D1761" s="2">
        <v>45364.568622685183</v>
      </c>
      <c r="E1761">
        <v>214</v>
      </c>
      <c r="F1761">
        <v>0</v>
      </c>
      <c r="G1761">
        <v>0</v>
      </c>
      <c r="H1761" t="s">
        <v>2038</v>
      </c>
      <c r="I1761" t="s">
        <v>2039</v>
      </c>
      <c r="J1761" t="s">
        <v>2561</v>
      </c>
      <c r="K1761" t="str">
        <f t="shared" si="27"/>
        <v>(1760, 278, 520, '2024-03-13 13:38:49', 214, 0, 0, 'Mobile', 'Windows', 'S1514'),</v>
      </c>
    </row>
    <row r="1762" spans="1:11" x14ac:dyDescent="0.35">
      <c r="A1762">
        <v>1761</v>
      </c>
      <c r="B1762">
        <v>278</v>
      </c>
      <c r="C1762">
        <v>816</v>
      </c>
      <c r="D1762" s="2">
        <v>45364.570706018523</v>
      </c>
      <c r="E1762">
        <v>243</v>
      </c>
      <c r="F1762">
        <v>0</v>
      </c>
      <c r="G1762">
        <v>0</v>
      </c>
      <c r="H1762" t="s">
        <v>2049</v>
      </c>
      <c r="I1762" t="s">
        <v>2036</v>
      </c>
      <c r="J1762" t="s">
        <v>2561</v>
      </c>
      <c r="K1762" t="str">
        <f t="shared" si="27"/>
        <v>(1761, 278, 816, '2024-03-13 13:41:49', 243, 0, 0, 'Tablet', 'Android', 'S1514'),</v>
      </c>
    </row>
    <row r="1763" spans="1:11" x14ac:dyDescent="0.35">
      <c r="A1763">
        <v>1762</v>
      </c>
      <c r="B1763">
        <v>278</v>
      </c>
      <c r="C1763">
        <v>446</v>
      </c>
      <c r="D1763" s="2">
        <v>45563.047708333332</v>
      </c>
      <c r="E1763">
        <v>120</v>
      </c>
      <c r="F1763">
        <v>1</v>
      </c>
      <c r="G1763">
        <v>0</v>
      </c>
      <c r="H1763" t="s">
        <v>2038</v>
      </c>
      <c r="I1763" t="s">
        <v>2041</v>
      </c>
      <c r="J1763" t="s">
        <v>2562</v>
      </c>
      <c r="K1763" t="str">
        <f t="shared" si="27"/>
        <v>(1762, 278, 446, '2024-09-28 01:08:42', 120, 1, 0, 'Mobile', 'Wear OS', 'S1515'),</v>
      </c>
    </row>
    <row r="1764" spans="1:11" x14ac:dyDescent="0.35">
      <c r="A1764">
        <v>1763</v>
      </c>
      <c r="B1764">
        <v>278</v>
      </c>
      <c r="C1764">
        <v>891</v>
      </c>
      <c r="D1764" s="2">
        <v>45563.049791666657</v>
      </c>
      <c r="E1764">
        <v>33</v>
      </c>
      <c r="F1764">
        <v>1</v>
      </c>
      <c r="G1764">
        <v>0</v>
      </c>
      <c r="H1764" t="s">
        <v>2043</v>
      </c>
      <c r="I1764" t="s">
        <v>2040</v>
      </c>
      <c r="J1764" t="s">
        <v>2562</v>
      </c>
      <c r="K1764" t="str">
        <f t="shared" si="27"/>
        <v>(1763, 278, 891, '2024-09-28 01:11:42', 33, 1, 0, 'CarPlay', 'Smart TV', 'S1515'),</v>
      </c>
    </row>
    <row r="1765" spans="1:11" x14ac:dyDescent="0.35">
      <c r="A1765">
        <v>1764</v>
      </c>
      <c r="B1765">
        <v>279</v>
      </c>
      <c r="C1765">
        <v>491</v>
      </c>
      <c r="D1765" s="2">
        <v>45395.407268518517</v>
      </c>
      <c r="E1765">
        <v>256</v>
      </c>
      <c r="F1765">
        <v>1</v>
      </c>
      <c r="G1765">
        <v>0</v>
      </c>
      <c r="H1765" t="s">
        <v>2049</v>
      </c>
      <c r="I1765" t="s">
        <v>2040</v>
      </c>
      <c r="J1765" t="s">
        <v>2563</v>
      </c>
      <c r="K1765" t="str">
        <f t="shared" si="27"/>
        <v>(1764, 279, 491, '2024-04-13 09:46:28', 256, 1, 0, 'Tablet', 'Smart TV', 'S1516'),</v>
      </c>
    </row>
    <row r="1766" spans="1:11" x14ac:dyDescent="0.35">
      <c r="A1766">
        <v>1765</v>
      </c>
      <c r="B1766">
        <v>279</v>
      </c>
      <c r="C1766">
        <v>218</v>
      </c>
      <c r="D1766" s="2">
        <v>45395.409351851849</v>
      </c>
      <c r="E1766">
        <v>112</v>
      </c>
      <c r="F1766">
        <v>0</v>
      </c>
      <c r="G1766">
        <v>1</v>
      </c>
      <c r="H1766" t="s">
        <v>2043</v>
      </c>
      <c r="I1766" t="s">
        <v>2044</v>
      </c>
      <c r="J1766" t="s">
        <v>2563</v>
      </c>
      <c r="K1766" t="str">
        <f t="shared" si="27"/>
        <v>(1765, 279, 218, '2024-04-13 09:49:28', 112, 0, 1, 'CarPlay', 'macOS', 'S1516'),</v>
      </c>
    </row>
    <row r="1767" spans="1:11" x14ac:dyDescent="0.35">
      <c r="A1767">
        <v>1766</v>
      </c>
      <c r="B1767">
        <v>279</v>
      </c>
      <c r="C1767">
        <v>164</v>
      </c>
      <c r="D1767" s="2">
        <v>45395.411435185182</v>
      </c>
      <c r="E1767">
        <v>259</v>
      </c>
      <c r="F1767">
        <v>0</v>
      </c>
      <c r="G1767">
        <v>1</v>
      </c>
      <c r="H1767" t="s">
        <v>2043</v>
      </c>
      <c r="I1767" t="s">
        <v>2061</v>
      </c>
      <c r="J1767" t="s">
        <v>2563</v>
      </c>
      <c r="K1767" t="str">
        <f t="shared" si="27"/>
        <v>(1766, 279, 164, '2024-04-13 09:52:28', 259, 0, 1, 'CarPlay', 'Linux', 'S1516'),</v>
      </c>
    </row>
    <row r="1768" spans="1:11" x14ac:dyDescent="0.35">
      <c r="A1768">
        <v>1767</v>
      </c>
      <c r="B1768">
        <v>280</v>
      </c>
      <c r="C1768">
        <v>217</v>
      </c>
      <c r="D1768" s="2">
        <v>45400.771134259259</v>
      </c>
      <c r="E1768">
        <v>191</v>
      </c>
      <c r="F1768">
        <v>1</v>
      </c>
      <c r="G1768">
        <v>1</v>
      </c>
      <c r="H1768" t="s">
        <v>2035</v>
      </c>
      <c r="I1768" t="s">
        <v>2048</v>
      </c>
      <c r="J1768" t="s">
        <v>2564</v>
      </c>
      <c r="K1768" t="str">
        <f t="shared" si="27"/>
        <v>(1767, 280, 217, '2024-04-18 18:30:26', 191, 1, 1, 'PC', 'Web Player', 'S1517'),</v>
      </c>
    </row>
    <row r="1769" spans="1:11" x14ac:dyDescent="0.35">
      <c r="A1769">
        <v>1768</v>
      </c>
      <c r="B1769">
        <v>280</v>
      </c>
      <c r="C1769">
        <v>658</v>
      </c>
      <c r="D1769" s="2">
        <v>45400.773217592592</v>
      </c>
      <c r="E1769">
        <v>154</v>
      </c>
      <c r="F1769">
        <v>1</v>
      </c>
      <c r="G1769">
        <v>0</v>
      </c>
      <c r="H1769" t="s">
        <v>2038</v>
      </c>
      <c r="I1769" t="s">
        <v>2036</v>
      </c>
      <c r="J1769" t="s">
        <v>2564</v>
      </c>
      <c r="K1769" t="str">
        <f t="shared" si="27"/>
        <v>(1768, 280, 658, '2024-04-18 18:33:26', 154, 1, 0, 'Mobile', 'Android', 'S1517'),</v>
      </c>
    </row>
    <row r="1770" spans="1:11" x14ac:dyDescent="0.35">
      <c r="A1770">
        <v>1769</v>
      </c>
      <c r="B1770">
        <v>280</v>
      </c>
      <c r="C1770">
        <v>168</v>
      </c>
      <c r="D1770" s="2">
        <v>45400.775300925918</v>
      </c>
      <c r="E1770">
        <v>49</v>
      </c>
      <c r="F1770">
        <v>0</v>
      </c>
      <c r="G1770">
        <v>0</v>
      </c>
      <c r="H1770" t="s">
        <v>2043</v>
      </c>
      <c r="I1770" t="s">
        <v>2041</v>
      </c>
      <c r="J1770" t="s">
        <v>2564</v>
      </c>
      <c r="K1770" t="str">
        <f t="shared" si="27"/>
        <v>(1769, 280, 168, '2024-04-18 18:36:26', 49, 0, 0, 'CarPlay', 'Wear OS', 'S1517'),</v>
      </c>
    </row>
    <row r="1771" spans="1:11" x14ac:dyDescent="0.35">
      <c r="A1771">
        <v>1770</v>
      </c>
      <c r="B1771">
        <v>281</v>
      </c>
      <c r="C1771">
        <v>5</v>
      </c>
      <c r="D1771" s="2">
        <v>45800.837847222218</v>
      </c>
      <c r="E1771">
        <v>87</v>
      </c>
      <c r="F1771">
        <v>1</v>
      </c>
      <c r="G1771">
        <v>0</v>
      </c>
      <c r="H1771" t="s">
        <v>2049</v>
      </c>
      <c r="I1771" t="s">
        <v>2061</v>
      </c>
      <c r="J1771" t="s">
        <v>2565</v>
      </c>
      <c r="K1771" t="str">
        <f t="shared" si="27"/>
        <v>(1770, 281, 5, '2025-05-23 20:06:30', 87, 1, 0, 'Tablet', 'Linux', 'S1518'),</v>
      </c>
    </row>
    <row r="1772" spans="1:11" x14ac:dyDescent="0.35">
      <c r="A1772">
        <v>1771</v>
      </c>
      <c r="B1772">
        <v>281</v>
      </c>
      <c r="C1772">
        <v>35</v>
      </c>
      <c r="D1772" s="2">
        <v>45800.839930555558</v>
      </c>
      <c r="E1772">
        <v>135</v>
      </c>
      <c r="F1772">
        <v>1</v>
      </c>
      <c r="G1772">
        <v>0</v>
      </c>
      <c r="H1772" t="s">
        <v>2035</v>
      </c>
      <c r="I1772" t="s">
        <v>2041</v>
      </c>
      <c r="J1772" t="s">
        <v>2565</v>
      </c>
      <c r="K1772" t="str">
        <f t="shared" si="27"/>
        <v>(1771, 281, 35, '2025-05-23 20:09:30', 135, 1, 0, 'PC', 'Wear OS', 'S1518'),</v>
      </c>
    </row>
    <row r="1773" spans="1:11" x14ac:dyDescent="0.35">
      <c r="A1773">
        <v>1772</v>
      </c>
      <c r="B1773">
        <v>281</v>
      </c>
      <c r="C1773">
        <v>33</v>
      </c>
      <c r="D1773" s="2">
        <v>45800.842013888891</v>
      </c>
      <c r="E1773">
        <v>207</v>
      </c>
      <c r="F1773">
        <v>0</v>
      </c>
      <c r="G1773">
        <v>0</v>
      </c>
      <c r="H1773" t="s">
        <v>2035</v>
      </c>
      <c r="I1773" t="s">
        <v>2045</v>
      </c>
      <c r="J1773" t="s">
        <v>2565</v>
      </c>
      <c r="K1773" t="str">
        <f t="shared" si="27"/>
        <v>(1772, 281, 33, '2025-05-23 20:12:30', 207, 0, 0, 'PC', 'iOS', 'S1518'),</v>
      </c>
    </row>
    <row r="1774" spans="1:11" x14ac:dyDescent="0.35">
      <c r="A1774">
        <v>1773</v>
      </c>
      <c r="B1774">
        <v>281</v>
      </c>
      <c r="C1774">
        <v>993</v>
      </c>
      <c r="D1774" s="2">
        <v>45800.844097222223</v>
      </c>
      <c r="E1774">
        <v>52</v>
      </c>
      <c r="F1774">
        <v>0</v>
      </c>
      <c r="G1774">
        <v>0</v>
      </c>
      <c r="H1774" t="s">
        <v>2035</v>
      </c>
      <c r="I1774" t="s">
        <v>2048</v>
      </c>
      <c r="J1774" t="s">
        <v>2565</v>
      </c>
      <c r="K1774" t="str">
        <f t="shared" si="27"/>
        <v>(1773, 281, 993, '2025-05-23 20:15:30', 52, 0, 0, 'PC', 'Web Player', 'S1518'),</v>
      </c>
    </row>
    <row r="1775" spans="1:11" x14ac:dyDescent="0.35">
      <c r="A1775">
        <v>1774</v>
      </c>
      <c r="B1775">
        <v>281</v>
      </c>
      <c r="C1775">
        <v>224</v>
      </c>
      <c r="D1775" s="2">
        <v>45754.93372685185</v>
      </c>
      <c r="E1775">
        <v>73</v>
      </c>
      <c r="F1775">
        <v>1</v>
      </c>
      <c r="G1775">
        <v>0</v>
      </c>
      <c r="H1775" t="s">
        <v>2038</v>
      </c>
      <c r="I1775" t="s">
        <v>2039</v>
      </c>
      <c r="J1775" t="s">
        <v>2566</v>
      </c>
      <c r="K1775" t="str">
        <f t="shared" si="27"/>
        <v>(1774, 281, 224, '2025-04-07 22:24:34', 73, 1, 0, 'Mobile', 'Windows', 'S1519'),</v>
      </c>
    </row>
    <row r="1776" spans="1:11" x14ac:dyDescent="0.35">
      <c r="A1776">
        <v>1775</v>
      </c>
      <c r="B1776">
        <v>281</v>
      </c>
      <c r="C1776">
        <v>612</v>
      </c>
      <c r="D1776" s="2">
        <v>45754.935810185183</v>
      </c>
      <c r="E1776">
        <v>42</v>
      </c>
      <c r="F1776">
        <v>1</v>
      </c>
      <c r="G1776">
        <v>0</v>
      </c>
      <c r="H1776" t="s">
        <v>2043</v>
      </c>
      <c r="I1776" t="s">
        <v>2061</v>
      </c>
      <c r="J1776" t="s">
        <v>2566</v>
      </c>
      <c r="K1776" t="str">
        <f t="shared" si="27"/>
        <v>(1775, 281, 612, '2025-04-07 22:27:34', 42, 1, 0, 'CarPlay', 'Linux', 'S1519'),</v>
      </c>
    </row>
    <row r="1777" spans="1:11" x14ac:dyDescent="0.35">
      <c r="A1777">
        <v>1776</v>
      </c>
      <c r="B1777">
        <v>282</v>
      </c>
      <c r="C1777">
        <v>47</v>
      </c>
      <c r="D1777" s="2">
        <v>45839.568182870367</v>
      </c>
      <c r="E1777">
        <v>175</v>
      </c>
      <c r="F1777">
        <v>1</v>
      </c>
      <c r="G1777">
        <v>0</v>
      </c>
      <c r="H1777" t="s">
        <v>2035</v>
      </c>
      <c r="I1777" t="s">
        <v>2045</v>
      </c>
      <c r="J1777" t="s">
        <v>2567</v>
      </c>
      <c r="K1777" t="str">
        <f t="shared" si="27"/>
        <v>(1776, 282, 47, '2025-07-01 13:38:11', 175, 1, 0, 'PC', 'iOS', 'S1520'),</v>
      </c>
    </row>
    <row r="1778" spans="1:11" x14ac:dyDescent="0.35">
      <c r="A1778">
        <v>1777</v>
      </c>
      <c r="B1778">
        <v>282</v>
      </c>
      <c r="C1778">
        <v>820</v>
      </c>
      <c r="D1778" s="2">
        <v>45839.5702662037</v>
      </c>
      <c r="E1778">
        <v>154</v>
      </c>
      <c r="F1778">
        <v>0</v>
      </c>
      <c r="G1778">
        <v>0</v>
      </c>
      <c r="H1778" t="s">
        <v>2043</v>
      </c>
      <c r="I1778" t="s">
        <v>2061</v>
      </c>
      <c r="J1778" t="s">
        <v>2567</v>
      </c>
      <c r="K1778" t="str">
        <f t="shared" si="27"/>
        <v>(1777, 282, 820, '2025-07-01 13:41:11', 154, 0, 0, 'CarPlay', 'Linux', 'S1520'),</v>
      </c>
    </row>
    <row r="1779" spans="1:11" x14ac:dyDescent="0.35">
      <c r="A1779">
        <v>1778</v>
      </c>
      <c r="B1779">
        <v>282</v>
      </c>
      <c r="C1779">
        <v>350</v>
      </c>
      <c r="D1779" s="2">
        <v>45839.57234953704</v>
      </c>
      <c r="E1779">
        <v>178</v>
      </c>
      <c r="F1779">
        <v>1</v>
      </c>
      <c r="G1779">
        <v>1</v>
      </c>
      <c r="H1779" t="s">
        <v>2035</v>
      </c>
      <c r="I1779" t="s">
        <v>2044</v>
      </c>
      <c r="J1779" t="s">
        <v>2567</v>
      </c>
      <c r="K1779" t="str">
        <f t="shared" si="27"/>
        <v>(1778, 282, 350, '2025-07-01 13:44:11', 178, 1, 1, 'PC', 'macOS', 'S1520'),</v>
      </c>
    </row>
    <row r="1780" spans="1:11" x14ac:dyDescent="0.35">
      <c r="A1780">
        <v>1779</v>
      </c>
      <c r="B1780">
        <v>282</v>
      </c>
      <c r="C1780">
        <v>732</v>
      </c>
      <c r="D1780" s="2">
        <v>45839.574432870373</v>
      </c>
      <c r="E1780">
        <v>33</v>
      </c>
      <c r="F1780">
        <v>1</v>
      </c>
      <c r="G1780">
        <v>1</v>
      </c>
      <c r="H1780" t="s">
        <v>2049</v>
      </c>
      <c r="I1780" t="s">
        <v>2061</v>
      </c>
      <c r="J1780" t="s">
        <v>2567</v>
      </c>
      <c r="K1780" t="str">
        <f t="shared" si="27"/>
        <v>(1779, 282, 732, '2025-07-01 13:47:11', 33, 1, 1, 'Tablet', 'Linux', 'S1520'),</v>
      </c>
    </row>
    <row r="1781" spans="1:11" x14ac:dyDescent="0.35">
      <c r="A1781">
        <v>1780</v>
      </c>
      <c r="B1781">
        <v>282</v>
      </c>
      <c r="C1781">
        <v>345</v>
      </c>
      <c r="D1781" s="2">
        <v>45839.576516203713</v>
      </c>
      <c r="E1781">
        <v>132</v>
      </c>
      <c r="F1781">
        <v>1</v>
      </c>
      <c r="G1781">
        <v>0</v>
      </c>
      <c r="H1781" t="s">
        <v>2038</v>
      </c>
      <c r="I1781" t="s">
        <v>2039</v>
      </c>
      <c r="J1781" t="s">
        <v>2567</v>
      </c>
      <c r="K1781" t="str">
        <f t="shared" si="27"/>
        <v>(1780, 282, 345, '2025-07-01 13:50:11', 132, 1, 0, 'Mobile', 'Windows', 'S1520'),</v>
      </c>
    </row>
    <row r="1782" spans="1:11" x14ac:dyDescent="0.35">
      <c r="A1782">
        <v>1781</v>
      </c>
      <c r="B1782">
        <v>282</v>
      </c>
      <c r="C1782">
        <v>542</v>
      </c>
      <c r="D1782" s="2">
        <v>45839.578599537039</v>
      </c>
      <c r="E1782">
        <v>93</v>
      </c>
      <c r="F1782">
        <v>1</v>
      </c>
      <c r="G1782">
        <v>0</v>
      </c>
      <c r="H1782" t="s">
        <v>2038</v>
      </c>
      <c r="I1782" t="s">
        <v>2044</v>
      </c>
      <c r="J1782" t="s">
        <v>2567</v>
      </c>
      <c r="K1782" t="str">
        <f t="shared" si="27"/>
        <v>(1781, 282, 542, '2025-07-01 13:53:11', 93, 1, 0, 'Mobile', 'macOS', 'S1520'),</v>
      </c>
    </row>
    <row r="1783" spans="1:11" x14ac:dyDescent="0.35">
      <c r="A1783">
        <v>1782</v>
      </c>
      <c r="B1783">
        <v>282</v>
      </c>
      <c r="C1783">
        <v>909</v>
      </c>
      <c r="D1783" s="2">
        <v>45541.457337962973</v>
      </c>
      <c r="E1783">
        <v>219</v>
      </c>
      <c r="F1783">
        <v>1</v>
      </c>
      <c r="G1783">
        <v>0</v>
      </c>
      <c r="H1783" t="s">
        <v>2035</v>
      </c>
      <c r="I1783" t="s">
        <v>2045</v>
      </c>
      <c r="J1783" t="s">
        <v>2568</v>
      </c>
      <c r="K1783" t="str">
        <f t="shared" si="27"/>
        <v>(1782, 282, 909, '2024-09-06 10:58:34', 219, 1, 0, 'PC', 'iOS', 'S1521'),</v>
      </c>
    </row>
    <row r="1784" spans="1:11" x14ac:dyDescent="0.35">
      <c r="A1784">
        <v>1783</v>
      </c>
      <c r="B1784">
        <v>282</v>
      </c>
      <c r="C1784">
        <v>228</v>
      </c>
      <c r="D1784" s="2">
        <v>45541.459421296298</v>
      </c>
      <c r="E1784">
        <v>62</v>
      </c>
      <c r="F1784">
        <v>1</v>
      </c>
      <c r="G1784">
        <v>1</v>
      </c>
      <c r="H1784" t="s">
        <v>2043</v>
      </c>
      <c r="I1784" t="s">
        <v>2039</v>
      </c>
      <c r="J1784" t="s">
        <v>2568</v>
      </c>
      <c r="K1784" t="str">
        <f t="shared" si="27"/>
        <v>(1783, 282, 228, '2024-09-06 11:01:34', 62, 1, 1, 'CarPlay', 'Windows', 'S1521'),</v>
      </c>
    </row>
    <row r="1785" spans="1:11" x14ac:dyDescent="0.35">
      <c r="A1785">
        <v>1784</v>
      </c>
      <c r="B1785">
        <v>283</v>
      </c>
      <c r="C1785">
        <v>862</v>
      </c>
      <c r="D1785" s="2">
        <v>45343.287835648152</v>
      </c>
      <c r="E1785">
        <v>123</v>
      </c>
      <c r="F1785">
        <v>0</v>
      </c>
      <c r="G1785">
        <v>0</v>
      </c>
      <c r="H1785" t="s">
        <v>2035</v>
      </c>
      <c r="I1785" t="s">
        <v>2040</v>
      </c>
      <c r="J1785" t="s">
        <v>2569</v>
      </c>
      <c r="K1785" t="str">
        <f t="shared" si="27"/>
        <v>(1784, 283, 862, '2024-02-21 06:54:29', 123, 0, 0, 'PC', 'Smart TV', 'S1522'),</v>
      </c>
    </row>
    <row r="1786" spans="1:11" x14ac:dyDescent="0.35">
      <c r="A1786">
        <v>1785</v>
      </c>
      <c r="B1786">
        <v>283</v>
      </c>
      <c r="C1786">
        <v>999</v>
      </c>
      <c r="D1786" s="2">
        <v>45343.289918981478</v>
      </c>
      <c r="E1786">
        <v>158</v>
      </c>
      <c r="F1786">
        <v>0</v>
      </c>
      <c r="G1786">
        <v>1</v>
      </c>
      <c r="H1786" t="s">
        <v>2038</v>
      </c>
      <c r="I1786" t="s">
        <v>2040</v>
      </c>
      <c r="J1786" t="s">
        <v>2569</v>
      </c>
      <c r="K1786" t="str">
        <f t="shared" si="27"/>
        <v>(1785, 283, 999, '2024-02-21 06:57:29', 158, 0, 1, 'Mobile', 'Smart TV', 'S1522'),</v>
      </c>
    </row>
    <row r="1787" spans="1:11" x14ac:dyDescent="0.35">
      <c r="A1787">
        <v>1786</v>
      </c>
      <c r="B1787">
        <v>283</v>
      </c>
      <c r="C1787">
        <v>299</v>
      </c>
      <c r="D1787" s="2">
        <v>45343.292002314818</v>
      </c>
      <c r="E1787">
        <v>76</v>
      </c>
      <c r="F1787">
        <v>1</v>
      </c>
      <c r="G1787">
        <v>0</v>
      </c>
      <c r="H1787" t="s">
        <v>2043</v>
      </c>
      <c r="I1787" t="s">
        <v>2044</v>
      </c>
      <c r="J1787" t="s">
        <v>2569</v>
      </c>
      <c r="K1787" t="str">
        <f t="shared" si="27"/>
        <v>(1786, 283, 299, '2024-02-21 07:00:29', 76, 1, 0, 'CarPlay', 'macOS', 'S1522'),</v>
      </c>
    </row>
    <row r="1788" spans="1:11" x14ac:dyDescent="0.35">
      <c r="A1788">
        <v>1787</v>
      </c>
      <c r="B1788">
        <v>284</v>
      </c>
      <c r="C1788">
        <v>180</v>
      </c>
      <c r="D1788" s="2">
        <v>45877.088206018518</v>
      </c>
      <c r="E1788">
        <v>258</v>
      </c>
      <c r="F1788">
        <v>0</v>
      </c>
      <c r="G1788">
        <v>1</v>
      </c>
      <c r="H1788" t="s">
        <v>2043</v>
      </c>
      <c r="I1788" t="s">
        <v>2061</v>
      </c>
      <c r="J1788" t="s">
        <v>2570</v>
      </c>
      <c r="K1788" t="str">
        <f t="shared" si="27"/>
        <v>(1787, 284, 180, '2025-08-08 02:07:01', 258, 0, 1, 'CarPlay', 'Linux', 'S1523'),</v>
      </c>
    </row>
    <row r="1789" spans="1:11" x14ac:dyDescent="0.35">
      <c r="A1789">
        <v>1788</v>
      </c>
      <c r="B1789">
        <v>284</v>
      </c>
      <c r="C1789">
        <v>315</v>
      </c>
      <c r="D1789" s="2">
        <v>45877.090289351851</v>
      </c>
      <c r="E1789">
        <v>73</v>
      </c>
      <c r="F1789">
        <v>0</v>
      </c>
      <c r="G1789">
        <v>1</v>
      </c>
      <c r="H1789" t="s">
        <v>2038</v>
      </c>
      <c r="I1789" t="s">
        <v>2041</v>
      </c>
      <c r="J1789" t="s">
        <v>2570</v>
      </c>
      <c r="K1789" t="str">
        <f t="shared" si="27"/>
        <v>(1788, 284, 315, '2025-08-08 02:10:01', 73, 0, 1, 'Mobile', 'Wear OS', 'S1523'),</v>
      </c>
    </row>
    <row r="1790" spans="1:11" x14ac:dyDescent="0.35">
      <c r="A1790">
        <v>1789</v>
      </c>
      <c r="B1790">
        <v>284</v>
      </c>
      <c r="C1790">
        <v>723</v>
      </c>
      <c r="D1790" s="2">
        <v>45877.092372685183</v>
      </c>
      <c r="E1790">
        <v>66</v>
      </c>
      <c r="F1790">
        <v>0</v>
      </c>
      <c r="G1790">
        <v>0</v>
      </c>
      <c r="H1790" t="s">
        <v>2049</v>
      </c>
      <c r="I1790" t="s">
        <v>2044</v>
      </c>
      <c r="J1790" t="s">
        <v>2570</v>
      </c>
      <c r="K1790" t="str">
        <f t="shared" si="27"/>
        <v>(1789, 284, 723, '2025-08-08 02:13:01', 66, 0, 0, 'Tablet', 'macOS', 'S1523'),</v>
      </c>
    </row>
    <row r="1791" spans="1:11" x14ac:dyDescent="0.35">
      <c r="A1791">
        <v>1790</v>
      </c>
      <c r="B1791">
        <v>284</v>
      </c>
      <c r="C1791">
        <v>189</v>
      </c>
      <c r="D1791" s="2">
        <v>45877.094456018523</v>
      </c>
      <c r="E1791">
        <v>34</v>
      </c>
      <c r="F1791">
        <v>1</v>
      </c>
      <c r="G1791">
        <v>0</v>
      </c>
      <c r="H1791" t="s">
        <v>2035</v>
      </c>
      <c r="I1791" t="s">
        <v>2040</v>
      </c>
      <c r="J1791" t="s">
        <v>2570</v>
      </c>
      <c r="K1791" t="str">
        <f t="shared" si="27"/>
        <v>(1790, 284, 189, '2025-08-08 02:16:01', 34, 1, 0, 'PC', 'Smart TV', 'S1523'),</v>
      </c>
    </row>
    <row r="1792" spans="1:11" x14ac:dyDescent="0.35">
      <c r="A1792">
        <v>1791</v>
      </c>
      <c r="B1792">
        <v>284</v>
      </c>
      <c r="C1792">
        <v>940</v>
      </c>
      <c r="D1792" s="2">
        <v>45877.096539351849</v>
      </c>
      <c r="E1792">
        <v>141</v>
      </c>
      <c r="F1792">
        <v>1</v>
      </c>
      <c r="G1792">
        <v>1</v>
      </c>
      <c r="H1792" t="s">
        <v>2043</v>
      </c>
      <c r="I1792" t="s">
        <v>2039</v>
      </c>
      <c r="J1792" t="s">
        <v>2570</v>
      </c>
      <c r="K1792" t="str">
        <f t="shared" si="27"/>
        <v>(1791, 284, 940, '2025-08-08 02:19:01', 141, 1, 1, 'CarPlay', 'Windows', 'S1523'),</v>
      </c>
    </row>
    <row r="1793" spans="1:11" x14ac:dyDescent="0.35">
      <c r="A1793">
        <v>1792</v>
      </c>
      <c r="B1793">
        <v>284</v>
      </c>
      <c r="C1793">
        <v>816</v>
      </c>
      <c r="D1793" s="2">
        <v>45998.005347222221</v>
      </c>
      <c r="E1793">
        <v>57</v>
      </c>
      <c r="F1793">
        <v>1</v>
      </c>
      <c r="G1793">
        <v>0</v>
      </c>
      <c r="H1793" t="s">
        <v>2049</v>
      </c>
      <c r="I1793" t="s">
        <v>2039</v>
      </c>
      <c r="J1793" t="s">
        <v>2571</v>
      </c>
      <c r="K1793" t="str">
        <f t="shared" si="27"/>
        <v>(1792, 284, 816, '2025-12-07 00:07:42', 57, 1, 0, 'Tablet', 'Windows', 'S1524'),</v>
      </c>
    </row>
    <row r="1794" spans="1:11" x14ac:dyDescent="0.35">
      <c r="A1794">
        <v>1793</v>
      </c>
      <c r="B1794">
        <v>284</v>
      </c>
      <c r="C1794">
        <v>984</v>
      </c>
      <c r="D1794" s="2">
        <v>45998.007430555554</v>
      </c>
      <c r="E1794">
        <v>254</v>
      </c>
      <c r="F1794">
        <v>0</v>
      </c>
      <c r="G1794">
        <v>1</v>
      </c>
      <c r="H1794" t="s">
        <v>2049</v>
      </c>
      <c r="I1794" t="s">
        <v>2045</v>
      </c>
      <c r="J1794" t="s">
        <v>2571</v>
      </c>
      <c r="K1794" t="str">
        <f t="shared" si="27"/>
        <v>(1793, 284, 984, '2025-12-07 00:10:42', 254, 0, 1, 'Tablet', 'iOS', 'S1524'),</v>
      </c>
    </row>
    <row r="1795" spans="1:11" x14ac:dyDescent="0.35">
      <c r="A1795">
        <v>1794</v>
      </c>
      <c r="B1795">
        <v>284</v>
      </c>
      <c r="C1795">
        <v>602</v>
      </c>
      <c r="D1795" s="2">
        <v>45998.009513888886</v>
      </c>
      <c r="E1795">
        <v>282</v>
      </c>
      <c r="F1795">
        <v>1</v>
      </c>
      <c r="G1795">
        <v>0</v>
      </c>
      <c r="H1795" t="s">
        <v>2043</v>
      </c>
      <c r="I1795" t="s">
        <v>2061</v>
      </c>
      <c r="J1795" t="s">
        <v>2571</v>
      </c>
      <c r="K1795" t="str">
        <f t="shared" ref="K1795:K1858" si="28">"(" &amp; A1795 &amp; ", " &amp; B1795 &amp; ", " &amp; C1795 &amp; ", '" &amp; TEXT(D1795, "yyyy-mm-dd hh:mm:ss") &amp; "', " &amp; E1795 &amp; ", " &amp; F1795 &amp; ", " &amp; G1795 &amp; ", '" &amp; H1795 &amp; "', '" &amp; I1795 &amp; "', '" &amp; J1795 &amp; "'),"</f>
        <v>(1794, 284, 602, '2025-12-07 00:13:42', 282, 1, 0, 'CarPlay', 'Linux', 'S1524'),</v>
      </c>
    </row>
    <row r="1796" spans="1:11" x14ac:dyDescent="0.35">
      <c r="A1796">
        <v>1795</v>
      </c>
      <c r="B1796">
        <v>284</v>
      </c>
      <c r="C1796">
        <v>792</v>
      </c>
      <c r="D1796" s="2">
        <v>45576.823819444442</v>
      </c>
      <c r="E1796">
        <v>276</v>
      </c>
      <c r="F1796">
        <v>0</v>
      </c>
      <c r="G1796">
        <v>0</v>
      </c>
      <c r="H1796" t="s">
        <v>2038</v>
      </c>
      <c r="I1796" t="s">
        <v>2048</v>
      </c>
      <c r="J1796" t="s">
        <v>2572</v>
      </c>
      <c r="K1796" t="str">
        <f t="shared" si="28"/>
        <v>(1795, 284, 792, '2024-10-11 19:46:18', 276, 0, 0, 'Mobile', 'Web Player', 'S1525'),</v>
      </c>
    </row>
    <row r="1797" spans="1:11" x14ac:dyDescent="0.35">
      <c r="A1797">
        <v>1796</v>
      </c>
      <c r="B1797">
        <v>284</v>
      </c>
      <c r="C1797">
        <v>728</v>
      </c>
      <c r="D1797" s="2">
        <v>45576.825902777768</v>
      </c>
      <c r="E1797">
        <v>167</v>
      </c>
      <c r="F1797">
        <v>1</v>
      </c>
      <c r="G1797">
        <v>0</v>
      </c>
      <c r="H1797" t="s">
        <v>2043</v>
      </c>
      <c r="I1797" t="s">
        <v>2036</v>
      </c>
      <c r="J1797" t="s">
        <v>2572</v>
      </c>
      <c r="K1797" t="str">
        <f t="shared" si="28"/>
        <v>(1796, 284, 728, '2024-10-11 19:49:18', 167, 1, 0, 'CarPlay', 'Android', 'S1525'),</v>
      </c>
    </row>
    <row r="1798" spans="1:11" x14ac:dyDescent="0.35">
      <c r="A1798">
        <v>1797</v>
      </c>
      <c r="B1798">
        <v>285</v>
      </c>
      <c r="C1798">
        <v>140</v>
      </c>
      <c r="D1798" s="2">
        <v>45503.508553240739</v>
      </c>
      <c r="E1798">
        <v>287</v>
      </c>
      <c r="F1798">
        <v>1</v>
      </c>
      <c r="G1798">
        <v>1</v>
      </c>
      <c r="H1798" t="s">
        <v>2035</v>
      </c>
      <c r="I1798" t="s">
        <v>2036</v>
      </c>
      <c r="J1798" t="s">
        <v>2573</v>
      </c>
      <c r="K1798" t="str">
        <f t="shared" si="28"/>
        <v>(1797, 285, 140, '2024-07-30 12:12:19', 287, 1, 1, 'PC', 'Android', 'S1526'),</v>
      </c>
    </row>
    <row r="1799" spans="1:11" x14ac:dyDescent="0.35">
      <c r="A1799">
        <v>1798</v>
      </c>
      <c r="B1799">
        <v>285</v>
      </c>
      <c r="C1799">
        <v>651</v>
      </c>
      <c r="D1799" s="2">
        <v>45503.510636574072</v>
      </c>
      <c r="E1799">
        <v>130</v>
      </c>
      <c r="F1799">
        <v>0</v>
      </c>
      <c r="G1799">
        <v>0</v>
      </c>
      <c r="H1799" t="s">
        <v>2043</v>
      </c>
      <c r="I1799" t="s">
        <v>2041</v>
      </c>
      <c r="J1799" t="s">
        <v>2573</v>
      </c>
      <c r="K1799" t="str">
        <f t="shared" si="28"/>
        <v>(1798, 285, 651, '2024-07-30 12:15:19', 130, 0, 0, 'CarPlay', 'Wear OS', 'S1526'),</v>
      </c>
    </row>
    <row r="1800" spans="1:11" x14ac:dyDescent="0.35">
      <c r="A1800">
        <v>1799</v>
      </c>
      <c r="B1800">
        <v>285</v>
      </c>
      <c r="C1800">
        <v>779</v>
      </c>
      <c r="D1800" s="2">
        <v>45503.512719907398</v>
      </c>
      <c r="E1800">
        <v>247</v>
      </c>
      <c r="F1800">
        <v>0</v>
      </c>
      <c r="G1800">
        <v>1</v>
      </c>
      <c r="H1800" t="s">
        <v>2043</v>
      </c>
      <c r="I1800" t="s">
        <v>2048</v>
      </c>
      <c r="J1800" t="s">
        <v>2573</v>
      </c>
      <c r="K1800" t="str">
        <f t="shared" si="28"/>
        <v>(1799, 285, 779, '2024-07-30 12:18:19', 247, 0, 1, 'CarPlay', 'Web Player', 'S1526'),</v>
      </c>
    </row>
    <row r="1801" spans="1:11" x14ac:dyDescent="0.35">
      <c r="A1801">
        <v>1800</v>
      </c>
      <c r="B1801">
        <v>285</v>
      </c>
      <c r="C1801">
        <v>712</v>
      </c>
      <c r="D1801" s="2">
        <v>45503.514803240738</v>
      </c>
      <c r="E1801">
        <v>193</v>
      </c>
      <c r="F1801">
        <v>1</v>
      </c>
      <c r="G1801">
        <v>0</v>
      </c>
      <c r="H1801" t="s">
        <v>2035</v>
      </c>
      <c r="I1801" t="s">
        <v>2061</v>
      </c>
      <c r="J1801" t="s">
        <v>2573</v>
      </c>
      <c r="K1801" t="str">
        <f t="shared" si="28"/>
        <v>(1800, 285, 712, '2024-07-30 12:21:19', 193, 1, 0, 'PC', 'Linux', 'S1526'),</v>
      </c>
    </row>
    <row r="1802" spans="1:11" x14ac:dyDescent="0.35">
      <c r="A1802">
        <v>1801</v>
      </c>
      <c r="B1802">
        <v>285</v>
      </c>
      <c r="C1802">
        <v>334</v>
      </c>
      <c r="D1802" s="2">
        <v>45826.73133101852</v>
      </c>
      <c r="E1802">
        <v>206</v>
      </c>
      <c r="F1802">
        <v>0</v>
      </c>
      <c r="G1802">
        <v>0</v>
      </c>
      <c r="H1802" t="s">
        <v>2043</v>
      </c>
      <c r="I1802" t="s">
        <v>2039</v>
      </c>
      <c r="J1802" t="s">
        <v>2574</v>
      </c>
      <c r="K1802" t="str">
        <f t="shared" si="28"/>
        <v>(1801, 285, 334, '2025-06-18 17:33:07', 206, 0, 0, 'CarPlay', 'Windows', 'S1527'),</v>
      </c>
    </row>
    <row r="1803" spans="1:11" x14ac:dyDescent="0.35">
      <c r="A1803">
        <v>1802</v>
      </c>
      <c r="B1803">
        <v>285</v>
      </c>
      <c r="C1803">
        <v>958</v>
      </c>
      <c r="D1803" s="2">
        <v>45826.733414351853</v>
      </c>
      <c r="E1803">
        <v>286</v>
      </c>
      <c r="F1803">
        <v>1</v>
      </c>
      <c r="G1803">
        <v>1</v>
      </c>
      <c r="H1803" t="s">
        <v>2035</v>
      </c>
      <c r="I1803" t="s">
        <v>2040</v>
      </c>
      <c r="J1803" t="s">
        <v>2574</v>
      </c>
      <c r="K1803" t="str">
        <f t="shared" si="28"/>
        <v>(1802, 285, 958, '2025-06-18 17:36:07', 286, 1, 1, 'PC', 'Smart TV', 'S1527'),</v>
      </c>
    </row>
    <row r="1804" spans="1:11" x14ac:dyDescent="0.35">
      <c r="A1804">
        <v>1803</v>
      </c>
      <c r="B1804">
        <v>285</v>
      </c>
      <c r="C1804">
        <v>624</v>
      </c>
      <c r="D1804" s="2">
        <v>45826.735497685193</v>
      </c>
      <c r="E1804">
        <v>165</v>
      </c>
      <c r="F1804">
        <v>1</v>
      </c>
      <c r="G1804">
        <v>1</v>
      </c>
      <c r="H1804" t="s">
        <v>2049</v>
      </c>
      <c r="I1804" t="s">
        <v>2036</v>
      </c>
      <c r="J1804" t="s">
        <v>2574</v>
      </c>
      <c r="K1804" t="str">
        <f t="shared" si="28"/>
        <v>(1803, 285, 624, '2025-06-18 17:39:07', 165, 1, 1, 'Tablet', 'Android', 'S1527'),</v>
      </c>
    </row>
    <row r="1805" spans="1:11" x14ac:dyDescent="0.35">
      <c r="A1805">
        <v>1804</v>
      </c>
      <c r="B1805">
        <v>285</v>
      </c>
      <c r="C1805">
        <v>262</v>
      </c>
      <c r="D1805" s="2">
        <v>45826.737581018519</v>
      </c>
      <c r="E1805">
        <v>181</v>
      </c>
      <c r="F1805">
        <v>0</v>
      </c>
      <c r="G1805">
        <v>0</v>
      </c>
      <c r="H1805" t="s">
        <v>2043</v>
      </c>
      <c r="I1805" t="s">
        <v>2036</v>
      </c>
      <c r="J1805" t="s">
        <v>2574</v>
      </c>
      <c r="K1805" t="str">
        <f t="shared" si="28"/>
        <v>(1804, 285, 262, '2025-06-18 17:42:07', 181, 0, 0, 'CarPlay', 'Android', 'S1527'),</v>
      </c>
    </row>
    <row r="1806" spans="1:11" x14ac:dyDescent="0.35">
      <c r="A1806">
        <v>1805</v>
      </c>
      <c r="B1806">
        <v>285</v>
      </c>
      <c r="C1806">
        <v>862</v>
      </c>
      <c r="D1806" s="2">
        <v>45704.356469907398</v>
      </c>
      <c r="E1806">
        <v>283</v>
      </c>
      <c r="F1806">
        <v>0</v>
      </c>
      <c r="G1806">
        <v>1</v>
      </c>
      <c r="H1806" t="s">
        <v>2049</v>
      </c>
      <c r="I1806" t="s">
        <v>2061</v>
      </c>
      <c r="J1806" t="s">
        <v>2575</v>
      </c>
      <c r="K1806" t="str">
        <f t="shared" si="28"/>
        <v>(1805, 285, 862, '2025-02-16 08:33:19', 283, 0, 1, 'Tablet', 'Linux', 'S1528'),</v>
      </c>
    </row>
    <row r="1807" spans="1:11" x14ac:dyDescent="0.35">
      <c r="A1807">
        <v>1806</v>
      </c>
      <c r="B1807">
        <v>285</v>
      </c>
      <c r="C1807">
        <v>743</v>
      </c>
      <c r="D1807" s="2">
        <v>45704.358553240738</v>
      </c>
      <c r="E1807">
        <v>179</v>
      </c>
      <c r="F1807">
        <v>1</v>
      </c>
      <c r="G1807">
        <v>0</v>
      </c>
      <c r="H1807" t="s">
        <v>2035</v>
      </c>
      <c r="I1807" t="s">
        <v>2044</v>
      </c>
      <c r="J1807" t="s">
        <v>2575</v>
      </c>
      <c r="K1807" t="str">
        <f t="shared" si="28"/>
        <v>(1806, 285, 743, '2025-02-16 08:36:19', 179, 1, 0, 'PC', 'macOS', 'S1528'),</v>
      </c>
    </row>
    <row r="1808" spans="1:11" x14ac:dyDescent="0.35">
      <c r="A1808">
        <v>1807</v>
      </c>
      <c r="B1808">
        <v>286</v>
      </c>
      <c r="C1808">
        <v>316</v>
      </c>
      <c r="D1808" s="2">
        <v>45340.902581018519</v>
      </c>
      <c r="E1808">
        <v>286</v>
      </c>
      <c r="F1808">
        <v>1</v>
      </c>
      <c r="G1808">
        <v>0</v>
      </c>
      <c r="H1808" t="s">
        <v>2049</v>
      </c>
      <c r="I1808" t="s">
        <v>2048</v>
      </c>
      <c r="J1808" t="s">
        <v>2576</v>
      </c>
      <c r="K1808" t="str">
        <f t="shared" si="28"/>
        <v>(1807, 286, 316, '2024-02-18 21:39:43', 286, 1, 0, 'Tablet', 'Web Player', 'S1529'),</v>
      </c>
    </row>
    <row r="1809" spans="1:11" x14ac:dyDescent="0.35">
      <c r="A1809">
        <v>1808</v>
      </c>
      <c r="B1809">
        <v>286</v>
      </c>
      <c r="C1809">
        <v>751</v>
      </c>
      <c r="D1809" s="2">
        <v>45340.904664351852</v>
      </c>
      <c r="E1809">
        <v>66</v>
      </c>
      <c r="F1809">
        <v>1</v>
      </c>
      <c r="G1809">
        <v>1</v>
      </c>
      <c r="H1809" t="s">
        <v>2035</v>
      </c>
      <c r="I1809" t="s">
        <v>2061</v>
      </c>
      <c r="J1809" t="s">
        <v>2576</v>
      </c>
      <c r="K1809" t="str">
        <f t="shared" si="28"/>
        <v>(1808, 286, 751, '2024-02-18 21:42:43', 66, 1, 1, 'PC', 'Linux', 'S1529'),</v>
      </c>
    </row>
    <row r="1810" spans="1:11" x14ac:dyDescent="0.35">
      <c r="A1810">
        <v>1809</v>
      </c>
      <c r="B1810">
        <v>286</v>
      </c>
      <c r="C1810">
        <v>415</v>
      </c>
      <c r="D1810" s="2">
        <v>45340.906747685192</v>
      </c>
      <c r="E1810">
        <v>293</v>
      </c>
      <c r="F1810">
        <v>0</v>
      </c>
      <c r="G1810">
        <v>1</v>
      </c>
      <c r="H1810" t="s">
        <v>2043</v>
      </c>
      <c r="I1810" t="s">
        <v>2048</v>
      </c>
      <c r="J1810" t="s">
        <v>2576</v>
      </c>
      <c r="K1810" t="str">
        <f t="shared" si="28"/>
        <v>(1809, 286, 415, '2024-02-18 21:45:43', 293, 0, 1, 'CarPlay', 'Web Player', 'S1529'),</v>
      </c>
    </row>
    <row r="1811" spans="1:11" x14ac:dyDescent="0.35">
      <c r="A1811">
        <v>1810</v>
      </c>
      <c r="B1811">
        <v>287</v>
      </c>
      <c r="C1811">
        <v>940</v>
      </c>
      <c r="D1811" s="2">
        <v>46021.89503472222</v>
      </c>
      <c r="E1811">
        <v>255</v>
      </c>
      <c r="F1811">
        <v>0</v>
      </c>
      <c r="G1811">
        <v>1</v>
      </c>
      <c r="H1811" t="s">
        <v>2038</v>
      </c>
      <c r="I1811" t="s">
        <v>2041</v>
      </c>
      <c r="J1811" t="s">
        <v>2577</v>
      </c>
      <c r="K1811" t="str">
        <f t="shared" si="28"/>
        <v>(1810, 287, 940, '2025-12-30 21:28:51', 255, 0, 1, 'Mobile', 'Wear OS', 'S1530'),</v>
      </c>
    </row>
    <row r="1812" spans="1:11" x14ac:dyDescent="0.35">
      <c r="A1812">
        <v>1811</v>
      </c>
      <c r="B1812">
        <v>287</v>
      </c>
      <c r="C1812">
        <v>757</v>
      </c>
      <c r="D1812" s="2">
        <v>46021.897118055553</v>
      </c>
      <c r="E1812">
        <v>45</v>
      </c>
      <c r="F1812">
        <v>1</v>
      </c>
      <c r="G1812">
        <v>1</v>
      </c>
      <c r="H1812" t="s">
        <v>2038</v>
      </c>
      <c r="I1812" t="s">
        <v>2041</v>
      </c>
      <c r="J1812" t="s">
        <v>2577</v>
      </c>
      <c r="K1812" t="str">
        <f t="shared" si="28"/>
        <v>(1811, 287, 757, '2025-12-30 21:31:51', 45, 1, 1, 'Mobile', 'Wear OS', 'S1530'),</v>
      </c>
    </row>
    <row r="1813" spans="1:11" x14ac:dyDescent="0.35">
      <c r="A1813">
        <v>1812</v>
      </c>
      <c r="B1813">
        <v>287</v>
      </c>
      <c r="C1813">
        <v>716</v>
      </c>
      <c r="D1813" s="2">
        <v>46021.899201388893</v>
      </c>
      <c r="E1813">
        <v>228</v>
      </c>
      <c r="F1813">
        <v>0</v>
      </c>
      <c r="G1813">
        <v>1</v>
      </c>
      <c r="H1813" t="s">
        <v>2035</v>
      </c>
      <c r="I1813" t="s">
        <v>2041</v>
      </c>
      <c r="J1813" t="s">
        <v>2577</v>
      </c>
      <c r="K1813" t="str">
        <f t="shared" si="28"/>
        <v>(1812, 287, 716, '2025-12-30 21:34:51', 228, 0, 1, 'PC', 'Wear OS', 'S1530'),</v>
      </c>
    </row>
    <row r="1814" spans="1:11" x14ac:dyDescent="0.35">
      <c r="A1814">
        <v>1813</v>
      </c>
      <c r="B1814">
        <v>287</v>
      </c>
      <c r="C1814">
        <v>575</v>
      </c>
      <c r="D1814" s="2">
        <v>46021.901284722233</v>
      </c>
      <c r="E1814">
        <v>217</v>
      </c>
      <c r="F1814">
        <v>0</v>
      </c>
      <c r="G1814">
        <v>1</v>
      </c>
      <c r="H1814" t="s">
        <v>2043</v>
      </c>
      <c r="I1814" t="s">
        <v>2039</v>
      </c>
      <c r="J1814" t="s">
        <v>2577</v>
      </c>
      <c r="K1814" t="str">
        <f t="shared" si="28"/>
        <v>(1813, 287, 575, '2025-12-30 21:37:51', 217, 0, 1, 'CarPlay', 'Windows', 'S1530'),</v>
      </c>
    </row>
    <row r="1815" spans="1:11" x14ac:dyDescent="0.35">
      <c r="A1815">
        <v>1814</v>
      </c>
      <c r="B1815">
        <v>288</v>
      </c>
      <c r="C1815">
        <v>987</v>
      </c>
      <c r="D1815" s="2">
        <v>45594.057951388888</v>
      </c>
      <c r="E1815">
        <v>170</v>
      </c>
      <c r="F1815">
        <v>1</v>
      </c>
      <c r="G1815">
        <v>1</v>
      </c>
      <c r="H1815" t="s">
        <v>2035</v>
      </c>
      <c r="I1815" t="s">
        <v>2036</v>
      </c>
      <c r="J1815" t="s">
        <v>2578</v>
      </c>
      <c r="K1815" t="str">
        <f t="shared" si="28"/>
        <v>(1814, 288, 987, '2024-10-29 01:23:27', 170, 1, 1, 'PC', 'Android', 'S1531'),</v>
      </c>
    </row>
    <row r="1816" spans="1:11" x14ac:dyDescent="0.35">
      <c r="A1816">
        <v>1815</v>
      </c>
      <c r="B1816">
        <v>288</v>
      </c>
      <c r="C1816">
        <v>348</v>
      </c>
      <c r="D1816" s="2">
        <v>45594.060034722221</v>
      </c>
      <c r="E1816">
        <v>59</v>
      </c>
      <c r="F1816">
        <v>1</v>
      </c>
      <c r="G1816">
        <v>0</v>
      </c>
      <c r="H1816" t="s">
        <v>2035</v>
      </c>
      <c r="I1816" t="s">
        <v>2044</v>
      </c>
      <c r="J1816" t="s">
        <v>2578</v>
      </c>
      <c r="K1816" t="str">
        <f t="shared" si="28"/>
        <v>(1815, 288, 348, '2024-10-29 01:26:27', 59, 1, 0, 'PC', 'macOS', 'S1531'),</v>
      </c>
    </row>
    <row r="1817" spans="1:11" x14ac:dyDescent="0.35">
      <c r="A1817">
        <v>1816</v>
      </c>
      <c r="B1817">
        <v>288</v>
      </c>
      <c r="C1817">
        <v>314</v>
      </c>
      <c r="D1817" s="2">
        <v>45594.062118055554</v>
      </c>
      <c r="E1817">
        <v>57</v>
      </c>
      <c r="F1817">
        <v>0</v>
      </c>
      <c r="G1817">
        <v>1</v>
      </c>
      <c r="H1817" t="s">
        <v>2035</v>
      </c>
      <c r="I1817" t="s">
        <v>2036</v>
      </c>
      <c r="J1817" t="s">
        <v>2578</v>
      </c>
      <c r="K1817" t="str">
        <f t="shared" si="28"/>
        <v>(1816, 288, 314, '2024-10-29 01:29:27', 57, 0, 1, 'PC', 'Android', 'S1531'),</v>
      </c>
    </row>
    <row r="1818" spans="1:11" x14ac:dyDescent="0.35">
      <c r="A1818">
        <v>1817</v>
      </c>
      <c r="B1818">
        <v>288</v>
      </c>
      <c r="C1818">
        <v>351</v>
      </c>
      <c r="D1818" s="2">
        <v>45919.357048611113</v>
      </c>
      <c r="E1818">
        <v>192</v>
      </c>
      <c r="F1818">
        <v>0</v>
      </c>
      <c r="G1818">
        <v>0</v>
      </c>
      <c r="H1818" t="s">
        <v>2038</v>
      </c>
      <c r="I1818" t="s">
        <v>2044</v>
      </c>
      <c r="J1818" t="s">
        <v>2579</v>
      </c>
      <c r="K1818" t="str">
        <f t="shared" si="28"/>
        <v>(1817, 288, 351, '2025-09-19 08:34:09', 192, 0, 0, 'Mobile', 'macOS', 'S1532'),</v>
      </c>
    </row>
    <row r="1819" spans="1:11" x14ac:dyDescent="0.35">
      <c r="A1819">
        <v>1818</v>
      </c>
      <c r="B1819">
        <v>288</v>
      </c>
      <c r="C1819">
        <v>303</v>
      </c>
      <c r="D1819" s="2">
        <v>45919.359131944453</v>
      </c>
      <c r="E1819">
        <v>164</v>
      </c>
      <c r="F1819">
        <v>1</v>
      </c>
      <c r="G1819">
        <v>0</v>
      </c>
      <c r="H1819" t="s">
        <v>2035</v>
      </c>
      <c r="I1819" t="s">
        <v>2036</v>
      </c>
      <c r="J1819" t="s">
        <v>2579</v>
      </c>
      <c r="K1819" t="str">
        <f t="shared" si="28"/>
        <v>(1818, 288, 303, '2025-09-19 08:37:09', 164, 1, 0, 'PC', 'Android', 'S1532'),</v>
      </c>
    </row>
    <row r="1820" spans="1:11" x14ac:dyDescent="0.35">
      <c r="A1820">
        <v>1819</v>
      </c>
      <c r="B1820">
        <v>288</v>
      </c>
      <c r="C1820">
        <v>612</v>
      </c>
      <c r="D1820" s="2">
        <v>45919.361215277779</v>
      </c>
      <c r="E1820">
        <v>64</v>
      </c>
      <c r="F1820">
        <v>1</v>
      </c>
      <c r="G1820">
        <v>1</v>
      </c>
      <c r="H1820" t="s">
        <v>2043</v>
      </c>
      <c r="I1820" t="s">
        <v>2039</v>
      </c>
      <c r="J1820" t="s">
        <v>2579</v>
      </c>
      <c r="K1820" t="str">
        <f t="shared" si="28"/>
        <v>(1819, 288, 612, '2025-09-19 08:40:09', 64, 1, 1, 'CarPlay', 'Windows', 'S1532'),</v>
      </c>
    </row>
    <row r="1821" spans="1:11" x14ac:dyDescent="0.35">
      <c r="A1821">
        <v>1820</v>
      </c>
      <c r="B1821">
        <v>288</v>
      </c>
      <c r="C1821">
        <v>189</v>
      </c>
      <c r="D1821" s="2">
        <v>45494.325821759259</v>
      </c>
      <c r="E1821">
        <v>123</v>
      </c>
      <c r="F1821">
        <v>0</v>
      </c>
      <c r="G1821">
        <v>0</v>
      </c>
      <c r="H1821" t="s">
        <v>2035</v>
      </c>
      <c r="I1821" t="s">
        <v>2039</v>
      </c>
      <c r="J1821" t="s">
        <v>2580</v>
      </c>
      <c r="K1821" t="str">
        <f t="shared" si="28"/>
        <v>(1820, 288, 189, '2024-07-21 07:49:11', 123, 0, 0, 'PC', 'Windows', 'S1533'),</v>
      </c>
    </row>
    <row r="1822" spans="1:11" x14ac:dyDescent="0.35">
      <c r="A1822">
        <v>1821</v>
      </c>
      <c r="B1822">
        <v>288</v>
      </c>
      <c r="C1822">
        <v>971</v>
      </c>
      <c r="D1822" s="2">
        <v>45494.327905092592</v>
      </c>
      <c r="E1822">
        <v>101</v>
      </c>
      <c r="F1822">
        <v>1</v>
      </c>
      <c r="G1822">
        <v>0</v>
      </c>
      <c r="H1822" t="s">
        <v>2038</v>
      </c>
      <c r="I1822" t="s">
        <v>2044</v>
      </c>
      <c r="J1822" t="s">
        <v>2580</v>
      </c>
      <c r="K1822" t="str">
        <f t="shared" si="28"/>
        <v>(1821, 288, 971, '2024-07-21 07:52:11', 101, 1, 0, 'Mobile', 'macOS', 'S1533'),</v>
      </c>
    </row>
    <row r="1823" spans="1:11" x14ac:dyDescent="0.35">
      <c r="A1823">
        <v>1822</v>
      </c>
      <c r="B1823">
        <v>289</v>
      </c>
      <c r="C1823">
        <v>583</v>
      </c>
      <c r="D1823" s="2">
        <v>45551.921006944453</v>
      </c>
      <c r="E1823">
        <v>77</v>
      </c>
      <c r="F1823">
        <v>1</v>
      </c>
      <c r="G1823">
        <v>1</v>
      </c>
      <c r="H1823" t="s">
        <v>2043</v>
      </c>
      <c r="I1823" t="s">
        <v>2044</v>
      </c>
      <c r="J1823" t="s">
        <v>2581</v>
      </c>
      <c r="K1823" t="str">
        <f t="shared" si="28"/>
        <v>(1822, 289, 583, '2024-09-16 22:06:15', 77, 1, 1, 'CarPlay', 'macOS', 'S1534'),</v>
      </c>
    </row>
    <row r="1824" spans="1:11" x14ac:dyDescent="0.35">
      <c r="A1824">
        <v>1823</v>
      </c>
      <c r="B1824">
        <v>289</v>
      </c>
      <c r="C1824">
        <v>867</v>
      </c>
      <c r="D1824" s="2">
        <v>45551.923090277778</v>
      </c>
      <c r="E1824">
        <v>175</v>
      </c>
      <c r="F1824">
        <v>1</v>
      </c>
      <c r="G1824">
        <v>0</v>
      </c>
      <c r="H1824" t="s">
        <v>2035</v>
      </c>
      <c r="I1824" t="s">
        <v>2036</v>
      </c>
      <c r="J1824" t="s">
        <v>2581</v>
      </c>
      <c r="K1824" t="str">
        <f t="shared" si="28"/>
        <v>(1823, 289, 867, '2024-09-16 22:09:15', 175, 1, 0, 'PC', 'Android', 'S1534'),</v>
      </c>
    </row>
    <row r="1825" spans="1:11" x14ac:dyDescent="0.35">
      <c r="A1825">
        <v>1824</v>
      </c>
      <c r="B1825">
        <v>289</v>
      </c>
      <c r="C1825">
        <v>569</v>
      </c>
      <c r="D1825" s="2">
        <v>45551.925173611111</v>
      </c>
      <c r="E1825">
        <v>137</v>
      </c>
      <c r="F1825">
        <v>1</v>
      </c>
      <c r="G1825">
        <v>0</v>
      </c>
      <c r="H1825" t="s">
        <v>2049</v>
      </c>
      <c r="I1825" t="s">
        <v>2044</v>
      </c>
      <c r="J1825" t="s">
        <v>2581</v>
      </c>
      <c r="K1825" t="str">
        <f t="shared" si="28"/>
        <v>(1824, 289, 569, '2024-09-16 22:12:15', 137, 1, 0, 'Tablet', 'macOS', 'S1534'),</v>
      </c>
    </row>
    <row r="1826" spans="1:11" x14ac:dyDescent="0.35">
      <c r="A1826">
        <v>1825</v>
      </c>
      <c r="B1826">
        <v>289</v>
      </c>
      <c r="C1826">
        <v>208</v>
      </c>
      <c r="D1826" s="2">
        <v>45723.259027777778</v>
      </c>
      <c r="E1826">
        <v>265</v>
      </c>
      <c r="F1826">
        <v>1</v>
      </c>
      <c r="G1826">
        <v>1</v>
      </c>
      <c r="H1826" t="s">
        <v>2038</v>
      </c>
      <c r="I1826" t="s">
        <v>2040</v>
      </c>
      <c r="J1826" t="s">
        <v>2582</v>
      </c>
      <c r="K1826" t="str">
        <f t="shared" si="28"/>
        <v>(1825, 289, 208, '2025-03-07 06:13:00', 265, 1, 1, 'Mobile', 'Smart TV', 'S1535'),</v>
      </c>
    </row>
    <row r="1827" spans="1:11" x14ac:dyDescent="0.35">
      <c r="A1827">
        <v>1826</v>
      </c>
      <c r="B1827">
        <v>289</v>
      </c>
      <c r="C1827">
        <v>437</v>
      </c>
      <c r="D1827" s="2">
        <v>45723.261111111111</v>
      </c>
      <c r="E1827">
        <v>122</v>
      </c>
      <c r="F1827">
        <v>0</v>
      </c>
      <c r="G1827">
        <v>1</v>
      </c>
      <c r="H1827" t="s">
        <v>2049</v>
      </c>
      <c r="I1827" t="s">
        <v>2048</v>
      </c>
      <c r="J1827" t="s">
        <v>2582</v>
      </c>
      <c r="K1827" t="str">
        <f t="shared" si="28"/>
        <v>(1826, 289, 437, '2025-03-07 06:16:00', 122, 0, 1, 'Tablet', 'Web Player', 'S1535'),</v>
      </c>
    </row>
    <row r="1828" spans="1:11" x14ac:dyDescent="0.35">
      <c r="A1828">
        <v>1827</v>
      </c>
      <c r="B1828">
        <v>290</v>
      </c>
      <c r="C1828">
        <v>199</v>
      </c>
      <c r="D1828" s="2">
        <v>45333.416898148149</v>
      </c>
      <c r="E1828">
        <v>272</v>
      </c>
      <c r="F1828">
        <v>1</v>
      </c>
      <c r="G1828">
        <v>1</v>
      </c>
      <c r="H1828" t="s">
        <v>2049</v>
      </c>
      <c r="I1828" t="s">
        <v>2039</v>
      </c>
      <c r="J1828" t="s">
        <v>2583</v>
      </c>
      <c r="K1828" t="str">
        <f t="shared" si="28"/>
        <v>(1827, 290, 199, '2024-02-11 10:00:20', 272, 1, 1, 'Tablet', 'Windows', 'S1536'),</v>
      </c>
    </row>
    <row r="1829" spans="1:11" x14ac:dyDescent="0.35">
      <c r="A1829">
        <v>1828</v>
      </c>
      <c r="B1829">
        <v>290</v>
      </c>
      <c r="C1829">
        <v>167</v>
      </c>
      <c r="D1829" s="2">
        <v>45333.418981481482</v>
      </c>
      <c r="E1829">
        <v>262</v>
      </c>
      <c r="F1829">
        <v>1</v>
      </c>
      <c r="G1829">
        <v>0</v>
      </c>
      <c r="H1829" t="s">
        <v>2049</v>
      </c>
      <c r="I1829" t="s">
        <v>2048</v>
      </c>
      <c r="J1829" t="s">
        <v>2583</v>
      </c>
      <c r="K1829" t="str">
        <f t="shared" si="28"/>
        <v>(1828, 290, 167, '2024-02-11 10:03:20', 262, 1, 0, 'Tablet', 'Web Player', 'S1536'),</v>
      </c>
    </row>
    <row r="1830" spans="1:11" x14ac:dyDescent="0.35">
      <c r="A1830">
        <v>1829</v>
      </c>
      <c r="B1830">
        <v>290</v>
      </c>
      <c r="C1830">
        <v>953</v>
      </c>
      <c r="D1830" s="2">
        <v>45333.421064814807</v>
      </c>
      <c r="E1830">
        <v>150</v>
      </c>
      <c r="F1830">
        <v>1</v>
      </c>
      <c r="G1830">
        <v>0</v>
      </c>
      <c r="H1830" t="s">
        <v>2049</v>
      </c>
      <c r="I1830" t="s">
        <v>2045</v>
      </c>
      <c r="J1830" t="s">
        <v>2583</v>
      </c>
      <c r="K1830" t="str">
        <f t="shared" si="28"/>
        <v>(1829, 290, 953, '2024-02-11 10:06:20', 150, 1, 0, 'Tablet', 'iOS', 'S1536'),</v>
      </c>
    </row>
    <row r="1831" spans="1:11" x14ac:dyDescent="0.35">
      <c r="A1831">
        <v>1830</v>
      </c>
      <c r="B1831">
        <v>290</v>
      </c>
      <c r="C1831">
        <v>756</v>
      </c>
      <c r="D1831" s="2">
        <v>45333.423148148147</v>
      </c>
      <c r="E1831">
        <v>124</v>
      </c>
      <c r="F1831">
        <v>0</v>
      </c>
      <c r="G1831">
        <v>1</v>
      </c>
      <c r="H1831" t="s">
        <v>2035</v>
      </c>
      <c r="I1831" t="s">
        <v>2061</v>
      </c>
      <c r="J1831" t="s">
        <v>2583</v>
      </c>
      <c r="K1831" t="str">
        <f t="shared" si="28"/>
        <v>(1830, 290, 756, '2024-02-11 10:09:20', 124, 0, 1, 'PC', 'Linux', 'S1536'),</v>
      </c>
    </row>
    <row r="1832" spans="1:11" x14ac:dyDescent="0.35">
      <c r="A1832">
        <v>1831</v>
      </c>
      <c r="B1832">
        <v>290</v>
      </c>
      <c r="C1832">
        <v>314</v>
      </c>
      <c r="D1832" s="2">
        <v>45333.42523148148</v>
      </c>
      <c r="E1832">
        <v>68</v>
      </c>
      <c r="F1832">
        <v>0</v>
      </c>
      <c r="G1832">
        <v>1</v>
      </c>
      <c r="H1832" t="s">
        <v>2038</v>
      </c>
      <c r="I1832" t="s">
        <v>2061</v>
      </c>
      <c r="J1832" t="s">
        <v>2583</v>
      </c>
      <c r="K1832" t="str">
        <f t="shared" si="28"/>
        <v>(1831, 290, 314, '2024-02-11 10:12:20', 68, 0, 1, 'Mobile', 'Linux', 'S1536'),</v>
      </c>
    </row>
    <row r="1833" spans="1:11" x14ac:dyDescent="0.35">
      <c r="A1833">
        <v>1832</v>
      </c>
      <c r="B1833">
        <v>290</v>
      </c>
      <c r="C1833">
        <v>1000</v>
      </c>
      <c r="D1833" s="2">
        <v>45333.427314814813</v>
      </c>
      <c r="E1833">
        <v>43</v>
      </c>
      <c r="F1833">
        <v>1</v>
      </c>
      <c r="G1833">
        <v>0</v>
      </c>
      <c r="H1833" t="s">
        <v>2038</v>
      </c>
      <c r="I1833" t="s">
        <v>2045</v>
      </c>
      <c r="J1833" t="s">
        <v>2583</v>
      </c>
      <c r="K1833" t="str">
        <f t="shared" si="28"/>
        <v>(1832, 290, 1000, '2024-02-11 10:15:20', 43, 1, 0, 'Mobile', 'iOS', 'S1536'),</v>
      </c>
    </row>
    <row r="1834" spans="1:11" x14ac:dyDescent="0.35">
      <c r="A1834">
        <v>1833</v>
      </c>
      <c r="B1834">
        <v>290</v>
      </c>
      <c r="C1834">
        <v>434</v>
      </c>
      <c r="D1834" s="2">
        <v>45969.787465277783</v>
      </c>
      <c r="E1834">
        <v>139</v>
      </c>
      <c r="F1834">
        <v>1</v>
      </c>
      <c r="G1834">
        <v>1</v>
      </c>
      <c r="H1834" t="s">
        <v>2035</v>
      </c>
      <c r="I1834" t="s">
        <v>2048</v>
      </c>
      <c r="J1834" t="s">
        <v>2584</v>
      </c>
      <c r="K1834" t="str">
        <f t="shared" si="28"/>
        <v>(1833, 290, 434, '2025-11-08 18:53:57', 139, 1, 1, 'PC', 'Web Player', 'S1537'),</v>
      </c>
    </row>
    <row r="1835" spans="1:11" x14ac:dyDescent="0.35">
      <c r="A1835">
        <v>1834</v>
      </c>
      <c r="B1835">
        <v>290</v>
      </c>
      <c r="C1835">
        <v>290</v>
      </c>
      <c r="D1835" s="2">
        <v>45969.789548611108</v>
      </c>
      <c r="E1835">
        <v>68</v>
      </c>
      <c r="F1835">
        <v>1</v>
      </c>
      <c r="G1835">
        <v>0</v>
      </c>
      <c r="H1835" t="s">
        <v>2043</v>
      </c>
      <c r="I1835" t="s">
        <v>2041</v>
      </c>
      <c r="J1835" t="s">
        <v>2584</v>
      </c>
      <c r="K1835" t="str">
        <f t="shared" si="28"/>
        <v>(1834, 290, 290, '2025-11-08 18:56:57', 68, 1, 0, 'CarPlay', 'Wear OS', 'S1537'),</v>
      </c>
    </row>
    <row r="1836" spans="1:11" x14ac:dyDescent="0.35">
      <c r="A1836">
        <v>1835</v>
      </c>
      <c r="B1836">
        <v>290</v>
      </c>
      <c r="C1836">
        <v>218</v>
      </c>
      <c r="D1836" s="2">
        <v>45969.791631944441</v>
      </c>
      <c r="E1836">
        <v>202</v>
      </c>
      <c r="F1836">
        <v>0</v>
      </c>
      <c r="G1836">
        <v>0</v>
      </c>
      <c r="H1836" t="s">
        <v>2038</v>
      </c>
      <c r="I1836" t="s">
        <v>2040</v>
      </c>
      <c r="J1836" t="s">
        <v>2584</v>
      </c>
      <c r="K1836" t="str">
        <f t="shared" si="28"/>
        <v>(1835, 290, 218, '2025-11-08 18:59:57', 202, 0, 0, 'Mobile', 'Smart TV', 'S1537'),</v>
      </c>
    </row>
    <row r="1837" spans="1:11" x14ac:dyDescent="0.35">
      <c r="A1837">
        <v>1836</v>
      </c>
      <c r="B1837">
        <v>291</v>
      </c>
      <c r="C1837">
        <v>259</v>
      </c>
      <c r="D1837" s="2">
        <v>45956.310578703713</v>
      </c>
      <c r="E1837">
        <v>84</v>
      </c>
      <c r="F1837">
        <v>1</v>
      </c>
      <c r="G1837">
        <v>1</v>
      </c>
      <c r="H1837" t="s">
        <v>2049</v>
      </c>
      <c r="I1837" t="s">
        <v>2061</v>
      </c>
      <c r="J1837" t="s">
        <v>2585</v>
      </c>
      <c r="K1837" t="str">
        <f t="shared" si="28"/>
        <v>(1836, 291, 259, '2025-10-26 07:27:14', 84, 1, 1, 'Tablet', 'Linux', 'S1538'),</v>
      </c>
    </row>
    <row r="1838" spans="1:11" x14ac:dyDescent="0.35">
      <c r="A1838">
        <v>1837</v>
      </c>
      <c r="B1838">
        <v>291</v>
      </c>
      <c r="C1838">
        <v>5</v>
      </c>
      <c r="D1838" s="2">
        <v>45956.312662037039</v>
      </c>
      <c r="E1838">
        <v>171</v>
      </c>
      <c r="F1838">
        <v>0</v>
      </c>
      <c r="G1838">
        <v>0</v>
      </c>
      <c r="H1838" t="s">
        <v>2049</v>
      </c>
      <c r="I1838" t="s">
        <v>2036</v>
      </c>
      <c r="J1838" t="s">
        <v>2585</v>
      </c>
      <c r="K1838" t="str">
        <f t="shared" si="28"/>
        <v>(1837, 291, 5, '2025-10-26 07:30:14', 171, 0, 0, 'Tablet', 'Android', 'S1538'),</v>
      </c>
    </row>
    <row r="1839" spans="1:11" x14ac:dyDescent="0.35">
      <c r="A1839">
        <v>1838</v>
      </c>
      <c r="B1839">
        <v>291</v>
      </c>
      <c r="C1839">
        <v>727</v>
      </c>
      <c r="D1839" s="2">
        <v>45956.314745370371</v>
      </c>
      <c r="E1839">
        <v>119</v>
      </c>
      <c r="F1839">
        <v>1</v>
      </c>
      <c r="G1839">
        <v>1</v>
      </c>
      <c r="H1839" t="s">
        <v>2035</v>
      </c>
      <c r="I1839" t="s">
        <v>2039</v>
      </c>
      <c r="J1839" t="s">
        <v>2585</v>
      </c>
      <c r="K1839" t="str">
        <f t="shared" si="28"/>
        <v>(1838, 291, 727, '2025-10-26 07:33:14', 119, 1, 1, 'PC', 'Windows', 'S1538'),</v>
      </c>
    </row>
    <row r="1840" spans="1:11" x14ac:dyDescent="0.35">
      <c r="A1840">
        <v>1839</v>
      </c>
      <c r="B1840">
        <v>291</v>
      </c>
      <c r="C1840">
        <v>40</v>
      </c>
      <c r="D1840" s="2">
        <v>45892.117800925917</v>
      </c>
      <c r="E1840">
        <v>89</v>
      </c>
      <c r="F1840">
        <v>1</v>
      </c>
      <c r="G1840">
        <v>1</v>
      </c>
      <c r="H1840" t="s">
        <v>2038</v>
      </c>
      <c r="I1840" t="s">
        <v>2036</v>
      </c>
      <c r="J1840" t="s">
        <v>2586</v>
      </c>
      <c r="K1840" t="str">
        <f t="shared" si="28"/>
        <v>(1839, 291, 40, '2025-08-23 02:49:38', 89, 1, 1, 'Mobile', 'Android', 'S1539'),</v>
      </c>
    </row>
    <row r="1841" spans="1:11" x14ac:dyDescent="0.35">
      <c r="A1841">
        <v>1840</v>
      </c>
      <c r="B1841">
        <v>291</v>
      </c>
      <c r="C1841">
        <v>813</v>
      </c>
      <c r="D1841" s="2">
        <v>45892.119884259257</v>
      </c>
      <c r="E1841">
        <v>181</v>
      </c>
      <c r="F1841">
        <v>1</v>
      </c>
      <c r="G1841">
        <v>1</v>
      </c>
      <c r="H1841" t="s">
        <v>2035</v>
      </c>
      <c r="I1841" t="s">
        <v>2036</v>
      </c>
      <c r="J1841" t="s">
        <v>2586</v>
      </c>
      <c r="K1841" t="str">
        <f t="shared" si="28"/>
        <v>(1840, 291, 813, '2025-08-23 02:52:38', 181, 1, 1, 'PC', 'Android', 'S1539'),</v>
      </c>
    </row>
    <row r="1842" spans="1:11" x14ac:dyDescent="0.35">
      <c r="A1842">
        <v>1841</v>
      </c>
      <c r="B1842">
        <v>292</v>
      </c>
      <c r="C1842">
        <v>773</v>
      </c>
      <c r="D1842" s="2">
        <v>45759.27715277778</v>
      </c>
      <c r="E1842">
        <v>281</v>
      </c>
      <c r="F1842">
        <v>1</v>
      </c>
      <c r="G1842">
        <v>0</v>
      </c>
      <c r="H1842" t="s">
        <v>2049</v>
      </c>
      <c r="I1842" t="s">
        <v>2061</v>
      </c>
      <c r="J1842" t="s">
        <v>2587</v>
      </c>
      <c r="K1842" t="str">
        <f t="shared" si="28"/>
        <v>(1841, 292, 773, '2025-04-12 06:39:06', 281, 1, 0, 'Tablet', 'Linux', 'S1540'),</v>
      </c>
    </row>
    <row r="1843" spans="1:11" x14ac:dyDescent="0.35">
      <c r="A1843">
        <v>1842</v>
      </c>
      <c r="B1843">
        <v>292</v>
      </c>
      <c r="C1843">
        <v>66</v>
      </c>
      <c r="D1843" s="2">
        <v>45759.279236111113</v>
      </c>
      <c r="E1843">
        <v>56</v>
      </c>
      <c r="F1843">
        <v>1</v>
      </c>
      <c r="G1843">
        <v>0</v>
      </c>
      <c r="H1843" t="s">
        <v>2035</v>
      </c>
      <c r="I1843" t="s">
        <v>2044</v>
      </c>
      <c r="J1843" t="s">
        <v>2587</v>
      </c>
      <c r="K1843" t="str">
        <f t="shared" si="28"/>
        <v>(1842, 292, 66, '2025-04-12 06:42:06', 56, 1, 0, 'PC', 'macOS', 'S1540'),</v>
      </c>
    </row>
    <row r="1844" spans="1:11" x14ac:dyDescent="0.35">
      <c r="A1844">
        <v>1843</v>
      </c>
      <c r="B1844">
        <v>292</v>
      </c>
      <c r="C1844">
        <v>908</v>
      </c>
      <c r="D1844" s="2">
        <v>45759.281319444453</v>
      </c>
      <c r="E1844">
        <v>258</v>
      </c>
      <c r="F1844">
        <v>0</v>
      </c>
      <c r="G1844">
        <v>1</v>
      </c>
      <c r="H1844" t="s">
        <v>2049</v>
      </c>
      <c r="I1844" t="s">
        <v>2044</v>
      </c>
      <c r="J1844" t="s">
        <v>2587</v>
      </c>
      <c r="K1844" t="str">
        <f t="shared" si="28"/>
        <v>(1843, 292, 908, '2025-04-12 06:45:06', 258, 0, 1, 'Tablet', 'macOS', 'S1540'),</v>
      </c>
    </row>
    <row r="1845" spans="1:11" x14ac:dyDescent="0.35">
      <c r="A1845">
        <v>1844</v>
      </c>
      <c r="B1845">
        <v>292</v>
      </c>
      <c r="C1845">
        <v>478</v>
      </c>
      <c r="D1845" s="2">
        <v>45759.283402777779</v>
      </c>
      <c r="E1845">
        <v>116</v>
      </c>
      <c r="F1845">
        <v>1</v>
      </c>
      <c r="G1845">
        <v>1</v>
      </c>
      <c r="H1845" t="s">
        <v>2035</v>
      </c>
      <c r="I1845" t="s">
        <v>2036</v>
      </c>
      <c r="J1845" t="s">
        <v>2587</v>
      </c>
      <c r="K1845" t="str">
        <f t="shared" si="28"/>
        <v>(1844, 292, 478, '2025-04-12 06:48:06', 116, 1, 1, 'PC', 'Android', 'S1540'),</v>
      </c>
    </row>
    <row r="1846" spans="1:11" x14ac:dyDescent="0.35">
      <c r="A1846">
        <v>1845</v>
      </c>
      <c r="B1846">
        <v>292</v>
      </c>
      <c r="C1846">
        <v>589</v>
      </c>
      <c r="D1846" s="2">
        <v>45759.285486111112</v>
      </c>
      <c r="E1846">
        <v>95</v>
      </c>
      <c r="F1846">
        <v>0</v>
      </c>
      <c r="G1846">
        <v>0</v>
      </c>
      <c r="H1846" t="s">
        <v>2038</v>
      </c>
      <c r="I1846" t="s">
        <v>2041</v>
      </c>
      <c r="J1846" t="s">
        <v>2587</v>
      </c>
      <c r="K1846" t="str">
        <f t="shared" si="28"/>
        <v>(1845, 292, 589, '2025-04-12 06:51:06', 95, 0, 0, 'Mobile', 'Wear OS', 'S1540'),</v>
      </c>
    </row>
    <row r="1847" spans="1:11" x14ac:dyDescent="0.35">
      <c r="A1847">
        <v>1846</v>
      </c>
      <c r="B1847">
        <v>293</v>
      </c>
      <c r="C1847">
        <v>862</v>
      </c>
      <c r="D1847" s="2">
        <v>46001.310266203713</v>
      </c>
      <c r="E1847">
        <v>38</v>
      </c>
      <c r="F1847">
        <v>1</v>
      </c>
      <c r="G1847">
        <v>0</v>
      </c>
      <c r="H1847" t="s">
        <v>2038</v>
      </c>
      <c r="I1847" t="s">
        <v>2036</v>
      </c>
      <c r="J1847" t="s">
        <v>2588</v>
      </c>
      <c r="K1847" t="str">
        <f t="shared" si="28"/>
        <v>(1846, 293, 862, '2025-12-10 07:26:47', 38, 1, 0, 'Mobile', 'Android', 'S1541'),</v>
      </c>
    </row>
    <row r="1848" spans="1:11" x14ac:dyDescent="0.35">
      <c r="A1848">
        <v>1847</v>
      </c>
      <c r="B1848">
        <v>293</v>
      </c>
      <c r="C1848">
        <v>141</v>
      </c>
      <c r="D1848" s="2">
        <v>46001.312349537038</v>
      </c>
      <c r="E1848">
        <v>137</v>
      </c>
      <c r="F1848">
        <v>0</v>
      </c>
      <c r="G1848">
        <v>0</v>
      </c>
      <c r="H1848" t="s">
        <v>2049</v>
      </c>
      <c r="I1848" t="s">
        <v>2036</v>
      </c>
      <c r="J1848" t="s">
        <v>2588</v>
      </c>
      <c r="K1848" t="str">
        <f t="shared" si="28"/>
        <v>(1847, 293, 141, '2025-12-10 07:29:47', 137, 0, 0, 'Tablet', 'Android', 'S1541'),</v>
      </c>
    </row>
    <row r="1849" spans="1:11" x14ac:dyDescent="0.35">
      <c r="A1849">
        <v>1848</v>
      </c>
      <c r="B1849">
        <v>293</v>
      </c>
      <c r="C1849">
        <v>170</v>
      </c>
      <c r="D1849" s="2">
        <v>46001.314432870371</v>
      </c>
      <c r="E1849">
        <v>105</v>
      </c>
      <c r="F1849">
        <v>1</v>
      </c>
      <c r="G1849">
        <v>1</v>
      </c>
      <c r="H1849" t="s">
        <v>2043</v>
      </c>
      <c r="I1849" t="s">
        <v>2041</v>
      </c>
      <c r="J1849" t="s">
        <v>2588</v>
      </c>
      <c r="K1849" t="str">
        <f t="shared" si="28"/>
        <v>(1848, 293, 170, '2025-12-10 07:32:47', 105, 1, 1, 'CarPlay', 'Wear OS', 'S1541'),</v>
      </c>
    </row>
    <row r="1850" spans="1:11" x14ac:dyDescent="0.35">
      <c r="A1850">
        <v>1849</v>
      </c>
      <c r="B1850">
        <v>293</v>
      </c>
      <c r="C1850">
        <v>95</v>
      </c>
      <c r="D1850" s="2">
        <v>46001.316516203697</v>
      </c>
      <c r="E1850">
        <v>85</v>
      </c>
      <c r="F1850">
        <v>1</v>
      </c>
      <c r="G1850">
        <v>1</v>
      </c>
      <c r="H1850" t="s">
        <v>2038</v>
      </c>
      <c r="I1850" t="s">
        <v>2039</v>
      </c>
      <c r="J1850" t="s">
        <v>2588</v>
      </c>
      <c r="K1850" t="str">
        <f t="shared" si="28"/>
        <v>(1849, 293, 95, '2025-12-10 07:35:47', 85, 1, 1, 'Mobile', 'Windows', 'S1541'),</v>
      </c>
    </row>
    <row r="1851" spans="1:11" x14ac:dyDescent="0.35">
      <c r="A1851">
        <v>1850</v>
      </c>
      <c r="B1851">
        <v>293</v>
      </c>
      <c r="C1851">
        <v>465</v>
      </c>
      <c r="D1851" s="2">
        <v>46001.318599537037</v>
      </c>
      <c r="E1851">
        <v>196</v>
      </c>
      <c r="F1851">
        <v>0</v>
      </c>
      <c r="G1851">
        <v>0</v>
      </c>
      <c r="H1851" t="s">
        <v>2049</v>
      </c>
      <c r="I1851" t="s">
        <v>2045</v>
      </c>
      <c r="J1851" t="s">
        <v>2588</v>
      </c>
      <c r="K1851" t="str">
        <f t="shared" si="28"/>
        <v>(1850, 293, 465, '2025-12-10 07:38:47', 196, 0, 0, 'Tablet', 'iOS', 'S1541'),</v>
      </c>
    </row>
    <row r="1852" spans="1:11" x14ac:dyDescent="0.35">
      <c r="A1852">
        <v>1851</v>
      </c>
      <c r="B1852">
        <v>293</v>
      </c>
      <c r="C1852">
        <v>19</v>
      </c>
      <c r="D1852" s="2">
        <v>46001.32068287037</v>
      </c>
      <c r="E1852">
        <v>271</v>
      </c>
      <c r="F1852">
        <v>1</v>
      </c>
      <c r="G1852">
        <v>1</v>
      </c>
      <c r="H1852" t="s">
        <v>2049</v>
      </c>
      <c r="I1852" t="s">
        <v>2048</v>
      </c>
      <c r="J1852" t="s">
        <v>2588</v>
      </c>
      <c r="K1852" t="str">
        <f t="shared" si="28"/>
        <v>(1851, 293, 19, '2025-12-10 07:41:47', 271, 1, 1, 'Tablet', 'Web Player', 'S1541'),</v>
      </c>
    </row>
    <row r="1853" spans="1:11" x14ac:dyDescent="0.35">
      <c r="A1853">
        <v>1852</v>
      </c>
      <c r="B1853">
        <v>293</v>
      </c>
      <c r="C1853">
        <v>757</v>
      </c>
      <c r="D1853" s="2">
        <v>45467.314745370371</v>
      </c>
      <c r="E1853">
        <v>125</v>
      </c>
      <c r="F1853">
        <v>1</v>
      </c>
      <c r="G1853">
        <v>1</v>
      </c>
      <c r="H1853" t="s">
        <v>2043</v>
      </c>
      <c r="I1853" t="s">
        <v>2061</v>
      </c>
      <c r="J1853" t="s">
        <v>2589</v>
      </c>
      <c r="K1853" t="str">
        <f t="shared" si="28"/>
        <v>(1852, 293, 757, '2024-06-24 07:33:14', 125, 1, 1, 'CarPlay', 'Linux', 'S1542'),</v>
      </c>
    </row>
    <row r="1854" spans="1:11" x14ac:dyDescent="0.35">
      <c r="A1854">
        <v>1853</v>
      </c>
      <c r="B1854">
        <v>294</v>
      </c>
      <c r="C1854">
        <v>916</v>
      </c>
      <c r="D1854" s="2">
        <v>45400.967314814807</v>
      </c>
      <c r="E1854">
        <v>215</v>
      </c>
      <c r="F1854">
        <v>0</v>
      </c>
      <c r="G1854">
        <v>0</v>
      </c>
      <c r="H1854" t="s">
        <v>2043</v>
      </c>
      <c r="I1854" t="s">
        <v>2039</v>
      </c>
      <c r="J1854" t="s">
        <v>2590</v>
      </c>
      <c r="K1854" t="str">
        <f t="shared" si="28"/>
        <v>(1853, 294, 916, '2024-04-18 23:12:56', 215, 0, 0, 'CarPlay', 'Windows', 'S1543'),</v>
      </c>
    </row>
    <row r="1855" spans="1:11" x14ac:dyDescent="0.35">
      <c r="A1855">
        <v>1854</v>
      </c>
      <c r="B1855">
        <v>294</v>
      </c>
      <c r="C1855">
        <v>132</v>
      </c>
      <c r="D1855" s="2">
        <v>45400.969398148147</v>
      </c>
      <c r="E1855">
        <v>142</v>
      </c>
      <c r="F1855">
        <v>1</v>
      </c>
      <c r="G1855">
        <v>1</v>
      </c>
      <c r="H1855" t="s">
        <v>2035</v>
      </c>
      <c r="I1855" t="s">
        <v>2044</v>
      </c>
      <c r="J1855" t="s">
        <v>2590</v>
      </c>
      <c r="K1855" t="str">
        <f t="shared" si="28"/>
        <v>(1854, 294, 132, '2024-04-18 23:15:56', 142, 1, 1, 'PC', 'macOS', 'S1543'),</v>
      </c>
    </row>
    <row r="1856" spans="1:11" x14ac:dyDescent="0.35">
      <c r="A1856">
        <v>1855</v>
      </c>
      <c r="B1856">
        <v>294</v>
      </c>
      <c r="C1856">
        <v>441</v>
      </c>
      <c r="D1856" s="2">
        <v>45400.97148148148</v>
      </c>
      <c r="E1856">
        <v>174</v>
      </c>
      <c r="F1856">
        <v>1</v>
      </c>
      <c r="G1856">
        <v>0</v>
      </c>
      <c r="H1856" t="s">
        <v>2043</v>
      </c>
      <c r="I1856" t="s">
        <v>2044</v>
      </c>
      <c r="J1856" t="s">
        <v>2590</v>
      </c>
      <c r="K1856" t="str">
        <f t="shared" si="28"/>
        <v>(1855, 294, 441, '2024-04-18 23:18:56', 174, 1, 0, 'CarPlay', 'macOS', 'S1543'),</v>
      </c>
    </row>
    <row r="1857" spans="1:11" x14ac:dyDescent="0.35">
      <c r="A1857">
        <v>1856</v>
      </c>
      <c r="B1857">
        <v>294</v>
      </c>
      <c r="C1857">
        <v>804</v>
      </c>
      <c r="D1857" s="2">
        <v>45400.973564814813</v>
      </c>
      <c r="E1857">
        <v>55</v>
      </c>
      <c r="F1857">
        <v>1</v>
      </c>
      <c r="G1857">
        <v>0</v>
      </c>
      <c r="H1857" t="s">
        <v>2049</v>
      </c>
      <c r="I1857" t="s">
        <v>2039</v>
      </c>
      <c r="J1857" t="s">
        <v>2590</v>
      </c>
      <c r="K1857" t="str">
        <f t="shared" si="28"/>
        <v>(1856, 294, 804, '2024-04-18 23:21:56', 55, 1, 0, 'Tablet', 'Windows', 'S1543'),</v>
      </c>
    </row>
    <row r="1858" spans="1:11" x14ac:dyDescent="0.35">
      <c r="A1858">
        <v>1857</v>
      </c>
      <c r="B1858">
        <v>294</v>
      </c>
      <c r="C1858">
        <v>743</v>
      </c>
      <c r="D1858" s="2">
        <v>45400.975648148153</v>
      </c>
      <c r="E1858">
        <v>184</v>
      </c>
      <c r="F1858">
        <v>0</v>
      </c>
      <c r="G1858">
        <v>0</v>
      </c>
      <c r="H1858" t="s">
        <v>2043</v>
      </c>
      <c r="I1858" t="s">
        <v>2039</v>
      </c>
      <c r="J1858" t="s">
        <v>2590</v>
      </c>
      <c r="K1858" t="str">
        <f t="shared" si="28"/>
        <v>(1857, 294, 743, '2024-04-18 23:24:56', 184, 0, 0, 'CarPlay', 'Windows', 'S1543'),</v>
      </c>
    </row>
    <row r="1859" spans="1:11" x14ac:dyDescent="0.35">
      <c r="A1859">
        <v>1858</v>
      </c>
      <c r="B1859">
        <v>294</v>
      </c>
      <c r="C1859">
        <v>604</v>
      </c>
      <c r="D1859" s="2">
        <v>45484.971655092602</v>
      </c>
      <c r="E1859">
        <v>196</v>
      </c>
      <c r="F1859">
        <v>0</v>
      </c>
      <c r="G1859">
        <v>0</v>
      </c>
      <c r="H1859" t="s">
        <v>2035</v>
      </c>
      <c r="I1859" t="s">
        <v>2045</v>
      </c>
      <c r="J1859" t="s">
        <v>2591</v>
      </c>
      <c r="K1859" t="str">
        <f t="shared" ref="K1859:K1922" si="29">"(" &amp; A1859 &amp; ", " &amp; B1859 &amp; ", " &amp; C1859 &amp; ", '" &amp; TEXT(D1859, "yyyy-mm-dd hh:mm:ss") &amp; "', " &amp; E1859 &amp; ", " &amp; F1859 &amp; ", " &amp; G1859 &amp; ", '" &amp; H1859 &amp; "', '" &amp; I1859 &amp; "', '" &amp; J1859 &amp; "'),"</f>
        <v>(1858, 294, 604, '2024-07-11 23:19:11', 196, 0, 0, 'PC', 'iOS', 'S1544'),</v>
      </c>
    </row>
    <row r="1860" spans="1:11" x14ac:dyDescent="0.35">
      <c r="A1860">
        <v>1859</v>
      </c>
      <c r="B1860">
        <v>295</v>
      </c>
      <c r="C1860">
        <v>563</v>
      </c>
      <c r="D1860" s="2">
        <v>45930.33353009259</v>
      </c>
      <c r="E1860">
        <v>40</v>
      </c>
      <c r="F1860">
        <v>1</v>
      </c>
      <c r="G1860">
        <v>0</v>
      </c>
      <c r="H1860" t="s">
        <v>2038</v>
      </c>
      <c r="I1860" t="s">
        <v>2036</v>
      </c>
      <c r="J1860" t="s">
        <v>2592</v>
      </c>
      <c r="K1860" t="str">
        <f t="shared" si="29"/>
        <v>(1859, 295, 563, '2025-09-30 08:00:17', 40, 1, 0, 'Mobile', 'Android', 'S1545'),</v>
      </c>
    </row>
    <row r="1861" spans="1:11" x14ac:dyDescent="0.35">
      <c r="A1861">
        <v>1860</v>
      </c>
      <c r="B1861">
        <v>295</v>
      </c>
      <c r="C1861">
        <v>420</v>
      </c>
      <c r="D1861" s="2">
        <v>45930.335613425923</v>
      </c>
      <c r="E1861">
        <v>179</v>
      </c>
      <c r="F1861">
        <v>0</v>
      </c>
      <c r="G1861">
        <v>1</v>
      </c>
      <c r="H1861" t="s">
        <v>2049</v>
      </c>
      <c r="I1861" t="s">
        <v>2041</v>
      </c>
      <c r="J1861" t="s">
        <v>2592</v>
      </c>
      <c r="K1861" t="str">
        <f t="shared" si="29"/>
        <v>(1860, 295, 420, '2025-09-30 08:03:17', 179, 0, 1, 'Tablet', 'Wear OS', 'S1545'),</v>
      </c>
    </row>
    <row r="1862" spans="1:11" x14ac:dyDescent="0.35">
      <c r="A1862">
        <v>1861</v>
      </c>
      <c r="B1862">
        <v>295</v>
      </c>
      <c r="C1862">
        <v>584</v>
      </c>
      <c r="D1862" s="2">
        <v>45930.337696759263</v>
      </c>
      <c r="E1862">
        <v>55</v>
      </c>
      <c r="F1862">
        <v>0</v>
      </c>
      <c r="G1862">
        <v>0</v>
      </c>
      <c r="H1862" t="s">
        <v>2038</v>
      </c>
      <c r="I1862" t="s">
        <v>2048</v>
      </c>
      <c r="J1862" t="s">
        <v>2592</v>
      </c>
      <c r="K1862" t="str">
        <f t="shared" si="29"/>
        <v>(1861, 295, 584, '2025-09-30 08:06:17', 55, 0, 0, 'Mobile', 'Web Player', 'S1545'),</v>
      </c>
    </row>
    <row r="1863" spans="1:11" x14ac:dyDescent="0.35">
      <c r="A1863">
        <v>1862</v>
      </c>
      <c r="B1863">
        <v>295</v>
      </c>
      <c r="C1863">
        <v>890</v>
      </c>
      <c r="D1863" s="2">
        <v>45930.339780092603</v>
      </c>
      <c r="E1863">
        <v>275</v>
      </c>
      <c r="F1863">
        <v>0</v>
      </c>
      <c r="G1863">
        <v>1</v>
      </c>
      <c r="H1863" t="s">
        <v>2043</v>
      </c>
      <c r="I1863" t="s">
        <v>2036</v>
      </c>
      <c r="J1863" t="s">
        <v>2592</v>
      </c>
      <c r="K1863" t="str">
        <f t="shared" si="29"/>
        <v>(1862, 295, 890, '2025-09-30 08:09:17', 275, 0, 1, 'CarPlay', 'Android', 'S1545'),</v>
      </c>
    </row>
    <row r="1864" spans="1:11" x14ac:dyDescent="0.35">
      <c r="A1864">
        <v>1863</v>
      </c>
      <c r="B1864">
        <v>296</v>
      </c>
      <c r="C1864">
        <v>298</v>
      </c>
      <c r="D1864" s="2">
        <v>45552.984722222223</v>
      </c>
      <c r="E1864">
        <v>299</v>
      </c>
      <c r="F1864">
        <v>1</v>
      </c>
      <c r="G1864">
        <v>0</v>
      </c>
      <c r="H1864" t="s">
        <v>2049</v>
      </c>
      <c r="I1864" t="s">
        <v>2040</v>
      </c>
      <c r="J1864" t="s">
        <v>2593</v>
      </c>
      <c r="K1864" t="str">
        <f t="shared" si="29"/>
        <v>(1863, 296, 298, '2024-09-17 23:38:00', 299, 1, 0, 'Tablet', 'Smart TV', 'S1546'),</v>
      </c>
    </row>
    <row r="1865" spans="1:11" x14ac:dyDescent="0.35">
      <c r="A1865">
        <v>1864</v>
      </c>
      <c r="B1865">
        <v>296</v>
      </c>
      <c r="C1865">
        <v>14</v>
      </c>
      <c r="D1865" s="2">
        <v>45552.986805555563</v>
      </c>
      <c r="E1865">
        <v>58</v>
      </c>
      <c r="F1865">
        <v>1</v>
      </c>
      <c r="G1865">
        <v>1</v>
      </c>
      <c r="H1865" t="s">
        <v>2038</v>
      </c>
      <c r="I1865" t="s">
        <v>2039</v>
      </c>
      <c r="J1865" t="s">
        <v>2593</v>
      </c>
      <c r="K1865" t="str">
        <f t="shared" si="29"/>
        <v>(1864, 296, 14, '2024-09-17 23:41:00', 58, 1, 1, 'Mobile', 'Windows', 'S1546'),</v>
      </c>
    </row>
    <row r="1866" spans="1:11" x14ac:dyDescent="0.35">
      <c r="A1866">
        <v>1865</v>
      </c>
      <c r="B1866">
        <v>296</v>
      </c>
      <c r="C1866">
        <v>836</v>
      </c>
      <c r="D1866" s="2">
        <v>45552.988888888889</v>
      </c>
      <c r="E1866">
        <v>181</v>
      </c>
      <c r="F1866">
        <v>0</v>
      </c>
      <c r="G1866">
        <v>0</v>
      </c>
      <c r="H1866" t="s">
        <v>2049</v>
      </c>
      <c r="I1866" t="s">
        <v>2061</v>
      </c>
      <c r="J1866" t="s">
        <v>2593</v>
      </c>
      <c r="K1866" t="str">
        <f t="shared" si="29"/>
        <v>(1865, 296, 836, '2024-09-17 23:44:00', 181, 0, 0, 'Tablet', 'Linux', 'S1546'),</v>
      </c>
    </row>
    <row r="1867" spans="1:11" x14ac:dyDescent="0.35">
      <c r="A1867">
        <v>1866</v>
      </c>
      <c r="B1867">
        <v>296</v>
      </c>
      <c r="C1867">
        <v>871</v>
      </c>
      <c r="D1867" s="2">
        <v>45552.990972222222</v>
      </c>
      <c r="E1867">
        <v>198</v>
      </c>
      <c r="F1867">
        <v>1</v>
      </c>
      <c r="G1867">
        <v>1</v>
      </c>
      <c r="H1867" t="s">
        <v>2043</v>
      </c>
      <c r="I1867" t="s">
        <v>2048</v>
      </c>
      <c r="J1867" t="s">
        <v>2593</v>
      </c>
      <c r="K1867" t="str">
        <f t="shared" si="29"/>
        <v>(1866, 296, 871, '2024-09-17 23:47:00', 198, 1, 1, 'CarPlay', 'Web Player', 'S1546'),</v>
      </c>
    </row>
    <row r="1868" spans="1:11" x14ac:dyDescent="0.35">
      <c r="A1868">
        <v>1867</v>
      </c>
      <c r="B1868">
        <v>296</v>
      </c>
      <c r="C1868">
        <v>3</v>
      </c>
      <c r="D1868" s="2">
        <v>45442.190706018519</v>
      </c>
      <c r="E1868">
        <v>41</v>
      </c>
      <c r="F1868">
        <v>0</v>
      </c>
      <c r="G1868">
        <v>1</v>
      </c>
      <c r="H1868" t="s">
        <v>2035</v>
      </c>
      <c r="I1868" t="s">
        <v>2039</v>
      </c>
      <c r="J1868" t="s">
        <v>2594</v>
      </c>
      <c r="K1868" t="str">
        <f t="shared" si="29"/>
        <v>(1867, 296, 3, '2024-05-30 04:34:37', 41, 0, 1, 'PC', 'Windows', 'S1547'),</v>
      </c>
    </row>
    <row r="1869" spans="1:11" x14ac:dyDescent="0.35">
      <c r="A1869">
        <v>1868</v>
      </c>
      <c r="B1869">
        <v>296</v>
      </c>
      <c r="C1869">
        <v>364</v>
      </c>
      <c r="D1869" s="2">
        <v>45442.192789351851</v>
      </c>
      <c r="E1869">
        <v>73</v>
      </c>
      <c r="F1869">
        <v>1</v>
      </c>
      <c r="G1869">
        <v>1</v>
      </c>
      <c r="H1869" t="s">
        <v>2035</v>
      </c>
      <c r="I1869" t="s">
        <v>2041</v>
      </c>
      <c r="J1869" t="s">
        <v>2594</v>
      </c>
      <c r="K1869" t="str">
        <f t="shared" si="29"/>
        <v>(1868, 296, 364, '2024-05-30 04:37:37', 73, 1, 1, 'PC', 'Wear OS', 'S1547'),</v>
      </c>
    </row>
    <row r="1870" spans="1:11" x14ac:dyDescent="0.35">
      <c r="A1870">
        <v>1869</v>
      </c>
      <c r="B1870">
        <v>297</v>
      </c>
      <c r="C1870">
        <v>837</v>
      </c>
      <c r="D1870" s="2">
        <v>45548.087939814817</v>
      </c>
      <c r="E1870">
        <v>292</v>
      </c>
      <c r="F1870">
        <v>0</v>
      </c>
      <c r="G1870">
        <v>1</v>
      </c>
      <c r="H1870" t="s">
        <v>2049</v>
      </c>
      <c r="I1870" t="s">
        <v>2036</v>
      </c>
      <c r="J1870" t="s">
        <v>2595</v>
      </c>
      <c r="K1870" t="str">
        <f t="shared" si="29"/>
        <v>(1869, 297, 837, '2024-09-13 02:06:38', 292, 0, 1, 'Tablet', 'Android', 'S1548'),</v>
      </c>
    </row>
    <row r="1871" spans="1:11" x14ac:dyDescent="0.35">
      <c r="A1871">
        <v>1870</v>
      </c>
      <c r="B1871">
        <v>297</v>
      </c>
      <c r="C1871">
        <v>205</v>
      </c>
      <c r="D1871" s="2">
        <v>45548.09002314815</v>
      </c>
      <c r="E1871">
        <v>75</v>
      </c>
      <c r="F1871">
        <v>0</v>
      </c>
      <c r="G1871">
        <v>1</v>
      </c>
      <c r="H1871" t="s">
        <v>2035</v>
      </c>
      <c r="I1871" t="s">
        <v>2036</v>
      </c>
      <c r="J1871" t="s">
        <v>2595</v>
      </c>
      <c r="K1871" t="str">
        <f t="shared" si="29"/>
        <v>(1870, 297, 205, '2024-09-13 02:09:38', 75, 0, 1, 'PC', 'Android', 'S1548'),</v>
      </c>
    </row>
    <row r="1872" spans="1:11" x14ac:dyDescent="0.35">
      <c r="A1872">
        <v>1871</v>
      </c>
      <c r="B1872">
        <v>297</v>
      </c>
      <c r="C1872">
        <v>619</v>
      </c>
      <c r="D1872" s="2">
        <v>45548.092106481483</v>
      </c>
      <c r="E1872">
        <v>107</v>
      </c>
      <c r="F1872">
        <v>0</v>
      </c>
      <c r="G1872">
        <v>1</v>
      </c>
      <c r="H1872" t="s">
        <v>2049</v>
      </c>
      <c r="I1872" t="s">
        <v>2045</v>
      </c>
      <c r="J1872" t="s">
        <v>2595</v>
      </c>
      <c r="K1872" t="str">
        <f t="shared" si="29"/>
        <v>(1871, 297, 619, '2024-09-13 02:12:38', 107, 0, 1, 'Tablet', 'iOS', 'S1548'),</v>
      </c>
    </row>
    <row r="1873" spans="1:11" x14ac:dyDescent="0.35">
      <c r="A1873">
        <v>1872</v>
      </c>
      <c r="B1873">
        <v>297</v>
      </c>
      <c r="C1873">
        <v>68</v>
      </c>
      <c r="D1873" s="2">
        <v>45548.094189814823</v>
      </c>
      <c r="E1873">
        <v>296</v>
      </c>
      <c r="F1873">
        <v>0</v>
      </c>
      <c r="G1873">
        <v>0</v>
      </c>
      <c r="H1873" t="s">
        <v>2049</v>
      </c>
      <c r="I1873" t="s">
        <v>2039</v>
      </c>
      <c r="J1873" t="s">
        <v>2595</v>
      </c>
      <c r="K1873" t="str">
        <f t="shared" si="29"/>
        <v>(1872, 297, 68, '2024-09-13 02:15:38', 296, 0, 0, 'Tablet', 'Windows', 'S1548'),</v>
      </c>
    </row>
    <row r="1874" spans="1:11" x14ac:dyDescent="0.35">
      <c r="A1874">
        <v>1873</v>
      </c>
      <c r="B1874">
        <v>297</v>
      </c>
      <c r="C1874">
        <v>692</v>
      </c>
      <c r="D1874" s="2">
        <v>45521.999791666669</v>
      </c>
      <c r="E1874">
        <v>187</v>
      </c>
      <c r="F1874">
        <v>1</v>
      </c>
      <c r="G1874">
        <v>0</v>
      </c>
      <c r="H1874" t="s">
        <v>2035</v>
      </c>
      <c r="I1874" t="s">
        <v>2061</v>
      </c>
      <c r="J1874" t="s">
        <v>2596</v>
      </c>
      <c r="K1874" t="str">
        <f t="shared" si="29"/>
        <v>(1873, 297, 692, '2024-08-17 23:59:42', 187, 1, 0, 'PC', 'Linux', 'S1549'),</v>
      </c>
    </row>
    <row r="1875" spans="1:11" x14ac:dyDescent="0.35">
      <c r="A1875">
        <v>1874</v>
      </c>
      <c r="B1875">
        <v>297</v>
      </c>
      <c r="C1875">
        <v>71</v>
      </c>
      <c r="D1875" s="2">
        <v>45522.001875000002</v>
      </c>
      <c r="E1875">
        <v>120</v>
      </c>
      <c r="F1875">
        <v>0</v>
      </c>
      <c r="G1875">
        <v>1</v>
      </c>
      <c r="H1875" t="s">
        <v>2049</v>
      </c>
      <c r="I1875" t="s">
        <v>2045</v>
      </c>
      <c r="J1875" t="s">
        <v>2596</v>
      </c>
      <c r="K1875" t="str">
        <f t="shared" si="29"/>
        <v>(1874, 297, 71, '2024-08-18 00:02:42', 120, 0, 1, 'Tablet', 'iOS', 'S1549'),</v>
      </c>
    </row>
    <row r="1876" spans="1:11" x14ac:dyDescent="0.35">
      <c r="A1876">
        <v>1875</v>
      </c>
      <c r="B1876">
        <v>297</v>
      </c>
      <c r="C1876">
        <v>19</v>
      </c>
      <c r="D1876" s="2">
        <v>45522.003958333327</v>
      </c>
      <c r="E1876">
        <v>285</v>
      </c>
      <c r="F1876">
        <v>0</v>
      </c>
      <c r="G1876">
        <v>0</v>
      </c>
      <c r="H1876" t="s">
        <v>2035</v>
      </c>
      <c r="I1876" t="s">
        <v>2048</v>
      </c>
      <c r="J1876" t="s">
        <v>2596</v>
      </c>
      <c r="K1876" t="str">
        <f t="shared" si="29"/>
        <v>(1875, 297, 19, '2024-08-18 00:05:42', 285, 0, 0, 'PC', 'Web Player', 'S1549'),</v>
      </c>
    </row>
    <row r="1877" spans="1:11" x14ac:dyDescent="0.35">
      <c r="A1877">
        <v>1876</v>
      </c>
      <c r="B1877">
        <v>297</v>
      </c>
      <c r="C1877">
        <v>747</v>
      </c>
      <c r="D1877" s="2">
        <v>45522.006041666667</v>
      </c>
      <c r="E1877">
        <v>78</v>
      </c>
      <c r="F1877">
        <v>0</v>
      </c>
      <c r="G1877">
        <v>1</v>
      </c>
      <c r="H1877" t="s">
        <v>2043</v>
      </c>
      <c r="I1877" t="s">
        <v>2040</v>
      </c>
      <c r="J1877" t="s">
        <v>2596</v>
      </c>
      <c r="K1877" t="str">
        <f t="shared" si="29"/>
        <v>(1876, 297, 747, '2024-08-18 00:08:42', 78, 0, 1, 'CarPlay', 'Smart TV', 'S1549'),</v>
      </c>
    </row>
    <row r="1878" spans="1:11" x14ac:dyDescent="0.35">
      <c r="A1878">
        <v>1877</v>
      </c>
      <c r="B1878">
        <v>297</v>
      </c>
      <c r="C1878">
        <v>420</v>
      </c>
      <c r="D1878" s="2">
        <v>45522.008125</v>
      </c>
      <c r="E1878">
        <v>84</v>
      </c>
      <c r="F1878">
        <v>0</v>
      </c>
      <c r="G1878">
        <v>0</v>
      </c>
      <c r="H1878" t="s">
        <v>2049</v>
      </c>
      <c r="I1878" t="s">
        <v>2061</v>
      </c>
      <c r="J1878" t="s">
        <v>2596</v>
      </c>
      <c r="K1878" t="str">
        <f t="shared" si="29"/>
        <v>(1877, 297, 420, '2024-08-18 00:11:42', 84, 0, 0, 'Tablet', 'Linux', 'S1549'),</v>
      </c>
    </row>
    <row r="1879" spans="1:11" x14ac:dyDescent="0.35">
      <c r="A1879">
        <v>1878</v>
      </c>
      <c r="B1879">
        <v>297</v>
      </c>
      <c r="C1879">
        <v>638</v>
      </c>
      <c r="D1879" s="2">
        <v>45437.993923611109</v>
      </c>
      <c r="E1879">
        <v>127</v>
      </c>
      <c r="F1879">
        <v>1</v>
      </c>
      <c r="G1879">
        <v>1</v>
      </c>
      <c r="H1879" t="s">
        <v>2043</v>
      </c>
      <c r="I1879" t="s">
        <v>2039</v>
      </c>
      <c r="J1879" t="s">
        <v>2597</v>
      </c>
      <c r="K1879" t="str">
        <f t="shared" si="29"/>
        <v>(1878, 297, 638, '2024-05-25 23:51:15', 127, 1, 1, 'CarPlay', 'Windows', 'S1550'),</v>
      </c>
    </row>
    <row r="1880" spans="1:11" x14ac:dyDescent="0.35">
      <c r="A1880">
        <v>1879</v>
      </c>
      <c r="B1880">
        <v>298</v>
      </c>
      <c r="C1880">
        <v>837</v>
      </c>
      <c r="D1880" s="2">
        <v>46004.139826388891</v>
      </c>
      <c r="E1880">
        <v>164</v>
      </c>
      <c r="F1880">
        <v>0</v>
      </c>
      <c r="G1880">
        <v>1</v>
      </c>
      <c r="H1880" t="s">
        <v>2038</v>
      </c>
      <c r="I1880" t="s">
        <v>2036</v>
      </c>
      <c r="J1880" t="s">
        <v>2598</v>
      </c>
      <c r="K1880" t="str">
        <f t="shared" si="29"/>
        <v>(1879, 298, 837, '2025-12-13 03:21:21', 164, 0, 1, 'Mobile', 'Android', 'S1551'),</v>
      </c>
    </row>
    <row r="1881" spans="1:11" x14ac:dyDescent="0.35">
      <c r="A1881">
        <v>1880</v>
      </c>
      <c r="B1881">
        <v>298</v>
      </c>
      <c r="C1881">
        <v>834</v>
      </c>
      <c r="D1881" s="2">
        <v>46004.141909722217</v>
      </c>
      <c r="E1881">
        <v>295</v>
      </c>
      <c r="F1881">
        <v>1</v>
      </c>
      <c r="G1881">
        <v>0</v>
      </c>
      <c r="H1881" t="s">
        <v>2038</v>
      </c>
      <c r="I1881" t="s">
        <v>2040</v>
      </c>
      <c r="J1881" t="s">
        <v>2598</v>
      </c>
      <c r="K1881" t="str">
        <f t="shared" si="29"/>
        <v>(1880, 298, 834, '2025-12-13 03:24:21', 295, 1, 0, 'Mobile', 'Smart TV', 'S1551'),</v>
      </c>
    </row>
    <row r="1882" spans="1:11" x14ac:dyDescent="0.35">
      <c r="A1882">
        <v>1881</v>
      </c>
      <c r="B1882">
        <v>298</v>
      </c>
      <c r="C1882">
        <v>265</v>
      </c>
      <c r="D1882" s="2">
        <v>46004.143993055557</v>
      </c>
      <c r="E1882">
        <v>182</v>
      </c>
      <c r="F1882">
        <v>1</v>
      </c>
      <c r="G1882">
        <v>0</v>
      </c>
      <c r="H1882" t="s">
        <v>2043</v>
      </c>
      <c r="I1882" t="s">
        <v>2044</v>
      </c>
      <c r="J1882" t="s">
        <v>2598</v>
      </c>
      <c r="K1882" t="str">
        <f t="shared" si="29"/>
        <v>(1881, 298, 265, '2025-12-13 03:27:21', 182, 1, 0, 'CarPlay', 'macOS', 'S1551'),</v>
      </c>
    </row>
    <row r="1883" spans="1:11" x14ac:dyDescent="0.35">
      <c r="A1883">
        <v>1882</v>
      </c>
      <c r="B1883">
        <v>298</v>
      </c>
      <c r="C1883">
        <v>479</v>
      </c>
      <c r="D1883" s="2">
        <v>46004.14607638889</v>
      </c>
      <c r="E1883">
        <v>100</v>
      </c>
      <c r="F1883">
        <v>0</v>
      </c>
      <c r="G1883">
        <v>0</v>
      </c>
      <c r="H1883" t="s">
        <v>2038</v>
      </c>
      <c r="I1883" t="s">
        <v>2036</v>
      </c>
      <c r="J1883" t="s">
        <v>2598</v>
      </c>
      <c r="K1883" t="str">
        <f t="shared" si="29"/>
        <v>(1882, 298, 479, '2025-12-13 03:30:21', 100, 0, 0, 'Mobile', 'Android', 'S1551'),</v>
      </c>
    </row>
    <row r="1884" spans="1:11" x14ac:dyDescent="0.35">
      <c r="A1884">
        <v>1883</v>
      </c>
      <c r="B1884">
        <v>298</v>
      </c>
      <c r="C1884">
        <v>754</v>
      </c>
      <c r="D1884" s="2">
        <v>46004.148159722223</v>
      </c>
      <c r="E1884">
        <v>133</v>
      </c>
      <c r="F1884">
        <v>1</v>
      </c>
      <c r="G1884">
        <v>1</v>
      </c>
      <c r="H1884" t="s">
        <v>2043</v>
      </c>
      <c r="I1884" t="s">
        <v>2045</v>
      </c>
      <c r="J1884" t="s">
        <v>2598</v>
      </c>
      <c r="K1884" t="str">
        <f t="shared" si="29"/>
        <v>(1883, 298, 754, '2025-12-13 03:33:21', 133, 1, 1, 'CarPlay', 'iOS', 'S1551'),</v>
      </c>
    </row>
    <row r="1885" spans="1:11" x14ac:dyDescent="0.35">
      <c r="A1885">
        <v>1884</v>
      </c>
      <c r="B1885">
        <v>298</v>
      </c>
      <c r="C1885">
        <v>750</v>
      </c>
      <c r="D1885" s="2">
        <v>46004.150243055563</v>
      </c>
      <c r="E1885">
        <v>162</v>
      </c>
      <c r="F1885">
        <v>0</v>
      </c>
      <c r="G1885">
        <v>0</v>
      </c>
      <c r="H1885" t="s">
        <v>2038</v>
      </c>
      <c r="I1885" t="s">
        <v>2039</v>
      </c>
      <c r="J1885" t="s">
        <v>2598</v>
      </c>
      <c r="K1885" t="str">
        <f t="shared" si="29"/>
        <v>(1884, 298, 750, '2025-12-13 03:36:21', 162, 0, 0, 'Mobile', 'Windows', 'S1551'),</v>
      </c>
    </row>
    <row r="1886" spans="1:11" x14ac:dyDescent="0.35">
      <c r="A1886">
        <v>1885</v>
      </c>
      <c r="B1886">
        <v>298</v>
      </c>
      <c r="C1886">
        <v>65</v>
      </c>
      <c r="D1886" s="2">
        <v>45832.573703703703</v>
      </c>
      <c r="E1886">
        <v>207</v>
      </c>
      <c r="F1886">
        <v>1</v>
      </c>
      <c r="G1886">
        <v>0</v>
      </c>
      <c r="H1886" t="s">
        <v>2043</v>
      </c>
      <c r="I1886" t="s">
        <v>2040</v>
      </c>
      <c r="J1886" t="s">
        <v>2599</v>
      </c>
      <c r="K1886" t="str">
        <f t="shared" si="29"/>
        <v>(1885, 298, 65, '2025-06-24 13:46:08', 207, 1, 0, 'CarPlay', 'Smart TV', 'S1552'),</v>
      </c>
    </row>
    <row r="1887" spans="1:11" x14ac:dyDescent="0.35">
      <c r="A1887">
        <v>1886</v>
      </c>
      <c r="B1887">
        <v>298</v>
      </c>
      <c r="C1887">
        <v>800</v>
      </c>
      <c r="D1887" s="2">
        <v>45832.575787037043</v>
      </c>
      <c r="E1887">
        <v>188</v>
      </c>
      <c r="F1887">
        <v>1</v>
      </c>
      <c r="G1887">
        <v>1</v>
      </c>
      <c r="H1887" t="s">
        <v>2035</v>
      </c>
      <c r="I1887" t="s">
        <v>2040</v>
      </c>
      <c r="J1887" t="s">
        <v>2599</v>
      </c>
      <c r="K1887" t="str">
        <f t="shared" si="29"/>
        <v>(1886, 298, 800, '2025-06-24 13:49:08', 188, 1, 1, 'PC', 'Smart TV', 'S1552'),</v>
      </c>
    </row>
    <row r="1888" spans="1:11" x14ac:dyDescent="0.35">
      <c r="A1888">
        <v>1887</v>
      </c>
      <c r="B1888">
        <v>298</v>
      </c>
      <c r="C1888">
        <v>838</v>
      </c>
      <c r="D1888" s="2">
        <v>45832.577870370369</v>
      </c>
      <c r="E1888">
        <v>263</v>
      </c>
      <c r="F1888">
        <v>0</v>
      </c>
      <c r="G1888">
        <v>1</v>
      </c>
      <c r="H1888" t="s">
        <v>2035</v>
      </c>
      <c r="I1888" t="s">
        <v>2041</v>
      </c>
      <c r="J1888" t="s">
        <v>2599</v>
      </c>
      <c r="K1888" t="str">
        <f t="shared" si="29"/>
        <v>(1887, 298, 838, '2025-06-24 13:52:08', 263, 0, 1, 'PC', 'Wear OS', 'S1552'),</v>
      </c>
    </row>
    <row r="1889" spans="1:11" x14ac:dyDescent="0.35">
      <c r="A1889">
        <v>1888</v>
      </c>
      <c r="B1889">
        <v>299</v>
      </c>
      <c r="C1889">
        <v>180</v>
      </c>
      <c r="D1889" s="2">
        <v>45976.409224537027</v>
      </c>
      <c r="E1889">
        <v>114</v>
      </c>
      <c r="F1889">
        <v>0</v>
      </c>
      <c r="G1889">
        <v>1</v>
      </c>
      <c r="H1889" t="s">
        <v>2043</v>
      </c>
      <c r="I1889" t="s">
        <v>2036</v>
      </c>
      <c r="J1889" t="s">
        <v>2600</v>
      </c>
      <c r="K1889" t="str">
        <f t="shared" si="29"/>
        <v>(1888, 299, 180, '2025-11-15 09:49:17', 114, 0, 1, 'CarPlay', 'Android', 'S1553'),</v>
      </c>
    </row>
    <row r="1890" spans="1:11" x14ac:dyDescent="0.35">
      <c r="A1890">
        <v>1889</v>
      </c>
      <c r="B1890">
        <v>299</v>
      </c>
      <c r="C1890">
        <v>116</v>
      </c>
      <c r="D1890" s="2">
        <v>45976.411307870367</v>
      </c>
      <c r="E1890">
        <v>102</v>
      </c>
      <c r="F1890">
        <v>0</v>
      </c>
      <c r="G1890">
        <v>1</v>
      </c>
      <c r="H1890" t="s">
        <v>2043</v>
      </c>
      <c r="I1890" t="s">
        <v>2045</v>
      </c>
      <c r="J1890" t="s">
        <v>2600</v>
      </c>
      <c r="K1890" t="str">
        <f t="shared" si="29"/>
        <v>(1889, 299, 116, '2025-11-15 09:52:17', 102, 0, 1, 'CarPlay', 'iOS', 'S1553'),</v>
      </c>
    </row>
    <row r="1891" spans="1:11" x14ac:dyDescent="0.35">
      <c r="A1891">
        <v>1890</v>
      </c>
      <c r="B1891">
        <v>299</v>
      </c>
      <c r="C1891">
        <v>598</v>
      </c>
      <c r="D1891" s="2">
        <v>45976.413391203707</v>
      </c>
      <c r="E1891">
        <v>227</v>
      </c>
      <c r="F1891">
        <v>0</v>
      </c>
      <c r="G1891">
        <v>1</v>
      </c>
      <c r="H1891" t="s">
        <v>2035</v>
      </c>
      <c r="I1891" t="s">
        <v>2041</v>
      </c>
      <c r="J1891" t="s">
        <v>2600</v>
      </c>
      <c r="K1891" t="str">
        <f t="shared" si="29"/>
        <v>(1890, 299, 598, '2025-11-15 09:55:17', 227, 0, 1, 'PC', 'Wear OS', 'S1553'),</v>
      </c>
    </row>
    <row r="1892" spans="1:11" x14ac:dyDescent="0.35">
      <c r="A1892">
        <v>1891</v>
      </c>
      <c r="B1892">
        <v>300</v>
      </c>
      <c r="C1892">
        <v>739</v>
      </c>
      <c r="D1892" s="2">
        <v>45729.9687037037</v>
      </c>
      <c r="E1892">
        <v>39</v>
      </c>
      <c r="F1892">
        <v>0</v>
      </c>
      <c r="G1892">
        <v>0</v>
      </c>
      <c r="H1892" t="s">
        <v>2035</v>
      </c>
      <c r="I1892" t="s">
        <v>2036</v>
      </c>
      <c r="J1892" t="s">
        <v>2601</v>
      </c>
      <c r="K1892" t="str">
        <f t="shared" si="29"/>
        <v>(1891, 300, 739, '2025-03-13 23:14:56', 39, 0, 0, 'PC', 'Android', 'S1554'),</v>
      </c>
    </row>
    <row r="1893" spans="1:11" x14ac:dyDescent="0.35">
      <c r="A1893">
        <v>1892</v>
      </c>
      <c r="B1893">
        <v>300</v>
      </c>
      <c r="C1893">
        <v>421</v>
      </c>
      <c r="D1893" s="2">
        <v>45729.97078703704</v>
      </c>
      <c r="E1893">
        <v>121</v>
      </c>
      <c r="F1893">
        <v>0</v>
      </c>
      <c r="G1893">
        <v>0</v>
      </c>
      <c r="H1893" t="s">
        <v>2035</v>
      </c>
      <c r="I1893" t="s">
        <v>2036</v>
      </c>
      <c r="J1893" t="s">
        <v>2601</v>
      </c>
      <c r="K1893" t="str">
        <f t="shared" si="29"/>
        <v>(1892, 300, 421, '2025-03-13 23:17:56', 121, 0, 0, 'PC', 'Android', 'S1554'),</v>
      </c>
    </row>
    <row r="1894" spans="1:11" x14ac:dyDescent="0.35">
      <c r="A1894">
        <v>1893</v>
      </c>
      <c r="B1894">
        <v>300</v>
      </c>
      <c r="C1894">
        <v>811</v>
      </c>
      <c r="D1894" s="2">
        <v>45729.972870370373</v>
      </c>
      <c r="E1894">
        <v>297</v>
      </c>
      <c r="F1894">
        <v>1</v>
      </c>
      <c r="G1894">
        <v>0</v>
      </c>
      <c r="H1894" t="s">
        <v>2035</v>
      </c>
      <c r="I1894" t="s">
        <v>2036</v>
      </c>
      <c r="J1894" t="s">
        <v>2601</v>
      </c>
      <c r="K1894" t="str">
        <f t="shared" si="29"/>
        <v>(1893, 300, 811, '2025-03-13 23:20:56', 297, 1, 0, 'PC', 'Android', 'S1554'),</v>
      </c>
    </row>
    <row r="1895" spans="1:11" x14ac:dyDescent="0.35">
      <c r="A1895">
        <v>1894</v>
      </c>
      <c r="B1895">
        <v>300</v>
      </c>
      <c r="C1895">
        <v>756</v>
      </c>
      <c r="D1895" s="2">
        <v>45868.556863425933</v>
      </c>
      <c r="E1895">
        <v>290</v>
      </c>
      <c r="F1895">
        <v>1</v>
      </c>
      <c r="G1895">
        <v>1</v>
      </c>
      <c r="H1895" t="s">
        <v>2043</v>
      </c>
      <c r="I1895" t="s">
        <v>2048</v>
      </c>
      <c r="J1895" t="s">
        <v>2602</v>
      </c>
      <c r="K1895" t="str">
        <f t="shared" si="29"/>
        <v>(1894, 300, 756, '2025-07-30 13:21:53', 290, 1, 1, 'CarPlay', 'Web Player', 'S1555'),</v>
      </c>
    </row>
    <row r="1896" spans="1:11" x14ac:dyDescent="0.35">
      <c r="A1896">
        <v>1895</v>
      </c>
      <c r="B1896">
        <v>300</v>
      </c>
      <c r="C1896">
        <v>943</v>
      </c>
      <c r="D1896" s="2">
        <v>45868.558946759258</v>
      </c>
      <c r="E1896">
        <v>193</v>
      </c>
      <c r="F1896">
        <v>1</v>
      </c>
      <c r="G1896">
        <v>0</v>
      </c>
      <c r="H1896" t="s">
        <v>2043</v>
      </c>
      <c r="I1896" t="s">
        <v>2045</v>
      </c>
      <c r="J1896" t="s">
        <v>2602</v>
      </c>
      <c r="K1896" t="str">
        <f t="shared" si="29"/>
        <v>(1895, 300, 943, '2025-07-30 13:24:53', 193, 1, 0, 'CarPlay', 'iOS', 'S1555'),</v>
      </c>
    </row>
    <row r="1897" spans="1:11" x14ac:dyDescent="0.35">
      <c r="A1897">
        <v>1896</v>
      </c>
      <c r="B1897">
        <v>301</v>
      </c>
      <c r="C1897">
        <v>66</v>
      </c>
      <c r="D1897" s="2">
        <v>45439.280150462961</v>
      </c>
      <c r="E1897">
        <v>246</v>
      </c>
      <c r="F1897">
        <v>0</v>
      </c>
      <c r="G1897">
        <v>1</v>
      </c>
      <c r="H1897" t="s">
        <v>2043</v>
      </c>
      <c r="I1897" t="s">
        <v>2044</v>
      </c>
      <c r="J1897" t="s">
        <v>2603</v>
      </c>
      <c r="K1897" t="str">
        <f t="shared" si="29"/>
        <v>(1896, 301, 66, '2024-05-27 06:43:25', 246, 0, 1, 'CarPlay', 'macOS', 'S1556'),</v>
      </c>
    </row>
    <row r="1898" spans="1:11" x14ac:dyDescent="0.35">
      <c r="A1898">
        <v>1897</v>
      </c>
      <c r="B1898">
        <v>301</v>
      </c>
      <c r="C1898">
        <v>699</v>
      </c>
      <c r="D1898" s="2">
        <v>45439.282233796293</v>
      </c>
      <c r="E1898">
        <v>84</v>
      </c>
      <c r="F1898">
        <v>0</v>
      </c>
      <c r="G1898">
        <v>1</v>
      </c>
      <c r="H1898" t="s">
        <v>2049</v>
      </c>
      <c r="I1898" t="s">
        <v>2045</v>
      </c>
      <c r="J1898" t="s">
        <v>2603</v>
      </c>
      <c r="K1898" t="str">
        <f t="shared" si="29"/>
        <v>(1897, 301, 699, '2024-05-27 06:46:25', 84, 0, 1, 'Tablet', 'iOS', 'S1556'),</v>
      </c>
    </row>
    <row r="1899" spans="1:11" x14ac:dyDescent="0.35">
      <c r="A1899">
        <v>1898</v>
      </c>
      <c r="B1899">
        <v>301</v>
      </c>
      <c r="C1899">
        <v>895</v>
      </c>
      <c r="D1899" s="2">
        <v>45439.284317129634</v>
      </c>
      <c r="E1899">
        <v>106</v>
      </c>
      <c r="F1899">
        <v>0</v>
      </c>
      <c r="G1899">
        <v>1</v>
      </c>
      <c r="H1899" t="s">
        <v>2035</v>
      </c>
      <c r="I1899" t="s">
        <v>2061</v>
      </c>
      <c r="J1899" t="s">
        <v>2603</v>
      </c>
      <c r="K1899" t="str">
        <f t="shared" si="29"/>
        <v>(1898, 301, 895, '2024-05-27 06:49:25', 106, 0, 1, 'PC', 'Linux', 'S1556'),</v>
      </c>
    </row>
    <row r="1900" spans="1:11" x14ac:dyDescent="0.35">
      <c r="A1900">
        <v>1899</v>
      </c>
      <c r="B1900">
        <v>301</v>
      </c>
      <c r="C1900">
        <v>849</v>
      </c>
      <c r="D1900" s="2">
        <v>45349.207743055558</v>
      </c>
      <c r="E1900">
        <v>297</v>
      </c>
      <c r="F1900">
        <v>0</v>
      </c>
      <c r="G1900">
        <v>1</v>
      </c>
      <c r="H1900" t="s">
        <v>2043</v>
      </c>
      <c r="I1900" t="s">
        <v>2040</v>
      </c>
      <c r="J1900" t="s">
        <v>2604</v>
      </c>
      <c r="K1900" t="str">
        <f t="shared" si="29"/>
        <v>(1899, 301, 849, '2024-02-27 04:59:09', 297, 0, 1, 'CarPlay', 'Smart TV', 'S1557'),</v>
      </c>
    </row>
    <row r="1901" spans="1:11" x14ac:dyDescent="0.35">
      <c r="A1901">
        <v>1900</v>
      </c>
      <c r="B1901">
        <v>301</v>
      </c>
      <c r="C1901">
        <v>386</v>
      </c>
      <c r="D1901" s="2">
        <v>45349.209826388891</v>
      </c>
      <c r="E1901">
        <v>173</v>
      </c>
      <c r="F1901">
        <v>0</v>
      </c>
      <c r="G1901">
        <v>1</v>
      </c>
      <c r="H1901" t="s">
        <v>2035</v>
      </c>
      <c r="I1901" t="s">
        <v>2061</v>
      </c>
      <c r="J1901" t="s">
        <v>2604</v>
      </c>
      <c r="K1901" t="str">
        <f t="shared" si="29"/>
        <v>(1900, 301, 386, '2024-02-27 05:02:09', 173, 0, 1, 'PC', 'Linux', 'S1557'),</v>
      </c>
    </row>
    <row r="1902" spans="1:11" x14ac:dyDescent="0.35">
      <c r="A1902">
        <v>1901</v>
      </c>
      <c r="B1902">
        <v>301</v>
      </c>
      <c r="C1902">
        <v>25</v>
      </c>
      <c r="D1902" s="2">
        <v>45349.211909722217</v>
      </c>
      <c r="E1902">
        <v>82</v>
      </c>
      <c r="F1902">
        <v>1</v>
      </c>
      <c r="G1902">
        <v>0</v>
      </c>
      <c r="H1902" t="s">
        <v>2035</v>
      </c>
      <c r="I1902" t="s">
        <v>2045</v>
      </c>
      <c r="J1902" t="s">
        <v>2604</v>
      </c>
      <c r="K1902" t="str">
        <f t="shared" si="29"/>
        <v>(1901, 301, 25, '2024-02-27 05:05:09', 82, 1, 0, 'PC', 'iOS', 'S1557'),</v>
      </c>
    </row>
    <row r="1903" spans="1:11" x14ac:dyDescent="0.35">
      <c r="A1903">
        <v>1902</v>
      </c>
      <c r="B1903">
        <v>302</v>
      </c>
      <c r="C1903">
        <v>966</v>
      </c>
      <c r="D1903" s="2">
        <v>45923.223969907413</v>
      </c>
      <c r="E1903">
        <v>100</v>
      </c>
      <c r="F1903">
        <v>1</v>
      </c>
      <c r="G1903">
        <v>1</v>
      </c>
      <c r="H1903" t="s">
        <v>2043</v>
      </c>
      <c r="I1903" t="s">
        <v>2061</v>
      </c>
      <c r="J1903" t="s">
        <v>2605</v>
      </c>
      <c r="K1903" t="str">
        <f t="shared" si="29"/>
        <v>(1902, 302, 966, '2025-09-23 05:22:31', 100, 1, 1, 'CarPlay', 'Linux', 'S1558'),</v>
      </c>
    </row>
    <row r="1904" spans="1:11" x14ac:dyDescent="0.35">
      <c r="A1904">
        <v>1903</v>
      </c>
      <c r="B1904">
        <v>302</v>
      </c>
      <c r="C1904">
        <v>329</v>
      </c>
      <c r="D1904" s="2">
        <v>45923.226053240738</v>
      </c>
      <c r="E1904">
        <v>171</v>
      </c>
      <c r="F1904">
        <v>1</v>
      </c>
      <c r="G1904">
        <v>0</v>
      </c>
      <c r="H1904" t="s">
        <v>2038</v>
      </c>
      <c r="I1904" t="s">
        <v>2061</v>
      </c>
      <c r="J1904" t="s">
        <v>2605</v>
      </c>
      <c r="K1904" t="str">
        <f t="shared" si="29"/>
        <v>(1903, 302, 329, '2025-09-23 05:25:31', 171, 1, 0, 'Mobile', 'Linux', 'S1558'),</v>
      </c>
    </row>
    <row r="1905" spans="1:11" x14ac:dyDescent="0.35">
      <c r="A1905">
        <v>1904</v>
      </c>
      <c r="B1905">
        <v>302</v>
      </c>
      <c r="C1905">
        <v>242</v>
      </c>
      <c r="D1905" s="2">
        <v>45923.228136574071</v>
      </c>
      <c r="E1905">
        <v>93</v>
      </c>
      <c r="F1905">
        <v>0</v>
      </c>
      <c r="G1905">
        <v>1</v>
      </c>
      <c r="H1905" t="s">
        <v>2043</v>
      </c>
      <c r="I1905" t="s">
        <v>2048</v>
      </c>
      <c r="J1905" t="s">
        <v>2605</v>
      </c>
      <c r="K1905" t="str">
        <f t="shared" si="29"/>
        <v>(1904, 302, 242, '2025-09-23 05:28:31', 93, 0, 1, 'CarPlay', 'Web Player', 'S1558'),</v>
      </c>
    </row>
    <row r="1906" spans="1:11" x14ac:dyDescent="0.35">
      <c r="A1906">
        <v>1905</v>
      </c>
      <c r="B1906">
        <v>302</v>
      </c>
      <c r="C1906">
        <v>353</v>
      </c>
      <c r="D1906" s="2">
        <v>45923.230219907397</v>
      </c>
      <c r="E1906">
        <v>269</v>
      </c>
      <c r="F1906">
        <v>0</v>
      </c>
      <c r="G1906">
        <v>0</v>
      </c>
      <c r="H1906" t="s">
        <v>2049</v>
      </c>
      <c r="I1906" t="s">
        <v>2039</v>
      </c>
      <c r="J1906" t="s">
        <v>2605</v>
      </c>
      <c r="K1906" t="str">
        <f t="shared" si="29"/>
        <v>(1905, 302, 353, '2025-09-23 05:31:31', 269, 0, 0, 'Tablet', 'Windows', 'S1558'),</v>
      </c>
    </row>
    <row r="1907" spans="1:11" x14ac:dyDescent="0.35">
      <c r="A1907">
        <v>1906</v>
      </c>
      <c r="B1907">
        <v>302</v>
      </c>
      <c r="C1907">
        <v>927</v>
      </c>
      <c r="D1907" s="2">
        <v>45923.232303240737</v>
      </c>
      <c r="E1907">
        <v>216</v>
      </c>
      <c r="F1907">
        <v>1</v>
      </c>
      <c r="G1907">
        <v>1</v>
      </c>
      <c r="H1907" t="s">
        <v>2038</v>
      </c>
      <c r="I1907" t="s">
        <v>2044</v>
      </c>
      <c r="J1907" t="s">
        <v>2605</v>
      </c>
      <c r="K1907" t="str">
        <f t="shared" si="29"/>
        <v>(1906, 302, 927, '2025-09-23 05:34:31', 216, 1, 1, 'Mobile', 'macOS', 'S1558'),</v>
      </c>
    </row>
    <row r="1908" spans="1:11" x14ac:dyDescent="0.35">
      <c r="A1908">
        <v>1907</v>
      </c>
      <c r="B1908">
        <v>303</v>
      </c>
      <c r="C1908">
        <v>53</v>
      </c>
      <c r="D1908" s="2">
        <v>45482.625092592592</v>
      </c>
      <c r="E1908">
        <v>148</v>
      </c>
      <c r="F1908">
        <v>1</v>
      </c>
      <c r="G1908">
        <v>0</v>
      </c>
      <c r="H1908" t="s">
        <v>2038</v>
      </c>
      <c r="I1908" t="s">
        <v>2048</v>
      </c>
      <c r="J1908" t="s">
        <v>2606</v>
      </c>
      <c r="K1908" t="str">
        <f t="shared" si="29"/>
        <v>(1907, 303, 53, '2024-07-09 15:00:08', 148, 1, 0, 'Mobile', 'Web Player', 'S1559'),</v>
      </c>
    </row>
    <row r="1909" spans="1:11" x14ac:dyDescent="0.35">
      <c r="A1909">
        <v>1908</v>
      </c>
      <c r="B1909">
        <v>303</v>
      </c>
      <c r="C1909">
        <v>380</v>
      </c>
      <c r="D1909" s="2">
        <v>45482.627175925933</v>
      </c>
      <c r="E1909">
        <v>107</v>
      </c>
      <c r="F1909">
        <v>0</v>
      </c>
      <c r="G1909">
        <v>1</v>
      </c>
      <c r="H1909" t="s">
        <v>2043</v>
      </c>
      <c r="I1909" t="s">
        <v>2036</v>
      </c>
      <c r="J1909" t="s">
        <v>2606</v>
      </c>
      <c r="K1909" t="str">
        <f t="shared" si="29"/>
        <v>(1908, 303, 380, '2024-07-09 15:03:08', 107, 0, 1, 'CarPlay', 'Android', 'S1559'),</v>
      </c>
    </row>
    <row r="1910" spans="1:11" x14ac:dyDescent="0.35">
      <c r="A1910">
        <v>1909</v>
      </c>
      <c r="B1910">
        <v>303</v>
      </c>
      <c r="C1910">
        <v>856</v>
      </c>
      <c r="D1910" s="2">
        <v>45482.629259259258</v>
      </c>
      <c r="E1910">
        <v>124</v>
      </c>
      <c r="F1910">
        <v>0</v>
      </c>
      <c r="G1910">
        <v>0</v>
      </c>
      <c r="H1910" t="s">
        <v>2049</v>
      </c>
      <c r="I1910" t="s">
        <v>2041</v>
      </c>
      <c r="J1910" t="s">
        <v>2606</v>
      </c>
      <c r="K1910" t="str">
        <f t="shared" si="29"/>
        <v>(1909, 303, 856, '2024-07-09 15:06:08', 124, 0, 0, 'Tablet', 'Wear OS', 'S1559'),</v>
      </c>
    </row>
    <row r="1911" spans="1:11" x14ac:dyDescent="0.35">
      <c r="A1911">
        <v>1910</v>
      </c>
      <c r="B1911">
        <v>303</v>
      </c>
      <c r="C1911">
        <v>513</v>
      </c>
      <c r="D1911" s="2">
        <v>45482.631342592591</v>
      </c>
      <c r="E1911">
        <v>162</v>
      </c>
      <c r="F1911">
        <v>1</v>
      </c>
      <c r="G1911">
        <v>0</v>
      </c>
      <c r="H1911" t="s">
        <v>2049</v>
      </c>
      <c r="I1911" t="s">
        <v>2036</v>
      </c>
      <c r="J1911" t="s">
        <v>2606</v>
      </c>
      <c r="K1911" t="str">
        <f t="shared" si="29"/>
        <v>(1910, 303, 513, '2024-07-09 15:09:08', 162, 1, 0, 'Tablet', 'Android', 'S1559'),</v>
      </c>
    </row>
    <row r="1912" spans="1:11" x14ac:dyDescent="0.35">
      <c r="A1912">
        <v>1911</v>
      </c>
      <c r="B1912">
        <v>303</v>
      </c>
      <c r="C1912">
        <v>692</v>
      </c>
      <c r="D1912" s="2">
        <v>45976.147268518522</v>
      </c>
      <c r="E1912">
        <v>195</v>
      </c>
      <c r="F1912">
        <v>1</v>
      </c>
      <c r="G1912">
        <v>0</v>
      </c>
      <c r="H1912" t="s">
        <v>2049</v>
      </c>
      <c r="I1912" t="s">
        <v>2045</v>
      </c>
      <c r="J1912" t="s">
        <v>2607</v>
      </c>
      <c r="K1912" t="str">
        <f t="shared" si="29"/>
        <v>(1911, 303, 692, '2025-11-15 03:32:04', 195, 1, 0, 'Tablet', 'iOS', 'S1560'),</v>
      </c>
    </row>
    <row r="1913" spans="1:11" x14ac:dyDescent="0.35">
      <c r="A1913">
        <v>1912</v>
      </c>
      <c r="B1913">
        <v>303</v>
      </c>
      <c r="C1913">
        <v>837</v>
      </c>
      <c r="D1913" s="2">
        <v>45976.149351851847</v>
      </c>
      <c r="E1913">
        <v>240</v>
      </c>
      <c r="F1913">
        <v>1</v>
      </c>
      <c r="G1913">
        <v>0</v>
      </c>
      <c r="H1913" t="s">
        <v>2035</v>
      </c>
      <c r="I1913" t="s">
        <v>2048</v>
      </c>
      <c r="J1913" t="s">
        <v>2607</v>
      </c>
      <c r="K1913" t="str">
        <f t="shared" si="29"/>
        <v>(1912, 303, 837, '2025-11-15 03:35:04', 240, 1, 0, 'PC', 'Web Player', 'S1560'),</v>
      </c>
    </row>
    <row r="1914" spans="1:11" x14ac:dyDescent="0.35">
      <c r="A1914">
        <v>1913</v>
      </c>
      <c r="B1914">
        <v>303</v>
      </c>
      <c r="C1914">
        <v>792</v>
      </c>
      <c r="D1914" s="2">
        <v>45976.151435185187</v>
      </c>
      <c r="E1914">
        <v>88</v>
      </c>
      <c r="F1914">
        <v>0</v>
      </c>
      <c r="G1914">
        <v>1</v>
      </c>
      <c r="H1914" t="s">
        <v>2035</v>
      </c>
      <c r="I1914" t="s">
        <v>2048</v>
      </c>
      <c r="J1914" t="s">
        <v>2607</v>
      </c>
      <c r="K1914" t="str">
        <f t="shared" si="29"/>
        <v>(1913, 303, 792, '2025-11-15 03:38:04', 88, 0, 1, 'PC', 'Web Player', 'S1560'),</v>
      </c>
    </row>
    <row r="1915" spans="1:11" x14ac:dyDescent="0.35">
      <c r="A1915">
        <v>1914</v>
      </c>
      <c r="B1915">
        <v>303</v>
      </c>
      <c r="C1915">
        <v>77</v>
      </c>
      <c r="D1915" s="2">
        <v>45976.15351851852</v>
      </c>
      <c r="E1915">
        <v>296</v>
      </c>
      <c r="F1915">
        <v>1</v>
      </c>
      <c r="G1915">
        <v>1</v>
      </c>
      <c r="H1915" t="s">
        <v>2043</v>
      </c>
      <c r="I1915" t="s">
        <v>2036</v>
      </c>
      <c r="J1915" t="s">
        <v>2607</v>
      </c>
      <c r="K1915" t="str">
        <f t="shared" si="29"/>
        <v>(1914, 303, 77, '2025-11-15 03:41:04', 296, 1, 1, 'CarPlay', 'Android', 'S1560'),</v>
      </c>
    </row>
    <row r="1916" spans="1:11" x14ac:dyDescent="0.35">
      <c r="A1916">
        <v>1915</v>
      </c>
      <c r="B1916">
        <v>303</v>
      </c>
      <c r="C1916">
        <v>974</v>
      </c>
      <c r="D1916" s="2">
        <v>45610.036932870367</v>
      </c>
      <c r="E1916">
        <v>114</v>
      </c>
      <c r="F1916">
        <v>0</v>
      </c>
      <c r="G1916">
        <v>0</v>
      </c>
      <c r="H1916" t="s">
        <v>2035</v>
      </c>
      <c r="I1916" t="s">
        <v>2048</v>
      </c>
      <c r="J1916" t="s">
        <v>2608</v>
      </c>
      <c r="K1916" t="str">
        <f t="shared" si="29"/>
        <v>(1915, 303, 974, '2024-11-14 00:53:11', 114, 0, 0, 'PC', 'Web Player', 'S1561'),</v>
      </c>
    </row>
    <row r="1917" spans="1:11" x14ac:dyDescent="0.35">
      <c r="A1917">
        <v>1916</v>
      </c>
      <c r="B1917">
        <v>304</v>
      </c>
      <c r="C1917">
        <v>70</v>
      </c>
      <c r="D1917" s="2">
        <v>45371.675543981481</v>
      </c>
      <c r="E1917">
        <v>207</v>
      </c>
      <c r="F1917">
        <v>1</v>
      </c>
      <c r="G1917">
        <v>0</v>
      </c>
      <c r="H1917" t="s">
        <v>2038</v>
      </c>
      <c r="I1917" t="s">
        <v>2041</v>
      </c>
      <c r="J1917" t="s">
        <v>2609</v>
      </c>
      <c r="K1917" t="str">
        <f t="shared" si="29"/>
        <v>(1916, 304, 70, '2024-03-20 16:12:47', 207, 1, 0, 'Mobile', 'Wear OS', 'S1562'),</v>
      </c>
    </row>
    <row r="1918" spans="1:11" x14ac:dyDescent="0.35">
      <c r="A1918">
        <v>1917</v>
      </c>
      <c r="B1918">
        <v>304</v>
      </c>
      <c r="C1918">
        <v>922</v>
      </c>
      <c r="D1918" s="2">
        <v>45371.677627314813</v>
      </c>
      <c r="E1918">
        <v>210</v>
      </c>
      <c r="F1918">
        <v>1</v>
      </c>
      <c r="G1918">
        <v>1</v>
      </c>
      <c r="H1918" t="s">
        <v>2049</v>
      </c>
      <c r="I1918" t="s">
        <v>2041</v>
      </c>
      <c r="J1918" t="s">
        <v>2609</v>
      </c>
      <c r="K1918" t="str">
        <f t="shared" si="29"/>
        <v>(1917, 304, 922, '2024-03-20 16:15:47', 210, 1, 1, 'Tablet', 'Wear OS', 'S1562'),</v>
      </c>
    </row>
    <row r="1919" spans="1:11" x14ac:dyDescent="0.35">
      <c r="A1919">
        <v>1918</v>
      </c>
      <c r="B1919">
        <v>304</v>
      </c>
      <c r="C1919">
        <v>198</v>
      </c>
      <c r="D1919" s="2">
        <v>45371.679710648154</v>
      </c>
      <c r="E1919">
        <v>134</v>
      </c>
      <c r="F1919">
        <v>0</v>
      </c>
      <c r="G1919">
        <v>0</v>
      </c>
      <c r="H1919" t="s">
        <v>2038</v>
      </c>
      <c r="I1919" t="s">
        <v>2061</v>
      </c>
      <c r="J1919" t="s">
        <v>2609</v>
      </c>
      <c r="K1919" t="str">
        <f t="shared" si="29"/>
        <v>(1918, 304, 198, '2024-03-20 16:18:47', 134, 0, 0, 'Mobile', 'Linux', 'S1562'),</v>
      </c>
    </row>
    <row r="1920" spans="1:11" x14ac:dyDescent="0.35">
      <c r="A1920">
        <v>1919</v>
      </c>
      <c r="B1920">
        <v>304</v>
      </c>
      <c r="C1920">
        <v>97</v>
      </c>
      <c r="D1920" s="2">
        <v>45371.681793981479</v>
      </c>
      <c r="E1920">
        <v>196</v>
      </c>
      <c r="F1920">
        <v>0</v>
      </c>
      <c r="G1920">
        <v>0</v>
      </c>
      <c r="H1920" t="s">
        <v>2035</v>
      </c>
      <c r="I1920" t="s">
        <v>2040</v>
      </c>
      <c r="J1920" t="s">
        <v>2609</v>
      </c>
      <c r="K1920" t="str">
        <f t="shared" si="29"/>
        <v>(1919, 304, 97, '2024-03-20 16:21:47', 196, 0, 0, 'PC', 'Smart TV', 'S1562'),</v>
      </c>
    </row>
    <row r="1921" spans="1:11" x14ac:dyDescent="0.35">
      <c r="A1921">
        <v>1920</v>
      </c>
      <c r="B1921">
        <v>304</v>
      </c>
      <c r="C1921">
        <v>500</v>
      </c>
      <c r="D1921" s="2">
        <v>45371.683877314812</v>
      </c>
      <c r="E1921">
        <v>128</v>
      </c>
      <c r="F1921">
        <v>1</v>
      </c>
      <c r="G1921">
        <v>0</v>
      </c>
      <c r="H1921" t="s">
        <v>2049</v>
      </c>
      <c r="I1921" t="s">
        <v>2039</v>
      </c>
      <c r="J1921" t="s">
        <v>2609</v>
      </c>
      <c r="K1921" t="str">
        <f t="shared" si="29"/>
        <v>(1920, 304, 500, '2024-03-20 16:24:47', 128, 1, 0, 'Tablet', 'Windows', 'S1562'),</v>
      </c>
    </row>
    <row r="1922" spans="1:11" x14ac:dyDescent="0.35">
      <c r="A1922">
        <v>1921</v>
      </c>
      <c r="B1922">
        <v>304</v>
      </c>
      <c r="C1922">
        <v>504</v>
      </c>
      <c r="D1922" s="2">
        <v>45371.685960648138</v>
      </c>
      <c r="E1922">
        <v>202</v>
      </c>
      <c r="F1922">
        <v>0</v>
      </c>
      <c r="G1922">
        <v>0</v>
      </c>
      <c r="H1922" t="s">
        <v>2035</v>
      </c>
      <c r="I1922" t="s">
        <v>2041</v>
      </c>
      <c r="J1922" t="s">
        <v>2609</v>
      </c>
      <c r="K1922" t="str">
        <f t="shared" si="29"/>
        <v>(1921, 304, 504, '2024-03-20 16:27:47', 202, 0, 0, 'PC', 'Wear OS', 'S1562'),</v>
      </c>
    </row>
    <row r="1923" spans="1:11" x14ac:dyDescent="0.35">
      <c r="A1923">
        <v>1922</v>
      </c>
      <c r="B1923">
        <v>304</v>
      </c>
      <c r="C1923">
        <v>750</v>
      </c>
      <c r="D1923" s="2">
        <v>45986.426168981481</v>
      </c>
      <c r="E1923">
        <v>65</v>
      </c>
      <c r="F1923">
        <v>1</v>
      </c>
      <c r="G1923">
        <v>1</v>
      </c>
      <c r="H1923" t="s">
        <v>2043</v>
      </c>
      <c r="I1923" t="s">
        <v>2039</v>
      </c>
      <c r="J1923" t="s">
        <v>2610</v>
      </c>
      <c r="K1923" t="str">
        <f t="shared" ref="K1923:K1986" si="30">"(" &amp; A1923 &amp; ", " &amp; B1923 &amp; ", " &amp; C1923 &amp; ", '" &amp; TEXT(D1923, "yyyy-mm-dd hh:mm:ss") &amp; "', " &amp; E1923 &amp; ", " &amp; F1923 &amp; ", " &amp; G1923 &amp; ", '" &amp; H1923 &amp; "', '" &amp; I1923 &amp; "', '" &amp; J1923 &amp; "'),"</f>
        <v>(1922, 304, 750, '2025-11-25 10:13:41', 65, 1, 1, 'CarPlay', 'Windows', 'S1563'),</v>
      </c>
    </row>
    <row r="1924" spans="1:11" x14ac:dyDescent="0.35">
      <c r="A1924">
        <v>1923</v>
      </c>
      <c r="B1924">
        <v>304</v>
      </c>
      <c r="C1924">
        <v>58</v>
      </c>
      <c r="D1924" s="2">
        <v>45986.428252314807</v>
      </c>
      <c r="E1924">
        <v>93</v>
      </c>
      <c r="F1924">
        <v>0</v>
      </c>
      <c r="G1924">
        <v>1</v>
      </c>
      <c r="H1924" t="s">
        <v>2038</v>
      </c>
      <c r="I1924" t="s">
        <v>2048</v>
      </c>
      <c r="J1924" t="s">
        <v>2610</v>
      </c>
      <c r="K1924" t="str">
        <f t="shared" si="30"/>
        <v>(1923, 304, 58, '2025-11-25 10:16:41', 93, 0, 1, 'Mobile', 'Web Player', 'S1563'),</v>
      </c>
    </row>
    <row r="1925" spans="1:11" x14ac:dyDescent="0.35">
      <c r="A1925">
        <v>1924</v>
      </c>
      <c r="B1925">
        <v>304</v>
      </c>
      <c r="C1925">
        <v>948</v>
      </c>
      <c r="D1925" s="2">
        <v>45986.430335648147</v>
      </c>
      <c r="E1925">
        <v>142</v>
      </c>
      <c r="F1925">
        <v>1</v>
      </c>
      <c r="G1925">
        <v>0</v>
      </c>
      <c r="H1925" t="s">
        <v>2035</v>
      </c>
      <c r="I1925" t="s">
        <v>2044</v>
      </c>
      <c r="J1925" t="s">
        <v>2610</v>
      </c>
      <c r="K1925" t="str">
        <f t="shared" si="30"/>
        <v>(1924, 304, 948, '2025-11-25 10:19:41', 142, 1, 0, 'PC', 'macOS', 'S1563'),</v>
      </c>
    </row>
    <row r="1926" spans="1:11" x14ac:dyDescent="0.35">
      <c r="A1926">
        <v>1925</v>
      </c>
      <c r="B1926">
        <v>305</v>
      </c>
      <c r="C1926">
        <v>780</v>
      </c>
      <c r="D1926" s="2">
        <v>45818.543865740743</v>
      </c>
      <c r="E1926">
        <v>107</v>
      </c>
      <c r="F1926">
        <v>1</v>
      </c>
      <c r="G1926">
        <v>0</v>
      </c>
      <c r="H1926" t="s">
        <v>2049</v>
      </c>
      <c r="I1926" t="s">
        <v>2045</v>
      </c>
      <c r="J1926" t="s">
        <v>2611</v>
      </c>
      <c r="K1926" t="str">
        <f t="shared" si="30"/>
        <v>(1925, 305, 780, '2025-06-10 13:03:10', 107, 1, 0, 'Tablet', 'iOS', 'S1564'),</v>
      </c>
    </row>
    <row r="1927" spans="1:11" x14ac:dyDescent="0.35">
      <c r="A1927">
        <v>1926</v>
      </c>
      <c r="B1927">
        <v>305</v>
      </c>
      <c r="C1927">
        <v>788</v>
      </c>
      <c r="D1927" s="2">
        <v>45818.545949074083</v>
      </c>
      <c r="E1927">
        <v>217</v>
      </c>
      <c r="F1927">
        <v>0</v>
      </c>
      <c r="G1927">
        <v>0</v>
      </c>
      <c r="H1927" t="s">
        <v>2049</v>
      </c>
      <c r="I1927" t="s">
        <v>2044</v>
      </c>
      <c r="J1927" t="s">
        <v>2611</v>
      </c>
      <c r="K1927" t="str">
        <f t="shared" si="30"/>
        <v>(1926, 305, 788, '2025-06-10 13:06:10', 217, 0, 0, 'Tablet', 'macOS', 'S1564'),</v>
      </c>
    </row>
    <row r="1928" spans="1:11" x14ac:dyDescent="0.35">
      <c r="A1928">
        <v>1927</v>
      </c>
      <c r="B1928">
        <v>305</v>
      </c>
      <c r="C1928">
        <v>568</v>
      </c>
      <c r="D1928" s="2">
        <v>45818.548032407409</v>
      </c>
      <c r="E1928">
        <v>68</v>
      </c>
      <c r="F1928">
        <v>0</v>
      </c>
      <c r="G1928">
        <v>0</v>
      </c>
      <c r="H1928" t="s">
        <v>2038</v>
      </c>
      <c r="I1928" t="s">
        <v>2040</v>
      </c>
      <c r="J1928" t="s">
        <v>2611</v>
      </c>
      <c r="K1928" t="str">
        <f t="shared" si="30"/>
        <v>(1927, 305, 568, '2025-06-10 13:09:10', 68, 0, 0, 'Mobile', 'Smart TV', 'S1564'),</v>
      </c>
    </row>
    <row r="1929" spans="1:11" x14ac:dyDescent="0.35">
      <c r="A1929">
        <v>1928</v>
      </c>
      <c r="B1929">
        <v>305</v>
      </c>
      <c r="C1929">
        <v>288</v>
      </c>
      <c r="D1929" s="2">
        <v>45818.550115740742</v>
      </c>
      <c r="E1929">
        <v>192</v>
      </c>
      <c r="F1929">
        <v>1</v>
      </c>
      <c r="G1929">
        <v>1</v>
      </c>
      <c r="H1929" t="s">
        <v>2043</v>
      </c>
      <c r="I1929" t="s">
        <v>2048</v>
      </c>
      <c r="J1929" t="s">
        <v>2611</v>
      </c>
      <c r="K1929" t="str">
        <f t="shared" si="30"/>
        <v>(1928, 305, 288, '2025-06-10 13:12:10', 192, 1, 1, 'CarPlay', 'Web Player', 'S1564'),</v>
      </c>
    </row>
    <row r="1930" spans="1:11" x14ac:dyDescent="0.35">
      <c r="A1930">
        <v>1929</v>
      </c>
      <c r="B1930">
        <v>305</v>
      </c>
      <c r="C1930">
        <v>900</v>
      </c>
      <c r="D1930" s="2">
        <v>45500.305844907409</v>
      </c>
      <c r="E1930">
        <v>217</v>
      </c>
      <c r="F1930">
        <v>1</v>
      </c>
      <c r="G1930">
        <v>1</v>
      </c>
      <c r="H1930" t="s">
        <v>2043</v>
      </c>
      <c r="I1930" t="s">
        <v>2045</v>
      </c>
      <c r="J1930" t="s">
        <v>2612</v>
      </c>
      <c r="K1930" t="str">
        <f t="shared" si="30"/>
        <v>(1929, 305, 900, '2024-07-27 07:20:25', 217, 1, 1, 'CarPlay', 'iOS', 'S1565'),</v>
      </c>
    </row>
    <row r="1931" spans="1:11" x14ac:dyDescent="0.35">
      <c r="A1931">
        <v>1930</v>
      </c>
      <c r="B1931">
        <v>306</v>
      </c>
      <c r="C1931">
        <v>685</v>
      </c>
      <c r="D1931" s="2">
        <v>45340.356412037043</v>
      </c>
      <c r="E1931">
        <v>254</v>
      </c>
      <c r="F1931">
        <v>0</v>
      </c>
      <c r="G1931">
        <v>0</v>
      </c>
      <c r="H1931" t="s">
        <v>2043</v>
      </c>
      <c r="I1931" t="s">
        <v>2045</v>
      </c>
      <c r="J1931" t="s">
        <v>2613</v>
      </c>
      <c r="K1931" t="str">
        <f t="shared" si="30"/>
        <v>(1930, 306, 685, '2024-02-18 08:33:14', 254, 0, 0, 'CarPlay', 'iOS', 'S1566'),</v>
      </c>
    </row>
    <row r="1932" spans="1:11" x14ac:dyDescent="0.35">
      <c r="A1932">
        <v>1931</v>
      </c>
      <c r="B1932">
        <v>306</v>
      </c>
      <c r="C1932">
        <v>431</v>
      </c>
      <c r="D1932" s="2">
        <v>45340.358495370368</v>
      </c>
      <c r="E1932">
        <v>208</v>
      </c>
      <c r="F1932">
        <v>1</v>
      </c>
      <c r="G1932">
        <v>1</v>
      </c>
      <c r="H1932" t="s">
        <v>2043</v>
      </c>
      <c r="I1932" t="s">
        <v>2040</v>
      </c>
      <c r="J1932" t="s">
        <v>2613</v>
      </c>
      <c r="K1932" t="str">
        <f t="shared" si="30"/>
        <v>(1931, 306, 431, '2024-02-18 08:36:14', 208, 1, 1, 'CarPlay', 'Smart TV', 'S1566'),</v>
      </c>
    </row>
    <row r="1933" spans="1:11" x14ac:dyDescent="0.35">
      <c r="A1933">
        <v>1932</v>
      </c>
      <c r="B1933">
        <v>306</v>
      </c>
      <c r="C1933">
        <v>663</v>
      </c>
      <c r="D1933" s="2">
        <v>45340.360578703701</v>
      </c>
      <c r="E1933">
        <v>41</v>
      </c>
      <c r="F1933">
        <v>1</v>
      </c>
      <c r="G1933">
        <v>1</v>
      </c>
      <c r="H1933" t="s">
        <v>2049</v>
      </c>
      <c r="I1933" t="s">
        <v>2039</v>
      </c>
      <c r="J1933" t="s">
        <v>2613</v>
      </c>
      <c r="K1933" t="str">
        <f t="shared" si="30"/>
        <v>(1932, 306, 663, '2024-02-18 08:39:14', 41, 1, 1, 'Tablet', 'Windows', 'S1566'),</v>
      </c>
    </row>
    <row r="1934" spans="1:11" x14ac:dyDescent="0.35">
      <c r="A1934">
        <v>1933</v>
      </c>
      <c r="B1934">
        <v>306</v>
      </c>
      <c r="C1934">
        <v>324</v>
      </c>
      <c r="D1934" s="2">
        <v>45883.174050925933</v>
      </c>
      <c r="E1934">
        <v>231</v>
      </c>
      <c r="F1934">
        <v>1</v>
      </c>
      <c r="G1934">
        <v>0</v>
      </c>
      <c r="H1934" t="s">
        <v>2035</v>
      </c>
      <c r="I1934" t="s">
        <v>2048</v>
      </c>
      <c r="J1934" t="s">
        <v>2614</v>
      </c>
      <c r="K1934" t="str">
        <f t="shared" si="30"/>
        <v>(1933, 306, 324, '2025-08-14 04:10:38', 231, 1, 0, 'PC', 'Web Player', 'S1567'),</v>
      </c>
    </row>
    <row r="1935" spans="1:11" x14ac:dyDescent="0.35">
      <c r="A1935">
        <v>1934</v>
      </c>
      <c r="B1935">
        <v>306</v>
      </c>
      <c r="C1935">
        <v>937</v>
      </c>
      <c r="D1935" s="2">
        <v>45883.176134259258</v>
      </c>
      <c r="E1935">
        <v>50</v>
      </c>
      <c r="F1935">
        <v>0</v>
      </c>
      <c r="G1935">
        <v>0</v>
      </c>
      <c r="H1935" t="s">
        <v>2043</v>
      </c>
      <c r="I1935" t="s">
        <v>2045</v>
      </c>
      <c r="J1935" t="s">
        <v>2614</v>
      </c>
      <c r="K1935" t="str">
        <f t="shared" si="30"/>
        <v>(1934, 306, 937, '2025-08-14 04:13:38', 50, 0, 0, 'CarPlay', 'iOS', 'S1567'),</v>
      </c>
    </row>
    <row r="1936" spans="1:11" x14ac:dyDescent="0.35">
      <c r="A1936">
        <v>1935</v>
      </c>
      <c r="B1936">
        <v>306</v>
      </c>
      <c r="C1936">
        <v>532</v>
      </c>
      <c r="D1936" s="2">
        <v>45883.178217592591</v>
      </c>
      <c r="E1936">
        <v>289</v>
      </c>
      <c r="F1936">
        <v>1</v>
      </c>
      <c r="G1936">
        <v>0</v>
      </c>
      <c r="H1936" t="s">
        <v>2049</v>
      </c>
      <c r="I1936" t="s">
        <v>2045</v>
      </c>
      <c r="J1936" t="s">
        <v>2614</v>
      </c>
      <c r="K1936" t="str">
        <f t="shared" si="30"/>
        <v>(1935, 306, 532, '2025-08-14 04:16:38', 289, 1, 0, 'Tablet', 'iOS', 'S1567'),</v>
      </c>
    </row>
    <row r="1937" spans="1:11" x14ac:dyDescent="0.35">
      <c r="A1937">
        <v>1936</v>
      </c>
      <c r="B1937">
        <v>306</v>
      </c>
      <c r="C1937">
        <v>710</v>
      </c>
      <c r="D1937" s="2">
        <v>45883.180300925917</v>
      </c>
      <c r="E1937">
        <v>158</v>
      </c>
      <c r="F1937">
        <v>1</v>
      </c>
      <c r="G1937">
        <v>1</v>
      </c>
      <c r="H1937" t="s">
        <v>2049</v>
      </c>
      <c r="I1937" t="s">
        <v>2048</v>
      </c>
      <c r="J1937" t="s">
        <v>2614</v>
      </c>
      <c r="K1937" t="str">
        <f t="shared" si="30"/>
        <v>(1936, 306, 710, '2025-08-14 04:19:38', 158, 1, 1, 'Tablet', 'Web Player', 'S1567'),</v>
      </c>
    </row>
    <row r="1938" spans="1:11" x14ac:dyDescent="0.35">
      <c r="A1938">
        <v>1937</v>
      </c>
      <c r="B1938">
        <v>306</v>
      </c>
      <c r="C1938">
        <v>144</v>
      </c>
      <c r="D1938" s="2">
        <v>45883.182384259257</v>
      </c>
      <c r="E1938">
        <v>46</v>
      </c>
      <c r="F1938">
        <v>0</v>
      </c>
      <c r="G1938">
        <v>1</v>
      </c>
      <c r="H1938" t="s">
        <v>2035</v>
      </c>
      <c r="I1938" t="s">
        <v>2044</v>
      </c>
      <c r="J1938" t="s">
        <v>2614</v>
      </c>
      <c r="K1938" t="str">
        <f t="shared" si="30"/>
        <v>(1937, 306, 144, '2025-08-14 04:22:38', 46, 0, 1, 'PC', 'macOS', 'S1567'),</v>
      </c>
    </row>
    <row r="1939" spans="1:11" x14ac:dyDescent="0.35">
      <c r="A1939">
        <v>1938</v>
      </c>
      <c r="B1939">
        <v>306</v>
      </c>
      <c r="C1939">
        <v>766</v>
      </c>
      <c r="D1939" s="2">
        <v>45883.184467592589</v>
      </c>
      <c r="E1939">
        <v>98</v>
      </c>
      <c r="F1939">
        <v>0</v>
      </c>
      <c r="G1939">
        <v>1</v>
      </c>
      <c r="H1939" t="s">
        <v>2043</v>
      </c>
      <c r="I1939" t="s">
        <v>2039</v>
      </c>
      <c r="J1939" t="s">
        <v>2614</v>
      </c>
      <c r="K1939" t="str">
        <f t="shared" si="30"/>
        <v>(1938, 306, 766, '2025-08-14 04:25:38', 98, 0, 1, 'CarPlay', 'Windows', 'S1567'),</v>
      </c>
    </row>
    <row r="1940" spans="1:11" x14ac:dyDescent="0.35">
      <c r="A1940">
        <v>1939</v>
      </c>
      <c r="B1940">
        <v>306</v>
      </c>
      <c r="C1940">
        <v>285</v>
      </c>
      <c r="D1940" s="2">
        <v>45589.978449074071</v>
      </c>
      <c r="E1940">
        <v>87</v>
      </c>
      <c r="F1940">
        <v>1</v>
      </c>
      <c r="G1940">
        <v>1</v>
      </c>
      <c r="H1940" t="s">
        <v>2035</v>
      </c>
      <c r="I1940" t="s">
        <v>2041</v>
      </c>
      <c r="J1940" t="s">
        <v>2615</v>
      </c>
      <c r="K1940" t="str">
        <f t="shared" si="30"/>
        <v>(1939, 306, 285, '2024-10-24 23:28:58', 87, 1, 1, 'PC', 'Wear OS', 'S1568'),</v>
      </c>
    </row>
    <row r="1941" spans="1:11" x14ac:dyDescent="0.35">
      <c r="A1941">
        <v>1940</v>
      </c>
      <c r="B1941">
        <v>307</v>
      </c>
      <c r="C1941">
        <v>34</v>
      </c>
      <c r="D1941" s="2">
        <v>45825.070324074077</v>
      </c>
      <c r="E1941">
        <v>108</v>
      </c>
      <c r="F1941">
        <v>0</v>
      </c>
      <c r="G1941">
        <v>0</v>
      </c>
      <c r="H1941" t="s">
        <v>2043</v>
      </c>
      <c r="I1941" t="s">
        <v>2039</v>
      </c>
      <c r="J1941" t="s">
        <v>2616</v>
      </c>
      <c r="K1941" t="str">
        <f t="shared" si="30"/>
        <v>(1940, 307, 34, '2025-06-17 01:41:16', 108, 0, 0, 'CarPlay', 'Windows', 'S1569'),</v>
      </c>
    </row>
    <row r="1942" spans="1:11" x14ac:dyDescent="0.35">
      <c r="A1942">
        <v>1941</v>
      </c>
      <c r="B1942">
        <v>307</v>
      </c>
      <c r="C1942">
        <v>388</v>
      </c>
      <c r="D1942" s="2">
        <v>45825.07240740741</v>
      </c>
      <c r="E1942">
        <v>109</v>
      </c>
      <c r="F1942">
        <v>1</v>
      </c>
      <c r="G1942">
        <v>0</v>
      </c>
      <c r="H1942" t="s">
        <v>2038</v>
      </c>
      <c r="I1942" t="s">
        <v>2036</v>
      </c>
      <c r="J1942" t="s">
        <v>2616</v>
      </c>
      <c r="K1942" t="str">
        <f t="shared" si="30"/>
        <v>(1941, 307, 388, '2025-06-17 01:44:16', 109, 1, 0, 'Mobile', 'Android', 'S1569'),</v>
      </c>
    </row>
    <row r="1943" spans="1:11" x14ac:dyDescent="0.35">
      <c r="A1943">
        <v>1942</v>
      </c>
      <c r="B1943">
        <v>307</v>
      </c>
      <c r="C1943">
        <v>24</v>
      </c>
      <c r="D1943" s="2">
        <v>45825.074490740742</v>
      </c>
      <c r="E1943">
        <v>212</v>
      </c>
      <c r="F1943">
        <v>1</v>
      </c>
      <c r="G1943">
        <v>0</v>
      </c>
      <c r="H1943" t="s">
        <v>2035</v>
      </c>
      <c r="I1943" t="s">
        <v>2039</v>
      </c>
      <c r="J1943" t="s">
        <v>2616</v>
      </c>
      <c r="K1943" t="str">
        <f t="shared" si="30"/>
        <v>(1942, 307, 24, '2025-06-17 01:47:16', 212, 1, 0, 'PC', 'Windows', 'S1569'),</v>
      </c>
    </row>
    <row r="1944" spans="1:11" x14ac:dyDescent="0.35">
      <c r="A1944">
        <v>1943</v>
      </c>
      <c r="B1944">
        <v>307</v>
      </c>
      <c r="C1944">
        <v>560</v>
      </c>
      <c r="D1944" s="2">
        <v>45825.076574074083</v>
      </c>
      <c r="E1944">
        <v>52</v>
      </c>
      <c r="F1944">
        <v>1</v>
      </c>
      <c r="G1944">
        <v>1</v>
      </c>
      <c r="H1944" t="s">
        <v>2043</v>
      </c>
      <c r="I1944" t="s">
        <v>2045</v>
      </c>
      <c r="J1944" t="s">
        <v>2616</v>
      </c>
      <c r="K1944" t="str">
        <f t="shared" si="30"/>
        <v>(1943, 307, 560, '2025-06-17 01:50:16', 52, 1, 1, 'CarPlay', 'iOS', 'S1569'),</v>
      </c>
    </row>
    <row r="1945" spans="1:11" x14ac:dyDescent="0.35">
      <c r="A1945">
        <v>1944</v>
      </c>
      <c r="B1945">
        <v>307</v>
      </c>
      <c r="C1945">
        <v>277</v>
      </c>
      <c r="D1945" s="2">
        <v>45825.078657407408</v>
      </c>
      <c r="E1945">
        <v>99</v>
      </c>
      <c r="F1945">
        <v>1</v>
      </c>
      <c r="G1945">
        <v>1</v>
      </c>
      <c r="H1945" t="s">
        <v>2049</v>
      </c>
      <c r="I1945" t="s">
        <v>2041</v>
      </c>
      <c r="J1945" t="s">
        <v>2616</v>
      </c>
      <c r="K1945" t="str">
        <f t="shared" si="30"/>
        <v>(1944, 307, 277, '2025-06-17 01:53:16', 99, 1, 1, 'Tablet', 'Wear OS', 'S1569'),</v>
      </c>
    </row>
    <row r="1946" spans="1:11" x14ac:dyDescent="0.35">
      <c r="A1946">
        <v>1945</v>
      </c>
      <c r="B1946">
        <v>307</v>
      </c>
      <c r="C1946">
        <v>106</v>
      </c>
      <c r="D1946" s="2">
        <v>45924.695208333331</v>
      </c>
      <c r="E1946">
        <v>117</v>
      </c>
      <c r="F1946">
        <v>1</v>
      </c>
      <c r="G1946">
        <v>1</v>
      </c>
      <c r="H1946" t="s">
        <v>2043</v>
      </c>
      <c r="I1946" t="s">
        <v>2061</v>
      </c>
      <c r="J1946" t="s">
        <v>2617</v>
      </c>
      <c r="K1946" t="str">
        <f t="shared" si="30"/>
        <v>(1945, 307, 106, '2025-09-24 16:41:06', 117, 1, 1, 'CarPlay', 'Linux', 'S1570'),</v>
      </c>
    </row>
    <row r="1947" spans="1:11" x14ac:dyDescent="0.35">
      <c r="A1947">
        <v>1946</v>
      </c>
      <c r="B1947">
        <v>307</v>
      </c>
      <c r="C1947">
        <v>122</v>
      </c>
      <c r="D1947" s="2">
        <v>45924.697291666656</v>
      </c>
      <c r="E1947">
        <v>200</v>
      </c>
      <c r="F1947">
        <v>0</v>
      </c>
      <c r="G1947">
        <v>1</v>
      </c>
      <c r="H1947" t="s">
        <v>2049</v>
      </c>
      <c r="I1947" t="s">
        <v>2045</v>
      </c>
      <c r="J1947" t="s">
        <v>2617</v>
      </c>
      <c r="K1947" t="str">
        <f t="shared" si="30"/>
        <v>(1946, 307, 122, '2025-09-24 16:44:06', 200, 0, 1, 'Tablet', 'iOS', 'S1570'),</v>
      </c>
    </row>
    <row r="1948" spans="1:11" x14ac:dyDescent="0.35">
      <c r="A1948">
        <v>1947</v>
      </c>
      <c r="B1948">
        <v>308</v>
      </c>
      <c r="C1948">
        <v>697</v>
      </c>
      <c r="D1948" s="2">
        <v>45377.046793981477</v>
      </c>
      <c r="E1948">
        <v>131</v>
      </c>
      <c r="F1948">
        <v>1</v>
      </c>
      <c r="G1948">
        <v>1</v>
      </c>
      <c r="H1948" t="s">
        <v>2038</v>
      </c>
      <c r="I1948" t="s">
        <v>2039</v>
      </c>
      <c r="J1948" t="s">
        <v>2618</v>
      </c>
      <c r="K1948" t="str">
        <f t="shared" si="30"/>
        <v>(1947, 308, 697, '2024-03-26 01:07:23', 131, 1, 1, 'Mobile', 'Windows', 'S1571'),</v>
      </c>
    </row>
    <row r="1949" spans="1:11" x14ac:dyDescent="0.35">
      <c r="A1949">
        <v>1948</v>
      </c>
      <c r="B1949">
        <v>308</v>
      </c>
      <c r="C1949">
        <v>862</v>
      </c>
      <c r="D1949" s="2">
        <v>45377.048877314817</v>
      </c>
      <c r="E1949">
        <v>54</v>
      </c>
      <c r="F1949">
        <v>1</v>
      </c>
      <c r="G1949">
        <v>1</v>
      </c>
      <c r="H1949" t="s">
        <v>2035</v>
      </c>
      <c r="I1949" t="s">
        <v>2045</v>
      </c>
      <c r="J1949" t="s">
        <v>2618</v>
      </c>
      <c r="K1949" t="str">
        <f t="shared" si="30"/>
        <v>(1948, 308, 862, '2024-03-26 01:10:23', 54, 1, 1, 'PC', 'iOS', 'S1571'),</v>
      </c>
    </row>
    <row r="1950" spans="1:11" x14ac:dyDescent="0.35">
      <c r="A1950">
        <v>1949</v>
      </c>
      <c r="B1950">
        <v>308</v>
      </c>
      <c r="C1950">
        <v>726</v>
      </c>
      <c r="D1950" s="2">
        <v>45377.05096064815</v>
      </c>
      <c r="E1950">
        <v>295</v>
      </c>
      <c r="F1950">
        <v>0</v>
      </c>
      <c r="G1950">
        <v>0</v>
      </c>
      <c r="H1950" t="s">
        <v>2049</v>
      </c>
      <c r="I1950" t="s">
        <v>2039</v>
      </c>
      <c r="J1950" t="s">
        <v>2618</v>
      </c>
      <c r="K1950" t="str">
        <f t="shared" si="30"/>
        <v>(1949, 308, 726, '2024-03-26 01:13:23', 295, 0, 0, 'Tablet', 'Windows', 'S1571'),</v>
      </c>
    </row>
    <row r="1951" spans="1:11" x14ac:dyDescent="0.35">
      <c r="A1951">
        <v>1950</v>
      </c>
      <c r="B1951">
        <v>308</v>
      </c>
      <c r="C1951">
        <v>68</v>
      </c>
      <c r="D1951" s="2">
        <v>45377.053043981483</v>
      </c>
      <c r="E1951">
        <v>135</v>
      </c>
      <c r="F1951">
        <v>0</v>
      </c>
      <c r="G1951">
        <v>0</v>
      </c>
      <c r="H1951" t="s">
        <v>2043</v>
      </c>
      <c r="I1951" t="s">
        <v>2036</v>
      </c>
      <c r="J1951" t="s">
        <v>2618</v>
      </c>
      <c r="K1951" t="str">
        <f t="shared" si="30"/>
        <v>(1950, 308, 68, '2024-03-26 01:16:23', 135, 0, 0, 'CarPlay', 'Android', 'S1571'),</v>
      </c>
    </row>
    <row r="1952" spans="1:11" x14ac:dyDescent="0.35">
      <c r="A1952">
        <v>1951</v>
      </c>
      <c r="B1952">
        <v>308</v>
      </c>
      <c r="C1952">
        <v>227</v>
      </c>
      <c r="D1952" s="2">
        <v>45377.055127314823</v>
      </c>
      <c r="E1952">
        <v>189</v>
      </c>
      <c r="F1952">
        <v>0</v>
      </c>
      <c r="G1952">
        <v>1</v>
      </c>
      <c r="H1952" t="s">
        <v>2043</v>
      </c>
      <c r="I1952" t="s">
        <v>2045</v>
      </c>
      <c r="J1952" t="s">
        <v>2618</v>
      </c>
      <c r="K1952" t="str">
        <f t="shared" si="30"/>
        <v>(1951, 308, 227, '2024-03-26 01:19:23', 189, 0, 1, 'CarPlay', 'iOS', 'S1571'),</v>
      </c>
    </row>
    <row r="1953" spans="1:11" x14ac:dyDescent="0.35">
      <c r="A1953">
        <v>1952</v>
      </c>
      <c r="B1953">
        <v>308</v>
      </c>
      <c r="C1953">
        <v>726</v>
      </c>
      <c r="D1953" s="2">
        <v>45647.235509259262</v>
      </c>
      <c r="E1953">
        <v>126</v>
      </c>
      <c r="F1953">
        <v>0</v>
      </c>
      <c r="G1953">
        <v>0</v>
      </c>
      <c r="H1953" t="s">
        <v>2035</v>
      </c>
      <c r="I1953" t="s">
        <v>2041</v>
      </c>
      <c r="J1953" t="s">
        <v>2619</v>
      </c>
      <c r="K1953" t="str">
        <f t="shared" si="30"/>
        <v>(1952, 308, 726, '2024-12-21 05:39:08', 126, 0, 0, 'PC', 'Wear OS', 'S1572'),</v>
      </c>
    </row>
    <row r="1954" spans="1:11" x14ac:dyDescent="0.35">
      <c r="A1954">
        <v>1953</v>
      </c>
      <c r="B1954">
        <v>308</v>
      </c>
      <c r="C1954">
        <v>975</v>
      </c>
      <c r="D1954" s="2">
        <v>45647.237592592603</v>
      </c>
      <c r="E1954">
        <v>227</v>
      </c>
      <c r="F1954">
        <v>1</v>
      </c>
      <c r="G1954">
        <v>0</v>
      </c>
      <c r="H1954" t="s">
        <v>2049</v>
      </c>
      <c r="I1954" t="s">
        <v>2041</v>
      </c>
      <c r="J1954" t="s">
        <v>2619</v>
      </c>
      <c r="K1954" t="str">
        <f t="shared" si="30"/>
        <v>(1953, 308, 975, '2024-12-21 05:42:08', 227, 1, 0, 'Tablet', 'Wear OS', 'S1572'),</v>
      </c>
    </row>
    <row r="1955" spans="1:11" x14ac:dyDescent="0.35">
      <c r="A1955">
        <v>1954</v>
      </c>
      <c r="B1955">
        <v>308</v>
      </c>
      <c r="C1955">
        <v>473</v>
      </c>
      <c r="D1955" s="2">
        <v>45647.239675925928</v>
      </c>
      <c r="E1955">
        <v>269</v>
      </c>
      <c r="F1955">
        <v>0</v>
      </c>
      <c r="G1955">
        <v>0</v>
      </c>
      <c r="H1955" t="s">
        <v>2049</v>
      </c>
      <c r="I1955" t="s">
        <v>2044</v>
      </c>
      <c r="J1955" t="s">
        <v>2619</v>
      </c>
      <c r="K1955" t="str">
        <f t="shared" si="30"/>
        <v>(1954, 308, 473, '2024-12-21 05:45:08', 269, 0, 0, 'Tablet', 'macOS', 'S1572'),</v>
      </c>
    </row>
    <row r="1956" spans="1:11" x14ac:dyDescent="0.35">
      <c r="A1956">
        <v>1955</v>
      </c>
      <c r="B1956">
        <v>308</v>
      </c>
      <c r="C1956">
        <v>113</v>
      </c>
      <c r="D1956" s="2">
        <v>45647.241759259261</v>
      </c>
      <c r="E1956">
        <v>69</v>
      </c>
      <c r="F1956">
        <v>1</v>
      </c>
      <c r="G1956">
        <v>1</v>
      </c>
      <c r="H1956" t="s">
        <v>2049</v>
      </c>
      <c r="I1956" t="s">
        <v>2039</v>
      </c>
      <c r="J1956" t="s">
        <v>2619</v>
      </c>
      <c r="K1956" t="str">
        <f t="shared" si="30"/>
        <v>(1955, 308, 113, '2024-12-21 05:48:08', 69, 1, 1, 'Tablet', 'Windows', 'S1572'),</v>
      </c>
    </row>
    <row r="1957" spans="1:11" x14ac:dyDescent="0.35">
      <c r="A1957">
        <v>1956</v>
      </c>
      <c r="B1957">
        <v>308</v>
      </c>
      <c r="C1957">
        <v>303</v>
      </c>
      <c r="D1957" s="2">
        <v>45647.243842592587</v>
      </c>
      <c r="E1957">
        <v>62</v>
      </c>
      <c r="F1957">
        <v>1</v>
      </c>
      <c r="G1957">
        <v>1</v>
      </c>
      <c r="H1957" t="s">
        <v>2043</v>
      </c>
      <c r="I1957" t="s">
        <v>2048</v>
      </c>
      <c r="J1957" t="s">
        <v>2619</v>
      </c>
      <c r="K1957" t="str">
        <f t="shared" si="30"/>
        <v>(1956, 308, 303, '2024-12-21 05:51:08', 62, 1, 1, 'CarPlay', 'Web Player', 'S1572'),</v>
      </c>
    </row>
    <row r="1958" spans="1:11" x14ac:dyDescent="0.35">
      <c r="A1958">
        <v>1957</v>
      </c>
      <c r="B1958">
        <v>309</v>
      </c>
      <c r="C1958">
        <v>114</v>
      </c>
      <c r="D1958" s="2">
        <v>45468.772743055553</v>
      </c>
      <c r="E1958">
        <v>256</v>
      </c>
      <c r="F1958">
        <v>1</v>
      </c>
      <c r="G1958">
        <v>0</v>
      </c>
      <c r="H1958" t="s">
        <v>2043</v>
      </c>
      <c r="I1958" t="s">
        <v>2048</v>
      </c>
      <c r="J1958" t="s">
        <v>2620</v>
      </c>
      <c r="K1958" t="str">
        <f t="shared" si="30"/>
        <v>(1957, 309, 114, '2024-06-25 18:32:45', 256, 1, 0, 'CarPlay', 'Web Player', 'S1573'),</v>
      </c>
    </row>
    <row r="1959" spans="1:11" x14ac:dyDescent="0.35">
      <c r="A1959">
        <v>1958</v>
      </c>
      <c r="B1959">
        <v>309</v>
      </c>
      <c r="C1959">
        <v>544</v>
      </c>
      <c r="D1959" s="2">
        <v>45468.774826388893</v>
      </c>
      <c r="E1959">
        <v>66</v>
      </c>
      <c r="F1959">
        <v>1</v>
      </c>
      <c r="G1959">
        <v>1</v>
      </c>
      <c r="H1959" t="s">
        <v>2043</v>
      </c>
      <c r="I1959" t="s">
        <v>2040</v>
      </c>
      <c r="J1959" t="s">
        <v>2620</v>
      </c>
      <c r="K1959" t="str">
        <f t="shared" si="30"/>
        <v>(1958, 309, 544, '2024-06-25 18:35:45', 66, 1, 1, 'CarPlay', 'Smart TV', 'S1573'),</v>
      </c>
    </row>
    <row r="1960" spans="1:11" x14ac:dyDescent="0.35">
      <c r="A1960">
        <v>1959</v>
      </c>
      <c r="B1960">
        <v>309</v>
      </c>
      <c r="C1960">
        <v>584</v>
      </c>
      <c r="D1960" s="2">
        <v>45468.776909722219</v>
      </c>
      <c r="E1960">
        <v>47</v>
      </c>
      <c r="F1960">
        <v>0</v>
      </c>
      <c r="G1960">
        <v>0</v>
      </c>
      <c r="H1960" t="s">
        <v>2049</v>
      </c>
      <c r="I1960" t="s">
        <v>2048</v>
      </c>
      <c r="J1960" t="s">
        <v>2620</v>
      </c>
      <c r="K1960" t="str">
        <f t="shared" si="30"/>
        <v>(1959, 309, 584, '2024-06-25 18:38:45', 47, 0, 0, 'Tablet', 'Web Player', 'S1573'),</v>
      </c>
    </row>
    <row r="1961" spans="1:11" x14ac:dyDescent="0.35">
      <c r="A1961">
        <v>1960</v>
      </c>
      <c r="B1961">
        <v>309</v>
      </c>
      <c r="C1961">
        <v>209</v>
      </c>
      <c r="D1961" s="2">
        <v>45468.778993055559</v>
      </c>
      <c r="E1961">
        <v>231</v>
      </c>
      <c r="F1961">
        <v>1</v>
      </c>
      <c r="G1961">
        <v>0</v>
      </c>
      <c r="H1961" t="s">
        <v>2043</v>
      </c>
      <c r="I1961" t="s">
        <v>2036</v>
      </c>
      <c r="J1961" t="s">
        <v>2620</v>
      </c>
      <c r="K1961" t="str">
        <f t="shared" si="30"/>
        <v>(1960, 309, 209, '2024-06-25 18:41:45', 231, 1, 0, 'CarPlay', 'Android', 'S1573'),</v>
      </c>
    </row>
    <row r="1962" spans="1:11" x14ac:dyDescent="0.35">
      <c r="A1962">
        <v>1961</v>
      </c>
      <c r="B1962">
        <v>309</v>
      </c>
      <c r="C1962">
        <v>734</v>
      </c>
      <c r="D1962" s="2">
        <v>45468.781076388892</v>
      </c>
      <c r="E1962">
        <v>190</v>
      </c>
      <c r="F1962">
        <v>1</v>
      </c>
      <c r="G1962">
        <v>1</v>
      </c>
      <c r="H1962" t="s">
        <v>2035</v>
      </c>
      <c r="I1962" t="s">
        <v>2039</v>
      </c>
      <c r="J1962" t="s">
        <v>2620</v>
      </c>
      <c r="K1962" t="str">
        <f t="shared" si="30"/>
        <v>(1961, 309, 734, '2024-06-25 18:44:45', 190, 1, 1, 'PC', 'Windows', 'S1573'),</v>
      </c>
    </row>
    <row r="1963" spans="1:11" x14ac:dyDescent="0.35">
      <c r="A1963">
        <v>1962</v>
      </c>
      <c r="B1963">
        <v>309</v>
      </c>
      <c r="C1963">
        <v>548</v>
      </c>
      <c r="D1963" s="2">
        <v>45774.214131944442</v>
      </c>
      <c r="E1963">
        <v>299</v>
      </c>
      <c r="F1963">
        <v>0</v>
      </c>
      <c r="G1963">
        <v>1</v>
      </c>
      <c r="H1963" t="s">
        <v>2043</v>
      </c>
      <c r="I1963" t="s">
        <v>2061</v>
      </c>
      <c r="J1963" t="s">
        <v>2621</v>
      </c>
      <c r="K1963" t="str">
        <f t="shared" si="30"/>
        <v>(1962, 309, 548, '2025-04-27 05:08:21', 299, 0, 1, 'CarPlay', 'Linux', 'S1574'),</v>
      </c>
    </row>
    <row r="1964" spans="1:11" x14ac:dyDescent="0.35">
      <c r="A1964">
        <v>1963</v>
      </c>
      <c r="B1964">
        <v>310</v>
      </c>
      <c r="C1964">
        <v>398</v>
      </c>
      <c r="D1964" s="2">
        <v>45659.885138888887</v>
      </c>
      <c r="E1964">
        <v>191</v>
      </c>
      <c r="F1964">
        <v>1</v>
      </c>
      <c r="G1964">
        <v>0</v>
      </c>
      <c r="H1964" t="s">
        <v>2038</v>
      </c>
      <c r="I1964" t="s">
        <v>2061</v>
      </c>
      <c r="J1964" t="s">
        <v>2622</v>
      </c>
      <c r="K1964" t="str">
        <f t="shared" si="30"/>
        <v>(1963, 310, 398, '2025-01-02 21:14:36', 191, 1, 0, 'Mobile', 'Linux', 'S1575'),</v>
      </c>
    </row>
    <row r="1965" spans="1:11" x14ac:dyDescent="0.35">
      <c r="A1965">
        <v>1964</v>
      </c>
      <c r="B1965">
        <v>310</v>
      </c>
      <c r="C1965">
        <v>319</v>
      </c>
      <c r="D1965" s="2">
        <v>45659.88722222222</v>
      </c>
      <c r="E1965">
        <v>76</v>
      </c>
      <c r="F1965">
        <v>1</v>
      </c>
      <c r="G1965">
        <v>0</v>
      </c>
      <c r="H1965" t="s">
        <v>2043</v>
      </c>
      <c r="I1965" t="s">
        <v>2044</v>
      </c>
      <c r="J1965" t="s">
        <v>2622</v>
      </c>
      <c r="K1965" t="str">
        <f t="shared" si="30"/>
        <v>(1964, 310, 319, '2025-01-02 21:17:36', 76, 1, 0, 'CarPlay', 'macOS', 'S1575'),</v>
      </c>
    </row>
    <row r="1966" spans="1:11" x14ac:dyDescent="0.35">
      <c r="A1966">
        <v>1965</v>
      </c>
      <c r="B1966">
        <v>310</v>
      </c>
      <c r="C1966">
        <v>95</v>
      </c>
      <c r="D1966" s="2">
        <v>45659.889305555553</v>
      </c>
      <c r="E1966">
        <v>289</v>
      </c>
      <c r="F1966">
        <v>0</v>
      </c>
      <c r="G1966">
        <v>1</v>
      </c>
      <c r="H1966" t="s">
        <v>2035</v>
      </c>
      <c r="I1966" t="s">
        <v>2039</v>
      </c>
      <c r="J1966" t="s">
        <v>2622</v>
      </c>
      <c r="K1966" t="str">
        <f t="shared" si="30"/>
        <v>(1965, 310, 95, '2025-01-02 21:20:36', 289, 0, 1, 'PC', 'Windows', 'S1575'),</v>
      </c>
    </row>
    <row r="1967" spans="1:11" x14ac:dyDescent="0.35">
      <c r="A1967">
        <v>1966</v>
      </c>
      <c r="B1967">
        <v>310</v>
      </c>
      <c r="C1967">
        <v>253</v>
      </c>
      <c r="D1967" s="2">
        <v>45659.891388888893</v>
      </c>
      <c r="E1967">
        <v>163</v>
      </c>
      <c r="F1967">
        <v>1</v>
      </c>
      <c r="G1967">
        <v>0</v>
      </c>
      <c r="H1967" t="s">
        <v>2035</v>
      </c>
      <c r="I1967" t="s">
        <v>2044</v>
      </c>
      <c r="J1967" t="s">
        <v>2622</v>
      </c>
      <c r="K1967" t="str">
        <f t="shared" si="30"/>
        <v>(1966, 310, 253, '2025-01-02 21:23:36', 163, 1, 0, 'PC', 'macOS', 'S1575'),</v>
      </c>
    </row>
    <row r="1968" spans="1:11" x14ac:dyDescent="0.35">
      <c r="A1968">
        <v>1967</v>
      </c>
      <c r="B1968">
        <v>310</v>
      </c>
      <c r="C1968">
        <v>801</v>
      </c>
      <c r="D1968" s="2">
        <v>45774.389849537038</v>
      </c>
      <c r="E1968">
        <v>175</v>
      </c>
      <c r="F1968">
        <v>0</v>
      </c>
      <c r="G1968">
        <v>0</v>
      </c>
      <c r="H1968" t="s">
        <v>2043</v>
      </c>
      <c r="I1968" t="s">
        <v>2041</v>
      </c>
      <c r="J1968" t="s">
        <v>2623</v>
      </c>
      <c r="K1968" t="str">
        <f t="shared" si="30"/>
        <v>(1967, 310, 801, '2025-04-27 09:21:23', 175, 0, 0, 'CarPlay', 'Wear OS', 'S1576'),</v>
      </c>
    </row>
    <row r="1969" spans="1:11" x14ac:dyDescent="0.35">
      <c r="A1969">
        <v>1968</v>
      </c>
      <c r="B1969">
        <v>310</v>
      </c>
      <c r="C1969">
        <v>796</v>
      </c>
      <c r="D1969" s="2">
        <v>45774.391932870371</v>
      </c>
      <c r="E1969">
        <v>144</v>
      </c>
      <c r="F1969">
        <v>1</v>
      </c>
      <c r="G1969">
        <v>1</v>
      </c>
      <c r="H1969" t="s">
        <v>2035</v>
      </c>
      <c r="I1969" t="s">
        <v>2039</v>
      </c>
      <c r="J1969" t="s">
        <v>2623</v>
      </c>
      <c r="K1969" t="str">
        <f t="shared" si="30"/>
        <v>(1968, 310, 796, '2025-04-27 09:24:23', 144, 1, 1, 'PC', 'Windows', 'S1576'),</v>
      </c>
    </row>
    <row r="1970" spans="1:11" x14ac:dyDescent="0.35">
      <c r="A1970">
        <v>1969</v>
      </c>
      <c r="B1970">
        <v>311</v>
      </c>
      <c r="C1970">
        <v>513</v>
      </c>
      <c r="D1970" s="2">
        <v>45311.41615740741</v>
      </c>
      <c r="E1970">
        <v>194</v>
      </c>
      <c r="F1970">
        <v>0</v>
      </c>
      <c r="G1970">
        <v>1</v>
      </c>
      <c r="H1970" t="s">
        <v>2035</v>
      </c>
      <c r="I1970" t="s">
        <v>2036</v>
      </c>
      <c r="J1970" t="s">
        <v>2624</v>
      </c>
      <c r="K1970" t="str">
        <f t="shared" si="30"/>
        <v>(1969, 311, 513, '2024-01-20 09:59:16', 194, 0, 1, 'PC', 'Android', 'S1577'),</v>
      </c>
    </row>
    <row r="1971" spans="1:11" x14ac:dyDescent="0.35">
      <c r="A1971">
        <v>1970</v>
      </c>
      <c r="B1971">
        <v>311</v>
      </c>
      <c r="C1971">
        <v>697</v>
      </c>
      <c r="D1971" s="2">
        <v>45311.418240740742</v>
      </c>
      <c r="E1971">
        <v>219</v>
      </c>
      <c r="F1971">
        <v>1</v>
      </c>
      <c r="G1971">
        <v>1</v>
      </c>
      <c r="H1971" t="s">
        <v>2038</v>
      </c>
      <c r="I1971" t="s">
        <v>2045</v>
      </c>
      <c r="J1971" t="s">
        <v>2624</v>
      </c>
      <c r="K1971" t="str">
        <f t="shared" si="30"/>
        <v>(1970, 311, 697, '2024-01-20 10:02:16', 219, 1, 1, 'Mobile', 'iOS', 'S1577'),</v>
      </c>
    </row>
    <row r="1972" spans="1:11" x14ac:dyDescent="0.35">
      <c r="A1972">
        <v>1971</v>
      </c>
      <c r="B1972">
        <v>311</v>
      </c>
      <c r="C1972">
        <v>585</v>
      </c>
      <c r="D1972" s="2">
        <v>45311.420324074083</v>
      </c>
      <c r="E1972">
        <v>63</v>
      </c>
      <c r="F1972">
        <v>1</v>
      </c>
      <c r="G1972">
        <v>1</v>
      </c>
      <c r="H1972" t="s">
        <v>2043</v>
      </c>
      <c r="I1972" t="s">
        <v>2048</v>
      </c>
      <c r="J1972" t="s">
        <v>2624</v>
      </c>
      <c r="K1972" t="str">
        <f t="shared" si="30"/>
        <v>(1971, 311, 585, '2024-01-20 10:05:16', 63, 1, 1, 'CarPlay', 'Web Player', 'S1577'),</v>
      </c>
    </row>
    <row r="1973" spans="1:11" x14ac:dyDescent="0.35">
      <c r="A1973">
        <v>1972</v>
      </c>
      <c r="B1973">
        <v>311</v>
      </c>
      <c r="C1973">
        <v>400</v>
      </c>
      <c r="D1973" s="2">
        <v>45311.422407407408</v>
      </c>
      <c r="E1973">
        <v>80</v>
      </c>
      <c r="F1973">
        <v>1</v>
      </c>
      <c r="G1973">
        <v>0</v>
      </c>
      <c r="H1973" t="s">
        <v>2043</v>
      </c>
      <c r="I1973" t="s">
        <v>2040</v>
      </c>
      <c r="J1973" t="s">
        <v>2624</v>
      </c>
      <c r="K1973" t="str">
        <f t="shared" si="30"/>
        <v>(1972, 311, 400, '2024-01-20 10:08:16', 80, 1, 0, 'CarPlay', 'Smart TV', 'S1577'),</v>
      </c>
    </row>
    <row r="1974" spans="1:11" x14ac:dyDescent="0.35">
      <c r="A1974">
        <v>1973</v>
      </c>
      <c r="B1974">
        <v>311</v>
      </c>
      <c r="C1974">
        <v>997</v>
      </c>
      <c r="D1974" s="2">
        <v>45962.994606481479</v>
      </c>
      <c r="E1974">
        <v>128</v>
      </c>
      <c r="F1974">
        <v>1</v>
      </c>
      <c r="G1974">
        <v>0</v>
      </c>
      <c r="H1974" t="s">
        <v>2038</v>
      </c>
      <c r="I1974" t="s">
        <v>2061</v>
      </c>
      <c r="J1974" t="s">
        <v>2625</v>
      </c>
      <c r="K1974" t="str">
        <f t="shared" si="30"/>
        <v>(1973, 311, 997, '2025-11-01 23:52:14', 128, 1, 0, 'Mobile', 'Linux', 'S1578'),</v>
      </c>
    </row>
    <row r="1975" spans="1:11" x14ac:dyDescent="0.35">
      <c r="A1975">
        <v>1974</v>
      </c>
      <c r="B1975">
        <v>311</v>
      </c>
      <c r="C1975">
        <v>905</v>
      </c>
      <c r="D1975" s="2">
        <v>45962.996689814812</v>
      </c>
      <c r="E1975">
        <v>32</v>
      </c>
      <c r="F1975">
        <v>0</v>
      </c>
      <c r="G1975">
        <v>0</v>
      </c>
      <c r="H1975" t="s">
        <v>2043</v>
      </c>
      <c r="I1975" t="s">
        <v>2039</v>
      </c>
      <c r="J1975" t="s">
        <v>2625</v>
      </c>
      <c r="K1975" t="str">
        <f t="shared" si="30"/>
        <v>(1974, 311, 905, '2025-11-01 23:55:14', 32, 0, 0, 'CarPlay', 'Windows', 'S1578'),</v>
      </c>
    </row>
    <row r="1976" spans="1:11" x14ac:dyDescent="0.35">
      <c r="A1976">
        <v>1975</v>
      </c>
      <c r="B1976">
        <v>312</v>
      </c>
      <c r="C1976">
        <v>181</v>
      </c>
      <c r="D1976" s="2">
        <v>45306.62363425926</v>
      </c>
      <c r="E1976">
        <v>65</v>
      </c>
      <c r="F1976">
        <v>0</v>
      </c>
      <c r="G1976">
        <v>1</v>
      </c>
      <c r="H1976" t="s">
        <v>2035</v>
      </c>
      <c r="I1976" t="s">
        <v>2061</v>
      </c>
      <c r="J1976" t="s">
        <v>2626</v>
      </c>
      <c r="K1976" t="str">
        <f t="shared" si="30"/>
        <v>(1975, 312, 181, '2024-01-15 14:58:02', 65, 0, 1, 'PC', 'Linux', 'S1579'),</v>
      </c>
    </row>
    <row r="1977" spans="1:11" x14ac:dyDescent="0.35">
      <c r="A1977">
        <v>1976</v>
      </c>
      <c r="B1977">
        <v>312</v>
      </c>
      <c r="C1977">
        <v>341</v>
      </c>
      <c r="D1977" s="2">
        <v>45306.625717592593</v>
      </c>
      <c r="E1977">
        <v>70</v>
      </c>
      <c r="F1977">
        <v>1</v>
      </c>
      <c r="G1977">
        <v>0</v>
      </c>
      <c r="H1977" t="s">
        <v>2035</v>
      </c>
      <c r="I1977" t="s">
        <v>2041</v>
      </c>
      <c r="J1977" t="s">
        <v>2626</v>
      </c>
      <c r="K1977" t="str">
        <f t="shared" si="30"/>
        <v>(1976, 312, 341, '2024-01-15 15:01:02', 70, 1, 0, 'PC', 'Wear OS', 'S1579'),</v>
      </c>
    </row>
    <row r="1978" spans="1:11" x14ac:dyDescent="0.35">
      <c r="A1978">
        <v>1977</v>
      </c>
      <c r="B1978">
        <v>312</v>
      </c>
      <c r="C1978">
        <v>265</v>
      </c>
      <c r="D1978" s="2">
        <v>45306.627800925933</v>
      </c>
      <c r="E1978">
        <v>211</v>
      </c>
      <c r="F1978">
        <v>0</v>
      </c>
      <c r="G1978">
        <v>0</v>
      </c>
      <c r="H1978" t="s">
        <v>2035</v>
      </c>
      <c r="I1978" t="s">
        <v>2041</v>
      </c>
      <c r="J1978" t="s">
        <v>2626</v>
      </c>
      <c r="K1978" t="str">
        <f t="shared" si="30"/>
        <v>(1977, 312, 265, '2024-01-15 15:04:02', 211, 0, 0, 'PC', 'Wear OS', 'S1579'),</v>
      </c>
    </row>
    <row r="1979" spans="1:11" x14ac:dyDescent="0.35">
      <c r="A1979">
        <v>1978</v>
      </c>
      <c r="B1979">
        <v>313</v>
      </c>
      <c r="C1979">
        <v>791</v>
      </c>
      <c r="D1979" s="2">
        <v>45417.693518518521</v>
      </c>
      <c r="E1979">
        <v>183</v>
      </c>
      <c r="F1979">
        <v>1</v>
      </c>
      <c r="G1979">
        <v>1</v>
      </c>
      <c r="H1979" t="s">
        <v>2043</v>
      </c>
      <c r="I1979" t="s">
        <v>2045</v>
      </c>
      <c r="J1979" t="s">
        <v>2627</v>
      </c>
      <c r="K1979" t="str">
        <f t="shared" si="30"/>
        <v>(1978, 313, 791, '2024-05-05 16:38:40', 183, 1, 1, 'CarPlay', 'iOS', 'S1580'),</v>
      </c>
    </row>
    <row r="1980" spans="1:11" x14ac:dyDescent="0.35">
      <c r="A1980">
        <v>1979</v>
      </c>
      <c r="B1980">
        <v>313</v>
      </c>
      <c r="C1980">
        <v>745</v>
      </c>
      <c r="D1980" s="2">
        <v>45417.695601851847</v>
      </c>
      <c r="E1980">
        <v>51</v>
      </c>
      <c r="F1980">
        <v>1</v>
      </c>
      <c r="G1980">
        <v>0</v>
      </c>
      <c r="H1980" t="s">
        <v>2043</v>
      </c>
      <c r="I1980" t="s">
        <v>2041</v>
      </c>
      <c r="J1980" t="s">
        <v>2627</v>
      </c>
      <c r="K1980" t="str">
        <f t="shared" si="30"/>
        <v>(1979, 313, 745, '2024-05-05 16:41:40', 51, 1, 0, 'CarPlay', 'Wear OS', 'S1580'),</v>
      </c>
    </row>
    <row r="1981" spans="1:11" x14ac:dyDescent="0.35">
      <c r="A1981">
        <v>1980</v>
      </c>
      <c r="B1981">
        <v>313</v>
      </c>
      <c r="C1981">
        <v>346</v>
      </c>
      <c r="D1981" s="2">
        <v>45417.697685185187</v>
      </c>
      <c r="E1981">
        <v>244</v>
      </c>
      <c r="F1981">
        <v>0</v>
      </c>
      <c r="G1981">
        <v>0</v>
      </c>
      <c r="H1981" t="s">
        <v>2038</v>
      </c>
      <c r="I1981" t="s">
        <v>2061</v>
      </c>
      <c r="J1981" t="s">
        <v>2627</v>
      </c>
      <c r="K1981" t="str">
        <f t="shared" si="30"/>
        <v>(1980, 313, 346, '2024-05-05 16:44:40', 244, 0, 0, 'Mobile', 'Linux', 'S1580'),</v>
      </c>
    </row>
    <row r="1982" spans="1:11" x14ac:dyDescent="0.35">
      <c r="A1982">
        <v>1981</v>
      </c>
      <c r="B1982">
        <v>313</v>
      </c>
      <c r="C1982">
        <v>878</v>
      </c>
      <c r="D1982" s="2">
        <v>45417.69976851852</v>
      </c>
      <c r="E1982">
        <v>178</v>
      </c>
      <c r="F1982">
        <v>0</v>
      </c>
      <c r="G1982">
        <v>0</v>
      </c>
      <c r="H1982" t="s">
        <v>2035</v>
      </c>
      <c r="I1982" t="s">
        <v>2039</v>
      </c>
      <c r="J1982" t="s">
        <v>2627</v>
      </c>
      <c r="K1982" t="str">
        <f t="shared" si="30"/>
        <v>(1981, 313, 878, '2024-05-05 16:47:40', 178, 0, 0, 'PC', 'Windows', 'S1580'),</v>
      </c>
    </row>
    <row r="1983" spans="1:11" x14ac:dyDescent="0.35">
      <c r="A1983">
        <v>1982</v>
      </c>
      <c r="B1983">
        <v>314</v>
      </c>
      <c r="C1983">
        <v>962</v>
      </c>
      <c r="D1983" s="2">
        <v>45860.498796296299</v>
      </c>
      <c r="E1983">
        <v>68</v>
      </c>
      <c r="F1983">
        <v>1</v>
      </c>
      <c r="G1983">
        <v>1</v>
      </c>
      <c r="H1983" t="s">
        <v>2043</v>
      </c>
      <c r="I1983" t="s">
        <v>2044</v>
      </c>
      <c r="J1983" t="s">
        <v>2628</v>
      </c>
      <c r="K1983" t="str">
        <f t="shared" si="30"/>
        <v>(1982, 314, 962, '2025-07-22 11:58:16', 68, 1, 1, 'CarPlay', 'macOS', 'S1581'),</v>
      </c>
    </row>
    <row r="1984" spans="1:11" x14ac:dyDescent="0.35">
      <c r="A1984">
        <v>1983</v>
      </c>
      <c r="B1984">
        <v>314</v>
      </c>
      <c r="C1984">
        <v>871</v>
      </c>
      <c r="D1984" s="2">
        <v>45860.500879629632</v>
      </c>
      <c r="E1984">
        <v>183</v>
      </c>
      <c r="F1984">
        <v>1</v>
      </c>
      <c r="G1984">
        <v>0</v>
      </c>
      <c r="H1984" t="s">
        <v>2035</v>
      </c>
      <c r="I1984" t="s">
        <v>2040</v>
      </c>
      <c r="J1984" t="s">
        <v>2628</v>
      </c>
      <c r="K1984" t="str">
        <f t="shared" si="30"/>
        <v>(1983, 314, 871, '2025-07-22 12:01:16', 183, 1, 0, 'PC', 'Smart TV', 'S1581'),</v>
      </c>
    </row>
    <row r="1985" spans="1:11" x14ac:dyDescent="0.35">
      <c r="A1985">
        <v>1984</v>
      </c>
      <c r="B1985">
        <v>314</v>
      </c>
      <c r="C1985">
        <v>567</v>
      </c>
      <c r="D1985" s="2">
        <v>45860.502962962957</v>
      </c>
      <c r="E1985">
        <v>112</v>
      </c>
      <c r="F1985">
        <v>0</v>
      </c>
      <c r="G1985">
        <v>1</v>
      </c>
      <c r="H1985" t="s">
        <v>2043</v>
      </c>
      <c r="I1985" t="s">
        <v>2048</v>
      </c>
      <c r="J1985" t="s">
        <v>2628</v>
      </c>
      <c r="K1985" t="str">
        <f t="shared" si="30"/>
        <v>(1984, 314, 567, '2025-07-22 12:04:16', 112, 0, 1, 'CarPlay', 'Web Player', 'S1581'),</v>
      </c>
    </row>
    <row r="1986" spans="1:11" x14ac:dyDescent="0.35">
      <c r="A1986">
        <v>1985</v>
      </c>
      <c r="B1986">
        <v>314</v>
      </c>
      <c r="C1986">
        <v>47</v>
      </c>
      <c r="D1986" s="2">
        <v>45860.505046296297</v>
      </c>
      <c r="E1986">
        <v>128</v>
      </c>
      <c r="F1986">
        <v>0</v>
      </c>
      <c r="G1986">
        <v>0</v>
      </c>
      <c r="H1986" t="s">
        <v>2035</v>
      </c>
      <c r="I1986" t="s">
        <v>2045</v>
      </c>
      <c r="J1986" t="s">
        <v>2628</v>
      </c>
      <c r="K1986" t="str">
        <f t="shared" si="30"/>
        <v>(1985, 314, 47, '2025-07-22 12:07:16', 128, 0, 0, 'PC', 'iOS', 'S1581'),</v>
      </c>
    </row>
    <row r="1987" spans="1:11" x14ac:dyDescent="0.35">
      <c r="A1987">
        <v>1986</v>
      </c>
      <c r="B1987">
        <v>315</v>
      </c>
      <c r="C1987">
        <v>652</v>
      </c>
      <c r="D1987" s="2">
        <v>45544.173726851863</v>
      </c>
      <c r="E1987">
        <v>57</v>
      </c>
      <c r="F1987">
        <v>1</v>
      </c>
      <c r="G1987">
        <v>0</v>
      </c>
      <c r="H1987" t="s">
        <v>2049</v>
      </c>
      <c r="I1987" t="s">
        <v>2044</v>
      </c>
      <c r="J1987" t="s">
        <v>2629</v>
      </c>
      <c r="K1987" t="str">
        <f t="shared" ref="K1987:K2050" si="31">"(" &amp; A1987 &amp; ", " &amp; B1987 &amp; ", " &amp; C1987 &amp; ", '" &amp; TEXT(D1987, "yyyy-mm-dd hh:mm:ss") &amp; "', " &amp; E1987 &amp; ", " &amp; F1987 &amp; ", " &amp; G1987 &amp; ", '" &amp; H1987 &amp; "', '" &amp; I1987 &amp; "', '" &amp; J1987 &amp; "'),"</f>
        <v>(1986, 315, 652, '2024-09-09 04:10:10', 57, 1, 0, 'Tablet', 'macOS', 'S1582'),</v>
      </c>
    </row>
    <row r="1988" spans="1:11" x14ac:dyDescent="0.35">
      <c r="A1988">
        <v>1987</v>
      </c>
      <c r="B1988">
        <v>315</v>
      </c>
      <c r="C1988">
        <v>362</v>
      </c>
      <c r="D1988" s="2">
        <v>45544.175810185188</v>
      </c>
      <c r="E1988">
        <v>192</v>
      </c>
      <c r="F1988">
        <v>0</v>
      </c>
      <c r="G1988">
        <v>1</v>
      </c>
      <c r="H1988" t="s">
        <v>2038</v>
      </c>
      <c r="I1988" t="s">
        <v>2061</v>
      </c>
      <c r="J1988" t="s">
        <v>2629</v>
      </c>
      <c r="K1988" t="str">
        <f t="shared" si="31"/>
        <v>(1987, 315, 362, '2024-09-09 04:13:10', 192, 0, 1, 'Mobile', 'Linux', 'S1582'),</v>
      </c>
    </row>
    <row r="1989" spans="1:11" x14ac:dyDescent="0.35">
      <c r="A1989">
        <v>1988</v>
      </c>
      <c r="B1989">
        <v>315</v>
      </c>
      <c r="C1989">
        <v>801</v>
      </c>
      <c r="D1989" s="2">
        <v>45544.177893518521</v>
      </c>
      <c r="E1989">
        <v>32</v>
      </c>
      <c r="F1989">
        <v>1</v>
      </c>
      <c r="G1989">
        <v>0</v>
      </c>
      <c r="H1989" t="s">
        <v>2049</v>
      </c>
      <c r="I1989" t="s">
        <v>2048</v>
      </c>
      <c r="J1989" t="s">
        <v>2629</v>
      </c>
      <c r="K1989" t="str">
        <f t="shared" si="31"/>
        <v>(1988, 315, 801, '2024-09-09 04:16:10', 32, 1, 0, 'Tablet', 'Web Player', 'S1582'),</v>
      </c>
    </row>
    <row r="1990" spans="1:11" x14ac:dyDescent="0.35">
      <c r="A1990">
        <v>1989</v>
      </c>
      <c r="B1990">
        <v>315</v>
      </c>
      <c r="C1990">
        <v>67</v>
      </c>
      <c r="D1990" s="2">
        <v>45785.537835648152</v>
      </c>
      <c r="E1990">
        <v>121</v>
      </c>
      <c r="F1990">
        <v>0</v>
      </c>
      <c r="G1990">
        <v>0</v>
      </c>
      <c r="H1990" t="s">
        <v>2043</v>
      </c>
      <c r="I1990" t="s">
        <v>2044</v>
      </c>
      <c r="J1990" t="s">
        <v>2630</v>
      </c>
      <c r="K1990" t="str">
        <f t="shared" si="31"/>
        <v>(1989, 315, 67, '2025-05-08 12:54:29', 121, 0, 0, 'CarPlay', 'macOS', 'S1583'),</v>
      </c>
    </row>
    <row r="1991" spans="1:11" x14ac:dyDescent="0.35">
      <c r="A1991">
        <v>1990</v>
      </c>
      <c r="B1991">
        <v>316</v>
      </c>
      <c r="C1991">
        <v>638</v>
      </c>
      <c r="D1991" s="2">
        <v>45584.282685185193</v>
      </c>
      <c r="E1991">
        <v>177</v>
      </c>
      <c r="F1991">
        <v>0</v>
      </c>
      <c r="G1991">
        <v>0</v>
      </c>
      <c r="H1991" t="s">
        <v>2038</v>
      </c>
      <c r="I1991" t="s">
        <v>2040</v>
      </c>
      <c r="J1991" t="s">
        <v>2631</v>
      </c>
      <c r="K1991" t="str">
        <f t="shared" si="31"/>
        <v>(1990, 316, 638, '2024-10-19 06:47:04', 177, 0, 0, 'Mobile', 'Smart TV', 'S1584'),</v>
      </c>
    </row>
    <row r="1992" spans="1:11" x14ac:dyDescent="0.35">
      <c r="A1992">
        <v>1991</v>
      </c>
      <c r="B1992">
        <v>316</v>
      </c>
      <c r="C1992">
        <v>395</v>
      </c>
      <c r="D1992" s="2">
        <v>45584.284768518519</v>
      </c>
      <c r="E1992">
        <v>188</v>
      </c>
      <c r="F1992">
        <v>1</v>
      </c>
      <c r="G1992">
        <v>0</v>
      </c>
      <c r="H1992" t="s">
        <v>2035</v>
      </c>
      <c r="I1992" t="s">
        <v>2041</v>
      </c>
      <c r="J1992" t="s">
        <v>2631</v>
      </c>
      <c r="K1992" t="str">
        <f t="shared" si="31"/>
        <v>(1991, 316, 395, '2024-10-19 06:50:04', 188, 1, 0, 'PC', 'Wear OS', 'S1584'),</v>
      </c>
    </row>
    <row r="1993" spans="1:11" x14ac:dyDescent="0.35">
      <c r="A1993">
        <v>1992</v>
      </c>
      <c r="B1993">
        <v>316</v>
      </c>
      <c r="C1993">
        <v>154</v>
      </c>
      <c r="D1993" s="2">
        <v>45584.286851851852</v>
      </c>
      <c r="E1993">
        <v>101</v>
      </c>
      <c r="F1993">
        <v>1</v>
      </c>
      <c r="G1993">
        <v>0</v>
      </c>
      <c r="H1993" t="s">
        <v>2038</v>
      </c>
      <c r="I1993" t="s">
        <v>2040</v>
      </c>
      <c r="J1993" t="s">
        <v>2631</v>
      </c>
      <c r="K1993" t="str">
        <f t="shared" si="31"/>
        <v>(1992, 316, 154, '2024-10-19 06:53:04', 101, 1, 0, 'Mobile', 'Smart TV', 'S1584'),</v>
      </c>
    </row>
    <row r="1994" spans="1:11" x14ac:dyDescent="0.35">
      <c r="A1994">
        <v>1993</v>
      </c>
      <c r="B1994">
        <v>316</v>
      </c>
      <c r="C1994">
        <v>118</v>
      </c>
      <c r="D1994" s="2">
        <v>45584.288935185177</v>
      </c>
      <c r="E1994">
        <v>45</v>
      </c>
      <c r="F1994">
        <v>0</v>
      </c>
      <c r="G1994">
        <v>0</v>
      </c>
      <c r="H1994" t="s">
        <v>2049</v>
      </c>
      <c r="I1994" t="s">
        <v>2036</v>
      </c>
      <c r="J1994" t="s">
        <v>2631</v>
      </c>
      <c r="K1994" t="str">
        <f t="shared" si="31"/>
        <v>(1993, 316, 118, '2024-10-19 06:56:04', 45, 0, 0, 'Tablet', 'Android', 'S1584'),</v>
      </c>
    </row>
    <row r="1995" spans="1:11" x14ac:dyDescent="0.35">
      <c r="A1995">
        <v>1994</v>
      </c>
      <c r="B1995">
        <v>316</v>
      </c>
      <c r="C1995">
        <v>897</v>
      </c>
      <c r="D1995" s="2">
        <v>45916.636631944442</v>
      </c>
      <c r="E1995">
        <v>67</v>
      </c>
      <c r="F1995">
        <v>0</v>
      </c>
      <c r="G1995">
        <v>0</v>
      </c>
      <c r="H1995" t="s">
        <v>2035</v>
      </c>
      <c r="I1995" t="s">
        <v>2044</v>
      </c>
      <c r="J1995" t="s">
        <v>2632</v>
      </c>
      <c r="K1995" t="str">
        <f t="shared" si="31"/>
        <v>(1994, 316, 897, '2025-09-16 15:16:45', 67, 0, 0, 'PC', 'macOS', 'S1585'),</v>
      </c>
    </row>
    <row r="1996" spans="1:11" x14ac:dyDescent="0.35">
      <c r="A1996">
        <v>1995</v>
      </c>
      <c r="B1996">
        <v>316</v>
      </c>
      <c r="C1996">
        <v>19</v>
      </c>
      <c r="D1996" s="2">
        <v>45916.638715277782</v>
      </c>
      <c r="E1996">
        <v>171</v>
      </c>
      <c r="F1996">
        <v>1</v>
      </c>
      <c r="G1996">
        <v>0</v>
      </c>
      <c r="H1996" t="s">
        <v>2035</v>
      </c>
      <c r="I1996" t="s">
        <v>2040</v>
      </c>
      <c r="J1996" t="s">
        <v>2632</v>
      </c>
      <c r="K1996" t="str">
        <f t="shared" si="31"/>
        <v>(1995, 316, 19, '2025-09-16 15:19:45', 171, 1, 0, 'PC', 'Smart TV', 'S1585'),</v>
      </c>
    </row>
    <row r="1997" spans="1:11" x14ac:dyDescent="0.35">
      <c r="A1997">
        <v>1996</v>
      </c>
      <c r="B1997">
        <v>317</v>
      </c>
      <c r="C1997">
        <v>1000</v>
      </c>
      <c r="D1997" s="2">
        <v>45611.467592592591</v>
      </c>
      <c r="E1997">
        <v>232</v>
      </c>
      <c r="F1997">
        <v>1</v>
      </c>
      <c r="G1997">
        <v>1</v>
      </c>
      <c r="H1997" t="s">
        <v>2035</v>
      </c>
      <c r="I1997" t="s">
        <v>2036</v>
      </c>
      <c r="J1997" t="s">
        <v>2633</v>
      </c>
      <c r="K1997" t="str">
        <f t="shared" si="31"/>
        <v>(1996, 317, 1000, '2024-11-15 11:13:20', 232, 1, 1, 'PC', 'Android', 'S1586'),</v>
      </c>
    </row>
    <row r="1998" spans="1:11" x14ac:dyDescent="0.35">
      <c r="A1998">
        <v>1997</v>
      </c>
      <c r="B1998">
        <v>317</v>
      </c>
      <c r="C1998">
        <v>500</v>
      </c>
      <c r="D1998" s="2">
        <v>45611.469675925917</v>
      </c>
      <c r="E1998">
        <v>73</v>
      </c>
      <c r="F1998">
        <v>0</v>
      </c>
      <c r="G1998">
        <v>0</v>
      </c>
      <c r="H1998" t="s">
        <v>2035</v>
      </c>
      <c r="I1998" t="s">
        <v>2039</v>
      </c>
      <c r="J1998" t="s">
        <v>2633</v>
      </c>
      <c r="K1998" t="str">
        <f t="shared" si="31"/>
        <v>(1997, 317, 500, '2024-11-15 11:16:20', 73, 0, 0, 'PC', 'Windows', 'S1586'),</v>
      </c>
    </row>
    <row r="1999" spans="1:11" x14ac:dyDescent="0.35">
      <c r="A1999">
        <v>1998</v>
      </c>
      <c r="B1999">
        <v>317</v>
      </c>
      <c r="C1999">
        <v>4</v>
      </c>
      <c r="D1999" s="2">
        <v>45611.471759259257</v>
      </c>
      <c r="E1999">
        <v>116</v>
      </c>
      <c r="F1999">
        <v>0</v>
      </c>
      <c r="G1999">
        <v>0</v>
      </c>
      <c r="H1999" t="s">
        <v>2043</v>
      </c>
      <c r="I1999" t="s">
        <v>2040</v>
      </c>
      <c r="J1999" t="s">
        <v>2633</v>
      </c>
      <c r="K1999" t="str">
        <f t="shared" si="31"/>
        <v>(1998, 317, 4, '2024-11-15 11:19:20', 116, 0, 0, 'CarPlay', 'Smart TV', 'S1586'),</v>
      </c>
    </row>
    <row r="2000" spans="1:11" x14ac:dyDescent="0.35">
      <c r="A2000">
        <v>1999</v>
      </c>
      <c r="B2000">
        <v>317</v>
      </c>
      <c r="C2000">
        <v>221</v>
      </c>
      <c r="D2000" s="2">
        <v>45611.47384259259</v>
      </c>
      <c r="E2000">
        <v>217</v>
      </c>
      <c r="F2000">
        <v>1</v>
      </c>
      <c r="G2000">
        <v>0</v>
      </c>
      <c r="H2000" t="s">
        <v>2038</v>
      </c>
      <c r="I2000" t="s">
        <v>2036</v>
      </c>
      <c r="J2000" t="s">
        <v>2633</v>
      </c>
      <c r="K2000" t="str">
        <f t="shared" si="31"/>
        <v>(1999, 317, 221, '2024-11-15 11:22:20', 217, 1, 0, 'Mobile', 'Android', 'S1586'),</v>
      </c>
    </row>
    <row r="2001" spans="1:11" x14ac:dyDescent="0.35">
      <c r="A2001">
        <v>2000</v>
      </c>
      <c r="B2001">
        <v>317</v>
      </c>
      <c r="C2001">
        <v>460</v>
      </c>
      <c r="D2001" s="2">
        <v>45611.475925925923</v>
      </c>
      <c r="E2001">
        <v>39</v>
      </c>
      <c r="F2001">
        <v>0</v>
      </c>
      <c r="G2001">
        <v>0</v>
      </c>
      <c r="H2001" t="s">
        <v>2038</v>
      </c>
      <c r="I2001" t="s">
        <v>2048</v>
      </c>
      <c r="J2001" t="s">
        <v>2633</v>
      </c>
      <c r="K2001" t="str">
        <f t="shared" si="31"/>
        <v>(2000, 317, 460, '2024-11-15 11:25:20', 39, 0, 0, 'Mobile', 'Web Player', 'S1586'),</v>
      </c>
    </row>
    <row r="2002" spans="1:11" x14ac:dyDescent="0.35">
      <c r="A2002">
        <v>2001</v>
      </c>
      <c r="B2002">
        <v>317</v>
      </c>
      <c r="C2002">
        <v>77</v>
      </c>
      <c r="D2002" s="2">
        <v>45781.432175925933</v>
      </c>
      <c r="E2002">
        <v>121</v>
      </c>
      <c r="F2002">
        <v>0</v>
      </c>
      <c r="G2002">
        <v>0</v>
      </c>
      <c r="H2002" t="s">
        <v>2043</v>
      </c>
      <c r="I2002" t="s">
        <v>2041</v>
      </c>
      <c r="J2002" t="s">
        <v>2634</v>
      </c>
      <c r="K2002" t="str">
        <f t="shared" si="31"/>
        <v>(2001, 317, 77, '2025-05-04 10:22:20', 121, 0, 0, 'CarPlay', 'Wear OS', 'S1587'),</v>
      </c>
    </row>
    <row r="2003" spans="1:11" x14ac:dyDescent="0.35">
      <c r="A2003">
        <v>2002</v>
      </c>
      <c r="B2003">
        <v>318</v>
      </c>
      <c r="C2003">
        <v>488</v>
      </c>
      <c r="D2003" s="2">
        <v>45520.087430555563</v>
      </c>
      <c r="E2003">
        <v>54</v>
      </c>
      <c r="F2003">
        <v>1</v>
      </c>
      <c r="G2003">
        <v>1</v>
      </c>
      <c r="H2003" t="s">
        <v>2035</v>
      </c>
      <c r="I2003" t="s">
        <v>2048</v>
      </c>
      <c r="J2003" t="s">
        <v>2635</v>
      </c>
      <c r="K2003" t="str">
        <f t="shared" si="31"/>
        <v>(2002, 318, 488, '2024-08-16 02:05:54', 54, 1, 1, 'PC', 'Web Player', 'S1588'),</v>
      </c>
    </row>
    <row r="2004" spans="1:11" x14ac:dyDescent="0.35">
      <c r="A2004">
        <v>2003</v>
      </c>
      <c r="B2004">
        <v>318</v>
      </c>
      <c r="C2004">
        <v>597</v>
      </c>
      <c r="D2004" s="2">
        <v>45520.089513888888</v>
      </c>
      <c r="E2004">
        <v>165</v>
      </c>
      <c r="F2004">
        <v>1</v>
      </c>
      <c r="G2004">
        <v>1</v>
      </c>
      <c r="H2004" t="s">
        <v>2043</v>
      </c>
      <c r="I2004" t="s">
        <v>2061</v>
      </c>
      <c r="J2004" t="s">
        <v>2635</v>
      </c>
      <c r="K2004" t="str">
        <f t="shared" si="31"/>
        <v>(2003, 318, 597, '2024-08-16 02:08:54', 165, 1, 1, 'CarPlay', 'Linux', 'S1588'),</v>
      </c>
    </row>
    <row r="2005" spans="1:11" x14ac:dyDescent="0.35">
      <c r="A2005">
        <v>2004</v>
      </c>
      <c r="B2005">
        <v>318</v>
      </c>
      <c r="C2005">
        <v>875</v>
      </c>
      <c r="D2005" s="2">
        <v>45520.091597222221</v>
      </c>
      <c r="E2005">
        <v>78</v>
      </c>
      <c r="F2005">
        <v>0</v>
      </c>
      <c r="G2005">
        <v>1</v>
      </c>
      <c r="H2005" t="s">
        <v>2035</v>
      </c>
      <c r="I2005" t="s">
        <v>2044</v>
      </c>
      <c r="J2005" t="s">
        <v>2635</v>
      </c>
      <c r="K2005" t="str">
        <f t="shared" si="31"/>
        <v>(2004, 318, 875, '2024-08-16 02:11:54', 78, 0, 1, 'PC', 'macOS', 'S1588'),</v>
      </c>
    </row>
    <row r="2006" spans="1:11" x14ac:dyDescent="0.35">
      <c r="A2006">
        <v>2005</v>
      </c>
      <c r="B2006">
        <v>318</v>
      </c>
      <c r="C2006">
        <v>550</v>
      </c>
      <c r="D2006" s="2">
        <v>45520.093680555547</v>
      </c>
      <c r="E2006">
        <v>30</v>
      </c>
      <c r="F2006">
        <v>1</v>
      </c>
      <c r="G2006">
        <v>0</v>
      </c>
      <c r="H2006" t="s">
        <v>2035</v>
      </c>
      <c r="I2006" t="s">
        <v>2040</v>
      </c>
      <c r="J2006" t="s">
        <v>2635</v>
      </c>
      <c r="K2006" t="str">
        <f t="shared" si="31"/>
        <v>(2005, 318, 550, '2024-08-16 02:14:54', 30, 1, 0, 'PC', 'Smart TV', 'S1588'),</v>
      </c>
    </row>
    <row r="2007" spans="1:11" x14ac:dyDescent="0.35">
      <c r="A2007">
        <v>2006</v>
      </c>
      <c r="B2007">
        <v>318</v>
      </c>
      <c r="C2007">
        <v>804</v>
      </c>
      <c r="D2007" s="2">
        <v>45520.095763888887</v>
      </c>
      <c r="E2007">
        <v>147</v>
      </c>
      <c r="F2007">
        <v>1</v>
      </c>
      <c r="G2007">
        <v>1</v>
      </c>
      <c r="H2007" t="s">
        <v>2043</v>
      </c>
      <c r="I2007" t="s">
        <v>2036</v>
      </c>
      <c r="J2007" t="s">
        <v>2635</v>
      </c>
      <c r="K2007" t="str">
        <f t="shared" si="31"/>
        <v>(2006, 318, 804, '2024-08-16 02:17:54', 147, 1, 1, 'CarPlay', 'Android', 'S1588'),</v>
      </c>
    </row>
    <row r="2008" spans="1:11" x14ac:dyDescent="0.35">
      <c r="A2008">
        <v>2007</v>
      </c>
      <c r="B2008">
        <v>318</v>
      </c>
      <c r="C2008">
        <v>458</v>
      </c>
      <c r="D2008" s="2">
        <v>45422.154687499999</v>
      </c>
      <c r="E2008">
        <v>227</v>
      </c>
      <c r="F2008">
        <v>0</v>
      </c>
      <c r="G2008">
        <v>1</v>
      </c>
      <c r="H2008" t="s">
        <v>2049</v>
      </c>
      <c r="I2008" t="s">
        <v>2048</v>
      </c>
      <c r="J2008" t="s">
        <v>2636</v>
      </c>
      <c r="K2008" t="str">
        <f t="shared" si="31"/>
        <v>(2007, 318, 458, '2024-05-10 03:42:45', 227, 0, 1, 'Tablet', 'Web Player', 'S1589'),</v>
      </c>
    </row>
    <row r="2009" spans="1:11" x14ac:dyDescent="0.35">
      <c r="A2009">
        <v>2008</v>
      </c>
      <c r="B2009">
        <v>318</v>
      </c>
      <c r="C2009">
        <v>196</v>
      </c>
      <c r="D2009" s="2">
        <v>45422.156770833331</v>
      </c>
      <c r="E2009">
        <v>52</v>
      </c>
      <c r="F2009">
        <v>1</v>
      </c>
      <c r="G2009">
        <v>1</v>
      </c>
      <c r="H2009" t="s">
        <v>2035</v>
      </c>
      <c r="I2009" t="s">
        <v>2061</v>
      </c>
      <c r="J2009" t="s">
        <v>2636</v>
      </c>
      <c r="K2009" t="str">
        <f t="shared" si="31"/>
        <v>(2008, 318, 196, '2024-05-10 03:45:45', 52, 1, 1, 'PC', 'Linux', 'S1589'),</v>
      </c>
    </row>
    <row r="2010" spans="1:11" x14ac:dyDescent="0.35">
      <c r="A2010">
        <v>2009</v>
      </c>
      <c r="B2010">
        <v>318</v>
      </c>
      <c r="C2010">
        <v>608</v>
      </c>
      <c r="D2010" s="2">
        <v>45422.158854166657</v>
      </c>
      <c r="E2010">
        <v>35</v>
      </c>
      <c r="F2010">
        <v>0</v>
      </c>
      <c r="G2010">
        <v>1</v>
      </c>
      <c r="H2010" t="s">
        <v>2035</v>
      </c>
      <c r="I2010" t="s">
        <v>2044</v>
      </c>
      <c r="J2010" t="s">
        <v>2636</v>
      </c>
      <c r="K2010" t="str">
        <f t="shared" si="31"/>
        <v>(2009, 318, 608, '2024-05-10 03:48:45', 35, 0, 1, 'PC', 'macOS', 'S1589'),</v>
      </c>
    </row>
    <row r="2011" spans="1:11" x14ac:dyDescent="0.35">
      <c r="A2011">
        <v>2010</v>
      </c>
      <c r="B2011">
        <v>318</v>
      </c>
      <c r="C2011">
        <v>35</v>
      </c>
      <c r="D2011" s="2">
        <v>45422.160937499997</v>
      </c>
      <c r="E2011">
        <v>87</v>
      </c>
      <c r="F2011">
        <v>1</v>
      </c>
      <c r="G2011">
        <v>0</v>
      </c>
      <c r="H2011" t="s">
        <v>2038</v>
      </c>
      <c r="I2011" t="s">
        <v>2040</v>
      </c>
      <c r="J2011" t="s">
        <v>2636</v>
      </c>
      <c r="K2011" t="str">
        <f t="shared" si="31"/>
        <v>(2010, 318, 35, '2024-05-10 03:51:45', 87, 1, 0, 'Mobile', 'Smart TV', 'S1589'),</v>
      </c>
    </row>
    <row r="2012" spans="1:11" x14ac:dyDescent="0.35">
      <c r="A2012">
        <v>2011</v>
      </c>
      <c r="B2012">
        <v>318</v>
      </c>
      <c r="C2012">
        <v>465</v>
      </c>
      <c r="D2012" s="2">
        <v>45422.16302083333</v>
      </c>
      <c r="E2012">
        <v>68</v>
      </c>
      <c r="F2012">
        <v>1</v>
      </c>
      <c r="G2012">
        <v>0</v>
      </c>
      <c r="H2012" t="s">
        <v>2035</v>
      </c>
      <c r="I2012" t="s">
        <v>2039</v>
      </c>
      <c r="J2012" t="s">
        <v>2636</v>
      </c>
      <c r="K2012" t="str">
        <f t="shared" si="31"/>
        <v>(2011, 318, 465, '2024-05-10 03:54:45', 68, 1, 0, 'PC', 'Windows', 'S1589'),</v>
      </c>
    </row>
    <row r="2013" spans="1:11" x14ac:dyDescent="0.35">
      <c r="A2013">
        <v>2012</v>
      </c>
      <c r="B2013">
        <v>319</v>
      </c>
      <c r="C2013">
        <v>807</v>
      </c>
      <c r="D2013" s="2">
        <v>45819.507280092592</v>
      </c>
      <c r="E2013">
        <v>50</v>
      </c>
      <c r="F2013">
        <v>0</v>
      </c>
      <c r="G2013">
        <v>0</v>
      </c>
      <c r="H2013" t="s">
        <v>2038</v>
      </c>
      <c r="I2013" t="s">
        <v>2045</v>
      </c>
      <c r="J2013" t="s">
        <v>2637</v>
      </c>
      <c r="K2013" t="str">
        <f t="shared" si="31"/>
        <v>(2012, 319, 807, '2025-06-11 12:10:29', 50, 0, 0, 'Mobile', 'iOS', 'S1590'),</v>
      </c>
    </row>
    <row r="2014" spans="1:11" x14ac:dyDescent="0.35">
      <c r="A2014">
        <v>2013</v>
      </c>
      <c r="B2014">
        <v>319</v>
      </c>
      <c r="C2014">
        <v>748</v>
      </c>
      <c r="D2014" s="2">
        <v>45819.509363425917</v>
      </c>
      <c r="E2014">
        <v>39</v>
      </c>
      <c r="F2014">
        <v>1</v>
      </c>
      <c r="G2014">
        <v>0</v>
      </c>
      <c r="H2014" t="s">
        <v>2043</v>
      </c>
      <c r="I2014" t="s">
        <v>2039</v>
      </c>
      <c r="J2014" t="s">
        <v>2637</v>
      </c>
      <c r="K2014" t="str">
        <f t="shared" si="31"/>
        <v>(2013, 319, 748, '2025-06-11 12:13:29', 39, 1, 0, 'CarPlay', 'Windows', 'S1590'),</v>
      </c>
    </row>
    <row r="2015" spans="1:11" x14ac:dyDescent="0.35">
      <c r="A2015">
        <v>2014</v>
      </c>
      <c r="B2015">
        <v>319</v>
      </c>
      <c r="C2015">
        <v>581</v>
      </c>
      <c r="D2015" s="2">
        <v>45819.511446759258</v>
      </c>
      <c r="E2015">
        <v>293</v>
      </c>
      <c r="F2015">
        <v>0</v>
      </c>
      <c r="G2015">
        <v>0</v>
      </c>
      <c r="H2015" t="s">
        <v>2038</v>
      </c>
      <c r="I2015" t="s">
        <v>2045</v>
      </c>
      <c r="J2015" t="s">
        <v>2637</v>
      </c>
      <c r="K2015" t="str">
        <f t="shared" si="31"/>
        <v>(2014, 319, 581, '2025-06-11 12:16:29', 293, 0, 0, 'Mobile', 'iOS', 'S1590'),</v>
      </c>
    </row>
    <row r="2016" spans="1:11" x14ac:dyDescent="0.35">
      <c r="A2016">
        <v>2015</v>
      </c>
      <c r="B2016">
        <v>320</v>
      </c>
      <c r="C2016">
        <v>322</v>
      </c>
      <c r="D2016" s="2">
        <v>45524.917523148149</v>
      </c>
      <c r="E2016">
        <v>186</v>
      </c>
      <c r="F2016">
        <v>1</v>
      </c>
      <c r="G2016">
        <v>1</v>
      </c>
      <c r="H2016" t="s">
        <v>2035</v>
      </c>
      <c r="I2016" t="s">
        <v>2045</v>
      </c>
      <c r="J2016" t="s">
        <v>2638</v>
      </c>
      <c r="K2016" t="str">
        <f t="shared" si="31"/>
        <v>(2015, 320, 322, '2024-08-20 22:01:14', 186, 1, 1, 'PC', 'iOS', 'S1591'),</v>
      </c>
    </row>
    <row r="2017" spans="1:11" x14ac:dyDescent="0.35">
      <c r="A2017">
        <v>2016</v>
      </c>
      <c r="B2017">
        <v>320</v>
      </c>
      <c r="C2017">
        <v>982</v>
      </c>
      <c r="D2017" s="2">
        <v>45524.919606481482</v>
      </c>
      <c r="E2017">
        <v>30</v>
      </c>
      <c r="F2017">
        <v>0</v>
      </c>
      <c r="G2017">
        <v>1</v>
      </c>
      <c r="H2017" t="s">
        <v>2043</v>
      </c>
      <c r="I2017" t="s">
        <v>2041</v>
      </c>
      <c r="J2017" t="s">
        <v>2638</v>
      </c>
      <c r="K2017" t="str">
        <f t="shared" si="31"/>
        <v>(2016, 320, 982, '2024-08-20 22:04:14', 30, 0, 1, 'CarPlay', 'Wear OS', 'S1591'),</v>
      </c>
    </row>
    <row r="2018" spans="1:11" x14ac:dyDescent="0.35">
      <c r="A2018">
        <v>2017</v>
      </c>
      <c r="B2018">
        <v>320</v>
      </c>
      <c r="C2018">
        <v>984</v>
      </c>
      <c r="D2018" s="2">
        <v>45524.921689814822</v>
      </c>
      <c r="E2018">
        <v>84</v>
      </c>
      <c r="F2018">
        <v>1</v>
      </c>
      <c r="G2018">
        <v>1</v>
      </c>
      <c r="H2018" t="s">
        <v>2043</v>
      </c>
      <c r="I2018" t="s">
        <v>2040</v>
      </c>
      <c r="J2018" t="s">
        <v>2638</v>
      </c>
      <c r="K2018" t="str">
        <f t="shared" si="31"/>
        <v>(2017, 320, 984, '2024-08-20 22:07:14', 84, 1, 1, 'CarPlay', 'Smart TV', 'S1591'),</v>
      </c>
    </row>
    <row r="2019" spans="1:11" x14ac:dyDescent="0.35">
      <c r="A2019">
        <v>2018</v>
      </c>
      <c r="B2019">
        <v>321</v>
      </c>
      <c r="C2019">
        <v>663</v>
      </c>
      <c r="D2019" s="2">
        <v>45557.058321759258</v>
      </c>
      <c r="E2019">
        <v>199</v>
      </c>
      <c r="F2019">
        <v>1</v>
      </c>
      <c r="G2019">
        <v>1</v>
      </c>
      <c r="H2019" t="s">
        <v>2043</v>
      </c>
      <c r="I2019" t="s">
        <v>2061</v>
      </c>
      <c r="J2019" t="s">
        <v>2639</v>
      </c>
      <c r="K2019" t="str">
        <f t="shared" si="31"/>
        <v>(2018, 321, 663, '2024-09-22 01:23:59', 199, 1, 1, 'CarPlay', 'Linux', 'S1592'),</v>
      </c>
    </row>
    <row r="2020" spans="1:11" x14ac:dyDescent="0.35">
      <c r="A2020">
        <v>2019</v>
      </c>
      <c r="B2020">
        <v>321</v>
      </c>
      <c r="C2020">
        <v>274</v>
      </c>
      <c r="D2020" s="2">
        <v>45557.06040509259</v>
      </c>
      <c r="E2020">
        <v>161</v>
      </c>
      <c r="F2020">
        <v>1</v>
      </c>
      <c r="G2020">
        <v>1</v>
      </c>
      <c r="H2020" t="s">
        <v>2049</v>
      </c>
      <c r="I2020" t="s">
        <v>2039</v>
      </c>
      <c r="J2020" t="s">
        <v>2639</v>
      </c>
      <c r="K2020" t="str">
        <f t="shared" si="31"/>
        <v>(2019, 321, 274, '2024-09-22 01:26:59', 161, 1, 1, 'Tablet', 'Windows', 'S1592'),</v>
      </c>
    </row>
    <row r="2021" spans="1:11" x14ac:dyDescent="0.35">
      <c r="A2021">
        <v>2020</v>
      </c>
      <c r="B2021">
        <v>321</v>
      </c>
      <c r="C2021">
        <v>222</v>
      </c>
      <c r="D2021" s="2">
        <v>45557.062488425923</v>
      </c>
      <c r="E2021">
        <v>262</v>
      </c>
      <c r="F2021">
        <v>0</v>
      </c>
      <c r="G2021">
        <v>1</v>
      </c>
      <c r="H2021" t="s">
        <v>2038</v>
      </c>
      <c r="I2021" t="s">
        <v>2061</v>
      </c>
      <c r="J2021" t="s">
        <v>2639</v>
      </c>
      <c r="K2021" t="str">
        <f t="shared" si="31"/>
        <v>(2020, 321, 222, '2024-09-22 01:29:59', 262, 0, 1, 'Mobile', 'Linux', 'S1592'),</v>
      </c>
    </row>
    <row r="2022" spans="1:11" x14ac:dyDescent="0.35">
      <c r="A2022">
        <v>2021</v>
      </c>
      <c r="B2022">
        <v>321</v>
      </c>
      <c r="C2022">
        <v>330</v>
      </c>
      <c r="D2022" s="2">
        <v>45557.064571759263</v>
      </c>
      <c r="E2022">
        <v>79</v>
      </c>
      <c r="F2022">
        <v>1</v>
      </c>
      <c r="G2022">
        <v>1</v>
      </c>
      <c r="H2022" t="s">
        <v>2038</v>
      </c>
      <c r="I2022" t="s">
        <v>2036</v>
      </c>
      <c r="J2022" t="s">
        <v>2639</v>
      </c>
      <c r="K2022" t="str">
        <f t="shared" si="31"/>
        <v>(2021, 321, 330, '2024-09-22 01:32:59', 79, 1, 1, 'Mobile', 'Android', 'S1592'),</v>
      </c>
    </row>
    <row r="2023" spans="1:11" x14ac:dyDescent="0.35">
      <c r="A2023">
        <v>2022</v>
      </c>
      <c r="B2023">
        <v>321</v>
      </c>
      <c r="C2023">
        <v>45</v>
      </c>
      <c r="D2023" s="2">
        <v>45985.965451388889</v>
      </c>
      <c r="E2023">
        <v>166</v>
      </c>
      <c r="F2023">
        <v>1</v>
      </c>
      <c r="G2023">
        <v>1</v>
      </c>
      <c r="H2023" t="s">
        <v>2043</v>
      </c>
      <c r="I2023" t="s">
        <v>2040</v>
      </c>
      <c r="J2023" t="s">
        <v>2640</v>
      </c>
      <c r="K2023" t="str">
        <f t="shared" si="31"/>
        <v>(2022, 321, 45, '2025-11-24 23:10:15', 166, 1, 1, 'CarPlay', 'Smart TV', 'S1593'),</v>
      </c>
    </row>
    <row r="2024" spans="1:11" x14ac:dyDescent="0.35">
      <c r="A2024">
        <v>2023</v>
      </c>
      <c r="B2024">
        <v>321</v>
      </c>
      <c r="C2024">
        <v>237</v>
      </c>
      <c r="D2024" s="2">
        <v>45985.967534722222</v>
      </c>
      <c r="E2024">
        <v>235</v>
      </c>
      <c r="F2024">
        <v>0</v>
      </c>
      <c r="G2024">
        <v>1</v>
      </c>
      <c r="H2024" t="s">
        <v>2038</v>
      </c>
      <c r="I2024" t="s">
        <v>2044</v>
      </c>
      <c r="J2024" t="s">
        <v>2640</v>
      </c>
      <c r="K2024" t="str">
        <f t="shared" si="31"/>
        <v>(2023, 321, 237, '2025-11-24 23:13:15', 235, 0, 1, 'Mobile', 'macOS', 'S1593'),</v>
      </c>
    </row>
    <row r="2025" spans="1:11" x14ac:dyDescent="0.35">
      <c r="A2025">
        <v>2024</v>
      </c>
      <c r="B2025">
        <v>322</v>
      </c>
      <c r="C2025">
        <v>703</v>
      </c>
      <c r="D2025" s="2">
        <v>45417.815370370372</v>
      </c>
      <c r="E2025">
        <v>74</v>
      </c>
      <c r="F2025">
        <v>1</v>
      </c>
      <c r="G2025">
        <v>0</v>
      </c>
      <c r="H2025" t="s">
        <v>2035</v>
      </c>
      <c r="I2025" t="s">
        <v>2039</v>
      </c>
      <c r="J2025" t="s">
        <v>2641</v>
      </c>
      <c r="K2025" t="str">
        <f t="shared" si="31"/>
        <v>(2024, 322, 703, '2024-05-05 19:34:08', 74, 1, 0, 'PC', 'Windows', 'S1594'),</v>
      </c>
    </row>
    <row r="2026" spans="1:11" x14ac:dyDescent="0.35">
      <c r="A2026">
        <v>2025</v>
      </c>
      <c r="B2026">
        <v>322</v>
      </c>
      <c r="C2026">
        <v>435</v>
      </c>
      <c r="D2026" s="2">
        <v>45417.817453703698</v>
      </c>
      <c r="E2026">
        <v>33</v>
      </c>
      <c r="F2026">
        <v>0</v>
      </c>
      <c r="G2026">
        <v>0</v>
      </c>
      <c r="H2026" t="s">
        <v>2038</v>
      </c>
      <c r="I2026" t="s">
        <v>2061</v>
      </c>
      <c r="J2026" t="s">
        <v>2641</v>
      </c>
      <c r="K2026" t="str">
        <f t="shared" si="31"/>
        <v>(2025, 322, 435, '2024-05-05 19:37:08', 33, 0, 0, 'Mobile', 'Linux', 'S1594'),</v>
      </c>
    </row>
    <row r="2027" spans="1:11" x14ac:dyDescent="0.35">
      <c r="A2027">
        <v>2026</v>
      </c>
      <c r="B2027">
        <v>322</v>
      </c>
      <c r="C2027">
        <v>998</v>
      </c>
      <c r="D2027" s="2">
        <v>45417.819537037038</v>
      </c>
      <c r="E2027">
        <v>125</v>
      </c>
      <c r="F2027">
        <v>0</v>
      </c>
      <c r="G2027">
        <v>0</v>
      </c>
      <c r="H2027" t="s">
        <v>2035</v>
      </c>
      <c r="I2027" t="s">
        <v>2061</v>
      </c>
      <c r="J2027" t="s">
        <v>2641</v>
      </c>
      <c r="K2027" t="str">
        <f t="shared" si="31"/>
        <v>(2026, 322, 998, '2024-05-05 19:40:08', 125, 0, 0, 'PC', 'Linux', 'S1594'),</v>
      </c>
    </row>
    <row r="2028" spans="1:11" x14ac:dyDescent="0.35">
      <c r="A2028">
        <v>2027</v>
      </c>
      <c r="B2028">
        <v>322</v>
      </c>
      <c r="C2028">
        <v>884</v>
      </c>
      <c r="D2028" s="2">
        <v>45417.821620370371</v>
      </c>
      <c r="E2028">
        <v>288</v>
      </c>
      <c r="F2028">
        <v>1</v>
      </c>
      <c r="G2028">
        <v>1</v>
      </c>
      <c r="H2028" t="s">
        <v>2043</v>
      </c>
      <c r="I2028" t="s">
        <v>2061</v>
      </c>
      <c r="J2028" t="s">
        <v>2641</v>
      </c>
      <c r="K2028" t="str">
        <f t="shared" si="31"/>
        <v>(2027, 322, 884, '2024-05-05 19:43:08', 288, 1, 1, 'CarPlay', 'Linux', 'S1594'),</v>
      </c>
    </row>
    <row r="2029" spans="1:11" x14ac:dyDescent="0.35">
      <c r="A2029">
        <v>2028</v>
      </c>
      <c r="B2029">
        <v>322</v>
      </c>
      <c r="C2029">
        <v>470</v>
      </c>
      <c r="D2029" s="2">
        <v>45417.823703703703</v>
      </c>
      <c r="E2029">
        <v>237</v>
      </c>
      <c r="F2029">
        <v>1</v>
      </c>
      <c r="G2029">
        <v>1</v>
      </c>
      <c r="H2029" t="s">
        <v>2038</v>
      </c>
      <c r="I2029" t="s">
        <v>2045</v>
      </c>
      <c r="J2029" t="s">
        <v>2641</v>
      </c>
      <c r="K2029" t="str">
        <f t="shared" si="31"/>
        <v>(2028, 322, 470, '2024-05-05 19:46:08', 237, 1, 1, 'Mobile', 'iOS', 'S1594'),</v>
      </c>
    </row>
    <row r="2030" spans="1:11" x14ac:dyDescent="0.35">
      <c r="A2030">
        <v>2029</v>
      </c>
      <c r="B2030">
        <v>322</v>
      </c>
      <c r="C2030">
        <v>779</v>
      </c>
      <c r="D2030" s="2">
        <v>45417.825787037043</v>
      </c>
      <c r="E2030">
        <v>190</v>
      </c>
      <c r="F2030">
        <v>1</v>
      </c>
      <c r="G2030">
        <v>1</v>
      </c>
      <c r="H2030" t="s">
        <v>2038</v>
      </c>
      <c r="I2030" t="s">
        <v>2036</v>
      </c>
      <c r="J2030" t="s">
        <v>2641</v>
      </c>
      <c r="K2030" t="str">
        <f t="shared" si="31"/>
        <v>(2029, 322, 779, '2024-05-05 19:49:08', 190, 1, 1, 'Mobile', 'Android', 'S1594'),</v>
      </c>
    </row>
    <row r="2031" spans="1:11" x14ac:dyDescent="0.35">
      <c r="A2031">
        <v>2030</v>
      </c>
      <c r="B2031">
        <v>322</v>
      </c>
      <c r="C2031">
        <v>522</v>
      </c>
      <c r="D2031" s="2">
        <v>45903.112245370372</v>
      </c>
      <c r="E2031">
        <v>73</v>
      </c>
      <c r="F2031">
        <v>1</v>
      </c>
      <c r="G2031">
        <v>0</v>
      </c>
      <c r="H2031" t="s">
        <v>2049</v>
      </c>
      <c r="I2031" t="s">
        <v>2040</v>
      </c>
      <c r="J2031" t="s">
        <v>2642</v>
      </c>
      <c r="K2031" t="str">
        <f t="shared" si="31"/>
        <v>(2030, 322, 522, '2025-09-03 02:41:38', 73, 1, 0, 'Tablet', 'Smart TV', 'S1595'),</v>
      </c>
    </row>
    <row r="2032" spans="1:11" x14ac:dyDescent="0.35">
      <c r="A2032">
        <v>2031</v>
      </c>
      <c r="B2032">
        <v>322</v>
      </c>
      <c r="C2032">
        <v>940</v>
      </c>
      <c r="D2032" s="2">
        <v>45903.114328703698</v>
      </c>
      <c r="E2032">
        <v>279</v>
      </c>
      <c r="F2032">
        <v>1</v>
      </c>
      <c r="G2032">
        <v>1</v>
      </c>
      <c r="H2032" t="s">
        <v>2049</v>
      </c>
      <c r="I2032" t="s">
        <v>2048</v>
      </c>
      <c r="J2032" t="s">
        <v>2642</v>
      </c>
      <c r="K2032" t="str">
        <f t="shared" si="31"/>
        <v>(2031, 322, 940, '2025-09-03 02:44:38', 279, 1, 1, 'Tablet', 'Web Player', 'S1595'),</v>
      </c>
    </row>
    <row r="2033" spans="1:11" x14ac:dyDescent="0.35">
      <c r="A2033">
        <v>2032</v>
      </c>
      <c r="B2033">
        <v>322</v>
      </c>
      <c r="C2033">
        <v>883</v>
      </c>
      <c r="D2033" s="2">
        <v>45903.116412037038</v>
      </c>
      <c r="E2033">
        <v>239</v>
      </c>
      <c r="F2033">
        <v>0</v>
      </c>
      <c r="G2033">
        <v>0</v>
      </c>
      <c r="H2033" t="s">
        <v>2038</v>
      </c>
      <c r="I2033" t="s">
        <v>2036</v>
      </c>
      <c r="J2033" t="s">
        <v>2642</v>
      </c>
      <c r="K2033" t="str">
        <f t="shared" si="31"/>
        <v>(2032, 322, 883, '2025-09-03 02:47:38', 239, 0, 0, 'Mobile', 'Android', 'S1595'),</v>
      </c>
    </row>
    <row r="2034" spans="1:11" x14ac:dyDescent="0.35">
      <c r="A2034">
        <v>2033</v>
      </c>
      <c r="B2034">
        <v>323</v>
      </c>
      <c r="C2034">
        <v>804</v>
      </c>
      <c r="D2034" s="2">
        <v>45987.450740740736</v>
      </c>
      <c r="E2034">
        <v>189</v>
      </c>
      <c r="F2034">
        <v>0</v>
      </c>
      <c r="G2034">
        <v>0</v>
      </c>
      <c r="H2034" t="s">
        <v>2049</v>
      </c>
      <c r="I2034" t="s">
        <v>2039</v>
      </c>
      <c r="J2034" t="s">
        <v>2643</v>
      </c>
      <c r="K2034" t="str">
        <f t="shared" si="31"/>
        <v>(2033, 323, 804, '2025-11-26 10:49:04', 189, 0, 0, 'Tablet', 'Windows', 'S1596'),</v>
      </c>
    </row>
    <row r="2035" spans="1:11" x14ac:dyDescent="0.35">
      <c r="A2035">
        <v>2034</v>
      </c>
      <c r="B2035">
        <v>323</v>
      </c>
      <c r="C2035">
        <v>416</v>
      </c>
      <c r="D2035" s="2">
        <v>45987.452824074076</v>
      </c>
      <c r="E2035">
        <v>284</v>
      </c>
      <c r="F2035">
        <v>1</v>
      </c>
      <c r="G2035">
        <v>1</v>
      </c>
      <c r="H2035" t="s">
        <v>2049</v>
      </c>
      <c r="I2035" t="s">
        <v>2044</v>
      </c>
      <c r="J2035" t="s">
        <v>2643</v>
      </c>
      <c r="K2035" t="str">
        <f t="shared" si="31"/>
        <v>(2034, 323, 416, '2025-11-26 10:52:04', 284, 1, 1, 'Tablet', 'macOS', 'S1596'),</v>
      </c>
    </row>
    <row r="2036" spans="1:11" x14ac:dyDescent="0.35">
      <c r="A2036">
        <v>2035</v>
      </c>
      <c r="B2036">
        <v>323</v>
      </c>
      <c r="C2036">
        <v>176</v>
      </c>
      <c r="D2036" s="2">
        <v>45987.454907407409</v>
      </c>
      <c r="E2036">
        <v>133</v>
      </c>
      <c r="F2036">
        <v>0</v>
      </c>
      <c r="G2036">
        <v>0</v>
      </c>
      <c r="H2036" t="s">
        <v>2038</v>
      </c>
      <c r="I2036" t="s">
        <v>2039</v>
      </c>
      <c r="J2036" t="s">
        <v>2643</v>
      </c>
      <c r="K2036" t="str">
        <f t="shared" si="31"/>
        <v>(2035, 323, 176, '2025-11-26 10:55:04', 133, 0, 0, 'Mobile', 'Windows', 'S1596'),</v>
      </c>
    </row>
    <row r="2037" spans="1:11" x14ac:dyDescent="0.35">
      <c r="A2037">
        <v>2036</v>
      </c>
      <c r="B2037">
        <v>323</v>
      </c>
      <c r="C2037">
        <v>305</v>
      </c>
      <c r="D2037" s="2">
        <v>45987.456990740742</v>
      </c>
      <c r="E2037">
        <v>128</v>
      </c>
      <c r="F2037">
        <v>1</v>
      </c>
      <c r="G2037">
        <v>1</v>
      </c>
      <c r="H2037" t="s">
        <v>2035</v>
      </c>
      <c r="I2037" t="s">
        <v>2044</v>
      </c>
      <c r="J2037" t="s">
        <v>2643</v>
      </c>
      <c r="K2037" t="str">
        <f t="shared" si="31"/>
        <v>(2036, 323, 305, '2025-11-26 10:58:04', 128, 1, 1, 'PC', 'macOS', 'S1596'),</v>
      </c>
    </row>
    <row r="2038" spans="1:11" x14ac:dyDescent="0.35">
      <c r="A2038">
        <v>2037</v>
      </c>
      <c r="B2038">
        <v>323</v>
      </c>
      <c r="C2038">
        <v>422</v>
      </c>
      <c r="D2038" s="2">
        <v>45987.459074074082</v>
      </c>
      <c r="E2038">
        <v>162</v>
      </c>
      <c r="F2038">
        <v>0</v>
      </c>
      <c r="G2038">
        <v>1</v>
      </c>
      <c r="H2038" t="s">
        <v>2043</v>
      </c>
      <c r="I2038" t="s">
        <v>2044</v>
      </c>
      <c r="J2038" t="s">
        <v>2643</v>
      </c>
      <c r="K2038" t="str">
        <f t="shared" si="31"/>
        <v>(2037, 323, 422, '2025-11-26 11:01:04', 162, 0, 1, 'CarPlay', 'macOS', 'S1596'),</v>
      </c>
    </row>
    <row r="2039" spans="1:11" x14ac:dyDescent="0.35">
      <c r="A2039">
        <v>2038</v>
      </c>
      <c r="B2039">
        <v>323</v>
      </c>
      <c r="C2039">
        <v>156</v>
      </c>
      <c r="D2039" s="2">
        <v>45987.461157407408</v>
      </c>
      <c r="E2039">
        <v>218</v>
      </c>
      <c r="F2039">
        <v>1</v>
      </c>
      <c r="G2039">
        <v>0</v>
      </c>
      <c r="H2039" t="s">
        <v>2043</v>
      </c>
      <c r="I2039" t="s">
        <v>2039</v>
      </c>
      <c r="J2039" t="s">
        <v>2643</v>
      </c>
      <c r="K2039" t="str">
        <f t="shared" si="31"/>
        <v>(2038, 323, 156, '2025-11-26 11:04:04', 218, 1, 0, 'CarPlay', 'Windows', 'S1596'),</v>
      </c>
    </row>
    <row r="2040" spans="1:11" x14ac:dyDescent="0.35">
      <c r="A2040">
        <v>2039</v>
      </c>
      <c r="B2040">
        <v>323</v>
      </c>
      <c r="C2040">
        <v>250</v>
      </c>
      <c r="D2040" s="2">
        <v>46015.729537037027</v>
      </c>
      <c r="E2040">
        <v>246</v>
      </c>
      <c r="F2040">
        <v>0</v>
      </c>
      <c r="G2040">
        <v>1</v>
      </c>
      <c r="H2040" t="s">
        <v>2038</v>
      </c>
      <c r="I2040" t="s">
        <v>2040</v>
      </c>
      <c r="J2040" t="s">
        <v>2644</v>
      </c>
      <c r="K2040" t="str">
        <f t="shared" si="31"/>
        <v>(2039, 323, 250, '2025-12-24 17:30:32', 246, 0, 1, 'Mobile', 'Smart TV', 'S1597'),</v>
      </c>
    </row>
    <row r="2041" spans="1:11" x14ac:dyDescent="0.35">
      <c r="A2041">
        <v>2040</v>
      </c>
      <c r="B2041">
        <v>323</v>
      </c>
      <c r="C2041">
        <v>552</v>
      </c>
      <c r="D2041" s="2">
        <v>46015.731620370367</v>
      </c>
      <c r="E2041">
        <v>252</v>
      </c>
      <c r="F2041">
        <v>1</v>
      </c>
      <c r="G2041">
        <v>0</v>
      </c>
      <c r="H2041" t="s">
        <v>2049</v>
      </c>
      <c r="I2041" t="s">
        <v>2036</v>
      </c>
      <c r="J2041" t="s">
        <v>2644</v>
      </c>
      <c r="K2041" t="str">
        <f t="shared" si="31"/>
        <v>(2040, 323, 552, '2025-12-24 17:33:32', 252, 1, 0, 'Tablet', 'Android', 'S1597'),</v>
      </c>
    </row>
    <row r="2042" spans="1:11" x14ac:dyDescent="0.35">
      <c r="A2042">
        <v>2041</v>
      </c>
      <c r="B2042">
        <v>323</v>
      </c>
      <c r="C2042">
        <v>705</v>
      </c>
      <c r="D2042" s="2">
        <v>46015.733703703707</v>
      </c>
      <c r="E2042">
        <v>272</v>
      </c>
      <c r="F2042">
        <v>1</v>
      </c>
      <c r="G2042">
        <v>1</v>
      </c>
      <c r="H2042" t="s">
        <v>2038</v>
      </c>
      <c r="I2042" t="s">
        <v>2048</v>
      </c>
      <c r="J2042" t="s">
        <v>2644</v>
      </c>
      <c r="K2042" t="str">
        <f t="shared" si="31"/>
        <v>(2041, 323, 705, '2025-12-24 17:36:32', 272, 1, 1, 'Mobile', 'Web Player', 'S1597'),</v>
      </c>
    </row>
    <row r="2043" spans="1:11" x14ac:dyDescent="0.35">
      <c r="A2043">
        <v>2042</v>
      </c>
      <c r="B2043">
        <v>324</v>
      </c>
      <c r="C2043">
        <v>581</v>
      </c>
      <c r="D2043" s="2">
        <v>45670.295069444437</v>
      </c>
      <c r="E2043">
        <v>194</v>
      </c>
      <c r="F2043">
        <v>1</v>
      </c>
      <c r="G2043">
        <v>1</v>
      </c>
      <c r="H2043" t="s">
        <v>2038</v>
      </c>
      <c r="I2043" t="s">
        <v>2044</v>
      </c>
      <c r="J2043" t="s">
        <v>2645</v>
      </c>
      <c r="K2043" t="str">
        <f t="shared" si="31"/>
        <v>(2042, 324, 581, '2025-01-13 07:04:54', 194, 1, 1, 'Mobile', 'macOS', 'S1598'),</v>
      </c>
    </row>
    <row r="2044" spans="1:11" x14ac:dyDescent="0.35">
      <c r="A2044">
        <v>2043</v>
      </c>
      <c r="B2044">
        <v>324</v>
      </c>
      <c r="C2044">
        <v>1</v>
      </c>
      <c r="D2044" s="2">
        <v>45670.297152777777</v>
      </c>
      <c r="E2044">
        <v>84</v>
      </c>
      <c r="F2044">
        <v>1</v>
      </c>
      <c r="G2044">
        <v>0</v>
      </c>
      <c r="H2044" t="s">
        <v>2035</v>
      </c>
      <c r="I2044" t="s">
        <v>2036</v>
      </c>
      <c r="J2044" t="s">
        <v>2645</v>
      </c>
      <c r="K2044" t="str">
        <f t="shared" si="31"/>
        <v>(2043, 324, 1, '2025-01-13 07:07:54', 84, 1, 0, 'PC', 'Android', 'S1598'),</v>
      </c>
    </row>
    <row r="2045" spans="1:11" x14ac:dyDescent="0.35">
      <c r="A2045">
        <v>2044</v>
      </c>
      <c r="B2045">
        <v>324</v>
      </c>
      <c r="C2045">
        <v>957</v>
      </c>
      <c r="D2045" s="2">
        <v>45670.29923611111</v>
      </c>
      <c r="E2045">
        <v>124</v>
      </c>
      <c r="F2045">
        <v>0</v>
      </c>
      <c r="G2045">
        <v>0</v>
      </c>
      <c r="H2045" t="s">
        <v>2043</v>
      </c>
      <c r="I2045" t="s">
        <v>2048</v>
      </c>
      <c r="J2045" t="s">
        <v>2645</v>
      </c>
      <c r="K2045" t="str">
        <f t="shared" si="31"/>
        <v>(2044, 324, 957, '2025-01-13 07:10:54', 124, 0, 0, 'CarPlay', 'Web Player', 'S1598'),</v>
      </c>
    </row>
    <row r="2046" spans="1:11" x14ac:dyDescent="0.35">
      <c r="A2046">
        <v>2045</v>
      </c>
      <c r="B2046">
        <v>324</v>
      </c>
      <c r="C2046">
        <v>13</v>
      </c>
      <c r="D2046" s="2">
        <v>45670.301319444443</v>
      </c>
      <c r="E2046">
        <v>293</v>
      </c>
      <c r="F2046">
        <v>0</v>
      </c>
      <c r="G2046">
        <v>0</v>
      </c>
      <c r="H2046" t="s">
        <v>2038</v>
      </c>
      <c r="I2046" t="s">
        <v>2045</v>
      </c>
      <c r="J2046" t="s">
        <v>2645</v>
      </c>
      <c r="K2046" t="str">
        <f t="shared" si="31"/>
        <v>(2045, 324, 13, '2025-01-13 07:13:54', 293, 0, 0, 'Mobile', 'iOS', 'S1598'),</v>
      </c>
    </row>
    <row r="2047" spans="1:11" x14ac:dyDescent="0.35">
      <c r="A2047">
        <v>2046</v>
      </c>
      <c r="B2047">
        <v>324</v>
      </c>
      <c r="C2047">
        <v>867</v>
      </c>
      <c r="D2047" s="2">
        <v>45670.303402777783</v>
      </c>
      <c r="E2047">
        <v>263</v>
      </c>
      <c r="F2047">
        <v>1</v>
      </c>
      <c r="G2047">
        <v>0</v>
      </c>
      <c r="H2047" t="s">
        <v>2043</v>
      </c>
      <c r="I2047" t="s">
        <v>2041</v>
      </c>
      <c r="J2047" t="s">
        <v>2645</v>
      </c>
      <c r="K2047" t="str">
        <f t="shared" si="31"/>
        <v>(2046, 324, 867, '2025-01-13 07:16:54', 263, 1, 0, 'CarPlay', 'Wear OS', 'S1598'),</v>
      </c>
    </row>
    <row r="2048" spans="1:11" x14ac:dyDescent="0.35">
      <c r="A2048">
        <v>2047</v>
      </c>
      <c r="B2048">
        <v>324</v>
      </c>
      <c r="C2048">
        <v>4</v>
      </c>
      <c r="D2048" s="2">
        <v>45943.88690972222</v>
      </c>
      <c r="E2048">
        <v>192</v>
      </c>
      <c r="F2048">
        <v>0</v>
      </c>
      <c r="G2048">
        <v>0</v>
      </c>
      <c r="H2048" t="s">
        <v>2035</v>
      </c>
      <c r="I2048" t="s">
        <v>2041</v>
      </c>
      <c r="J2048" t="s">
        <v>2646</v>
      </c>
      <c r="K2048" t="str">
        <f t="shared" si="31"/>
        <v>(2047, 324, 4, '2025-10-13 21:17:09', 192, 0, 0, 'PC', 'Wear OS', 'S1599'),</v>
      </c>
    </row>
    <row r="2049" spans="1:11" x14ac:dyDescent="0.35">
      <c r="A2049">
        <v>2048</v>
      </c>
      <c r="B2049">
        <v>324</v>
      </c>
      <c r="C2049">
        <v>348</v>
      </c>
      <c r="D2049" s="2">
        <v>45943.888993055552</v>
      </c>
      <c r="E2049">
        <v>278</v>
      </c>
      <c r="F2049">
        <v>0</v>
      </c>
      <c r="G2049">
        <v>0</v>
      </c>
      <c r="H2049" t="s">
        <v>2043</v>
      </c>
      <c r="I2049" t="s">
        <v>2036</v>
      </c>
      <c r="J2049" t="s">
        <v>2646</v>
      </c>
      <c r="K2049" t="str">
        <f t="shared" si="31"/>
        <v>(2048, 324, 348, '2025-10-13 21:20:09', 278, 0, 0, 'CarPlay', 'Android', 'S1599'),</v>
      </c>
    </row>
    <row r="2050" spans="1:11" x14ac:dyDescent="0.35">
      <c r="A2050">
        <v>2049</v>
      </c>
      <c r="B2050">
        <v>324</v>
      </c>
      <c r="C2050">
        <v>284</v>
      </c>
      <c r="D2050" s="2">
        <v>45943.891076388893</v>
      </c>
      <c r="E2050">
        <v>202</v>
      </c>
      <c r="F2050">
        <v>0</v>
      </c>
      <c r="G2050">
        <v>1</v>
      </c>
      <c r="H2050" t="s">
        <v>2038</v>
      </c>
      <c r="I2050" t="s">
        <v>2040</v>
      </c>
      <c r="J2050" t="s">
        <v>2646</v>
      </c>
      <c r="K2050" t="str">
        <f t="shared" si="31"/>
        <v>(2049, 324, 284, '2025-10-13 21:23:09', 202, 0, 1, 'Mobile', 'Smart TV', 'S1599'),</v>
      </c>
    </row>
    <row r="2051" spans="1:11" x14ac:dyDescent="0.35">
      <c r="A2051">
        <v>2050</v>
      </c>
      <c r="B2051">
        <v>325</v>
      </c>
      <c r="C2051">
        <v>238</v>
      </c>
      <c r="D2051" s="2">
        <v>45993.243807870371</v>
      </c>
      <c r="E2051">
        <v>262</v>
      </c>
      <c r="F2051">
        <v>0</v>
      </c>
      <c r="G2051">
        <v>0</v>
      </c>
      <c r="H2051" t="s">
        <v>2043</v>
      </c>
      <c r="I2051" t="s">
        <v>2045</v>
      </c>
      <c r="J2051" t="s">
        <v>2647</v>
      </c>
      <c r="K2051" t="str">
        <f t="shared" ref="K2051:K2114" si="32">"(" &amp; A2051 &amp; ", " &amp; B2051 &amp; ", " &amp; C2051 &amp; ", '" &amp; TEXT(D2051, "yyyy-mm-dd hh:mm:ss") &amp; "', " &amp; E2051 &amp; ", " &amp; F2051 &amp; ", " &amp; G2051 &amp; ", '" &amp; H2051 &amp; "', '" &amp; I2051 &amp; "', '" &amp; J2051 &amp; "'),"</f>
        <v>(2050, 325, 238, '2025-12-02 05:51:05', 262, 0, 0, 'CarPlay', 'iOS', 'S1600'),</v>
      </c>
    </row>
    <row r="2052" spans="1:11" x14ac:dyDescent="0.35">
      <c r="A2052">
        <v>2051</v>
      </c>
      <c r="B2052">
        <v>325</v>
      </c>
      <c r="C2052">
        <v>198</v>
      </c>
      <c r="D2052" s="2">
        <v>45993.245891203696</v>
      </c>
      <c r="E2052">
        <v>133</v>
      </c>
      <c r="F2052">
        <v>1</v>
      </c>
      <c r="G2052">
        <v>1</v>
      </c>
      <c r="H2052" t="s">
        <v>2049</v>
      </c>
      <c r="I2052" t="s">
        <v>2041</v>
      </c>
      <c r="J2052" t="s">
        <v>2647</v>
      </c>
      <c r="K2052" t="str">
        <f t="shared" si="32"/>
        <v>(2051, 325, 198, '2025-12-02 05:54:05', 133, 1, 1, 'Tablet', 'Wear OS', 'S1600'),</v>
      </c>
    </row>
    <row r="2053" spans="1:11" x14ac:dyDescent="0.35">
      <c r="A2053">
        <v>2052</v>
      </c>
      <c r="B2053">
        <v>325</v>
      </c>
      <c r="C2053">
        <v>411</v>
      </c>
      <c r="D2053" s="2">
        <v>45993.247974537036</v>
      </c>
      <c r="E2053">
        <v>171</v>
      </c>
      <c r="F2053">
        <v>1</v>
      </c>
      <c r="G2053">
        <v>1</v>
      </c>
      <c r="H2053" t="s">
        <v>2049</v>
      </c>
      <c r="I2053" t="s">
        <v>2041</v>
      </c>
      <c r="J2053" t="s">
        <v>2647</v>
      </c>
      <c r="K2053" t="str">
        <f t="shared" si="32"/>
        <v>(2052, 325, 411, '2025-12-02 05:57:05', 171, 1, 1, 'Tablet', 'Wear OS', 'S1600'),</v>
      </c>
    </row>
    <row r="2054" spans="1:11" x14ac:dyDescent="0.35">
      <c r="A2054">
        <v>2053</v>
      </c>
      <c r="B2054">
        <v>325</v>
      </c>
      <c r="C2054">
        <v>153</v>
      </c>
      <c r="D2054" s="2">
        <v>45993.250057870369</v>
      </c>
      <c r="E2054">
        <v>47</v>
      </c>
      <c r="F2054">
        <v>1</v>
      </c>
      <c r="G2054">
        <v>1</v>
      </c>
      <c r="H2054" t="s">
        <v>2035</v>
      </c>
      <c r="I2054" t="s">
        <v>2044</v>
      </c>
      <c r="J2054" t="s">
        <v>2647</v>
      </c>
      <c r="K2054" t="str">
        <f t="shared" si="32"/>
        <v>(2053, 325, 153, '2025-12-02 06:00:05', 47, 1, 1, 'PC', 'macOS', 'S1600'),</v>
      </c>
    </row>
    <row r="2055" spans="1:11" x14ac:dyDescent="0.35">
      <c r="A2055">
        <v>2054</v>
      </c>
      <c r="B2055">
        <v>325</v>
      </c>
      <c r="C2055">
        <v>402</v>
      </c>
      <c r="D2055" s="2">
        <v>45993.252141203702</v>
      </c>
      <c r="E2055">
        <v>143</v>
      </c>
      <c r="F2055">
        <v>1</v>
      </c>
      <c r="G2055">
        <v>1</v>
      </c>
      <c r="H2055" t="s">
        <v>2043</v>
      </c>
      <c r="I2055" t="s">
        <v>2061</v>
      </c>
      <c r="J2055" t="s">
        <v>2647</v>
      </c>
      <c r="K2055" t="str">
        <f t="shared" si="32"/>
        <v>(2054, 325, 402, '2025-12-02 06:03:05', 143, 1, 1, 'CarPlay', 'Linux', 'S1600'),</v>
      </c>
    </row>
    <row r="2056" spans="1:11" x14ac:dyDescent="0.35">
      <c r="A2056">
        <v>2055</v>
      </c>
      <c r="B2056">
        <v>325</v>
      </c>
      <c r="C2056">
        <v>62</v>
      </c>
      <c r="D2056" s="2">
        <v>45993.254224537042</v>
      </c>
      <c r="E2056">
        <v>42</v>
      </c>
      <c r="F2056">
        <v>1</v>
      </c>
      <c r="G2056">
        <v>1</v>
      </c>
      <c r="H2056" t="s">
        <v>2043</v>
      </c>
      <c r="I2056" t="s">
        <v>2039</v>
      </c>
      <c r="J2056" t="s">
        <v>2647</v>
      </c>
      <c r="K2056" t="str">
        <f t="shared" si="32"/>
        <v>(2055, 325, 62, '2025-12-02 06:06:05', 42, 1, 1, 'CarPlay', 'Windows', 'S1600'),</v>
      </c>
    </row>
    <row r="2057" spans="1:11" x14ac:dyDescent="0.35">
      <c r="A2057">
        <v>2056</v>
      </c>
      <c r="B2057">
        <v>325</v>
      </c>
      <c r="C2057">
        <v>278</v>
      </c>
      <c r="D2057" s="2">
        <v>46007.471342592587</v>
      </c>
      <c r="E2057">
        <v>297</v>
      </c>
      <c r="F2057">
        <v>1</v>
      </c>
      <c r="G2057">
        <v>1</v>
      </c>
      <c r="H2057" t="s">
        <v>2043</v>
      </c>
      <c r="I2057" t="s">
        <v>2061</v>
      </c>
      <c r="J2057" t="s">
        <v>2648</v>
      </c>
      <c r="K2057" t="str">
        <f t="shared" si="32"/>
        <v>(2056, 325, 278, '2025-12-16 11:18:44', 297, 1, 1, 'CarPlay', 'Linux', 'S1601'),</v>
      </c>
    </row>
    <row r="2058" spans="1:11" x14ac:dyDescent="0.35">
      <c r="A2058">
        <v>2057</v>
      </c>
      <c r="B2058">
        <v>325</v>
      </c>
      <c r="C2058">
        <v>215</v>
      </c>
      <c r="D2058" s="2">
        <v>46007.473425925928</v>
      </c>
      <c r="E2058">
        <v>278</v>
      </c>
      <c r="F2058">
        <v>1</v>
      </c>
      <c r="G2058">
        <v>0</v>
      </c>
      <c r="H2058" t="s">
        <v>2035</v>
      </c>
      <c r="I2058" t="s">
        <v>2044</v>
      </c>
      <c r="J2058" t="s">
        <v>2648</v>
      </c>
      <c r="K2058" t="str">
        <f t="shared" si="32"/>
        <v>(2057, 325, 215, '2025-12-16 11:21:44', 278, 1, 0, 'PC', 'macOS', 'S1601'),</v>
      </c>
    </row>
    <row r="2059" spans="1:11" x14ac:dyDescent="0.35">
      <c r="A2059">
        <v>2058</v>
      </c>
      <c r="B2059">
        <v>325</v>
      </c>
      <c r="C2059">
        <v>722</v>
      </c>
      <c r="D2059" s="2">
        <v>46007.47550925926</v>
      </c>
      <c r="E2059">
        <v>245</v>
      </c>
      <c r="F2059">
        <v>1</v>
      </c>
      <c r="G2059">
        <v>1</v>
      </c>
      <c r="H2059" t="s">
        <v>2038</v>
      </c>
      <c r="I2059" t="s">
        <v>2044</v>
      </c>
      <c r="J2059" t="s">
        <v>2648</v>
      </c>
      <c r="K2059" t="str">
        <f t="shared" si="32"/>
        <v>(2058, 325, 722, '2025-12-16 11:24:44', 245, 1, 1, 'Mobile', 'macOS', 'S1601'),</v>
      </c>
    </row>
    <row r="2060" spans="1:11" x14ac:dyDescent="0.35">
      <c r="A2060">
        <v>2059</v>
      </c>
      <c r="B2060">
        <v>326</v>
      </c>
      <c r="C2060">
        <v>759</v>
      </c>
      <c r="D2060" s="2">
        <v>45873.946747685193</v>
      </c>
      <c r="E2060">
        <v>293</v>
      </c>
      <c r="F2060">
        <v>1</v>
      </c>
      <c r="G2060">
        <v>1</v>
      </c>
      <c r="H2060" t="s">
        <v>2038</v>
      </c>
      <c r="I2060" t="s">
        <v>2041</v>
      </c>
      <c r="J2060" t="s">
        <v>2649</v>
      </c>
      <c r="K2060" t="str">
        <f t="shared" si="32"/>
        <v>(2059, 326, 759, '2025-08-04 22:43:19', 293, 1, 1, 'Mobile', 'Wear OS', 'S1602'),</v>
      </c>
    </row>
    <row r="2061" spans="1:11" x14ac:dyDescent="0.35">
      <c r="A2061">
        <v>2060</v>
      </c>
      <c r="B2061">
        <v>326</v>
      </c>
      <c r="C2061">
        <v>343</v>
      </c>
      <c r="D2061" s="2">
        <v>45873.948831018519</v>
      </c>
      <c r="E2061">
        <v>175</v>
      </c>
      <c r="F2061">
        <v>0</v>
      </c>
      <c r="G2061">
        <v>1</v>
      </c>
      <c r="H2061" t="s">
        <v>2038</v>
      </c>
      <c r="I2061" t="s">
        <v>2041</v>
      </c>
      <c r="J2061" t="s">
        <v>2649</v>
      </c>
      <c r="K2061" t="str">
        <f t="shared" si="32"/>
        <v>(2060, 326, 343, '2025-08-04 22:46:19', 175, 0, 1, 'Mobile', 'Wear OS', 'S1602'),</v>
      </c>
    </row>
    <row r="2062" spans="1:11" x14ac:dyDescent="0.35">
      <c r="A2062">
        <v>2061</v>
      </c>
      <c r="B2062">
        <v>326</v>
      </c>
      <c r="C2062">
        <v>653</v>
      </c>
      <c r="D2062" s="2">
        <v>45873.950914351852</v>
      </c>
      <c r="E2062">
        <v>208</v>
      </c>
      <c r="F2062">
        <v>0</v>
      </c>
      <c r="G2062">
        <v>1</v>
      </c>
      <c r="H2062" t="s">
        <v>2043</v>
      </c>
      <c r="I2062" t="s">
        <v>2045</v>
      </c>
      <c r="J2062" t="s">
        <v>2649</v>
      </c>
      <c r="K2062" t="str">
        <f t="shared" si="32"/>
        <v>(2061, 326, 653, '2025-08-04 22:49:19', 208, 0, 1, 'CarPlay', 'iOS', 'S1602'),</v>
      </c>
    </row>
    <row r="2063" spans="1:11" x14ac:dyDescent="0.35">
      <c r="A2063">
        <v>2062</v>
      </c>
      <c r="B2063">
        <v>327</v>
      </c>
      <c r="C2063">
        <v>790</v>
      </c>
      <c r="D2063" s="2">
        <v>45782.70952546296</v>
      </c>
      <c r="E2063">
        <v>204</v>
      </c>
      <c r="F2063">
        <v>1</v>
      </c>
      <c r="G2063">
        <v>1</v>
      </c>
      <c r="H2063" t="s">
        <v>2038</v>
      </c>
      <c r="I2063" t="s">
        <v>2061</v>
      </c>
      <c r="J2063" t="s">
        <v>2650</v>
      </c>
      <c r="K2063" t="str">
        <f t="shared" si="32"/>
        <v>(2062, 327, 790, '2025-05-05 17:01:43', 204, 1, 1, 'Mobile', 'Linux', 'S1603'),</v>
      </c>
    </row>
    <row r="2064" spans="1:11" x14ac:dyDescent="0.35">
      <c r="A2064">
        <v>2063</v>
      </c>
      <c r="B2064">
        <v>327</v>
      </c>
      <c r="C2064">
        <v>983</v>
      </c>
      <c r="D2064" s="2">
        <v>45782.711608796293</v>
      </c>
      <c r="E2064">
        <v>52</v>
      </c>
      <c r="F2064">
        <v>0</v>
      </c>
      <c r="G2064">
        <v>0</v>
      </c>
      <c r="H2064" t="s">
        <v>2035</v>
      </c>
      <c r="I2064" t="s">
        <v>2040</v>
      </c>
      <c r="J2064" t="s">
        <v>2650</v>
      </c>
      <c r="K2064" t="str">
        <f t="shared" si="32"/>
        <v>(2063, 327, 983, '2025-05-05 17:04:43', 52, 0, 0, 'PC', 'Smart TV', 'S1603'),</v>
      </c>
    </row>
    <row r="2065" spans="1:11" x14ac:dyDescent="0.35">
      <c r="A2065">
        <v>2064</v>
      </c>
      <c r="B2065">
        <v>327</v>
      </c>
      <c r="C2065">
        <v>77</v>
      </c>
      <c r="D2065" s="2">
        <v>45782.713692129633</v>
      </c>
      <c r="E2065">
        <v>180</v>
      </c>
      <c r="F2065">
        <v>0</v>
      </c>
      <c r="G2065">
        <v>1</v>
      </c>
      <c r="H2065" t="s">
        <v>2049</v>
      </c>
      <c r="I2065" t="s">
        <v>2040</v>
      </c>
      <c r="J2065" t="s">
        <v>2650</v>
      </c>
      <c r="K2065" t="str">
        <f t="shared" si="32"/>
        <v>(2064, 327, 77, '2025-05-05 17:07:43', 180, 0, 1, 'Tablet', 'Smart TV', 'S1603'),</v>
      </c>
    </row>
    <row r="2066" spans="1:11" x14ac:dyDescent="0.35">
      <c r="A2066">
        <v>2065</v>
      </c>
      <c r="B2066">
        <v>327</v>
      </c>
      <c r="C2066">
        <v>892</v>
      </c>
      <c r="D2066" s="2">
        <v>45782.715775462973</v>
      </c>
      <c r="E2066">
        <v>194</v>
      </c>
      <c r="F2066">
        <v>0</v>
      </c>
      <c r="G2066">
        <v>0</v>
      </c>
      <c r="H2066" t="s">
        <v>2049</v>
      </c>
      <c r="I2066" t="s">
        <v>2048</v>
      </c>
      <c r="J2066" t="s">
        <v>2650</v>
      </c>
      <c r="K2066" t="str">
        <f t="shared" si="32"/>
        <v>(2065, 327, 892, '2025-05-05 17:10:43', 194, 0, 0, 'Tablet', 'Web Player', 'S1603'),</v>
      </c>
    </row>
    <row r="2067" spans="1:11" x14ac:dyDescent="0.35">
      <c r="A2067">
        <v>2066</v>
      </c>
      <c r="B2067">
        <v>328</v>
      </c>
      <c r="C2067">
        <v>348</v>
      </c>
      <c r="D2067" s="2">
        <v>45545.063981481479</v>
      </c>
      <c r="E2067">
        <v>263</v>
      </c>
      <c r="F2067">
        <v>1</v>
      </c>
      <c r="G2067">
        <v>0</v>
      </c>
      <c r="H2067" t="s">
        <v>2043</v>
      </c>
      <c r="I2067" t="s">
        <v>2039</v>
      </c>
      <c r="J2067" t="s">
        <v>2651</v>
      </c>
      <c r="K2067" t="str">
        <f t="shared" si="32"/>
        <v>(2066, 328, 348, '2024-09-10 01:32:08', 263, 1, 0, 'CarPlay', 'Windows', 'S1604'),</v>
      </c>
    </row>
    <row r="2068" spans="1:11" x14ac:dyDescent="0.35">
      <c r="A2068">
        <v>2067</v>
      </c>
      <c r="B2068">
        <v>328</v>
      </c>
      <c r="C2068">
        <v>460</v>
      </c>
      <c r="D2068" s="2">
        <v>45545.066064814811</v>
      </c>
      <c r="E2068">
        <v>37</v>
      </c>
      <c r="F2068">
        <v>1</v>
      </c>
      <c r="G2068">
        <v>1</v>
      </c>
      <c r="H2068" t="s">
        <v>2049</v>
      </c>
      <c r="I2068" t="s">
        <v>2039</v>
      </c>
      <c r="J2068" t="s">
        <v>2651</v>
      </c>
      <c r="K2068" t="str">
        <f t="shared" si="32"/>
        <v>(2067, 328, 460, '2024-09-10 01:35:08', 37, 1, 1, 'Tablet', 'Windows', 'S1604'),</v>
      </c>
    </row>
    <row r="2069" spans="1:11" x14ac:dyDescent="0.35">
      <c r="A2069">
        <v>2068</v>
      </c>
      <c r="B2069">
        <v>328</v>
      </c>
      <c r="C2069">
        <v>480</v>
      </c>
      <c r="D2069" s="2">
        <v>45545.068148148152</v>
      </c>
      <c r="E2069">
        <v>222</v>
      </c>
      <c r="F2069">
        <v>0</v>
      </c>
      <c r="G2069">
        <v>1</v>
      </c>
      <c r="H2069" t="s">
        <v>2035</v>
      </c>
      <c r="I2069" t="s">
        <v>2061</v>
      </c>
      <c r="J2069" t="s">
        <v>2651</v>
      </c>
      <c r="K2069" t="str">
        <f t="shared" si="32"/>
        <v>(2068, 328, 480, '2024-09-10 01:38:08', 222, 0, 1, 'PC', 'Linux', 'S1604'),</v>
      </c>
    </row>
    <row r="2070" spans="1:11" x14ac:dyDescent="0.35">
      <c r="A2070">
        <v>2069</v>
      </c>
      <c r="B2070">
        <v>328</v>
      </c>
      <c r="C2070">
        <v>115</v>
      </c>
      <c r="D2070" s="2">
        <v>45545.070231481477</v>
      </c>
      <c r="E2070">
        <v>223</v>
      </c>
      <c r="F2070">
        <v>1</v>
      </c>
      <c r="G2070">
        <v>1</v>
      </c>
      <c r="H2070" t="s">
        <v>2038</v>
      </c>
      <c r="I2070" t="s">
        <v>2045</v>
      </c>
      <c r="J2070" t="s">
        <v>2651</v>
      </c>
      <c r="K2070" t="str">
        <f t="shared" si="32"/>
        <v>(2069, 328, 115, '2024-09-10 01:41:08', 223, 1, 1, 'Mobile', 'iOS', 'S1604'),</v>
      </c>
    </row>
    <row r="2071" spans="1:11" x14ac:dyDescent="0.35">
      <c r="A2071">
        <v>2070</v>
      </c>
      <c r="B2071">
        <v>328</v>
      </c>
      <c r="C2071">
        <v>234</v>
      </c>
      <c r="D2071" s="2">
        <v>45460.114085648151</v>
      </c>
      <c r="E2071">
        <v>153</v>
      </c>
      <c r="F2071">
        <v>1</v>
      </c>
      <c r="G2071">
        <v>1</v>
      </c>
      <c r="H2071" t="s">
        <v>2049</v>
      </c>
      <c r="I2071" t="s">
        <v>2041</v>
      </c>
      <c r="J2071" t="s">
        <v>2652</v>
      </c>
      <c r="K2071" t="str">
        <f t="shared" si="32"/>
        <v>(2070, 328, 234, '2024-06-17 02:44:17', 153, 1, 1, 'Tablet', 'Wear OS', 'S1605'),</v>
      </c>
    </row>
    <row r="2072" spans="1:11" x14ac:dyDescent="0.35">
      <c r="A2072">
        <v>2071</v>
      </c>
      <c r="B2072">
        <v>328</v>
      </c>
      <c r="C2072">
        <v>868</v>
      </c>
      <c r="D2072" s="2">
        <v>45460.116168981483</v>
      </c>
      <c r="E2072">
        <v>39</v>
      </c>
      <c r="F2072">
        <v>1</v>
      </c>
      <c r="G2072">
        <v>0</v>
      </c>
      <c r="H2072" t="s">
        <v>2038</v>
      </c>
      <c r="I2072" t="s">
        <v>2039</v>
      </c>
      <c r="J2072" t="s">
        <v>2652</v>
      </c>
      <c r="K2072" t="str">
        <f t="shared" si="32"/>
        <v>(2071, 328, 868, '2024-06-17 02:47:17', 39, 1, 0, 'Mobile', 'Windows', 'S1605'),</v>
      </c>
    </row>
    <row r="2073" spans="1:11" x14ac:dyDescent="0.35">
      <c r="A2073">
        <v>2072</v>
      </c>
      <c r="B2073">
        <v>328</v>
      </c>
      <c r="C2073">
        <v>377</v>
      </c>
      <c r="D2073" s="2">
        <v>45460.118252314824</v>
      </c>
      <c r="E2073">
        <v>49</v>
      </c>
      <c r="F2073">
        <v>0</v>
      </c>
      <c r="G2073">
        <v>0</v>
      </c>
      <c r="H2073" t="s">
        <v>2043</v>
      </c>
      <c r="I2073" t="s">
        <v>2040</v>
      </c>
      <c r="J2073" t="s">
        <v>2652</v>
      </c>
      <c r="K2073" t="str">
        <f t="shared" si="32"/>
        <v>(2072, 328, 377, '2024-06-17 02:50:17', 49, 0, 0, 'CarPlay', 'Smart TV', 'S1605'),</v>
      </c>
    </row>
    <row r="2074" spans="1:11" x14ac:dyDescent="0.35">
      <c r="A2074">
        <v>2073</v>
      </c>
      <c r="B2074">
        <v>329</v>
      </c>
      <c r="C2074">
        <v>484</v>
      </c>
      <c r="D2074" s="2">
        <v>45814.977199074077</v>
      </c>
      <c r="E2074">
        <v>242</v>
      </c>
      <c r="F2074">
        <v>1</v>
      </c>
      <c r="G2074">
        <v>0</v>
      </c>
      <c r="H2074" t="s">
        <v>2043</v>
      </c>
      <c r="I2074" t="s">
        <v>2039</v>
      </c>
      <c r="J2074" t="s">
        <v>2653</v>
      </c>
      <c r="K2074" t="str">
        <f t="shared" si="32"/>
        <v>(2073, 329, 484, '2025-06-06 23:27:10', 242, 1, 0, 'CarPlay', 'Windows', 'S1606'),</v>
      </c>
    </row>
    <row r="2075" spans="1:11" x14ac:dyDescent="0.35">
      <c r="A2075">
        <v>2074</v>
      </c>
      <c r="B2075">
        <v>329</v>
      </c>
      <c r="C2075">
        <v>583</v>
      </c>
      <c r="D2075" s="2">
        <v>45814.97928240741</v>
      </c>
      <c r="E2075">
        <v>181</v>
      </c>
      <c r="F2075">
        <v>0</v>
      </c>
      <c r="G2075">
        <v>1</v>
      </c>
      <c r="H2075" t="s">
        <v>2038</v>
      </c>
      <c r="I2075" t="s">
        <v>2041</v>
      </c>
      <c r="J2075" t="s">
        <v>2653</v>
      </c>
      <c r="K2075" t="str">
        <f t="shared" si="32"/>
        <v>(2074, 329, 583, '2025-06-06 23:30:10', 181, 0, 1, 'Mobile', 'Wear OS', 'S1606'),</v>
      </c>
    </row>
    <row r="2076" spans="1:11" x14ac:dyDescent="0.35">
      <c r="A2076">
        <v>2075</v>
      </c>
      <c r="B2076">
        <v>329</v>
      </c>
      <c r="C2076">
        <v>37</v>
      </c>
      <c r="D2076" s="2">
        <v>45814.981365740743</v>
      </c>
      <c r="E2076">
        <v>61</v>
      </c>
      <c r="F2076">
        <v>0</v>
      </c>
      <c r="G2076">
        <v>1</v>
      </c>
      <c r="H2076" t="s">
        <v>2043</v>
      </c>
      <c r="I2076" t="s">
        <v>2039</v>
      </c>
      <c r="J2076" t="s">
        <v>2653</v>
      </c>
      <c r="K2076" t="str">
        <f t="shared" si="32"/>
        <v>(2075, 329, 37, '2025-06-06 23:33:10', 61, 0, 1, 'CarPlay', 'Windows', 'S1606'),</v>
      </c>
    </row>
    <row r="2077" spans="1:11" x14ac:dyDescent="0.35">
      <c r="A2077">
        <v>2076</v>
      </c>
      <c r="B2077">
        <v>329</v>
      </c>
      <c r="C2077">
        <v>668</v>
      </c>
      <c r="D2077" s="2">
        <v>45814.983449074083</v>
      </c>
      <c r="E2077">
        <v>61</v>
      </c>
      <c r="F2077">
        <v>1</v>
      </c>
      <c r="G2077">
        <v>0</v>
      </c>
      <c r="H2077" t="s">
        <v>2038</v>
      </c>
      <c r="I2077" t="s">
        <v>2041</v>
      </c>
      <c r="J2077" t="s">
        <v>2653</v>
      </c>
      <c r="K2077" t="str">
        <f t="shared" si="32"/>
        <v>(2076, 329, 668, '2025-06-06 23:36:10', 61, 1, 0, 'Mobile', 'Wear OS', 'S1606'),</v>
      </c>
    </row>
    <row r="2078" spans="1:11" x14ac:dyDescent="0.35">
      <c r="A2078">
        <v>2077</v>
      </c>
      <c r="B2078">
        <v>329</v>
      </c>
      <c r="C2078">
        <v>230</v>
      </c>
      <c r="D2078" s="2">
        <v>45814.985532407409</v>
      </c>
      <c r="E2078">
        <v>207</v>
      </c>
      <c r="F2078">
        <v>0</v>
      </c>
      <c r="G2078">
        <v>1</v>
      </c>
      <c r="H2078" t="s">
        <v>2035</v>
      </c>
      <c r="I2078" t="s">
        <v>2040</v>
      </c>
      <c r="J2078" t="s">
        <v>2653</v>
      </c>
      <c r="K2078" t="str">
        <f t="shared" si="32"/>
        <v>(2077, 329, 230, '2025-06-06 23:39:10', 207, 0, 1, 'PC', 'Smart TV', 'S1606'),</v>
      </c>
    </row>
    <row r="2079" spans="1:11" x14ac:dyDescent="0.35">
      <c r="A2079">
        <v>2078</v>
      </c>
      <c r="B2079">
        <v>329</v>
      </c>
      <c r="C2079">
        <v>821</v>
      </c>
      <c r="D2079" s="2">
        <v>45533.167916666673</v>
      </c>
      <c r="E2079">
        <v>77</v>
      </c>
      <c r="F2079">
        <v>1</v>
      </c>
      <c r="G2079">
        <v>1</v>
      </c>
      <c r="H2079" t="s">
        <v>2049</v>
      </c>
      <c r="I2079" t="s">
        <v>2039</v>
      </c>
      <c r="J2079" t="s">
        <v>2654</v>
      </c>
      <c r="K2079" t="str">
        <f t="shared" si="32"/>
        <v>(2078, 329, 821, '2024-08-29 04:01:48', 77, 1, 1, 'Tablet', 'Windows', 'S1607'),</v>
      </c>
    </row>
    <row r="2080" spans="1:11" x14ac:dyDescent="0.35">
      <c r="A2080">
        <v>2079</v>
      </c>
      <c r="B2080">
        <v>329</v>
      </c>
      <c r="C2080">
        <v>943</v>
      </c>
      <c r="D2080" s="2">
        <v>45533.17</v>
      </c>
      <c r="E2080">
        <v>295</v>
      </c>
      <c r="F2080">
        <v>1</v>
      </c>
      <c r="G2080">
        <v>0</v>
      </c>
      <c r="H2080" t="s">
        <v>2043</v>
      </c>
      <c r="I2080" t="s">
        <v>2044</v>
      </c>
      <c r="J2080" t="s">
        <v>2654</v>
      </c>
      <c r="K2080" t="str">
        <f t="shared" si="32"/>
        <v>(2079, 329, 943, '2024-08-29 04:04:48', 295, 1, 0, 'CarPlay', 'macOS', 'S1607'),</v>
      </c>
    </row>
    <row r="2081" spans="1:11" x14ac:dyDescent="0.35">
      <c r="A2081">
        <v>2080</v>
      </c>
      <c r="B2081">
        <v>329</v>
      </c>
      <c r="C2081">
        <v>165</v>
      </c>
      <c r="D2081" s="2">
        <v>45533.172083333331</v>
      </c>
      <c r="E2081">
        <v>197</v>
      </c>
      <c r="F2081">
        <v>0</v>
      </c>
      <c r="G2081">
        <v>1</v>
      </c>
      <c r="H2081" t="s">
        <v>2043</v>
      </c>
      <c r="I2081" t="s">
        <v>2041</v>
      </c>
      <c r="J2081" t="s">
        <v>2654</v>
      </c>
      <c r="K2081" t="str">
        <f t="shared" si="32"/>
        <v>(2080, 329, 165, '2024-08-29 04:07:48', 197, 0, 1, 'CarPlay', 'Wear OS', 'S1607'),</v>
      </c>
    </row>
    <row r="2082" spans="1:11" x14ac:dyDescent="0.35">
      <c r="A2082">
        <v>2081</v>
      </c>
      <c r="B2082">
        <v>329</v>
      </c>
      <c r="C2082">
        <v>789</v>
      </c>
      <c r="D2082" s="2">
        <v>45533.174166666657</v>
      </c>
      <c r="E2082">
        <v>183</v>
      </c>
      <c r="F2082">
        <v>0</v>
      </c>
      <c r="G2082">
        <v>1</v>
      </c>
      <c r="H2082" t="s">
        <v>2043</v>
      </c>
      <c r="I2082" t="s">
        <v>2044</v>
      </c>
      <c r="J2082" t="s">
        <v>2654</v>
      </c>
      <c r="K2082" t="str">
        <f t="shared" si="32"/>
        <v>(2081, 329, 789, '2024-08-29 04:10:48', 183, 0, 1, 'CarPlay', 'macOS', 'S1607'),</v>
      </c>
    </row>
    <row r="2083" spans="1:11" x14ac:dyDescent="0.35">
      <c r="A2083">
        <v>2082</v>
      </c>
      <c r="B2083">
        <v>329</v>
      </c>
      <c r="C2083">
        <v>816</v>
      </c>
      <c r="D2083" s="2">
        <v>45822.697071759263</v>
      </c>
      <c r="E2083">
        <v>136</v>
      </c>
      <c r="F2083">
        <v>1</v>
      </c>
      <c r="G2083">
        <v>1</v>
      </c>
      <c r="H2083" t="s">
        <v>2043</v>
      </c>
      <c r="I2083" t="s">
        <v>2036</v>
      </c>
      <c r="J2083" t="s">
        <v>2655</v>
      </c>
      <c r="K2083" t="str">
        <f t="shared" si="32"/>
        <v>(2082, 329, 816, '2025-06-14 16:43:47', 136, 1, 1, 'CarPlay', 'Android', 'S1608'),</v>
      </c>
    </row>
    <row r="2084" spans="1:11" x14ac:dyDescent="0.35">
      <c r="A2084">
        <v>2083</v>
      </c>
      <c r="B2084">
        <v>330</v>
      </c>
      <c r="C2084">
        <v>104</v>
      </c>
      <c r="D2084" s="2">
        <v>45484.398356481477</v>
      </c>
      <c r="E2084">
        <v>268</v>
      </c>
      <c r="F2084">
        <v>0</v>
      </c>
      <c r="G2084">
        <v>0</v>
      </c>
      <c r="H2084" t="s">
        <v>2043</v>
      </c>
      <c r="I2084" t="s">
        <v>2036</v>
      </c>
      <c r="J2084" t="s">
        <v>2656</v>
      </c>
      <c r="K2084" t="str">
        <f t="shared" si="32"/>
        <v>(2083, 330, 104, '2024-07-11 09:33:38', 268, 0, 0, 'CarPlay', 'Android', 'S1609'),</v>
      </c>
    </row>
    <row r="2085" spans="1:11" x14ac:dyDescent="0.35">
      <c r="A2085">
        <v>2084</v>
      </c>
      <c r="B2085">
        <v>330</v>
      </c>
      <c r="C2085">
        <v>891</v>
      </c>
      <c r="D2085" s="2">
        <v>45484.400439814817</v>
      </c>
      <c r="E2085">
        <v>114</v>
      </c>
      <c r="F2085">
        <v>0</v>
      </c>
      <c r="G2085">
        <v>1</v>
      </c>
      <c r="H2085" t="s">
        <v>2043</v>
      </c>
      <c r="I2085" t="s">
        <v>2061</v>
      </c>
      <c r="J2085" t="s">
        <v>2656</v>
      </c>
      <c r="K2085" t="str">
        <f t="shared" si="32"/>
        <v>(2084, 330, 891, '2024-07-11 09:36:38', 114, 0, 1, 'CarPlay', 'Linux', 'S1609'),</v>
      </c>
    </row>
    <row r="2086" spans="1:11" x14ac:dyDescent="0.35">
      <c r="A2086">
        <v>2085</v>
      </c>
      <c r="B2086">
        <v>330</v>
      </c>
      <c r="C2086">
        <v>411</v>
      </c>
      <c r="D2086" s="2">
        <v>45484.40252314815</v>
      </c>
      <c r="E2086">
        <v>175</v>
      </c>
      <c r="F2086">
        <v>1</v>
      </c>
      <c r="G2086">
        <v>1</v>
      </c>
      <c r="H2086" t="s">
        <v>2049</v>
      </c>
      <c r="I2086" t="s">
        <v>2041</v>
      </c>
      <c r="J2086" t="s">
        <v>2656</v>
      </c>
      <c r="K2086" t="str">
        <f t="shared" si="32"/>
        <v>(2085, 330, 411, '2024-07-11 09:39:38', 175, 1, 1, 'Tablet', 'Wear OS', 'S1609'),</v>
      </c>
    </row>
    <row r="2087" spans="1:11" x14ac:dyDescent="0.35">
      <c r="A2087">
        <v>2086</v>
      </c>
      <c r="B2087">
        <v>331</v>
      </c>
      <c r="C2087">
        <v>953</v>
      </c>
      <c r="D2087" s="2">
        <v>45689.045208333337</v>
      </c>
      <c r="E2087">
        <v>97</v>
      </c>
      <c r="F2087">
        <v>1</v>
      </c>
      <c r="G2087">
        <v>0</v>
      </c>
      <c r="H2087" t="s">
        <v>2035</v>
      </c>
      <c r="I2087" t="s">
        <v>2036</v>
      </c>
      <c r="J2087" t="s">
        <v>2657</v>
      </c>
      <c r="K2087" t="str">
        <f t="shared" si="32"/>
        <v>(2086, 331, 953, '2025-02-01 01:05:06', 97, 1, 0, 'PC', 'Android', 'S1610'),</v>
      </c>
    </row>
    <row r="2088" spans="1:11" x14ac:dyDescent="0.35">
      <c r="A2088">
        <v>2087</v>
      </c>
      <c r="B2088">
        <v>331</v>
      </c>
      <c r="C2088">
        <v>336</v>
      </c>
      <c r="D2088" s="2">
        <v>45689.047291666669</v>
      </c>
      <c r="E2088">
        <v>213</v>
      </c>
      <c r="F2088">
        <v>0</v>
      </c>
      <c r="G2088">
        <v>0</v>
      </c>
      <c r="H2088" t="s">
        <v>2035</v>
      </c>
      <c r="I2088" t="s">
        <v>2044</v>
      </c>
      <c r="J2088" t="s">
        <v>2657</v>
      </c>
      <c r="K2088" t="str">
        <f t="shared" si="32"/>
        <v>(2087, 331, 336, '2025-02-01 01:08:06', 213, 0, 0, 'PC', 'macOS', 'S1610'),</v>
      </c>
    </row>
    <row r="2089" spans="1:11" x14ac:dyDescent="0.35">
      <c r="A2089">
        <v>2088</v>
      </c>
      <c r="B2089">
        <v>331</v>
      </c>
      <c r="C2089">
        <v>415</v>
      </c>
      <c r="D2089" s="2">
        <v>45689.049375000002</v>
      </c>
      <c r="E2089">
        <v>123</v>
      </c>
      <c r="F2089">
        <v>1</v>
      </c>
      <c r="G2089">
        <v>0</v>
      </c>
      <c r="H2089" t="s">
        <v>2043</v>
      </c>
      <c r="I2089" t="s">
        <v>2048</v>
      </c>
      <c r="J2089" t="s">
        <v>2657</v>
      </c>
      <c r="K2089" t="str">
        <f t="shared" si="32"/>
        <v>(2088, 331, 415, '2025-02-01 01:11:06', 123, 1, 0, 'CarPlay', 'Web Player', 'S1610'),</v>
      </c>
    </row>
    <row r="2090" spans="1:11" x14ac:dyDescent="0.35">
      <c r="A2090">
        <v>2089</v>
      </c>
      <c r="B2090">
        <v>331</v>
      </c>
      <c r="C2090">
        <v>282</v>
      </c>
      <c r="D2090" s="2">
        <v>45689.051458333342</v>
      </c>
      <c r="E2090">
        <v>267</v>
      </c>
      <c r="F2090">
        <v>0</v>
      </c>
      <c r="G2090">
        <v>1</v>
      </c>
      <c r="H2090" t="s">
        <v>2043</v>
      </c>
      <c r="I2090" t="s">
        <v>2036</v>
      </c>
      <c r="J2090" t="s">
        <v>2657</v>
      </c>
      <c r="K2090" t="str">
        <f t="shared" si="32"/>
        <v>(2089, 331, 282, '2025-02-01 01:14:06', 267, 0, 1, 'CarPlay', 'Android', 'S1610'),</v>
      </c>
    </row>
    <row r="2091" spans="1:11" x14ac:dyDescent="0.35">
      <c r="A2091">
        <v>2090</v>
      </c>
      <c r="B2091">
        <v>331</v>
      </c>
      <c r="C2091">
        <v>721</v>
      </c>
      <c r="D2091" s="2">
        <v>45829.257615740738</v>
      </c>
      <c r="E2091">
        <v>288</v>
      </c>
      <c r="F2091">
        <v>1</v>
      </c>
      <c r="G2091">
        <v>1</v>
      </c>
      <c r="H2091" t="s">
        <v>2038</v>
      </c>
      <c r="I2091" t="s">
        <v>2048</v>
      </c>
      <c r="J2091" t="s">
        <v>2658</v>
      </c>
      <c r="K2091" t="str">
        <f t="shared" si="32"/>
        <v>(2090, 331, 721, '2025-06-21 06:10:58', 288, 1, 1, 'Mobile', 'Web Player', 'S1611'),</v>
      </c>
    </row>
    <row r="2092" spans="1:11" x14ac:dyDescent="0.35">
      <c r="A2092">
        <v>2091</v>
      </c>
      <c r="B2092">
        <v>331</v>
      </c>
      <c r="C2092">
        <v>803</v>
      </c>
      <c r="D2092" s="2">
        <v>45829.259699074071</v>
      </c>
      <c r="E2092">
        <v>47</v>
      </c>
      <c r="F2092">
        <v>1</v>
      </c>
      <c r="G2092">
        <v>1</v>
      </c>
      <c r="H2092" t="s">
        <v>2049</v>
      </c>
      <c r="I2092" t="s">
        <v>2048</v>
      </c>
      <c r="J2092" t="s">
        <v>2658</v>
      </c>
      <c r="K2092" t="str">
        <f t="shared" si="32"/>
        <v>(2091, 331, 803, '2025-06-21 06:13:58', 47, 1, 1, 'Tablet', 'Web Player', 'S1611'),</v>
      </c>
    </row>
    <row r="2093" spans="1:11" x14ac:dyDescent="0.35">
      <c r="A2093">
        <v>2092</v>
      </c>
      <c r="B2093">
        <v>331</v>
      </c>
      <c r="C2093">
        <v>944</v>
      </c>
      <c r="D2093" s="2">
        <v>45829.261782407397</v>
      </c>
      <c r="E2093">
        <v>117</v>
      </c>
      <c r="F2093">
        <v>1</v>
      </c>
      <c r="G2093">
        <v>0</v>
      </c>
      <c r="H2093" t="s">
        <v>2049</v>
      </c>
      <c r="I2093" t="s">
        <v>2041</v>
      </c>
      <c r="J2093" t="s">
        <v>2658</v>
      </c>
      <c r="K2093" t="str">
        <f t="shared" si="32"/>
        <v>(2092, 331, 944, '2025-06-21 06:16:58', 117, 1, 0, 'Tablet', 'Wear OS', 'S1611'),</v>
      </c>
    </row>
    <row r="2094" spans="1:11" x14ac:dyDescent="0.35">
      <c r="A2094">
        <v>2093</v>
      </c>
      <c r="B2094">
        <v>331</v>
      </c>
      <c r="C2094">
        <v>999</v>
      </c>
      <c r="D2094" s="2">
        <v>45829.263865740737</v>
      </c>
      <c r="E2094">
        <v>204</v>
      </c>
      <c r="F2094">
        <v>1</v>
      </c>
      <c r="G2094">
        <v>1</v>
      </c>
      <c r="H2094" t="s">
        <v>2049</v>
      </c>
      <c r="I2094" t="s">
        <v>2039</v>
      </c>
      <c r="J2094" t="s">
        <v>2658</v>
      </c>
      <c r="K2094" t="str">
        <f t="shared" si="32"/>
        <v>(2093, 331, 999, '2025-06-21 06:19:58', 204, 1, 1, 'Tablet', 'Windows', 'S1611'),</v>
      </c>
    </row>
    <row r="2095" spans="1:11" x14ac:dyDescent="0.35">
      <c r="A2095">
        <v>2094</v>
      </c>
      <c r="B2095">
        <v>332</v>
      </c>
      <c r="C2095">
        <v>324</v>
      </c>
      <c r="D2095" s="2">
        <v>45491.910358796304</v>
      </c>
      <c r="E2095">
        <v>138</v>
      </c>
      <c r="F2095">
        <v>0</v>
      </c>
      <c r="G2095">
        <v>1</v>
      </c>
      <c r="H2095" t="s">
        <v>2049</v>
      </c>
      <c r="I2095" t="s">
        <v>2044</v>
      </c>
      <c r="J2095" t="s">
        <v>2659</v>
      </c>
      <c r="K2095" t="str">
        <f t="shared" si="32"/>
        <v>(2094, 332, 324, '2024-07-18 21:50:55', 138, 0, 1, 'Tablet', 'macOS', 'S1612'),</v>
      </c>
    </row>
    <row r="2096" spans="1:11" x14ac:dyDescent="0.35">
      <c r="A2096">
        <v>2095</v>
      </c>
      <c r="B2096">
        <v>332</v>
      </c>
      <c r="C2096">
        <v>772</v>
      </c>
      <c r="D2096" s="2">
        <v>45491.912442129629</v>
      </c>
      <c r="E2096">
        <v>265</v>
      </c>
      <c r="F2096">
        <v>1</v>
      </c>
      <c r="G2096">
        <v>0</v>
      </c>
      <c r="H2096" t="s">
        <v>2035</v>
      </c>
      <c r="I2096" t="s">
        <v>2061</v>
      </c>
      <c r="J2096" t="s">
        <v>2659</v>
      </c>
      <c r="K2096" t="str">
        <f t="shared" si="32"/>
        <v>(2095, 332, 772, '2024-07-18 21:53:55', 265, 1, 0, 'PC', 'Linux', 'S1612'),</v>
      </c>
    </row>
    <row r="2097" spans="1:11" x14ac:dyDescent="0.35">
      <c r="A2097">
        <v>2096</v>
      </c>
      <c r="B2097">
        <v>332</v>
      </c>
      <c r="C2097">
        <v>781</v>
      </c>
      <c r="D2097" s="2">
        <v>45491.914525462962</v>
      </c>
      <c r="E2097">
        <v>214</v>
      </c>
      <c r="F2097">
        <v>0</v>
      </c>
      <c r="G2097">
        <v>1</v>
      </c>
      <c r="H2097" t="s">
        <v>2035</v>
      </c>
      <c r="I2097" t="s">
        <v>2039</v>
      </c>
      <c r="J2097" t="s">
        <v>2659</v>
      </c>
      <c r="K2097" t="str">
        <f t="shared" si="32"/>
        <v>(2096, 332, 781, '2024-07-18 21:56:55', 214, 0, 1, 'PC', 'Windows', 'S1612'),</v>
      </c>
    </row>
    <row r="2098" spans="1:11" x14ac:dyDescent="0.35">
      <c r="A2098">
        <v>2097</v>
      </c>
      <c r="B2098">
        <v>332</v>
      </c>
      <c r="C2098">
        <v>696</v>
      </c>
      <c r="D2098" s="2">
        <v>45491.916608796288</v>
      </c>
      <c r="E2098">
        <v>227</v>
      </c>
      <c r="F2098">
        <v>1</v>
      </c>
      <c r="G2098">
        <v>0</v>
      </c>
      <c r="H2098" t="s">
        <v>2035</v>
      </c>
      <c r="I2098" t="s">
        <v>2044</v>
      </c>
      <c r="J2098" t="s">
        <v>2659</v>
      </c>
      <c r="K2098" t="str">
        <f t="shared" si="32"/>
        <v>(2097, 332, 696, '2024-07-18 21:59:55', 227, 1, 0, 'PC', 'macOS', 'S1612'),</v>
      </c>
    </row>
    <row r="2099" spans="1:11" x14ac:dyDescent="0.35">
      <c r="A2099">
        <v>2098</v>
      </c>
      <c r="B2099">
        <v>333</v>
      </c>
      <c r="C2099">
        <v>30</v>
      </c>
      <c r="D2099" s="2">
        <v>45671.698344907411</v>
      </c>
      <c r="E2099">
        <v>294</v>
      </c>
      <c r="F2099">
        <v>1</v>
      </c>
      <c r="G2099">
        <v>0</v>
      </c>
      <c r="H2099" t="s">
        <v>2035</v>
      </c>
      <c r="I2099" t="s">
        <v>2061</v>
      </c>
      <c r="J2099" t="s">
        <v>2660</v>
      </c>
      <c r="K2099" t="str">
        <f t="shared" si="32"/>
        <v>(2098, 333, 30, '2025-01-14 16:45:37', 294, 1, 0, 'PC', 'Linux', 'S1613'),</v>
      </c>
    </row>
    <row r="2100" spans="1:11" x14ac:dyDescent="0.35">
      <c r="A2100">
        <v>2099</v>
      </c>
      <c r="B2100">
        <v>333</v>
      </c>
      <c r="C2100">
        <v>817</v>
      </c>
      <c r="D2100" s="2">
        <v>45671.700428240743</v>
      </c>
      <c r="E2100">
        <v>48</v>
      </c>
      <c r="F2100">
        <v>0</v>
      </c>
      <c r="G2100">
        <v>1</v>
      </c>
      <c r="H2100" t="s">
        <v>2049</v>
      </c>
      <c r="I2100" t="s">
        <v>2061</v>
      </c>
      <c r="J2100" t="s">
        <v>2660</v>
      </c>
      <c r="K2100" t="str">
        <f t="shared" si="32"/>
        <v>(2099, 333, 817, '2025-01-14 16:48:37', 48, 0, 1, 'Tablet', 'Linux', 'S1613'),</v>
      </c>
    </row>
    <row r="2101" spans="1:11" x14ac:dyDescent="0.35">
      <c r="A2101">
        <v>2100</v>
      </c>
      <c r="B2101">
        <v>333</v>
      </c>
      <c r="C2101">
        <v>41</v>
      </c>
      <c r="D2101" s="2">
        <v>45671.702511574083</v>
      </c>
      <c r="E2101">
        <v>153</v>
      </c>
      <c r="F2101">
        <v>0</v>
      </c>
      <c r="G2101">
        <v>1</v>
      </c>
      <c r="H2101" t="s">
        <v>2043</v>
      </c>
      <c r="I2101" t="s">
        <v>2039</v>
      </c>
      <c r="J2101" t="s">
        <v>2660</v>
      </c>
      <c r="K2101" t="str">
        <f t="shared" si="32"/>
        <v>(2100, 333, 41, '2025-01-14 16:51:37', 153, 0, 1, 'CarPlay', 'Windows', 'S1613'),</v>
      </c>
    </row>
    <row r="2102" spans="1:11" x14ac:dyDescent="0.35">
      <c r="A2102">
        <v>2101</v>
      </c>
      <c r="B2102">
        <v>333</v>
      </c>
      <c r="C2102">
        <v>904</v>
      </c>
      <c r="D2102" s="2">
        <v>45671.704594907409</v>
      </c>
      <c r="E2102">
        <v>80</v>
      </c>
      <c r="F2102">
        <v>0</v>
      </c>
      <c r="G2102">
        <v>0</v>
      </c>
      <c r="H2102" t="s">
        <v>2035</v>
      </c>
      <c r="I2102" t="s">
        <v>2061</v>
      </c>
      <c r="J2102" t="s">
        <v>2660</v>
      </c>
      <c r="K2102" t="str">
        <f t="shared" si="32"/>
        <v>(2101, 333, 904, '2025-01-14 16:54:37', 80, 0, 0, 'PC', 'Linux', 'S1613'),</v>
      </c>
    </row>
    <row r="2103" spans="1:11" x14ac:dyDescent="0.35">
      <c r="A2103">
        <v>2102</v>
      </c>
      <c r="B2103">
        <v>333</v>
      </c>
      <c r="C2103">
        <v>531</v>
      </c>
      <c r="D2103" s="2">
        <v>45671.706678240742</v>
      </c>
      <c r="E2103">
        <v>173</v>
      </c>
      <c r="F2103">
        <v>1</v>
      </c>
      <c r="G2103">
        <v>1</v>
      </c>
      <c r="H2103" t="s">
        <v>2035</v>
      </c>
      <c r="I2103" t="s">
        <v>2048</v>
      </c>
      <c r="J2103" t="s">
        <v>2660</v>
      </c>
      <c r="K2103" t="str">
        <f t="shared" si="32"/>
        <v>(2102, 333, 531, '2025-01-14 16:57:37', 173, 1, 1, 'PC', 'Web Player', 'S1613'),</v>
      </c>
    </row>
    <row r="2104" spans="1:11" x14ac:dyDescent="0.35">
      <c r="A2104">
        <v>2103</v>
      </c>
      <c r="B2104">
        <v>333</v>
      </c>
      <c r="C2104">
        <v>977</v>
      </c>
      <c r="D2104" s="2">
        <v>45731.363032407397</v>
      </c>
      <c r="E2104">
        <v>275</v>
      </c>
      <c r="F2104">
        <v>1</v>
      </c>
      <c r="G2104">
        <v>0</v>
      </c>
      <c r="H2104" t="s">
        <v>2038</v>
      </c>
      <c r="I2104" t="s">
        <v>2036</v>
      </c>
      <c r="J2104" t="s">
        <v>2661</v>
      </c>
      <c r="K2104" t="str">
        <f t="shared" si="32"/>
        <v>(2103, 333, 977, '2025-03-15 08:42:46', 275, 1, 0, 'Mobile', 'Android', 'S1614'),</v>
      </c>
    </row>
    <row r="2105" spans="1:11" x14ac:dyDescent="0.35">
      <c r="A2105">
        <v>2104</v>
      </c>
      <c r="B2105">
        <v>333</v>
      </c>
      <c r="C2105">
        <v>405</v>
      </c>
      <c r="D2105" s="2">
        <v>45731.365115740737</v>
      </c>
      <c r="E2105">
        <v>222</v>
      </c>
      <c r="F2105">
        <v>1</v>
      </c>
      <c r="G2105">
        <v>1</v>
      </c>
      <c r="H2105" t="s">
        <v>2035</v>
      </c>
      <c r="I2105" t="s">
        <v>2061</v>
      </c>
      <c r="J2105" t="s">
        <v>2661</v>
      </c>
      <c r="K2105" t="str">
        <f t="shared" si="32"/>
        <v>(2104, 333, 405, '2025-03-15 08:45:46', 222, 1, 1, 'PC', 'Linux', 'S1614'),</v>
      </c>
    </row>
    <row r="2106" spans="1:11" x14ac:dyDescent="0.35">
      <c r="A2106">
        <v>2105</v>
      </c>
      <c r="B2106">
        <v>333</v>
      </c>
      <c r="C2106">
        <v>508</v>
      </c>
      <c r="D2106" s="2">
        <v>45731.367199074077</v>
      </c>
      <c r="E2106">
        <v>203</v>
      </c>
      <c r="F2106">
        <v>1</v>
      </c>
      <c r="G2106">
        <v>0</v>
      </c>
      <c r="H2106" t="s">
        <v>2043</v>
      </c>
      <c r="I2106" t="s">
        <v>2048</v>
      </c>
      <c r="J2106" t="s">
        <v>2661</v>
      </c>
      <c r="K2106" t="str">
        <f t="shared" si="32"/>
        <v>(2105, 333, 508, '2025-03-15 08:48:46', 203, 1, 0, 'CarPlay', 'Web Player', 'S1614'),</v>
      </c>
    </row>
    <row r="2107" spans="1:11" x14ac:dyDescent="0.35">
      <c r="A2107">
        <v>2106</v>
      </c>
      <c r="B2107">
        <v>334</v>
      </c>
      <c r="C2107">
        <v>828</v>
      </c>
      <c r="D2107" s="2">
        <v>45625.852800925917</v>
      </c>
      <c r="E2107">
        <v>45</v>
      </c>
      <c r="F2107">
        <v>0</v>
      </c>
      <c r="G2107">
        <v>1</v>
      </c>
      <c r="H2107" t="s">
        <v>2035</v>
      </c>
      <c r="I2107" t="s">
        <v>2039</v>
      </c>
      <c r="J2107" t="s">
        <v>2662</v>
      </c>
      <c r="K2107" t="str">
        <f t="shared" si="32"/>
        <v>(2106, 334, 828, '2024-11-29 20:28:02', 45, 0, 1, 'PC', 'Windows', 'S1615'),</v>
      </c>
    </row>
    <row r="2108" spans="1:11" x14ac:dyDescent="0.35">
      <c r="A2108">
        <v>2107</v>
      </c>
      <c r="B2108">
        <v>334</v>
      </c>
      <c r="C2108">
        <v>428</v>
      </c>
      <c r="D2108" s="2">
        <v>45625.854884259257</v>
      </c>
      <c r="E2108">
        <v>191</v>
      </c>
      <c r="F2108">
        <v>0</v>
      </c>
      <c r="G2108">
        <v>0</v>
      </c>
      <c r="H2108" t="s">
        <v>2035</v>
      </c>
      <c r="I2108" t="s">
        <v>2045</v>
      </c>
      <c r="J2108" t="s">
        <v>2662</v>
      </c>
      <c r="K2108" t="str">
        <f t="shared" si="32"/>
        <v>(2107, 334, 428, '2024-11-29 20:31:02', 191, 0, 0, 'PC', 'iOS', 'S1615'),</v>
      </c>
    </row>
    <row r="2109" spans="1:11" x14ac:dyDescent="0.35">
      <c r="A2109">
        <v>2108</v>
      </c>
      <c r="B2109">
        <v>334</v>
      </c>
      <c r="C2109">
        <v>426</v>
      </c>
      <c r="D2109" s="2">
        <v>45625.85696759259</v>
      </c>
      <c r="E2109">
        <v>232</v>
      </c>
      <c r="F2109">
        <v>1</v>
      </c>
      <c r="G2109">
        <v>1</v>
      </c>
      <c r="H2109" t="s">
        <v>2038</v>
      </c>
      <c r="I2109" t="s">
        <v>2040</v>
      </c>
      <c r="J2109" t="s">
        <v>2662</v>
      </c>
      <c r="K2109" t="str">
        <f t="shared" si="32"/>
        <v>(2108, 334, 426, '2024-11-29 20:34:02', 232, 1, 1, 'Mobile', 'Smart TV', 'S1615'),</v>
      </c>
    </row>
    <row r="2110" spans="1:11" x14ac:dyDescent="0.35">
      <c r="A2110">
        <v>2109</v>
      </c>
      <c r="B2110">
        <v>334</v>
      </c>
      <c r="C2110">
        <v>885</v>
      </c>
      <c r="D2110" s="2">
        <v>45625.859050925923</v>
      </c>
      <c r="E2110">
        <v>210</v>
      </c>
      <c r="F2110">
        <v>1</v>
      </c>
      <c r="G2110">
        <v>0</v>
      </c>
      <c r="H2110" t="s">
        <v>2038</v>
      </c>
      <c r="I2110" t="s">
        <v>2044</v>
      </c>
      <c r="J2110" t="s">
        <v>2662</v>
      </c>
      <c r="K2110" t="str">
        <f t="shared" si="32"/>
        <v>(2109, 334, 885, '2024-11-29 20:37:02', 210, 1, 0, 'Mobile', 'macOS', 'S1615'),</v>
      </c>
    </row>
    <row r="2111" spans="1:11" x14ac:dyDescent="0.35">
      <c r="A2111">
        <v>2110</v>
      </c>
      <c r="B2111">
        <v>335</v>
      </c>
      <c r="C2111">
        <v>983</v>
      </c>
      <c r="D2111" s="2">
        <v>45989.890729166669</v>
      </c>
      <c r="E2111">
        <v>296</v>
      </c>
      <c r="F2111">
        <v>1</v>
      </c>
      <c r="G2111">
        <v>0</v>
      </c>
      <c r="H2111" t="s">
        <v>2038</v>
      </c>
      <c r="I2111" t="s">
        <v>2036</v>
      </c>
      <c r="J2111" t="s">
        <v>2663</v>
      </c>
      <c r="K2111" t="str">
        <f t="shared" si="32"/>
        <v>(2110, 335, 983, '2025-11-28 21:22:39', 296, 1, 0, 'Mobile', 'Android', 'S1616'),</v>
      </c>
    </row>
    <row r="2112" spans="1:11" x14ac:dyDescent="0.35">
      <c r="A2112">
        <v>2111</v>
      </c>
      <c r="B2112">
        <v>335</v>
      </c>
      <c r="C2112">
        <v>96</v>
      </c>
      <c r="D2112" s="2">
        <v>45989.892812500002</v>
      </c>
      <c r="E2112">
        <v>242</v>
      </c>
      <c r="F2112">
        <v>0</v>
      </c>
      <c r="G2112">
        <v>0</v>
      </c>
      <c r="H2112" t="s">
        <v>2049</v>
      </c>
      <c r="I2112" t="s">
        <v>2045</v>
      </c>
      <c r="J2112" t="s">
        <v>2663</v>
      </c>
      <c r="K2112" t="str">
        <f t="shared" si="32"/>
        <v>(2111, 335, 96, '2025-11-28 21:25:39', 242, 0, 0, 'Tablet', 'iOS', 'S1616'),</v>
      </c>
    </row>
    <row r="2113" spans="1:11" x14ac:dyDescent="0.35">
      <c r="A2113">
        <v>2112</v>
      </c>
      <c r="B2113">
        <v>335</v>
      </c>
      <c r="C2113">
        <v>377</v>
      </c>
      <c r="D2113" s="2">
        <v>45989.894895833328</v>
      </c>
      <c r="E2113">
        <v>73</v>
      </c>
      <c r="F2113">
        <v>1</v>
      </c>
      <c r="G2113">
        <v>1</v>
      </c>
      <c r="H2113" t="s">
        <v>2035</v>
      </c>
      <c r="I2113" t="s">
        <v>2061</v>
      </c>
      <c r="J2113" t="s">
        <v>2663</v>
      </c>
      <c r="K2113" t="str">
        <f t="shared" si="32"/>
        <v>(2112, 335, 377, '2025-11-28 21:28:39', 73, 1, 1, 'PC', 'Linux', 'S1616'),</v>
      </c>
    </row>
    <row r="2114" spans="1:11" x14ac:dyDescent="0.35">
      <c r="A2114">
        <v>2113</v>
      </c>
      <c r="B2114">
        <v>335</v>
      </c>
      <c r="C2114">
        <v>51</v>
      </c>
      <c r="D2114" s="2">
        <v>45989.896979166668</v>
      </c>
      <c r="E2114">
        <v>61</v>
      </c>
      <c r="F2114">
        <v>0</v>
      </c>
      <c r="G2114">
        <v>1</v>
      </c>
      <c r="H2114" t="s">
        <v>2038</v>
      </c>
      <c r="I2114" t="s">
        <v>2061</v>
      </c>
      <c r="J2114" t="s">
        <v>2663</v>
      </c>
      <c r="K2114" t="str">
        <f t="shared" si="32"/>
        <v>(2113, 335, 51, '2025-11-28 21:31:39', 61, 0, 1, 'Mobile', 'Linux', 'S1616'),</v>
      </c>
    </row>
    <row r="2115" spans="1:11" x14ac:dyDescent="0.35">
      <c r="A2115">
        <v>2114</v>
      </c>
      <c r="B2115">
        <v>335</v>
      </c>
      <c r="C2115">
        <v>584</v>
      </c>
      <c r="D2115" s="2">
        <v>45742.758738425917</v>
      </c>
      <c r="E2115">
        <v>225</v>
      </c>
      <c r="F2115">
        <v>0</v>
      </c>
      <c r="G2115">
        <v>0</v>
      </c>
      <c r="H2115" t="s">
        <v>2038</v>
      </c>
      <c r="I2115" t="s">
        <v>2041</v>
      </c>
      <c r="J2115" t="s">
        <v>2664</v>
      </c>
      <c r="K2115" t="str">
        <f t="shared" ref="K2115:K2178" si="33">"(" &amp; A2115 &amp; ", " &amp; B2115 &amp; ", " &amp; C2115 &amp; ", '" &amp; TEXT(D2115, "yyyy-mm-dd hh:mm:ss") &amp; "', " &amp; E2115 &amp; ", " &amp; F2115 &amp; ", " &amp; G2115 &amp; ", '" &amp; H2115 &amp; "', '" &amp; I2115 &amp; "', '" &amp; J2115 &amp; "'),"</f>
        <v>(2114, 335, 584, '2025-03-26 18:12:35', 225, 0, 0, 'Mobile', 'Wear OS', 'S1617'),</v>
      </c>
    </row>
    <row r="2116" spans="1:11" x14ac:dyDescent="0.35">
      <c r="A2116">
        <v>2115</v>
      </c>
      <c r="B2116">
        <v>335</v>
      </c>
      <c r="C2116">
        <v>133</v>
      </c>
      <c r="D2116" s="2">
        <v>45742.760821759257</v>
      </c>
      <c r="E2116">
        <v>136</v>
      </c>
      <c r="F2116">
        <v>0</v>
      </c>
      <c r="G2116">
        <v>0</v>
      </c>
      <c r="H2116" t="s">
        <v>2043</v>
      </c>
      <c r="I2116" t="s">
        <v>2040</v>
      </c>
      <c r="J2116" t="s">
        <v>2664</v>
      </c>
      <c r="K2116" t="str">
        <f t="shared" si="33"/>
        <v>(2115, 335, 133, '2025-03-26 18:15:35', 136, 0, 0, 'CarPlay', 'Smart TV', 'S1617'),</v>
      </c>
    </row>
    <row r="2117" spans="1:11" x14ac:dyDescent="0.35">
      <c r="A2117">
        <v>2116</v>
      </c>
      <c r="B2117">
        <v>335</v>
      </c>
      <c r="C2117">
        <v>81</v>
      </c>
      <c r="D2117" s="2">
        <v>45742.76290509259</v>
      </c>
      <c r="E2117">
        <v>286</v>
      </c>
      <c r="F2117">
        <v>1</v>
      </c>
      <c r="G2117">
        <v>1</v>
      </c>
      <c r="H2117" t="s">
        <v>2043</v>
      </c>
      <c r="I2117" t="s">
        <v>2061</v>
      </c>
      <c r="J2117" t="s">
        <v>2664</v>
      </c>
      <c r="K2117" t="str">
        <f t="shared" si="33"/>
        <v>(2116, 335, 81, '2025-03-26 18:18:35', 286, 1, 1, 'CarPlay', 'Linux', 'S1617'),</v>
      </c>
    </row>
    <row r="2118" spans="1:11" x14ac:dyDescent="0.35">
      <c r="A2118">
        <v>2117</v>
      </c>
      <c r="B2118">
        <v>335</v>
      </c>
      <c r="C2118">
        <v>836</v>
      </c>
      <c r="D2118" s="2">
        <v>46002.540034722217</v>
      </c>
      <c r="E2118">
        <v>246</v>
      </c>
      <c r="F2118">
        <v>1</v>
      </c>
      <c r="G2118">
        <v>0</v>
      </c>
      <c r="H2118" t="s">
        <v>2038</v>
      </c>
      <c r="I2118" t="s">
        <v>2036</v>
      </c>
      <c r="J2118" t="s">
        <v>2665</v>
      </c>
      <c r="K2118" t="str">
        <f t="shared" si="33"/>
        <v>(2117, 335, 836, '2025-12-11 12:57:39', 246, 1, 0, 'Mobile', 'Android', 'S1618'),</v>
      </c>
    </row>
    <row r="2119" spans="1:11" x14ac:dyDescent="0.35">
      <c r="A2119">
        <v>2118</v>
      </c>
      <c r="B2119">
        <v>336</v>
      </c>
      <c r="C2119">
        <v>282</v>
      </c>
      <c r="D2119" s="2">
        <v>45350.729189814818</v>
      </c>
      <c r="E2119">
        <v>68</v>
      </c>
      <c r="F2119">
        <v>0</v>
      </c>
      <c r="G2119">
        <v>0</v>
      </c>
      <c r="H2119" t="s">
        <v>2035</v>
      </c>
      <c r="I2119" t="s">
        <v>2045</v>
      </c>
      <c r="J2119" t="s">
        <v>2666</v>
      </c>
      <c r="K2119" t="str">
        <f t="shared" si="33"/>
        <v>(2118, 336, 282, '2024-02-28 17:30:02', 68, 0, 0, 'PC', 'iOS', 'S1619'),</v>
      </c>
    </row>
    <row r="2120" spans="1:11" x14ac:dyDescent="0.35">
      <c r="A2120">
        <v>2119</v>
      </c>
      <c r="B2120">
        <v>336</v>
      </c>
      <c r="C2120">
        <v>354</v>
      </c>
      <c r="D2120" s="2">
        <v>45350.731273148151</v>
      </c>
      <c r="E2120">
        <v>199</v>
      </c>
      <c r="F2120">
        <v>1</v>
      </c>
      <c r="G2120">
        <v>1</v>
      </c>
      <c r="H2120" t="s">
        <v>2035</v>
      </c>
      <c r="I2120" t="s">
        <v>2039</v>
      </c>
      <c r="J2120" t="s">
        <v>2666</v>
      </c>
      <c r="K2120" t="str">
        <f t="shared" si="33"/>
        <v>(2119, 336, 354, '2024-02-28 17:33:02', 199, 1, 1, 'PC', 'Windows', 'S1619'),</v>
      </c>
    </row>
    <row r="2121" spans="1:11" x14ac:dyDescent="0.35">
      <c r="A2121">
        <v>2120</v>
      </c>
      <c r="B2121">
        <v>336</v>
      </c>
      <c r="C2121">
        <v>435</v>
      </c>
      <c r="D2121" s="2">
        <v>45350.733356481483</v>
      </c>
      <c r="E2121">
        <v>252</v>
      </c>
      <c r="F2121">
        <v>1</v>
      </c>
      <c r="G2121">
        <v>1</v>
      </c>
      <c r="H2121" t="s">
        <v>2043</v>
      </c>
      <c r="I2121" t="s">
        <v>2040</v>
      </c>
      <c r="J2121" t="s">
        <v>2666</v>
      </c>
      <c r="K2121" t="str">
        <f t="shared" si="33"/>
        <v>(2120, 336, 435, '2024-02-28 17:36:02', 252, 1, 1, 'CarPlay', 'Smart TV', 'S1619'),</v>
      </c>
    </row>
    <row r="2122" spans="1:11" x14ac:dyDescent="0.35">
      <c r="A2122">
        <v>2121</v>
      </c>
      <c r="B2122">
        <v>336</v>
      </c>
      <c r="C2122">
        <v>943</v>
      </c>
      <c r="D2122" s="2">
        <v>45991.031631944446</v>
      </c>
      <c r="E2122">
        <v>96</v>
      </c>
      <c r="F2122">
        <v>0</v>
      </c>
      <c r="G2122">
        <v>0</v>
      </c>
      <c r="H2122" t="s">
        <v>2038</v>
      </c>
      <c r="I2122" t="s">
        <v>2041</v>
      </c>
      <c r="J2122" t="s">
        <v>2667</v>
      </c>
      <c r="K2122" t="str">
        <f t="shared" si="33"/>
        <v>(2121, 336, 943, '2025-11-30 00:45:33', 96, 0, 0, 'Mobile', 'Wear OS', 'S1620'),</v>
      </c>
    </row>
    <row r="2123" spans="1:11" x14ac:dyDescent="0.35">
      <c r="A2123">
        <v>2122</v>
      </c>
      <c r="B2123">
        <v>337</v>
      </c>
      <c r="C2123">
        <v>324</v>
      </c>
      <c r="D2123" s="2">
        <v>45841.689895833333</v>
      </c>
      <c r="E2123">
        <v>147</v>
      </c>
      <c r="F2123">
        <v>0</v>
      </c>
      <c r="G2123">
        <v>0</v>
      </c>
      <c r="H2123" t="s">
        <v>2043</v>
      </c>
      <c r="I2123" t="s">
        <v>2041</v>
      </c>
      <c r="J2123" t="s">
        <v>2668</v>
      </c>
      <c r="K2123" t="str">
        <f t="shared" si="33"/>
        <v>(2122, 337, 324, '2025-07-03 16:33:27', 147, 0, 0, 'CarPlay', 'Wear OS', 'S1621'),</v>
      </c>
    </row>
    <row r="2124" spans="1:11" x14ac:dyDescent="0.35">
      <c r="A2124">
        <v>2123</v>
      </c>
      <c r="B2124">
        <v>337</v>
      </c>
      <c r="C2124">
        <v>251</v>
      </c>
      <c r="D2124" s="2">
        <v>45841.691979166673</v>
      </c>
      <c r="E2124">
        <v>295</v>
      </c>
      <c r="F2124">
        <v>1</v>
      </c>
      <c r="G2124">
        <v>0</v>
      </c>
      <c r="H2124" t="s">
        <v>2035</v>
      </c>
      <c r="I2124" t="s">
        <v>2041</v>
      </c>
      <c r="J2124" t="s">
        <v>2668</v>
      </c>
      <c r="K2124" t="str">
        <f t="shared" si="33"/>
        <v>(2123, 337, 251, '2025-07-03 16:36:27', 295, 1, 0, 'PC', 'Wear OS', 'S1621'),</v>
      </c>
    </row>
    <row r="2125" spans="1:11" x14ac:dyDescent="0.35">
      <c r="A2125">
        <v>2124</v>
      </c>
      <c r="B2125">
        <v>337</v>
      </c>
      <c r="C2125">
        <v>58</v>
      </c>
      <c r="D2125" s="2">
        <v>45841.694062499999</v>
      </c>
      <c r="E2125">
        <v>269</v>
      </c>
      <c r="F2125">
        <v>0</v>
      </c>
      <c r="G2125">
        <v>1</v>
      </c>
      <c r="H2125" t="s">
        <v>2038</v>
      </c>
      <c r="I2125" t="s">
        <v>2041</v>
      </c>
      <c r="J2125" t="s">
        <v>2668</v>
      </c>
      <c r="K2125" t="str">
        <f t="shared" si="33"/>
        <v>(2124, 337, 58, '2025-07-03 16:39:27', 269, 0, 1, 'Mobile', 'Wear OS', 'S1621'),</v>
      </c>
    </row>
    <row r="2126" spans="1:11" x14ac:dyDescent="0.35">
      <c r="A2126">
        <v>2125</v>
      </c>
      <c r="B2126">
        <v>337</v>
      </c>
      <c r="C2126">
        <v>762</v>
      </c>
      <c r="D2126" s="2">
        <v>45841.696145833332</v>
      </c>
      <c r="E2126">
        <v>164</v>
      </c>
      <c r="F2126">
        <v>0</v>
      </c>
      <c r="G2126">
        <v>0</v>
      </c>
      <c r="H2126" t="s">
        <v>2035</v>
      </c>
      <c r="I2126" t="s">
        <v>2041</v>
      </c>
      <c r="J2126" t="s">
        <v>2668</v>
      </c>
      <c r="K2126" t="str">
        <f t="shared" si="33"/>
        <v>(2125, 337, 762, '2025-07-03 16:42:27', 164, 0, 0, 'PC', 'Wear OS', 'S1621'),</v>
      </c>
    </row>
    <row r="2127" spans="1:11" x14ac:dyDescent="0.35">
      <c r="A2127">
        <v>2126</v>
      </c>
      <c r="B2127">
        <v>337</v>
      </c>
      <c r="C2127">
        <v>379</v>
      </c>
      <c r="D2127" s="2">
        <v>45841.698229166657</v>
      </c>
      <c r="E2127">
        <v>159</v>
      </c>
      <c r="F2127">
        <v>0</v>
      </c>
      <c r="G2127">
        <v>0</v>
      </c>
      <c r="H2127" t="s">
        <v>2043</v>
      </c>
      <c r="I2127" t="s">
        <v>2036</v>
      </c>
      <c r="J2127" t="s">
        <v>2668</v>
      </c>
      <c r="K2127" t="str">
        <f t="shared" si="33"/>
        <v>(2126, 337, 379, '2025-07-03 16:45:27', 159, 0, 0, 'CarPlay', 'Android', 'S1621'),</v>
      </c>
    </row>
    <row r="2128" spans="1:11" x14ac:dyDescent="0.35">
      <c r="A2128">
        <v>2127</v>
      </c>
      <c r="B2128">
        <v>337</v>
      </c>
      <c r="C2128">
        <v>652</v>
      </c>
      <c r="D2128" s="2">
        <v>45841.700312499997</v>
      </c>
      <c r="E2128">
        <v>105</v>
      </c>
      <c r="F2128">
        <v>1</v>
      </c>
      <c r="G2128">
        <v>0</v>
      </c>
      <c r="H2128" t="s">
        <v>2038</v>
      </c>
      <c r="I2128" t="s">
        <v>2044</v>
      </c>
      <c r="J2128" t="s">
        <v>2668</v>
      </c>
      <c r="K2128" t="str">
        <f t="shared" si="33"/>
        <v>(2127, 337, 652, '2025-07-03 16:48:27', 105, 1, 0, 'Mobile', 'macOS', 'S1621'),</v>
      </c>
    </row>
    <row r="2129" spans="1:11" x14ac:dyDescent="0.35">
      <c r="A2129">
        <v>2128</v>
      </c>
      <c r="B2129">
        <v>338</v>
      </c>
      <c r="C2129">
        <v>67</v>
      </c>
      <c r="D2129" s="2">
        <v>45305.968784722223</v>
      </c>
      <c r="E2129">
        <v>166</v>
      </c>
      <c r="F2129">
        <v>1</v>
      </c>
      <c r="G2129">
        <v>1</v>
      </c>
      <c r="H2129" t="s">
        <v>2038</v>
      </c>
      <c r="I2129" t="s">
        <v>2044</v>
      </c>
      <c r="J2129" t="s">
        <v>2669</v>
      </c>
      <c r="K2129" t="str">
        <f t="shared" si="33"/>
        <v>(2128, 338, 67, '2024-01-14 23:15:03', 166, 1, 1, 'Mobile', 'macOS', 'S1622'),</v>
      </c>
    </row>
    <row r="2130" spans="1:11" x14ac:dyDescent="0.35">
      <c r="A2130">
        <v>2129</v>
      </c>
      <c r="B2130">
        <v>338</v>
      </c>
      <c r="C2130">
        <v>673</v>
      </c>
      <c r="D2130" s="2">
        <v>45305.970868055563</v>
      </c>
      <c r="E2130">
        <v>278</v>
      </c>
      <c r="F2130">
        <v>1</v>
      </c>
      <c r="G2130">
        <v>0</v>
      </c>
      <c r="H2130" t="s">
        <v>2035</v>
      </c>
      <c r="I2130" t="s">
        <v>2048</v>
      </c>
      <c r="J2130" t="s">
        <v>2669</v>
      </c>
      <c r="K2130" t="str">
        <f t="shared" si="33"/>
        <v>(2129, 338, 673, '2024-01-14 23:18:03', 278, 1, 0, 'PC', 'Web Player', 'S1622'),</v>
      </c>
    </row>
    <row r="2131" spans="1:11" x14ac:dyDescent="0.35">
      <c r="A2131">
        <v>2130</v>
      </c>
      <c r="B2131">
        <v>338</v>
      </c>
      <c r="C2131">
        <v>636</v>
      </c>
      <c r="D2131" s="2">
        <v>45305.972951388889</v>
      </c>
      <c r="E2131">
        <v>90</v>
      </c>
      <c r="F2131">
        <v>0</v>
      </c>
      <c r="G2131">
        <v>0</v>
      </c>
      <c r="H2131" t="s">
        <v>2035</v>
      </c>
      <c r="I2131" t="s">
        <v>2048</v>
      </c>
      <c r="J2131" t="s">
        <v>2669</v>
      </c>
      <c r="K2131" t="str">
        <f t="shared" si="33"/>
        <v>(2130, 338, 636, '2024-01-14 23:21:03', 90, 0, 0, 'PC', 'Web Player', 'S1622'),</v>
      </c>
    </row>
    <row r="2132" spans="1:11" x14ac:dyDescent="0.35">
      <c r="A2132">
        <v>2131</v>
      </c>
      <c r="B2132">
        <v>338</v>
      </c>
      <c r="C2132">
        <v>633</v>
      </c>
      <c r="D2132" s="2">
        <v>45305.975034722222</v>
      </c>
      <c r="E2132">
        <v>234</v>
      </c>
      <c r="F2132">
        <v>1</v>
      </c>
      <c r="G2132">
        <v>0</v>
      </c>
      <c r="H2132" t="s">
        <v>2049</v>
      </c>
      <c r="I2132" t="s">
        <v>2061</v>
      </c>
      <c r="J2132" t="s">
        <v>2669</v>
      </c>
      <c r="K2132" t="str">
        <f t="shared" si="33"/>
        <v>(2131, 338, 633, '2024-01-14 23:24:03', 234, 1, 0, 'Tablet', 'Linux', 'S1622'),</v>
      </c>
    </row>
    <row r="2133" spans="1:11" x14ac:dyDescent="0.35">
      <c r="A2133">
        <v>2132</v>
      </c>
      <c r="B2133">
        <v>338</v>
      </c>
      <c r="C2133">
        <v>847</v>
      </c>
      <c r="D2133" s="2">
        <v>45880.308159722219</v>
      </c>
      <c r="E2133">
        <v>62</v>
      </c>
      <c r="F2133">
        <v>1</v>
      </c>
      <c r="G2133">
        <v>0</v>
      </c>
      <c r="H2133" t="s">
        <v>2038</v>
      </c>
      <c r="I2133" t="s">
        <v>2041</v>
      </c>
      <c r="J2133" t="s">
        <v>2670</v>
      </c>
      <c r="K2133" t="str">
        <f t="shared" si="33"/>
        <v>(2132, 338, 847, '2025-08-11 07:23:45', 62, 1, 0, 'Mobile', 'Wear OS', 'S1623'),</v>
      </c>
    </row>
    <row r="2134" spans="1:11" x14ac:dyDescent="0.35">
      <c r="A2134">
        <v>2133</v>
      </c>
      <c r="B2134">
        <v>338</v>
      </c>
      <c r="C2134">
        <v>567</v>
      </c>
      <c r="D2134" s="2">
        <v>45880.310243055559</v>
      </c>
      <c r="E2134">
        <v>215</v>
      </c>
      <c r="F2134">
        <v>1</v>
      </c>
      <c r="G2134">
        <v>1</v>
      </c>
      <c r="H2134" t="s">
        <v>2038</v>
      </c>
      <c r="I2134" t="s">
        <v>2040</v>
      </c>
      <c r="J2134" t="s">
        <v>2670</v>
      </c>
      <c r="K2134" t="str">
        <f t="shared" si="33"/>
        <v>(2133, 338, 567, '2025-08-11 07:26:45', 215, 1, 1, 'Mobile', 'Smart TV', 'S1623'),</v>
      </c>
    </row>
    <row r="2135" spans="1:11" x14ac:dyDescent="0.35">
      <c r="A2135">
        <v>2134</v>
      </c>
      <c r="B2135">
        <v>338</v>
      </c>
      <c r="C2135">
        <v>574</v>
      </c>
      <c r="D2135" s="2">
        <v>45880.312326388892</v>
      </c>
      <c r="E2135">
        <v>241</v>
      </c>
      <c r="F2135">
        <v>0</v>
      </c>
      <c r="G2135">
        <v>0</v>
      </c>
      <c r="H2135" t="s">
        <v>2038</v>
      </c>
      <c r="I2135" t="s">
        <v>2045</v>
      </c>
      <c r="J2135" t="s">
        <v>2670</v>
      </c>
      <c r="K2135" t="str">
        <f t="shared" si="33"/>
        <v>(2134, 338, 574, '2025-08-11 07:29:45', 241, 0, 0, 'Mobile', 'iOS', 'S1623'),</v>
      </c>
    </row>
    <row r="2136" spans="1:11" x14ac:dyDescent="0.35">
      <c r="A2136">
        <v>2135</v>
      </c>
      <c r="B2136">
        <v>338</v>
      </c>
      <c r="C2136">
        <v>474</v>
      </c>
      <c r="D2136" s="2">
        <v>45880.314409722218</v>
      </c>
      <c r="E2136">
        <v>219</v>
      </c>
      <c r="F2136">
        <v>1</v>
      </c>
      <c r="G2136">
        <v>0</v>
      </c>
      <c r="H2136" t="s">
        <v>2035</v>
      </c>
      <c r="I2136" t="s">
        <v>2045</v>
      </c>
      <c r="J2136" t="s">
        <v>2670</v>
      </c>
      <c r="K2136" t="str">
        <f t="shared" si="33"/>
        <v>(2135, 338, 474, '2025-08-11 07:32:45', 219, 1, 0, 'PC', 'iOS', 'S1623'),</v>
      </c>
    </row>
    <row r="2137" spans="1:11" x14ac:dyDescent="0.35">
      <c r="A2137">
        <v>2136</v>
      </c>
      <c r="B2137">
        <v>338</v>
      </c>
      <c r="C2137">
        <v>412</v>
      </c>
      <c r="D2137" s="2">
        <v>45996.178541666668</v>
      </c>
      <c r="E2137">
        <v>187</v>
      </c>
      <c r="F2137">
        <v>0</v>
      </c>
      <c r="G2137">
        <v>1</v>
      </c>
      <c r="H2137" t="s">
        <v>2049</v>
      </c>
      <c r="I2137" t="s">
        <v>2039</v>
      </c>
      <c r="J2137" t="s">
        <v>2671</v>
      </c>
      <c r="K2137" t="str">
        <f t="shared" si="33"/>
        <v>(2136, 338, 412, '2025-12-05 04:17:06', 187, 0, 1, 'Tablet', 'Windows', 'S1624'),</v>
      </c>
    </row>
    <row r="2138" spans="1:11" x14ac:dyDescent="0.35">
      <c r="A2138">
        <v>2137</v>
      </c>
      <c r="B2138">
        <v>338</v>
      </c>
      <c r="C2138">
        <v>582</v>
      </c>
      <c r="D2138" s="2">
        <v>45996.180625000001</v>
      </c>
      <c r="E2138">
        <v>157</v>
      </c>
      <c r="F2138">
        <v>0</v>
      </c>
      <c r="G2138">
        <v>1</v>
      </c>
      <c r="H2138" t="s">
        <v>2043</v>
      </c>
      <c r="I2138" t="s">
        <v>2039</v>
      </c>
      <c r="J2138" t="s">
        <v>2671</v>
      </c>
      <c r="K2138" t="str">
        <f t="shared" si="33"/>
        <v>(2137, 338, 582, '2025-12-05 04:20:06', 157, 0, 1, 'CarPlay', 'Windows', 'S1624'),</v>
      </c>
    </row>
    <row r="2139" spans="1:11" x14ac:dyDescent="0.35">
      <c r="A2139">
        <v>2138</v>
      </c>
      <c r="B2139">
        <v>339</v>
      </c>
      <c r="C2139">
        <v>20</v>
      </c>
      <c r="D2139" s="2">
        <v>45331.960358796299</v>
      </c>
      <c r="E2139">
        <v>222</v>
      </c>
      <c r="F2139">
        <v>0</v>
      </c>
      <c r="G2139">
        <v>0</v>
      </c>
      <c r="H2139" t="s">
        <v>2049</v>
      </c>
      <c r="I2139" t="s">
        <v>2041</v>
      </c>
      <c r="J2139" t="s">
        <v>2672</v>
      </c>
      <c r="K2139" t="str">
        <f t="shared" si="33"/>
        <v>(2138, 339, 20, '2024-02-09 23:02:55', 222, 0, 0, 'Tablet', 'Wear OS', 'S1625'),</v>
      </c>
    </row>
    <row r="2140" spans="1:11" x14ac:dyDescent="0.35">
      <c r="A2140">
        <v>2139</v>
      </c>
      <c r="B2140">
        <v>339</v>
      </c>
      <c r="C2140">
        <v>159</v>
      </c>
      <c r="D2140" s="2">
        <v>45331.962442129632</v>
      </c>
      <c r="E2140">
        <v>105</v>
      </c>
      <c r="F2140">
        <v>0</v>
      </c>
      <c r="G2140">
        <v>1</v>
      </c>
      <c r="H2140" t="s">
        <v>2038</v>
      </c>
      <c r="I2140" t="s">
        <v>2039</v>
      </c>
      <c r="J2140" t="s">
        <v>2672</v>
      </c>
      <c r="K2140" t="str">
        <f t="shared" si="33"/>
        <v>(2139, 339, 159, '2024-02-09 23:05:55', 105, 0, 1, 'Mobile', 'Windows', 'S1625'),</v>
      </c>
    </row>
    <row r="2141" spans="1:11" x14ac:dyDescent="0.35">
      <c r="A2141">
        <v>2140</v>
      </c>
      <c r="B2141">
        <v>339</v>
      </c>
      <c r="C2141">
        <v>96</v>
      </c>
      <c r="D2141" s="2">
        <v>45331.964525462958</v>
      </c>
      <c r="E2141">
        <v>107</v>
      </c>
      <c r="F2141">
        <v>1</v>
      </c>
      <c r="G2141">
        <v>0</v>
      </c>
      <c r="H2141" t="s">
        <v>2043</v>
      </c>
      <c r="I2141" t="s">
        <v>2048</v>
      </c>
      <c r="J2141" t="s">
        <v>2672</v>
      </c>
      <c r="K2141" t="str">
        <f t="shared" si="33"/>
        <v>(2140, 339, 96, '2024-02-09 23:08:55', 107, 1, 0, 'CarPlay', 'Web Player', 'S1625'),</v>
      </c>
    </row>
    <row r="2142" spans="1:11" x14ac:dyDescent="0.35">
      <c r="A2142">
        <v>2141</v>
      </c>
      <c r="B2142">
        <v>339</v>
      </c>
      <c r="C2142">
        <v>237</v>
      </c>
      <c r="D2142" s="2">
        <v>45331.966608796298</v>
      </c>
      <c r="E2142">
        <v>77</v>
      </c>
      <c r="F2142">
        <v>1</v>
      </c>
      <c r="G2142">
        <v>0</v>
      </c>
      <c r="H2142" t="s">
        <v>2035</v>
      </c>
      <c r="I2142" t="s">
        <v>2036</v>
      </c>
      <c r="J2142" t="s">
        <v>2672</v>
      </c>
      <c r="K2142" t="str">
        <f t="shared" si="33"/>
        <v>(2141, 339, 237, '2024-02-09 23:11:55', 77, 1, 0, 'PC', 'Android', 'S1625'),</v>
      </c>
    </row>
    <row r="2143" spans="1:11" x14ac:dyDescent="0.35">
      <c r="A2143">
        <v>2142</v>
      </c>
      <c r="B2143">
        <v>339</v>
      </c>
      <c r="C2143">
        <v>131</v>
      </c>
      <c r="D2143" s="2">
        <v>45319.838622685187</v>
      </c>
      <c r="E2143">
        <v>108</v>
      </c>
      <c r="F2143">
        <v>0</v>
      </c>
      <c r="G2143">
        <v>0</v>
      </c>
      <c r="H2143" t="s">
        <v>2038</v>
      </c>
      <c r="I2143" t="s">
        <v>2040</v>
      </c>
      <c r="J2143" t="s">
        <v>2673</v>
      </c>
      <c r="K2143" t="str">
        <f t="shared" si="33"/>
        <v>(2142, 339, 131, '2024-01-28 20:07:37', 108, 0, 0, 'Mobile', 'Smart TV', 'S1626'),</v>
      </c>
    </row>
    <row r="2144" spans="1:11" x14ac:dyDescent="0.35">
      <c r="A2144">
        <v>2143</v>
      </c>
      <c r="B2144">
        <v>340</v>
      </c>
      <c r="C2144">
        <v>659</v>
      </c>
      <c r="D2144" s="2">
        <v>45492.370879629627</v>
      </c>
      <c r="E2144">
        <v>291</v>
      </c>
      <c r="F2144">
        <v>0</v>
      </c>
      <c r="G2144">
        <v>1</v>
      </c>
      <c r="H2144" t="s">
        <v>2035</v>
      </c>
      <c r="I2144" t="s">
        <v>2061</v>
      </c>
      <c r="J2144" t="s">
        <v>2674</v>
      </c>
      <c r="K2144" t="str">
        <f t="shared" si="33"/>
        <v>(2143, 340, 659, '2024-07-19 08:54:04', 291, 0, 1, 'PC', 'Linux', 'S1627'),</v>
      </c>
    </row>
    <row r="2145" spans="1:11" x14ac:dyDescent="0.35">
      <c r="A2145">
        <v>2144</v>
      </c>
      <c r="B2145">
        <v>340</v>
      </c>
      <c r="C2145">
        <v>321</v>
      </c>
      <c r="D2145" s="2">
        <v>45492.37296296296</v>
      </c>
      <c r="E2145">
        <v>224</v>
      </c>
      <c r="F2145">
        <v>0</v>
      </c>
      <c r="G2145">
        <v>0</v>
      </c>
      <c r="H2145" t="s">
        <v>2035</v>
      </c>
      <c r="I2145" t="s">
        <v>2041</v>
      </c>
      <c r="J2145" t="s">
        <v>2674</v>
      </c>
      <c r="K2145" t="str">
        <f t="shared" si="33"/>
        <v>(2144, 340, 321, '2024-07-19 08:57:04', 224, 0, 0, 'PC', 'Wear OS', 'S1627'),</v>
      </c>
    </row>
    <row r="2146" spans="1:11" x14ac:dyDescent="0.35">
      <c r="A2146">
        <v>2145</v>
      </c>
      <c r="B2146">
        <v>340</v>
      </c>
      <c r="C2146">
        <v>356</v>
      </c>
      <c r="D2146" s="2">
        <v>45492.3750462963</v>
      </c>
      <c r="E2146">
        <v>211</v>
      </c>
      <c r="F2146">
        <v>1</v>
      </c>
      <c r="G2146">
        <v>0</v>
      </c>
      <c r="H2146" t="s">
        <v>2049</v>
      </c>
      <c r="I2146" t="s">
        <v>2048</v>
      </c>
      <c r="J2146" t="s">
        <v>2674</v>
      </c>
      <c r="K2146" t="str">
        <f t="shared" si="33"/>
        <v>(2145, 340, 356, '2024-07-19 09:00:04', 211, 1, 0, 'Tablet', 'Web Player', 'S1627'),</v>
      </c>
    </row>
    <row r="2147" spans="1:11" x14ac:dyDescent="0.35">
      <c r="A2147">
        <v>2146</v>
      </c>
      <c r="B2147">
        <v>340</v>
      </c>
      <c r="C2147">
        <v>96</v>
      </c>
      <c r="D2147" s="2">
        <v>45881.115185185183</v>
      </c>
      <c r="E2147">
        <v>267</v>
      </c>
      <c r="F2147">
        <v>0</v>
      </c>
      <c r="G2147">
        <v>0</v>
      </c>
      <c r="H2147" t="s">
        <v>2043</v>
      </c>
      <c r="I2147" t="s">
        <v>2048</v>
      </c>
      <c r="J2147" t="s">
        <v>2675</v>
      </c>
      <c r="K2147" t="str">
        <f t="shared" si="33"/>
        <v>(2146, 340, 96, '2025-08-12 02:45:52', 267, 0, 0, 'CarPlay', 'Web Player', 'S1628'),</v>
      </c>
    </row>
    <row r="2148" spans="1:11" x14ac:dyDescent="0.35">
      <c r="A2148">
        <v>2147</v>
      </c>
      <c r="B2148">
        <v>340</v>
      </c>
      <c r="C2148">
        <v>798</v>
      </c>
      <c r="D2148" s="2">
        <v>45881.117268518523</v>
      </c>
      <c r="E2148">
        <v>92</v>
      </c>
      <c r="F2148">
        <v>0</v>
      </c>
      <c r="G2148">
        <v>0</v>
      </c>
      <c r="H2148" t="s">
        <v>2035</v>
      </c>
      <c r="I2148" t="s">
        <v>2040</v>
      </c>
      <c r="J2148" t="s">
        <v>2675</v>
      </c>
      <c r="K2148" t="str">
        <f t="shared" si="33"/>
        <v>(2147, 340, 798, '2025-08-12 02:48:52', 92, 0, 0, 'PC', 'Smart TV', 'S1628'),</v>
      </c>
    </row>
    <row r="2149" spans="1:11" x14ac:dyDescent="0.35">
      <c r="A2149">
        <v>2148</v>
      </c>
      <c r="B2149">
        <v>340</v>
      </c>
      <c r="C2149">
        <v>559</v>
      </c>
      <c r="D2149" s="2">
        <v>45881.119351851848</v>
      </c>
      <c r="E2149">
        <v>203</v>
      </c>
      <c r="F2149">
        <v>1</v>
      </c>
      <c r="G2149">
        <v>1</v>
      </c>
      <c r="H2149" t="s">
        <v>2035</v>
      </c>
      <c r="I2149" t="s">
        <v>2041</v>
      </c>
      <c r="J2149" t="s">
        <v>2675</v>
      </c>
      <c r="K2149" t="str">
        <f t="shared" si="33"/>
        <v>(2148, 340, 559, '2025-08-12 02:51:52', 203, 1, 1, 'PC', 'Wear OS', 'S1628'),</v>
      </c>
    </row>
    <row r="2150" spans="1:11" x14ac:dyDescent="0.35">
      <c r="A2150">
        <v>2149</v>
      </c>
      <c r="B2150">
        <v>340</v>
      </c>
      <c r="C2150">
        <v>616</v>
      </c>
      <c r="D2150" s="2">
        <v>45881.121435185189</v>
      </c>
      <c r="E2150">
        <v>111</v>
      </c>
      <c r="F2150">
        <v>1</v>
      </c>
      <c r="G2150">
        <v>0</v>
      </c>
      <c r="H2150" t="s">
        <v>2035</v>
      </c>
      <c r="I2150" t="s">
        <v>2045</v>
      </c>
      <c r="J2150" t="s">
        <v>2675</v>
      </c>
      <c r="K2150" t="str">
        <f t="shared" si="33"/>
        <v>(2149, 340, 616, '2025-08-12 02:54:52', 111, 1, 0, 'PC', 'iOS', 'S1628'),</v>
      </c>
    </row>
    <row r="2151" spans="1:11" x14ac:dyDescent="0.35">
      <c r="A2151">
        <v>2150</v>
      </c>
      <c r="B2151">
        <v>340</v>
      </c>
      <c r="C2151">
        <v>26</v>
      </c>
      <c r="D2151" s="2">
        <v>45881.123518518521</v>
      </c>
      <c r="E2151">
        <v>112</v>
      </c>
      <c r="F2151">
        <v>1</v>
      </c>
      <c r="G2151">
        <v>1</v>
      </c>
      <c r="H2151" t="s">
        <v>2035</v>
      </c>
      <c r="I2151" t="s">
        <v>2041</v>
      </c>
      <c r="J2151" t="s">
        <v>2675</v>
      </c>
      <c r="K2151" t="str">
        <f t="shared" si="33"/>
        <v>(2150, 340, 26, '2025-08-12 02:57:52', 112, 1, 1, 'PC', 'Wear OS', 'S1628'),</v>
      </c>
    </row>
    <row r="2152" spans="1:11" x14ac:dyDescent="0.35">
      <c r="A2152">
        <v>2151</v>
      </c>
      <c r="B2152">
        <v>340</v>
      </c>
      <c r="C2152">
        <v>684</v>
      </c>
      <c r="D2152" s="2">
        <v>45822.373287037037</v>
      </c>
      <c r="E2152">
        <v>235</v>
      </c>
      <c r="F2152">
        <v>1</v>
      </c>
      <c r="G2152">
        <v>0</v>
      </c>
      <c r="H2152" t="s">
        <v>2035</v>
      </c>
      <c r="I2152" t="s">
        <v>2061</v>
      </c>
      <c r="J2152" t="s">
        <v>2676</v>
      </c>
      <c r="K2152" t="str">
        <f t="shared" si="33"/>
        <v>(2151, 340, 684, '2025-06-14 08:57:32', 235, 1, 0, 'PC', 'Linux', 'S1629'),</v>
      </c>
    </row>
    <row r="2153" spans="1:11" x14ac:dyDescent="0.35">
      <c r="A2153">
        <v>2152</v>
      </c>
      <c r="B2153">
        <v>341</v>
      </c>
      <c r="C2153">
        <v>291</v>
      </c>
      <c r="D2153" s="2">
        <v>45299.618402777778</v>
      </c>
      <c r="E2153">
        <v>98</v>
      </c>
      <c r="F2153">
        <v>0</v>
      </c>
      <c r="G2153">
        <v>0</v>
      </c>
      <c r="H2153" t="s">
        <v>2035</v>
      </c>
      <c r="I2153" t="s">
        <v>2048</v>
      </c>
      <c r="J2153" t="s">
        <v>2677</v>
      </c>
      <c r="K2153" t="str">
        <f t="shared" si="33"/>
        <v>(2152, 341, 291, '2024-01-08 14:50:30', 98, 0, 0, 'PC', 'Web Player', 'S1630'),</v>
      </c>
    </row>
    <row r="2154" spans="1:11" x14ac:dyDescent="0.35">
      <c r="A2154">
        <v>2153</v>
      </c>
      <c r="B2154">
        <v>341</v>
      </c>
      <c r="C2154">
        <v>348</v>
      </c>
      <c r="D2154" s="2">
        <v>45299.620486111111</v>
      </c>
      <c r="E2154">
        <v>83</v>
      </c>
      <c r="F2154">
        <v>0</v>
      </c>
      <c r="G2154">
        <v>0</v>
      </c>
      <c r="H2154" t="s">
        <v>2049</v>
      </c>
      <c r="I2154" t="s">
        <v>2061</v>
      </c>
      <c r="J2154" t="s">
        <v>2677</v>
      </c>
      <c r="K2154" t="str">
        <f t="shared" si="33"/>
        <v>(2153, 341, 348, '2024-01-08 14:53:30', 83, 0, 0, 'Tablet', 'Linux', 'S1630'),</v>
      </c>
    </row>
    <row r="2155" spans="1:11" x14ac:dyDescent="0.35">
      <c r="A2155">
        <v>2154</v>
      </c>
      <c r="B2155">
        <v>341</v>
      </c>
      <c r="C2155">
        <v>431</v>
      </c>
      <c r="D2155" s="2">
        <v>45299.622569444437</v>
      </c>
      <c r="E2155">
        <v>87</v>
      </c>
      <c r="F2155">
        <v>0</v>
      </c>
      <c r="G2155">
        <v>0</v>
      </c>
      <c r="H2155" t="s">
        <v>2049</v>
      </c>
      <c r="I2155" t="s">
        <v>2061</v>
      </c>
      <c r="J2155" t="s">
        <v>2677</v>
      </c>
      <c r="K2155" t="str">
        <f t="shared" si="33"/>
        <v>(2154, 341, 431, '2024-01-08 14:56:30', 87, 0, 0, 'Tablet', 'Linux', 'S1630'),</v>
      </c>
    </row>
    <row r="2156" spans="1:11" x14ac:dyDescent="0.35">
      <c r="A2156">
        <v>2155</v>
      </c>
      <c r="B2156">
        <v>341</v>
      </c>
      <c r="C2156">
        <v>454</v>
      </c>
      <c r="D2156" s="2">
        <v>45299.624652777777</v>
      </c>
      <c r="E2156">
        <v>79</v>
      </c>
      <c r="F2156">
        <v>1</v>
      </c>
      <c r="G2156">
        <v>0</v>
      </c>
      <c r="H2156" t="s">
        <v>2038</v>
      </c>
      <c r="I2156" t="s">
        <v>2041</v>
      </c>
      <c r="J2156" t="s">
        <v>2677</v>
      </c>
      <c r="K2156" t="str">
        <f t="shared" si="33"/>
        <v>(2155, 341, 454, '2024-01-08 14:59:30', 79, 1, 0, 'Mobile', 'Wear OS', 'S1630'),</v>
      </c>
    </row>
    <row r="2157" spans="1:11" x14ac:dyDescent="0.35">
      <c r="A2157">
        <v>2156</v>
      </c>
      <c r="B2157">
        <v>342</v>
      </c>
      <c r="C2157">
        <v>768</v>
      </c>
      <c r="D2157" s="2">
        <v>45854.89875</v>
      </c>
      <c r="E2157">
        <v>157</v>
      </c>
      <c r="F2157">
        <v>1</v>
      </c>
      <c r="G2157">
        <v>0</v>
      </c>
      <c r="H2157" t="s">
        <v>2043</v>
      </c>
      <c r="I2157" t="s">
        <v>2044</v>
      </c>
      <c r="J2157" t="s">
        <v>2678</v>
      </c>
      <c r="K2157" t="str">
        <f t="shared" si="33"/>
        <v>(2156, 342, 768, '2025-07-16 21:34:12', 157, 1, 0, 'CarPlay', 'macOS', 'S1631'),</v>
      </c>
    </row>
    <row r="2158" spans="1:11" x14ac:dyDescent="0.35">
      <c r="A2158">
        <v>2157</v>
      </c>
      <c r="B2158">
        <v>342</v>
      </c>
      <c r="C2158">
        <v>777</v>
      </c>
      <c r="D2158" s="2">
        <v>45854.900833333333</v>
      </c>
      <c r="E2158">
        <v>117</v>
      </c>
      <c r="F2158">
        <v>1</v>
      </c>
      <c r="G2158">
        <v>0</v>
      </c>
      <c r="H2158" t="s">
        <v>2049</v>
      </c>
      <c r="I2158" t="s">
        <v>2045</v>
      </c>
      <c r="J2158" t="s">
        <v>2678</v>
      </c>
      <c r="K2158" t="str">
        <f t="shared" si="33"/>
        <v>(2157, 342, 777, '2025-07-16 21:37:12', 117, 1, 0, 'Tablet', 'iOS', 'S1631'),</v>
      </c>
    </row>
    <row r="2159" spans="1:11" x14ac:dyDescent="0.35">
      <c r="A2159">
        <v>2158</v>
      </c>
      <c r="B2159">
        <v>342</v>
      </c>
      <c r="C2159">
        <v>127</v>
      </c>
      <c r="D2159" s="2">
        <v>45854.902916666673</v>
      </c>
      <c r="E2159">
        <v>128</v>
      </c>
      <c r="F2159">
        <v>0</v>
      </c>
      <c r="G2159">
        <v>0</v>
      </c>
      <c r="H2159" t="s">
        <v>2035</v>
      </c>
      <c r="I2159" t="s">
        <v>2044</v>
      </c>
      <c r="J2159" t="s">
        <v>2678</v>
      </c>
      <c r="K2159" t="str">
        <f t="shared" si="33"/>
        <v>(2158, 342, 127, '2025-07-16 21:40:12', 128, 0, 0, 'PC', 'macOS', 'S1631'),</v>
      </c>
    </row>
    <row r="2160" spans="1:11" x14ac:dyDescent="0.35">
      <c r="A2160">
        <v>2159</v>
      </c>
      <c r="B2160">
        <v>342</v>
      </c>
      <c r="C2160">
        <v>864</v>
      </c>
      <c r="D2160" s="2">
        <v>45854.904999999999</v>
      </c>
      <c r="E2160">
        <v>55</v>
      </c>
      <c r="F2160">
        <v>0</v>
      </c>
      <c r="G2160">
        <v>1</v>
      </c>
      <c r="H2160" t="s">
        <v>2049</v>
      </c>
      <c r="I2160" t="s">
        <v>2041</v>
      </c>
      <c r="J2160" t="s">
        <v>2678</v>
      </c>
      <c r="K2160" t="str">
        <f t="shared" si="33"/>
        <v>(2159, 342, 864, '2025-07-16 21:43:12', 55, 0, 1, 'Tablet', 'Wear OS', 'S1631'),</v>
      </c>
    </row>
    <row r="2161" spans="1:11" x14ac:dyDescent="0.35">
      <c r="A2161">
        <v>2160</v>
      </c>
      <c r="B2161">
        <v>343</v>
      </c>
      <c r="C2161">
        <v>882</v>
      </c>
      <c r="D2161" s="2">
        <v>45960.454421296286</v>
      </c>
      <c r="E2161">
        <v>122</v>
      </c>
      <c r="F2161">
        <v>1</v>
      </c>
      <c r="G2161">
        <v>1</v>
      </c>
      <c r="H2161" t="s">
        <v>2035</v>
      </c>
      <c r="I2161" t="s">
        <v>2040</v>
      </c>
      <c r="J2161" t="s">
        <v>2679</v>
      </c>
      <c r="K2161" t="str">
        <f t="shared" si="33"/>
        <v>(2160, 343, 882, '2025-10-30 10:54:22', 122, 1, 1, 'PC', 'Smart TV', 'S1632'),</v>
      </c>
    </row>
    <row r="2162" spans="1:11" x14ac:dyDescent="0.35">
      <c r="A2162">
        <v>2161</v>
      </c>
      <c r="B2162">
        <v>343</v>
      </c>
      <c r="C2162">
        <v>208</v>
      </c>
      <c r="D2162" s="2">
        <v>45960.456504629627</v>
      </c>
      <c r="E2162">
        <v>71</v>
      </c>
      <c r="F2162">
        <v>0</v>
      </c>
      <c r="G2162">
        <v>0</v>
      </c>
      <c r="H2162" t="s">
        <v>2038</v>
      </c>
      <c r="I2162" t="s">
        <v>2040</v>
      </c>
      <c r="J2162" t="s">
        <v>2679</v>
      </c>
      <c r="K2162" t="str">
        <f t="shared" si="33"/>
        <v>(2161, 343, 208, '2025-10-30 10:57:22', 71, 0, 0, 'Mobile', 'Smart TV', 'S1632'),</v>
      </c>
    </row>
    <row r="2163" spans="1:11" x14ac:dyDescent="0.35">
      <c r="A2163">
        <v>2162</v>
      </c>
      <c r="B2163">
        <v>343</v>
      </c>
      <c r="C2163">
        <v>627</v>
      </c>
      <c r="D2163" s="2">
        <v>45960.458587962959</v>
      </c>
      <c r="E2163">
        <v>300</v>
      </c>
      <c r="F2163">
        <v>0</v>
      </c>
      <c r="G2163">
        <v>0</v>
      </c>
      <c r="H2163" t="s">
        <v>2043</v>
      </c>
      <c r="I2163" t="s">
        <v>2045</v>
      </c>
      <c r="J2163" t="s">
        <v>2679</v>
      </c>
      <c r="K2163" t="str">
        <f t="shared" si="33"/>
        <v>(2162, 343, 627, '2025-10-30 11:00:22', 300, 0, 0, 'CarPlay', 'iOS', 'S1632'),</v>
      </c>
    </row>
    <row r="2164" spans="1:11" x14ac:dyDescent="0.35">
      <c r="A2164">
        <v>2163</v>
      </c>
      <c r="B2164">
        <v>343</v>
      </c>
      <c r="C2164">
        <v>7</v>
      </c>
      <c r="D2164" s="2">
        <v>45960.4606712963</v>
      </c>
      <c r="E2164">
        <v>140</v>
      </c>
      <c r="F2164">
        <v>0</v>
      </c>
      <c r="G2164">
        <v>0</v>
      </c>
      <c r="H2164" t="s">
        <v>2038</v>
      </c>
      <c r="I2164" t="s">
        <v>2036</v>
      </c>
      <c r="J2164" t="s">
        <v>2679</v>
      </c>
      <c r="K2164" t="str">
        <f t="shared" si="33"/>
        <v>(2163, 343, 7, '2025-10-30 11:03:22', 140, 0, 0, 'Mobile', 'Android', 'S1632'),</v>
      </c>
    </row>
    <row r="2165" spans="1:11" x14ac:dyDescent="0.35">
      <c r="A2165">
        <v>2164</v>
      </c>
      <c r="B2165">
        <v>344</v>
      </c>
      <c r="C2165">
        <v>966</v>
      </c>
      <c r="D2165" s="2">
        <v>45296.74690972222</v>
      </c>
      <c r="E2165">
        <v>197</v>
      </c>
      <c r="F2165">
        <v>1</v>
      </c>
      <c r="G2165">
        <v>1</v>
      </c>
      <c r="H2165" t="s">
        <v>2049</v>
      </c>
      <c r="I2165" t="s">
        <v>2044</v>
      </c>
      <c r="J2165" t="s">
        <v>2680</v>
      </c>
      <c r="K2165" t="str">
        <f t="shared" si="33"/>
        <v>(2164, 344, 966, '2024-01-05 17:55:33', 197, 1, 1, 'Tablet', 'macOS', 'S1633'),</v>
      </c>
    </row>
    <row r="2166" spans="1:11" x14ac:dyDescent="0.35">
      <c r="A2166">
        <v>2165</v>
      </c>
      <c r="B2166">
        <v>344</v>
      </c>
      <c r="C2166">
        <v>144</v>
      </c>
      <c r="D2166" s="2">
        <v>45296.748993055553</v>
      </c>
      <c r="E2166">
        <v>43</v>
      </c>
      <c r="F2166">
        <v>0</v>
      </c>
      <c r="G2166">
        <v>0</v>
      </c>
      <c r="H2166" t="s">
        <v>2049</v>
      </c>
      <c r="I2166" t="s">
        <v>2039</v>
      </c>
      <c r="J2166" t="s">
        <v>2680</v>
      </c>
      <c r="K2166" t="str">
        <f t="shared" si="33"/>
        <v>(2165, 344, 144, '2024-01-05 17:58:33', 43, 0, 0, 'Tablet', 'Windows', 'S1633'),</v>
      </c>
    </row>
    <row r="2167" spans="1:11" x14ac:dyDescent="0.35">
      <c r="A2167">
        <v>2166</v>
      </c>
      <c r="B2167">
        <v>344</v>
      </c>
      <c r="C2167">
        <v>272</v>
      </c>
      <c r="D2167" s="2">
        <v>45296.751076388893</v>
      </c>
      <c r="E2167">
        <v>217</v>
      </c>
      <c r="F2167">
        <v>1</v>
      </c>
      <c r="G2167">
        <v>0</v>
      </c>
      <c r="H2167" t="s">
        <v>2043</v>
      </c>
      <c r="I2167" t="s">
        <v>2040</v>
      </c>
      <c r="J2167" t="s">
        <v>2680</v>
      </c>
      <c r="K2167" t="str">
        <f t="shared" si="33"/>
        <v>(2166, 344, 272, '2024-01-05 18:01:33', 217, 1, 0, 'CarPlay', 'Smart TV', 'S1633'),</v>
      </c>
    </row>
    <row r="2168" spans="1:11" x14ac:dyDescent="0.35">
      <c r="A2168">
        <v>2167</v>
      </c>
      <c r="B2168">
        <v>344</v>
      </c>
      <c r="C2168">
        <v>22</v>
      </c>
      <c r="D2168" s="2">
        <v>45296.753159722219</v>
      </c>
      <c r="E2168">
        <v>54</v>
      </c>
      <c r="F2168">
        <v>0</v>
      </c>
      <c r="G2168">
        <v>1</v>
      </c>
      <c r="H2168" t="s">
        <v>2035</v>
      </c>
      <c r="I2168" t="s">
        <v>2044</v>
      </c>
      <c r="J2168" t="s">
        <v>2680</v>
      </c>
      <c r="K2168" t="str">
        <f t="shared" si="33"/>
        <v>(2167, 344, 22, '2024-01-05 18:04:33', 54, 0, 1, 'PC', 'macOS', 'S1633'),</v>
      </c>
    </row>
    <row r="2169" spans="1:11" x14ac:dyDescent="0.35">
      <c r="A2169">
        <v>2168</v>
      </c>
      <c r="B2169">
        <v>344</v>
      </c>
      <c r="C2169">
        <v>980</v>
      </c>
      <c r="D2169" s="2">
        <v>45296.755243055559</v>
      </c>
      <c r="E2169">
        <v>191</v>
      </c>
      <c r="F2169">
        <v>1</v>
      </c>
      <c r="G2169">
        <v>1</v>
      </c>
      <c r="H2169" t="s">
        <v>2043</v>
      </c>
      <c r="I2169" t="s">
        <v>2048</v>
      </c>
      <c r="J2169" t="s">
        <v>2680</v>
      </c>
      <c r="K2169" t="str">
        <f t="shared" si="33"/>
        <v>(2168, 344, 980, '2024-01-05 18:07:33', 191, 1, 1, 'CarPlay', 'Web Player', 'S1633'),</v>
      </c>
    </row>
    <row r="2170" spans="1:11" x14ac:dyDescent="0.35">
      <c r="A2170">
        <v>2169</v>
      </c>
      <c r="B2170">
        <v>344</v>
      </c>
      <c r="C2170">
        <v>183</v>
      </c>
      <c r="D2170" s="2">
        <v>45979.803067129629</v>
      </c>
      <c r="E2170">
        <v>206</v>
      </c>
      <c r="F2170">
        <v>0</v>
      </c>
      <c r="G2170">
        <v>1</v>
      </c>
      <c r="H2170" t="s">
        <v>2038</v>
      </c>
      <c r="I2170" t="s">
        <v>2039</v>
      </c>
      <c r="J2170" t="s">
        <v>2681</v>
      </c>
      <c r="K2170" t="str">
        <f t="shared" si="33"/>
        <v>(2169, 344, 183, '2025-11-18 19:16:25', 206, 0, 1, 'Mobile', 'Windows', 'S1634'),</v>
      </c>
    </row>
    <row r="2171" spans="1:11" x14ac:dyDescent="0.35">
      <c r="A2171">
        <v>2170</v>
      </c>
      <c r="B2171">
        <v>344</v>
      </c>
      <c r="C2171">
        <v>329</v>
      </c>
      <c r="D2171" s="2">
        <v>45979.805150462962</v>
      </c>
      <c r="E2171">
        <v>271</v>
      </c>
      <c r="F2171">
        <v>0</v>
      </c>
      <c r="G2171">
        <v>1</v>
      </c>
      <c r="H2171" t="s">
        <v>2049</v>
      </c>
      <c r="I2171" t="s">
        <v>2044</v>
      </c>
      <c r="J2171" t="s">
        <v>2681</v>
      </c>
      <c r="K2171" t="str">
        <f t="shared" si="33"/>
        <v>(2170, 344, 329, '2025-11-18 19:19:25', 271, 0, 1, 'Tablet', 'macOS', 'S1634'),</v>
      </c>
    </row>
    <row r="2172" spans="1:11" x14ac:dyDescent="0.35">
      <c r="A2172">
        <v>2171</v>
      </c>
      <c r="B2172">
        <v>344</v>
      </c>
      <c r="C2172">
        <v>750</v>
      </c>
      <c r="D2172" s="2">
        <v>45979.807233796288</v>
      </c>
      <c r="E2172">
        <v>35</v>
      </c>
      <c r="F2172">
        <v>1</v>
      </c>
      <c r="G2172">
        <v>0</v>
      </c>
      <c r="H2172" t="s">
        <v>2038</v>
      </c>
      <c r="I2172" t="s">
        <v>2048</v>
      </c>
      <c r="J2172" t="s">
        <v>2681</v>
      </c>
      <c r="K2172" t="str">
        <f t="shared" si="33"/>
        <v>(2171, 344, 750, '2025-11-18 19:22:25', 35, 1, 0, 'Mobile', 'Web Player', 'S1634'),</v>
      </c>
    </row>
    <row r="2173" spans="1:11" x14ac:dyDescent="0.35">
      <c r="A2173">
        <v>2172</v>
      </c>
      <c r="B2173">
        <v>344</v>
      </c>
      <c r="C2173">
        <v>522</v>
      </c>
      <c r="D2173" s="2">
        <v>45342.896597222221</v>
      </c>
      <c r="E2173">
        <v>153</v>
      </c>
      <c r="F2173">
        <v>1</v>
      </c>
      <c r="G2173">
        <v>1</v>
      </c>
      <c r="H2173" t="s">
        <v>2035</v>
      </c>
      <c r="I2173" t="s">
        <v>2041</v>
      </c>
      <c r="J2173" t="s">
        <v>2682</v>
      </c>
      <c r="K2173" t="str">
        <f t="shared" si="33"/>
        <v>(2172, 344, 522, '2024-02-20 21:31:06', 153, 1, 1, 'PC', 'Wear OS', 'S1635'),</v>
      </c>
    </row>
    <row r="2174" spans="1:11" x14ac:dyDescent="0.35">
      <c r="A2174">
        <v>2173</v>
      </c>
      <c r="B2174">
        <v>345</v>
      </c>
      <c r="C2174">
        <v>672</v>
      </c>
      <c r="D2174" s="2">
        <v>45705.935254629629</v>
      </c>
      <c r="E2174">
        <v>110</v>
      </c>
      <c r="F2174">
        <v>1</v>
      </c>
      <c r="G2174">
        <v>1</v>
      </c>
      <c r="H2174" t="s">
        <v>2035</v>
      </c>
      <c r="I2174" t="s">
        <v>2044</v>
      </c>
      <c r="J2174" t="s">
        <v>2683</v>
      </c>
      <c r="K2174" t="str">
        <f t="shared" si="33"/>
        <v>(2173, 345, 672, '2025-02-17 22:26:46', 110, 1, 1, 'PC', 'macOS', 'S1636'),</v>
      </c>
    </row>
    <row r="2175" spans="1:11" x14ac:dyDescent="0.35">
      <c r="A2175">
        <v>2174</v>
      </c>
      <c r="B2175">
        <v>345</v>
      </c>
      <c r="C2175">
        <v>543</v>
      </c>
      <c r="D2175" s="2">
        <v>45705.937337962961</v>
      </c>
      <c r="E2175">
        <v>98</v>
      </c>
      <c r="F2175">
        <v>0</v>
      </c>
      <c r="G2175">
        <v>0</v>
      </c>
      <c r="H2175" t="s">
        <v>2038</v>
      </c>
      <c r="I2175" t="s">
        <v>2061</v>
      </c>
      <c r="J2175" t="s">
        <v>2683</v>
      </c>
      <c r="K2175" t="str">
        <f t="shared" si="33"/>
        <v>(2174, 345, 543, '2025-02-17 22:29:46', 98, 0, 0, 'Mobile', 'Linux', 'S1636'),</v>
      </c>
    </row>
    <row r="2176" spans="1:11" x14ac:dyDescent="0.35">
      <c r="A2176">
        <v>2175</v>
      </c>
      <c r="B2176">
        <v>345</v>
      </c>
      <c r="C2176">
        <v>467</v>
      </c>
      <c r="D2176" s="2">
        <v>45705.939421296287</v>
      </c>
      <c r="E2176">
        <v>201</v>
      </c>
      <c r="F2176">
        <v>0</v>
      </c>
      <c r="G2176">
        <v>0</v>
      </c>
      <c r="H2176" t="s">
        <v>2049</v>
      </c>
      <c r="I2176" t="s">
        <v>2036</v>
      </c>
      <c r="J2176" t="s">
        <v>2683</v>
      </c>
      <c r="K2176" t="str">
        <f t="shared" si="33"/>
        <v>(2175, 345, 467, '2025-02-17 22:32:46', 201, 0, 0, 'Tablet', 'Android', 'S1636'),</v>
      </c>
    </row>
    <row r="2177" spans="1:11" x14ac:dyDescent="0.35">
      <c r="A2177">
        <v>2176</v>
      </c>
      <c r="B2177">
        <v>345</v>
      </c>
      <c r="C2177">
        <v>655</v>
      </c>
      <c r="D2177" s="2">
        <v>45705.941504629627</v>
      </c>
      <c r="E2177">
        <v>67</v>
      </c>
      <c r="F2177">
        <v>1</v>
      </c>
      <c r="G2177">
        <v>0</v>
      </c>
      <c r="H2177" t="s">
        <v>2049</v>
      </c>
      <c r="I2177" t="s">
        <v>2061</v>
      </c>
      <c r="J2177" t="s">
        <v>2683</v>
      </c>
      <c r="K2177" t="str">
        <f t="shared" si="33"/>
        <v>(2176, 345, 655, '2025-02-17 22:35:46', 67, 1, 0, 'Tablet', 'Linux', 'S1636'),</v>
      </c>
    </row>
    <row r="2178" spans="1:11" x14ac:dyDescent="0.35">
      <c r="A2178">
        <v>2177</v>
      </c>
      <c r="B2178">
        <v>345</v>
      </c>
      <c r="C2178">
        <v>751</v>
      </c>
      <c r="D2178" s="2">
        <v>45705.94358796296</v>
      </c>
      <c r="E2178">
        <v>281</v>
      </c>
      <c r="F2178">
        <v>0</v>
      </c>
      <c r="G2178">
        <v>1</v>
      </c>
      <c r="H2178" t="s">
        <v>2043</v>
      </c>
      <c r="I2178" t="s">
        <v>2041</v>
      </c>
      <c r="J2178" t="s">
        <v>2683</v>
      </c>
      <c r="K2178" t="str">
        <f t="shared" si="33"/>
        <v>(2177, 345, 751, '2025-02-17 22:38:46', 281, 0, 1, 'CarPlay', 'Wear OS', 'S1636'),</v>
      </c>
    </row>
    <row r="2179" spans="1:11" x14ac:dyDescent="0.35">
      <c r="A2179">
        <v>2178</v>
      </c>
      <c r="B2179">
        <v>345</v>
      </c>
      <c r="C2179">
        <v>846</v>
      </c>
      <c r="D2179" s="2">
        <v>45764.133506944447</v>
      </c>
      <c r="E2179">
        <v>279</v>
      </c>
      <c r="F2179">
        <v>1</v>
      </c>
      <c r="G2179">
        <v>1</v>
      </c>
      <c r="H2179" t="s">
        <v>2035</v>
      </c>
      <c r="I2179" t="s">
        <v>2040</v>
      </c>
      <c r="J2179" t="s">
        <v>2684</v>
      </c>
      <c r="K2179" t="str">
        <f t="shared" ref="K2179:K2242" si="34">"(" &amp; A2179 &amp; ", " &amp; B2179 &amp; ", " &amp; C2179 &amp; ", '" &amp; TEXT(D2179, "yyyy-mm-dd hh:mm:ss") &amp; "', " &amp; E2179 &amp; ", " &amp; F2179 &amp; ", " &amp; G2179 &amp; ", '" &amp; H2179 &amp; "', '" &amp; I2179 &amp; "', '" &amp; J2179 &amp; "'),"</f>
        <v>(2178, 345, 846, '2025-04-17 03:12:15', 279, 1, 1, 'PC', 'Smart TV', 'S1637'),</v>
      </c>
    </row>
    <row r="2180" spans="1:11" x14ac:dyDescent="0.35">
      <c r="A2180">
        <v>2179</v>
      </c>
      <c r="B2180">
        <v>345</v>
      </c>
      <c r="C2180">
        <v>478</v>
      </c>
      <c r="D2180" s="2">
        <v>45764.13559027778</v>
      </c>
      <c r="E2180">
        <v>193</v>
      </c>
      <c r="F2180">
        <v>0</v>
      </c>
      <c r="G2180">
        <v>0</v>
      </c>
      <c r="H2180" t="s">
        <v>2035</v>
      </c>
      <c r="I2180" t="s">
        <v>2048</v>
      </c>
      <c r="J2180" t="s">
        <v>2684</v>
      </c>
      <c r="K2180" t="str">
        <f t="shared" si="34"/>
        <v>(2179, 345, 478, '2025-04-17 03:15:15', 193, 0, 0, 'PC', 'Web Player', 'S1637'),</v>
      </c>
    </row>
    <row r="2181" spans="1:11" x14ac:dyDescent="0.35">
      <c r="A2181">
        <v>2180</v>
      </c>
      <c r="B2181">
        <v>346</v>
      </c>
      <c r="C2181">
        <v>924</v>
      </c>
      <c r="D2181" s="2">
        <v>45911.118738425917</v>
      </c>
      <c r="E2181">
        <v>32</v>
      </c>
      <c r="F2181">
        <v>0</v>
      </c>
      <c r="G2181">
        <v>1</v>
      </c>
      <c r="H2181" t="s">
        <v>2038</v>
      </c>
      <c r="I2181" t="s">
        <v>2044</v>
      </c>
      <c r="J2181" t="s">
        <v>2685</v>
      </c>
      <c r="K2181" t="str">
        <f t="shared" si="34"/>
        <v>(2180, 346, 924, '2025-09-11 02:50:59', 32, 0, 1, 'Mobile', 'macOS', 'S1638'),</v>
      </c>
    </row>
    <row r="2182" spans="1:11" x14ac:dyDescent="0.35">
      <c r="A2182">
        <v>2181</v>
      </c>
      <c r="B2182">
        <v>346</v>
      </c>
      <c r="C2182">
        <v>187</v>
      </c>
      <c r="D2182" s="2">
        <v>45911.120821759258</v>
      </c>
      <c r="E2182">
        <v>76</v>
      </c>
      <c r="F2182">
        <v>0</v>
      </c>
      <c r="G2182">
        <v>1</v>
      </c>
      <c r="H2182" t="s">
        <v>2038</v>
      </c>
      <c r="I2182" t="s">
        <v>2044</v>
      </c>
      <c r="J2182" t="s">
        <v>2685</v>
      </c>
      <c r="K2182" t="str">
        <f t="shared" si="34"/>
        <v>(2181, 346, 187, '2025-09-11 02:53:59', 76, 0, 1, 'Mobile', 'macOS', 'S1638'),</v>
      </c>
    </row>
    <row r="2183" spans="1:11" x14ac:dyDescent="0.35">
      <c r="A2183">
        <v>2182</v>
      </c>
      <c r="B2183">
        <v>346</v>
      </c>
      <c r="C2183">
        <v>721</v>
      </c>
      <c r="D2183" s="2">
        <v>45911.12290509259</v>
      </c>
      <c r="E2183">
        <v>121</v>
      </c>
      <c r="F2183">
        <v>0</v>
      </c>
      <c r="G2183">
        <v>1</v>
      </c>
      <c r="H2183" t="s">
        <v>2043</v>
      </c>
      <c r="I2183" t="s">
        <v>2041</v>
      </c>
      <c r="J2183" t="s">
        <v>2685</v>
      </c>
      <c r="K2183" t="str">
        <f t="shared" si="34"/>
        <v>(2182, 346, 721, '2025-09-11 02:56:59', 121, 0, 1, 'CarPlay', 'Wear OS', 'S1638'),</v>
      </c>
    </row>
    <row r="2184" spans="1:11" x14ac:dyDescent="0.35">
      <c r="A2184">
        <v>2183</v>
      </c>
      <c r="B2184">
        <v>346</v>
      </c>
      <c r="C2184">
        <v>634</v>
      </c>
      <c r="D2184" s="2">
        <v>45911.124988425923</v>
      </c>
      <c r="E2184">
        <v>270</v>
      </c>
      <c r="F2184">
        <v>1</v>
      </c>
      <c r="G2184">
        <v>0</v>
      </c>
      <c r="H2184" t="s">
        <v>2049</v>
      </c>
      <c r="I2184" t="s">
        <v>2036</v>
      </c>
      <c r="J2184" t="s">
        <v>2685</v>
      </c>
      <c r="K2184" t="str">
        <f t="shared" si="34"/>
        <v>(2183, 346, 634, '2025-09-11 02:59:59', 270, 1, 0, 'Tablet', 'Android', 'S1638'),</v>
      </c>
    </row>
    <row r="2185" spans="1:11" x14ac:dyDescent="0.35">
      <c r="A2185">
        <v>2184</v>
      </c>
      <c r="B2185">
        <v>346</v>
      </c>
      <c r="C2185">
        <v>722</v>
      </c>
      <c r="D2185" s="2">
        <v>45911.127071759263</v>
      </c>
      <c r="E2185">
        <v>295</v>
      </c>
      <c r="F2185">
        <v>1</v>
      </c>
      <c r="G2185">
        <v>0</v>
      </c>
      <c r="H2185" t="s">
        <v>2043</v>
      </c>
      <c r="I2185" t="s">
        <v>2048</v>
      </c>
      <c r="J2185" t="s">
        <v>2685</v>
      </c>
      <c r="K2185" t="str">
        <f t="shared" si="34"/>
        <v>(2184, 346, 722, '2025-09-11 03:02:59', 295, 1, 0, 'CarPlay', 'Web Player', 'S1638'),</v>
      </c>
    </row>
    <row r="2186" spans="1:11" x14ac:dyDescent="0.35">
      <c r="A2186">
        <v>2185</v>
      </c>
      <c r="B2186">
        <v>346</v>
      </c>
      <c r="C2186">
        <v>721</v>
      </c>
      <c r="D2186" s="2">
        <v>45911.129155092603</v>
      </c>
      <c r="E2186">
        <v>224</v>
      </c>
      <c r="F2186">
        <v>1</v>
      </c>
      <c r="G2186">
        <v>1</v>
      </c>
      <c r="H2186" t="s">
        <v>2043</v>
      </c>
      <c r="I2186" t="s">
        <v>2041</v>
      </c>
      <c r="J2186" t="s">
        <v>2685</v>
      </c>
      <c r="K2186" t="str">
        <f t="shared" si="34"/>
        <v>(2185, 346, 721, '2025-09-11 03:05:59', 224, 1, 1, 'CarPlay', 'Wear OS', 'S1638'),</v>
      </c>
    </row>
    <row r="2187" spans="1:11" x14ac:dyDescent="0.35">
      <c r="A2187">
        <v>2186</v>
      </c>
      <c r="B2187">
        <v>347</v>
      </c>
      <c r="C2187">
        <v>799</v>
      </c>
      <c r="D2187" s="2">
        <v>45728.14162037037</v>
      </c>
      <c r="E2187">
        <v>38</v>
      </c>
      <c r="F2187">
        <v>1</v>
      </c>
      <c r="G2187">
        <v>1</v>
      </c>
      <c r="H2187" t="s">
        <v>2038</v>
      </c>
      <c r="I2187" t="s">
        <v>2048</v>
      </c>
      <c r="J2187" t="s">
        <v>2686</v>
      </c>
      <c r="K2187" t="str">
        <f t="shared" si="34"/>
        <v>(2186, 347, 799, '2025-03-12 03:23:56', 38, 1, 1, 'Mobile', 'Web Player', 'S1639'),</v>
      </c>
    </row>
    <row r="2188" spans="1:11" x14ac:dyDescent="0.35">
      <c r="A2188">
        <v>2187</v>
      </c>
      <c r="B2188">
        <v>347</v>
      </c>
      <c r="C2188">
        <v>599</v>
      </c>
      <c r="D2188" s="2">
        <v>45728.143703703703</v>
      </c>
      <c r="E2188">
        <v>248</v>
      </c>
      <c r="F2188">
        <v>1</v>
      </c>
      <c r="G2188">
        <v>1</v>
      </c>
      <c r="H2188" t="s">
        <v>2035</v>
      </c>
      <c r="I2188" t="s">
        <v>2041</v>
      </c>
      <c r="J2188" t="s">
        <v>2686</v>
      </c>
      <c r="K2188" t="str">
        <f t="shared" si="34"/>
        <v>(2187, 347, 599, '2025-03-12 03:26:56', 248, 1, 1, 'PC', 'Wear OS', 'S1639'),</v>
      </c>
    </row>
    <row r="2189" spans="1:11" x14ac:dyDescent="0.35">
      <c r="A2189">
        <v>2188</v>
      </c>
      <c r="B2189">
        <v>347</v>
      </c>
      <c r="C2189">
        <v>706</v>
      </c>
      <c r="D2189" s="2">
        <v>45728.145787037043</v>
      </c>
      <c r="E2189">
        <v>237</v>
      </c>
      <c r="F2189">
        <v>1</v>
      </c>
      <c r="G2189">
        <v>0</v>
      </c>
      <c r="H2189" t="s">
        <v>2043</v>
      </c>
      <c r="I2189" t="s">
        <v>2048</v>
      </c>
      <c r="J2189" t="s">
        <v>2686</v>
      </c>
      <c r="K2189" t="str">
        <f t="shared" si="34"/>
        <v>(2188, 347, 706, '2025-03-12 03:29:56', 237, 1, 0, 'CarPlay', 'Web Player', 'S1639'),</v>
      </c>
    </row>
    <row r="2190" spans="1:11" x14ac:dyDescent="0.35">
      <c r="A2190">
        <v>2189</v>
      </c>
      <c r="B2190">
        <v>347</v>
      </c>
      <c r="C2190">
        <v>770</v>
      </c>
      <c r="D2190" s="2">
        <v>45728.147870370369</v>
      </c>
      <c r="E2190">
        <v>90</v>
      </c>
      <c r="F2190">
        <v>1</v>
      </c>
      <c r="G2190">
        <v>0</v>
      </c>
      <c r="H2190" t="s">
        <v>2035</v>
      </c>
      <c r="I2190" t="s">
        <v>2044</v>
      </c>
      <c r="J2190" t="s">
        <v>2686</v>
      </c>
      <c r="K2190" t="str">
        <f t="shared" si="34"/>
        <v>(2189, 347, 770, '2025-03-12 03:32:56', 90, 1, 0, 'PC', 'macOS', 'S1639'),</v>
      </c>
    </row>
    <row r="2191" spans="1:11" x14ac:dyDescent="0.35">
      <c r="A2191">
        <v>2190</v>
      </c>
      <c r="B2191">
        <v>347</v>
      </c>
      <c r="C2191">
        <v>460</v>
      </c>
      <c r="D2191" s="2">
        <v>45728.149953703702</v>
      </c>
      <c r="E2191">
        <v>166</v>
      </c>
      <c r="F2191">
        <v>0</v>
      </c>
      <c r="G2191">
        <v>1</v>
      </c>
      <c r="H2191" t="s">
        <v>2049</v>
      </c>
      <c r="I2191" t="s">
        <v>2061</v>
      </c>
      <c r="J2191" t="s">
        <v>2686</v>
      </c>
      <c r="K2191" t="str">
        <f t="shared" si="34"/>
        <v>(2190, 347, 460, '2025-03-12 03:35:56', 166, 0, 1, 'Tablet', 'Linux', 'S1639'),</v>
      </c>
    </row>
    <row r="2192" spans="1:11" x14ac:dyDescent="0.35">
      <c r="A2192">
        <v>2191</v>
      </c>
      <c r="B2192">
        <v>347</v>
      </c>
      <c r="C2192">
        <v>579</v>
      </c>
      <c r="D2192" s="2">
        <v>45419.209328703713</v>
      </c>
      <c r="E2192">
        <v>266</v>
      </c>
      <c r="F2192">
        <v>0</v>
      </c>
      <c r="G2192">
        <v>1</v>
      </c>
      <c r="H2192" t="s">
        <v>2038</v>
      </c>
      <c r="I2192" t="s">
        <v>2048</v>
      </c>
      <c r="J2192" t="s">
        <v>2687</v>
      </c>
      <c r="K2192" t="str">
        <f t="shared" si="34"/>
        <v>(2191, 347, 579, '2024-05-07 05:01:26', 266, 0, 1, 'Mobile', 'Web Player', 'S1640'),</v>
      </c>
    </row>
    <row r="2193" spans="1:11" x14ac:dyDescent="0.35">
      <c r="A2193">
        <v>2192</v>
      </c>
      <c r="B2193">
        <v>347</v>
      </c>
      <c r="C2193">
        <v>990</v>
      </c>
      <c r="D2193" s="2">
        <v>45419.211412037039</v>
      </c>
      <c r="E2193">
        <v>171</v>
      </c>
      <c r="F2193">
        <v>0</v>
      </c>
      <c r="G2193">
        <v>1</v>
      </c>
      <c r="H2193" t="s">
        <v>2035</v>
      </c>
      <c r="I2193" t="s">
        <v>2048</v>
      </c>
      <c r="J2193" t="s">
        <v>2687</v>
      </c>
      <c r="K2193" t="str">
        <f t="shared" si="34"/>
        <v>(2192, 347, 990, '2024-05-07 05:04:26', 171, 0, 1, 'PC', 'Web Player', 'S1640'),</v>
      </c>
    </row>
    <row r="2194" spans="1:11" x14ac:dyDescent="0.35">
      <c r="A2194">
        <v>2193</v>
      </c>
      <c r="B2194">
        <v>348</v>
      </c>
      <c r="C2194">
        <v>695</v>
      </c>
      <c r="D2194" s="2">
        <v>45347.3283912037</v>
      </c>
      <c r="E2194">
        <v>84</v>
      </c>
      <c r="F2194">
        <v>1</v>
      </c>
      <c r="G2194">
        <v>1</v>
      </c>
      <c r="H2194" t="s">
        <v>2035</v>
      </c>
      <c r="I2194" t="s">
        <v>2044</v>
      </c>
      <c r="J2194" t="s">
        <v>2688</v>
      </c>
      <c r="K2194" t="str">
        <f t="shared" si="34"/>
        <v>(2193, 348, 695, '2024-02-25 07:52:53', 84, 1, 1, 'PC', 'macOS', 'S1641'),</v>
      </c>
    </row>
    <row r="2195" spans="1:11" x14ac:dyDescent="0.35">
      <c r="A2195">
        <v>2194</v>
      </c>
      <c r="B2195">
        <v>348</v>
      </c>
      <c r="C2195">
        <v>108</v>
      </c>
      <c r="D2195" s="2">
        <v>45347.330474537041</v>
      </c>
      <c r="E2195">
        <v>38</v>
      </c>
      <c r="F2195">
        <v>0</v>
      </c>
      <c r="G2195">
        <v>0</v>
      </c>
      <c r="H2195" t="s">
        <v>2043</v>
      </c>
      <c r="I2195" t="s">
        <v>2061</v>
      </c>
      <c r="J2195" t="s">
        <v>2688</v>
      </c>
      <c r="K2195" t="str">
        <f t="shared" si="34"/>
        <v>(2194, 348, 108, '2024-02-25 07:55:53', 38, 0, 0, 'CarPlay', 'Linux', 'S1641'),</v>
      </c>
    </row>
    <row r="2196" spans="1:11" x14ac:dyDescent="0.35">
      <c r="A2196">
        <v>2195</v>
      </c>
      <c r="B2196">
        <v>348</v>
      </c>
      <c r="C2196">
        <v>304</v>
      </c>
      <c r="D2196" s="2">
        <v>45347.332557870373</v>
      </c>
      <c r="E2196">
        <v>202</v>
      </c>
      <c r="F2196">
        <v>1</v>
      </c>
      <c r="G2196">
        <v>1</v>
      </c>
      <c r="H2196" t="s">
        <v>2038</v>
      </c>
      <c r="I2196" t="s">
        <v>2041</v>
      </c>
      <c r="J2196" t="s">
        <v>2688</v>
      </c>
      <c r="K2196" t="str">
        <f t="shared" si="34"/>
        <v>(2195, 348, 304, '2024-02-25 07:58:53', 202, 1, 1, 'Mobile', 'Wear OS', 'S1641'),</v>
      </c>
    </row>
    <row r="2197" spans="1:11" x14ac:dyDescent="0.35">
      <c r="A2197">
        <v>2196</v>
      </c>
      <c r="B2197">
        <v>348</v>
      </c>
      <c r="C2197">
        <v>431</v>
      </c>
      <c r="D2197" s="2">
        <v>45347.334641203714</v>
      </c>
      <c r="E2197">
        <v>222</v>
      </c>
      <c r="F2197">
        <v>1</v>
      </c>
      <c r="G2197">
        <v>0</v>
      </c>
      <c r="H2197" t="s">
        <v>2038</v>
      </c>
      <c r="I2197" t="s">
        <v>2041</v>
      </c>
      <c r="J2197" t="s">
        <v>2688</v>
      </c>
      <c r="K2197" t="str">
        <f t="shared" si="34"/>
        <v>(2196, 348, 431, '2024-02-25 08:01:53', 222, 1, 0, 'Mobile', 'Wear OS', 'S1641'),</v>
      </c>
    </row>
    <row r="2198" spans="1:11" x14ac:dyDescent="0.35">
      <c r="A2198">
        <v>2197</v>
      </c>
      <c r="B2198">
        <v>348</v>
      </c>
      <c r="C2198">
        <v>834</v>
      </c>
      <c r="D2198" s="2">
        <v>45347.336724537039</v>
      </c>
      <c r="E2198">
        <v>142</v>
      </c>
      <c r="F2198">
        <v>1</v>
      </c>
      <c r="G2198">
        <v>0</v>
      </c>
      <c r="H2198" t="s">
        <v>2049</v>
      </c>
      <c r="I2198" t="s">
        <v>2036</v>
      </c>
      <c r="J2198" t="s">
        <v>2688</v>
      </c>
      <c r="K2198" t="str">
        <f t="shared" si="34"/>
        <v>(2197, 348, 834, '2024-02-25 08:04:53', 142, 1, 0, 'Tablet', 'Android', 'S1641'),</v>
      </c>
    </row>
    <row r="2199" spans="1:11" x14ac:dyDescent="0.35">
      <c r="A2199">
        <v>2198</v>
      </c>
      <c r="B2199">
        <v>348</v>
      </c>
      <c r="C2199">
        <v>152</v>
      </c>
      <c r="D2199" s="2">
        <v>45765.54483796296</v>
      </c>
      <c r="E2199">
        <v>146</v>
      </c>
      <c r="F2199">
        <v>1</v>
      </c>
      <c r="G2199">
        <v>0</v>
      </c>
      <c r="H2199" t="s">
        <v>2035</v>
      </c>
      <c r="I2199" t="s">
        <v>2036</v>
      </c>
      <c r="J2199" t="s">
        <v>2689</v>
      </c>
      <c r="K2199" t="str">
        <f t="shared" si="34"/>
        <v>(2198, 348, 152, '2025-04-18 13:04:34', 146, 1, 0, 'PC', 'Android', 'S1642'),</v>
      </c>
    </row>
    <row r="2200" spans="1:11" x14ac:dyDescent="0.35">
      <c r="A2200">
        <v>2199</v>
      </c>
      <c r="B2200">
        <v>348</v>
      </c>
      <c r="C2200">
        <v>908</v>
      </c>
      <c r="D2200" s="2">
        <v>45765.5469212963</v>
      </c>
      <c r="E2200">
        <v>34</v>
      </c>
      <c r="F2200">
        <v>0</v>
      </c>
      <c r="G2200">
        <v>0</v>
      </c>
      <c r="H2200" t="s">
        <v>2038</v>
      </c>
      <c r="I2200" t="s">
        <v>2045</v>
      </c>
      <c r="J2200" t="s">
        <v>2689</v>
      </c>
      <c r="K2200" t="str">
        <f t="shared" si="34"/>
        <v>(2199, 348, 908, '2025-04-18 13:07:34', 34, 0, 0, 'Mobile', 'iOS', 'S1642'),</v>
      </c>
    </row>
    <row r="2201" spans="1:11" x14ac:dyDescent="0.35">
      <c r="A2201">
        <v>2200</v>
      </c>
      <c r="B2201">
        <v>348</v>
      </c>
      <c r="C2201">
        <v>765</v>
      </c>
      <c r="D2201" s="2">
        <v>45765.549004629633</v>
      </c>
      <c r="E2201">
        <v>124</v>
      </c>
      <c r="F2201">
        <v>1</v>
      </c>
      <c r="G2201">
        <v>1</v>
      </c>
      <c r="H2201" t="s">
        <v>2043</v>
      </c>
      <c r="I2201" t="s">
        <v>2061</v>
      </c>
      <c r="J2201" t="s">
        <v>2689</v>
      </c>
      <c r="K2201" t="str">
        <f t="shared" si="34"/>
        <v>(2200, 348, 765, '2025-04-18 13:10:34', 124, 1, 1, 'CarPlay', 'Linux', 'S1642'),</v>
      </c>
    </row>
    <row r="2202" spans="1:11" x14ac:dyDescent="0.35">
      <c r="A2202">
        <v>2201</v>
      </c>
      <c r="B2202">
        <v>348</v>
      </c>
      <c r="C2202">
        <v>548</v>
      </c>
      <c r="D2202" s="2">
        <v>45765.551087962973</v>
      </c>
      <c r="E2202">
        <v>293</v>
      </c>
      <c r="F2202">
        <v>1</v>
      </c>
      <c r="G2202">
        <v>1</v>
      </c>
      <c r="H2202" t="s">
        <v>2049</v>
      </c>
      <c r="I2202" t="s">
        <v>2039</v>
      </c>
      <c r="J2202" t="s">
        <v>2689</v>
      </c>
      <c r="K2202" t="str">
        <f t="shared" si="34"/>
        <v>(2201, 348, 548, '2025-04-18 13:13:34', 293, 1, 1, 'Tablet', 'Windows', 'S1642'),</v>
      </c>
    </row>
    <row r="2203" spans="1:11" x14ac:dyDescent="0.35">
      <c r="A2203">
        <v>2202</v>
      </c>
      <c r="B2203">
        <v>348</v>
      </c>
      <c r="C2203">
        <v>518</v>
      </c>
      <c r="D2203" s="2">
        <v>45765.553171296298</v>
      </c>
      <c r="E2203">
        <v>174</v>
      </c>
      <c r="F2203">
        <v>1</v>
      </c>
      <c r="G2203">
        <v>0</v>
      </c>
      <c r="H2203" t="s">
        <v>2043</v>
      </c>
      <c r="I2203" t="s">
        <v>2036</v>
      </c>
      <c r="J2203" t="s">
        <v>2689</v>
      </c>
      <c r="K2203" t="str">
        <f t="shared" si="34"/>
        <v>(2202, 348, 518, '2025-04-18 13:16:34', 174, 1, 0, 'CarPlay', 'Android', 'S1642'),</v>
      </c>
    </row>
    <row r="2204" spans="1:11" x14ac:dyDescent="0.35">
      <c r="A2204">
        <v>2203</v>
      </c>
      <c r="B2204">
        <v>349</v>
      </c>
      <c r="C2204">
        <v>755</v>
      </c>
      <c r="D2204" s="2">
        <v>45427.041979166657</v>
      </c>
      <c r="E2204">
        <v>272</v>
      </c>
      <c r="F2204">
        <v>0</v>
      </c>
      <c r="G2204">
        <v>1</v>
      </c>
      <c r="H2204" t="s">
        <v>2043</v>
      </c>
      <c r="I2204" t="s">
        <v>2041</v>
      </c>
      <c r="J2204" t="s">
        <v>2690</v>
      </c>
      <c r="K2204" t="str">
        <f t="shared" si="34"/>
        <v>(2203, 349, 755, '2024-05-15 01:00:27', 272, 0, 1, 'CarPlay', 'Wear OS', 'S1643'),</v>
      </c>
    </row>
    <row r="2205" spans="1:11" x14ac:dyDescent="0.35">
      <c r="A2205">
        <v>2204</v>
      </c>
      <c r="B2205">
        <v>349</v>
      </c>
      <c r="C2205">
        <v>710</v>
      </c>
      <c r="D2205" s="2">
        <v>45427.044062499997</v>
      </c>
      <c r="E2205">
        <v>101</v>
      </c>
      <c r="F2205">
        <v>0</v>
      </c>
      <c r="G2205">
        <v>1</v>
      </c>
      <c r="H2205" t="s">
        <v>2049</v>
      </c>
      <c r="I2205" t="s">
        <v>2045</v>
      </c>
      <c r="J2205" t="s">
        <v>2690</v>
      </c>
      <c r="K2205" t="str">
        <f t="shared" si="34"/>
        <v>(2204, 349, 710, '2024-05-15 01:03:27', 101, 0, 1, 'Tablet', 'iOS', 'S1643'),</v>
      </c>
    </row>
    <row r="2206" spans="1:11" x14ac:dyDescent="0.35">
      <c r="A2206">
        <v>2205</v>
      </c>
      <c r="B2206">
        <v>349</v>
      </c>
      <c r="C2206">
        <v>645</v>
      </c>
      <c r="D2206" s="2">
        <v>45427.04614583333</v>
      </c>
      <c r="E2206">
        <v>239</v>
      </c>
      <c r="F2206">
        <v>0</v>
      </c>
      <c r="G2206">
        <v>0</v>
      </c>
      <c r="H2206" t="s">
        <v>2038</v>
      </c>
      <c r="I2206" t="s">
        <v>2040</v>
      </c>
      <c r="J2206" t="s">
        <v>2690</v>
      </c>
      <c r="K2206" t="str">
        <f t="shared" si="34"/>
        <v>(2205, 349, 645, '2024-05-15 01:06:27', 239, 0, 0, 'Mobile', 'Smart TV', 'S1643'),</v>
      </c>
    </row>
    <row r="2207" spans="1:11" x14ac:dyDescent="0.35">
      <c r="A2207">
        <v>2206</v>
      </c>
      <c r="B2207">
        <v>349</v>
      </c>
      <c r="C2207">
        <v>184</v>
      </c>
      <c r="D2207" s="2">
        <v>45427.048229166663</v>
      </c>
      <c r="E2207">
        <v>292</v>
      </c>
      <c r="F2207">
        <v>0</v>
      </c>
      <c r="G2207">
        <v>1</v>
      </c>
      <c r="H2207" t="s">
        <v>2038</v>
      </c>
      <c r="I2207" t="s">
        <v>2039</v>
      </c>
      <c r="J2207" t="s">
        <v>2690</v>
      </c>
      <c r="K2207" t="str">
        <f t="shared" si="34"/>
        <v>(2206, 349, 184, '2024-05-15 01:09:27', 292, 0, 1, 'Mobile', 'Windows', 'S1643'),</v>
      </c>
    </row>
    <row r="2208" spans="1:11" x14ac:dyDescent="0.35">
      <c r="A2208">
        <v>2207</v>
      </c>
      <c r="B2208">
        <v>349</v>
      </c>
      <c r="C2208">
        <v>23</v>
      </c>
      <c r="D2208" s="2">
        <v>45850.617152777777</v>
      </c>
      <c r="E2208">
        <v>275</v>
      </c>
      <c r="F2208">
        <v>1</v>
      </c>
      <c r="G2208">
        <v>1</v>
      </c>
      <c r="H2208" t="s">
        <v>2043</v>
      </c>
      <c r="I2208" t="s">
        <v>2044</v>
      </c>
      <c r="J2208" t="s">
        <v>2691</v>
      </c>
      <c r="K2208" t="str">
        <f t="shared" si="34"/>
        <v>(2207, 349, 23, '2025-07-12 14:48:42', 275, 1, 1, 'CarPlay', 'macOS', 'S1644'),</v>
      </c>
    </row>
    <row r="2209" spans="1:11" x14ac:dyDescent="0.35">
      <c r="A2209">
        <v>2208</v>
      </c>
      <c r="B2209">
        <v>349</v>
      </c>
      <c r="C2209">
        <v>686</v>
      </c>
      <c r="D2209" s="2">
        <v>45850.61923611111</v>
      </c>
      <c r="E2209">
        <v>33</v>
      </c>
      <c r="F2209">
        <v>1</v>
      </c>
      <c r="G2209">
        <v>0</v>
      </c>
      <c r="H2209" t="s">
        <v>2043</v>
      </c>
      <c r="I2209" t="s">
        <v>2048</v>
      </c>
      <c r="J2209" t="s">
        <v>2691</v>
      </c>
      <c r="K2209" t="str">
        <f t="shared" si="34"/>
        <v>(2208, 349, 686, '2025-07-12 14:51:42', 33, 1, 0, 'CarPlay', 'Web Player', 'S1644'),</v>
      </c>
    </row>
    <row r="2210" spans="1:11" x14ac:dyDescent="0.35">
      <c r="A2210">
        <v>2209</v>
      </c>
      <c r="B2210">
        <v>350</v>
      </c>
      <c r="C2210">
        <v>5</v>
      </c>
      <c r="D2210" s="2">
        <v>45663.772060185183</v>
      </c>
      <c r="E2210">
        <v>95</v>
      </c>
      <c r="F2210">
        <v>1</v>
      </c>
      <c r="G2210">
        <v>0</v>
      </c>
      <c r="H2210" t="s">
        <v>2038</v>
      </c>
      <c r="I2210" t="s">
        <v>2045</v>
      </c>
      <c r="J2210" t="s">
        <v>2692</v>
      </c>
      <c r="K2210" t="str">
        <f t="shared" si="34"/>
        <v>(2209, 350, 5, '2025-01-06 18:31:46', 95, 1, 0, 'Mobile', 'iOS', 'S1645'),</v>
      </c>
    </row>
    <row r="2211" spans="1:11" x14ac:dyDescent="0.35">
      <c r="A2211">
        <v>2210</v>
      </c>
      <c r="B2211">
        <v>350</v>
      </c>
      <c r="C2211">
        <v>218</v>
      </c>
      <c r="D2211" s="2">
        <v>45663.774143518523</v>
      </c>
      <c r="E2211">
        <v>59</v>
      </c>
      <c r="F2211">
        <v>1</v>
      </c>
      <c r="G2211">
        <v>1</v>
      </c>
      <c r="H2211" t="s">
        <v>2049</v>
      </c>
      <c r="I2211" t="s">
        <v>2061</v>
      </c>
      <c r="J2211" t="s">
        <v>2692</v>
      </c>
      <c r="K2211" t="str">
        <f t="shared" si="34"/>
        <v>(2210, 350, 218, '2025-01-06 18:34:46', 59, 1, 1, 'Tablet', 'Linux', 'S1645'),</v>
      </c>
    </row>
    <row r="2212" spans="1:11" x14ac:dyDescent="0.35">
      <c r="A2212">
        <v>2211</v>
      </c>
      <c r="B2212">
        <v>350</v>
      </c>
      <c r="C2212">
        <v>527</v>
      </c>
      <c r="D2212" s="2">
        <v>45663.776226851849</v>
      </c>
      <c r="E2212">
        <v>123</v>
      </c>
      <c r="F2212">
        <v>0</v>
      </c>
      <c r="G2212">
        <v>0</v>
      </c>
      <c r="H2212" t="s">
        <v>2043</v>
      </c>
      <c r="I2212" t="s">
        <v>2044</v>
      </c>
      <c r="J2212" t="s">
        <v>2692</v>
      </c>
      <c r="K2212" t="str">
        <f t="shared" si="34"/>
        <v>(2211, 350, 527, '2025-01-06 18:37:46', 123, 0, 0, 'CarPlay', 'macOS', 'S1645'),</v>
      </c>
    </row>
    <row r="2213" spans="1:11" x14ac:dyDescent="0.35">
      <c r="A2213">
        <v>2212</v>
      </c>
      <c r="B2213">
        <v>351</v>
      </c>
      <c r="C2213">
        <v>102</v>
      </c>
      <c r="D2213" s="2">
        <v>45547.39984953704</v>
      </c>
      <c r="E2213">
        <v>245</v>
      </c>
      <c r="F2213">
        <v>0</v>
      </c>
      <c r="G2213">
        <v>0</v>
      </c>
      <c r="H2213" t="s">
        <v>2043</v>
      </c>
      <c r="I2213" t="s">
        <v>2044</v>
      </c>
      <c r="J2213" t="s">
        <v>2693</v>
      </c>
      <c r="K2213" t="str">
        <f t="shared" si="34"/>
        <v>(2212, 351, 102, '2024-09-12 09:35:47', 245, 0, 0, 'CarPlay', 'macOS', 'S1646'),</v>
      </c>
    </row>
    <row r="2214" spans="1:11" x14ac:dyDescent="0.35">
      <c r="A2214">
        <v>2213</v>
      </c>
      <c r="B2214">
        <v>351</v>
      </c>
      <c r="C2214">
        <v>217</v>
      </c>
      <c r="D2214" s="2">
        <v>45547.401932870373</v>
      </c>
      <c r="E2214">
        <v>203</v>
      </c>
      <c r="F2214">
        <v>1</v>
      </c>
      <c r="G2214">
        <v>0</v>
      </c>
      <c r="H2214" t="s">
        <v>2049</v>
      </c>
      <c r="I2214" t="s">
        <v>2039</v>
      </c>
      <c r="J2214" t="s">
        <v>2693</v>
      </c>
      <c r="K2214" t="str">
        <f t="shared" si="34"/>
        <v>(2213, 351, 217, '2024-09-12 09:38:47', 203, 1, 0, 'Tablet', 'Windows', 'S1646'),</v>
      </c>
    </row>
    <row r="2215" spans="1:11" x14ac:dyDescent="0.35">
      <c r="A2215">
        <v>2214</v>
      </c>
      <c r="B2215">
        <v>351</v>
      </c>
      <c r="C2215">
        <v>815</v>
      </c>
      <c r="D2215" s="2">
        <v>45547.404016203713</v>
      </c>
      <c r="E2215">
        <v>113</v>
      </c>
      <c r="F2215">
        <v>0</v>
      </c>
      <c r="G2215">
        <v>0</v>
      </c>
      <c r="H2215" t="s">
        <v>2038</v>
      </c>
      <c r="I2215" t="s">
        <v>2061</v>
      </c>
      <c r="J2215" t="s">
        <v>2693</v>
      </c>
      <c r="K2215" t="str">
        <f t="shared" si="34"/>
        <v>(2214, 351, 815, '2024-09-12 09:41:47', 113, 0, 0, 'Mobile', 'Linux', 'S1646'),</v>
      </c>
    </row>
    <row r="2216" spans="1:11" x14ac:dyDescent="0.35">
      <c r="A2216">
        <v>2215</v>
      </c>
      <c r="B2216">
        <v>351</v>
      </c>
      <c r="C2216">
        <v>536</v>
      </c>
      <c r="D2216" s="2">
        <v>45547.406099537038</v>
      </c>
      <c r="E2216">
        <v>37</v>
      </c>
      <c r="F2216">
        <v>1</v>
      </c>
      <c r="G2216">
        <v>1</v>
      </c>
      <c r="H2216" t="s">
        <v>2049</v>
      </c>
      <c r="I2216" t="s">
        <v>2040</v>
      </c>
      <c r="J2216" t="s">
        <v>2693</v>
      </c>
      <c r="K2216" t="str">
        <f t="shared" si="34"/>
        <v>(2215, 351, 536, '2024-09-12 09:44:47', 37, 1, 1, 'Tablet', 'Smart TV', 'S1646'),</v>
      </c>
    </row>
    <row r="2217" spans="1:11" x14ac:dyDescent="0.35">
      <c r="A2217">
        <v>2216</v>
      </c>
      <c r="B2217">
        <v>351</v>
      </c>
      <c r="C2217">
        <v>908</v>
      </c>
      <c r="D2217" s="2">
        <v>45547.408182870371</v>
      </c>
      <c r="E2217">
        <v>261</v>
      </c>
      <c r="F2217">
        <v>1</v>
      </c>
      <c r="G2217">
        <v>1</v>
      </c>
      <c r="H2217" t="s">
        <v>2038</v>
      </c>
      <c r="I2217" t="s">
        <v>2061</v>
      </c>
      <c r="J2217" t="s">
        <v>2693</v>
      </c>
      <c r="K2217" t="str">
        <f t="shared" si="34"/>
        <v>(2216, 351, 908, '2024-09-12 09:47:47', 261, 1, 1, 'Mobile', 'Linux', 'S1646'),</v>
      </c>
    </row>
    <row r="2218" spans="1:11" x14ac:dyDescent="0.35">
      <c r="A2218">
        <v>2217</v>
      </c>
      <c r="B2218">
        <v>351</v>
      </c>
      <c r="C2218">
        <v>948</v>
      </c>
      <c r="D2218" s="2">
        <v>45547.410266203697</v>
      </c>
      <c r="E2218">
        <v>272</v>
      </c>
      <c r="F2218">
        <v>1</v>
      </c>
      <c r="G2218">
        <v>0</v>
      </c>
      <c r="H2218" t="s">
        <v>2049</v>
      </c>
      <c r="I2218" t="s">
        <v>2036</v>
      </c>
      <c r="J2218" t="s">
        <v>2693</v>
      </c>
      <c r="K2218" t="str">
        <f t="shared" si="34"/>
        <v>(2217, 351, 948, '2024-09-12 09:50:47', 272, 1, 0, 'Tablet', 'Android', 'S1646'),</v>
      </c>
    </row>
    <row r="2219" spans="1:11" x14ac:dyDescent="0.35">
      <c r="A2219">
        <v>2218</v>
      </c>
      <c r="B2219">
        <v>351</v>
      </c>
      <c r="C2219">
        <v>972</v>
      </c>
      <c r="D2219" s="2">
        <v>45905.393657407411</v>
      </c>
      <c r="E2219">
        <v>173</v>
      </c>
      <c r="F2219">
        <v>1</v>
      </c>
      <c r="G2219">
        <v>0</v>
      </c>
      <c r="H2219" t="s">
        <v>2038</v>
      </c>
      <c r="I2219" t="s">
        <v>2041</v>
      </c>
      <c r="J2219" t="s">
        <v>2694</v>
      </c>
      <c r="K2219" t="str">
        <f t="shared" si="34"/>
        <v>(2218, 351, 972, '2025-09-05 09:26:52', 173, 1, 0, 'Mobile', 'Wear OS', 'S1647'),</v>
      </c>
    </row>
    <row r="2220" spans="1:11" x14ac:dyDescent="0.35">
      <c r="A2220">
        <v>2219</v>
      </c>
      <c r="B2220">
        <v>351</v>
      </c>
      <c r="C2220">
        <v>76</v>
      </c>
      <c r="D2220" s="2">
        <v>45905.395740740743</v>
      </c>
      <c r="E2220">
        <v>88</v>
      </c>
      <c r="F2220">
        <v>0</v>
      </c>
      <c r="G2220">
        <v>0</v>
      </c>
      <c r="H2220" t="s">
        <v>2049</v>
      </c>
      <c r="I2220" t="s">
        <v>2061</v>
      </c>
      <c r="J2220" t="s">
        <v>2694</v>
      </c>
      <c r="K2220" t="str">
        <f t="shared" si="34"/>
        <v>(2219, 351, 76, '2025-09-05 09:29:52', 88, 0, 0, 'Tablet', 'Linux', 'S1647'),</v>
      </c>
    </row>
    <row r="2221" spans="1:11" x14ac:dyDescent="0.35">
      <c r="A2221">
        <v>2220</v>
      </c>
      <c r="B2221">
        <v>351</v>
      </c>
      <c r="C2221">
        <v>783</v>
      </c>
      <c r="D2221" s="2">
        <v>45905.397824074083</v>
      </c>
      <c r="E2221">
        <v>274</v>
      </c>
      <c r="F2221">
        <v>0</v>
      </c>
      <c r="G2221">
        <v>0</v>
      </c>
      <c r="H2221" t="s">
        <v>2038</v>
      </c>
      <c r="I2221" t="s">
        <v>2048</v>
      </c>
      <c r="J2221" t="s">
        <v>2694</v>
      </c>
      <c r="K2221" t="str">
        <f t="shared" si="34"/>
        <v>(2220, 351, 783, '2025-09-05 09:32:52', 274, 0, 0, 'Mobile', 'Web Player', 'S1647'),</v>
      </c>
    </row>
    <row r="2222" spans="1:11" x14ac:dyDescent="0.35">
      <c r="A2222">
        <v>2221</v>
      </c>
      <c r="B2222">
        <v>351</v>
      </c>
      <c r="C2222">
        <v>468</v>
      </c>
      <c r="D2222" s="2">
        <v>45905.399907407409</v>
      </c>
      <c r="E2222">
        <v>273</v>
      </c>
      <c r="F2222">
        <v>1</v>
      </c>
      <c r="G2222">
        <v>0</v>
      </c>
      <c r="H2222" t="s">
        <v>2043</v>
      </c>
      <c r="I2222" t="s">
        <v>2045</v>
      </c>
      <c r="J2222" t="s">
        <v>2694</v>
      </c>
      <c r="K2222" t="str">
        <f t="shared" si="34"/>
        <v>(2221, 351, 468, '2025-09-05 09:35:52', 273, 1, 0, 'CarPlay', 'iOS', 'S1647'),</v>
      </c>
    </row>
    <row r="2223" spans="1:11" x14ac:dyDescent="0.35">
      <c r="A2223">
        <v>2222</v>
      </c>
      <c r="B2223">
        <v>352</v>
      </c>
      <c r="C2223">
        <v>732</v>
      </c>
      <c r="D2223" s="2">
        <v>45433.089618055557</v>
      </c>
      <c r="E2223">
        <v>79</v>
      </c>
      <c r="F2223">
        <v>1</v>
      </c>
      <c r="G2223">
        <v>1</v>
      </c>
      <c r="H2223" t="s">
        <v>2049</v>
      </c>
      <c r="I2223" t="s">
        <v>2048</v>
      </c>
      <c r="J2223" t="s">
        <v>2695</v>
      </c>
      <c r="K2223" t="str">
        <f t="shared" si="34"/>
        <v>(2222, 352, 732, '2024-05-21 02:09:03', 79, 1, 1, 'Tablet', 'Web Player', 'S1648'),</v>
      </c>
    </row>
    <row r="2224" spans="1:11" x14ac:dyDescent="0.35">
      <c r="A2224">
        <v>2223</v>
      </c>
      <c r="B2224">
        <v>352</v>
      </c>
      <c r="C2224">
        <v>511</v>
      </c>
      <c r="D2224" s="2">
        <v>45433.09170138889</v>
      </c>
      <c r="E2224">
        <v>169</v>
      </c>
      <c r="F2224">
        <v>0</v>
      </c>
      <c r="G2224">
        <v>0</v>
      </c>
      <c r="H2224" t="s">
        <v>2038</v>
      </c>
      <c r="I2224" t="s">
        <v>2045</v>
      </c>
      <c r="J2224" t="s">
        <v>2695</v>
      </c>
      <c r="K2224" t="str">
        <f t="shared" si="34"/>
        <v>(2223, 352, 511, '2024-05-21 02:12:03', 169, 0, 0, 'Mobile', 'iOS', 'S1648'),</v>
      </c>
    </row>
    <row r="2225" spans="1:11" x14ac:dyDescent="0.35">
      <c r="A2225">
        <v>2224</v>
      </c>
      <c r="B2225">
        <v>352</v>
      </c>
      <c r="C2225">
        <v>774</v>
      </c>
      <c r="D2225" s="2">
        <v>45433.093784722223</v>
      </c>
      <c r="E2225">
        <v>39</v>
      </c>
      <c r="F2225">
        <v>0</v>
      </c>
      <c r="G2225">
        <v>0</v>
      </c>
      <c r="H2225" t="s">
        <v>2038</v>
      </c>
      <c r="I2225" t="s">
        <v>2045</v>
      </c>
      <c r="J2225" t="s">
        <v>2695</v>
      </c>
      <c r="K2225" t="str">
        <f t="shared" si="34"/>
        <v>(2224, 352, 774, '2024-05-21 02:15:03', 39, 0, 0, 'Mobile', 'iOS', 'S1648'),</v>
      </c>
    </row>
    <row r="2226" spans="1:11" x14ac:dyDescent="0.35">
      <c r="A2226">
        <v>2225</v>
      </c>
      <c r="B2226">
        <v>352</v>
      </c>
      <c r="C2226">
        <v>956</v>
      </c>
      <c r="D2226" s="2">
        <v>45433.095868055563</v>
      </c>
      <c r="E2226">
        <v>274</v>
      </c>
      <c r="F2226">
        <v>1</v>
      </c>
      <c r="G2226">
        <v>0</v>
      </c>
      <c r="H2226" t="s">
        <v>2049</v>
      </c>
      <c r="I2226" t="s">
        <v>2048</v>
      </c>
      <c r="J2226" t="s">
        <v>2695</v>
      </c>
      <c r="K2226" t="str">
        <f t="shared" si="34"/>
        <v>(2225, 352, 956, '2024-05-21 02:18:03', 274, 1, 0, 'Tablet', 'Web Player', 'S1648'),</v>
      </c>
    </row>
    <row r="2227" spans="1:11" x14ac:dyDescent="0.35">
      <c r="A2227">
        <v>2226</v>
      </c>
      <c r="B2227">
        <v>352</v>
      </c>
      <c r="C2227">
        <v>305</v>
      </c>
      <c r="D2227" s="2">
        <v>45433.097951388889</v>
      </c>
      <c r="E2227">
        <v>99</v>
      </c>
      <c r="F2227">
        <v>1</v>
      </c>
      <c r="G2227">
        <v>0</v>
      </c>
      <c r="H2227" t="s">
        <v>2038</v>
      </c>
      <c r="I2227" t="s">
        <v>2044</v>
      </c>
      <c r="J2227" t="s">
        <v>2695</v>
      </c>
      <c r="K2227" t="str">
        <f t="shared" si="34"/>
        <v>(2226, 352, 305, '2024-05-21 02:21:03', 99, 1, 0, 'Mobile', 'macOS', 'S1648'),</v>
      </c>
    </row>
    <row r="2228" spans="1:11" x14ac:dyDescent="0.35">
      <c r="A2228">
        <v>2227</v>
      </c>
      <c r="B2228">
        <v>353</v>
      </c>
      <c r="C2228">
        <v>662</v>
      </c>
      <c r="D2228" s="2">
        <v>45395.639467592591</v>
      </c>
      <c r="E2228">
        <v>93</v>
      </c>
      <c r="F2228">
        <v>0</v>
      </c>
      <c r="G2228">
        <v>0</v>
      </c>
      <c r="H2228" t="s">
        <v>2049</v>
      </c>
      <c r="I2228" t="s">
        <v>2041</v>
      </c>
      <c r="J2228" t="s">
        <v>2696</v>
      </c>
      <c r="K2228" t="str">
        <f t="shared" si="34"/>
        <v>(2227, 353, 662, '2024-04-13 15:20:50', 93, 0, 0, 'Tablet', 'Wear OS', 'S1649'),</v>
      </c>
    </row>
    <row r="2229" spans="1:11" x14ac:dyDescent="0.35">
      <c r="A2229">
        <v>2228</v>
      </c>
      <c r="B2229">
        <v>353</v>
      </c>
      <c r="C2229">
        <v>853</v>
      </c>
      <c r="D2229" s="2">
        <v>45395.641550925917</v>
      </c>
      <c r="E2229">
        <v>143</v>
      </c>
      <c r="F2229">
        <v>1</v>
      </c>
      <c r="G2229">
        <v>1</v>
      </c>
      <c r="H2229" t="s">
        <v>2043</v>
      </c>
      <c r="I2229" t="s">
        <v>2039</v>
      </c>
      <c r="J2229" t="s">
        <v>2696</v>
      </c>
      <c r="K2229" t="str">
        <f t="shared" si="34"/>
        <v>(2228, 353, 853, '2024-04-13 15:23:50', 143, 1, 1, 'CarPlay', 'Windows', 'S1649'),</v>
      </c>
    </row>
    <row r="2230" spans="1:11" x14ac:dyDescent="0.35">
      <c r="A2230">
        <v>2229</v>
      </c>
      <c r="B2230">
        <v>353</v>
      </c>
      <c r="C2230">
        <v>920</v>
      </c>
      <c r="D2230" s="2">
        <v>45395.643634259257</v>
      </c>
      <c r="E2230">
        <v>248</v>
      </c>
      <c r="F2230">
        <v>0</v>
      </c>
      <c r="G2230">
        <v>1</v>
      </c>
      <c r="H2230" t="s">
        <v>2035</v>
      </c>
      <c r="I2230" t="s">
        <v>2048</v>
      </c>
      <c r="J2230" t="s">
        <v>2696</v>
      </c>
      <c r="K2230" t="str">
        <f t="shared" si="34"/>
        <v>(2229, 353, 920, '2024-04-13 15:26:50', 248, 0, 1, 'PC', 'Web Player', 'S1649'),</v>
      </c>
    </row>
    <row r="2231" spans="1:11" x14ac:dyDescent="0.35">
      <c r="A2231">
        <v>2230</v>
      </c>
      <c r="B2231">
        <v>353</v>
      </c>
      <c r="C2231">
        <v>258</v>
      </c>
      <c r="D2231" s="2">
        <v>45395.64571759259</v>
      </c>
      <c r="E2231">
        <v>232</v>
      </c>
      <c r="F2231">
        <v>1</v>
      </c>
      <c r="G2231">
        <v>0</v>
      </c>
      <c r="H2231" t="s">
        <v>2043</v>
      </c>
      <c r="I2231" t="s">
        <v>2045</v>
      </c>
      <c r="J2231" t="s">
        <v>2696</v>
      </c>
      <c r="K2231" t="str">
        <f t="shared" si="34"/>
        <v>(2230, 353, 258, '2024-04-13 15:29:50', 232, 1, 0, 'CarPlay', 'iOS', 'S1649'),</v>
      </c>
    </row>
    <row r="2232" spans="1:11" x14ac:dyDescent="0.35">
      <c r="A2232">
        <v>2231</v>
      </c>
      <c r="B2232">
        <v>354</v>
      </c>
      <c r="C2232">
        <v>686</v>
      </c>
      <c r="D2232" s="2">
        <v>45355.73542824074</v>
      </c>
      <c r="E2232">
        <v>182</v>
      </c>
      <c r="F2232">
        <v>0</v>
      </c>
      <c r="G2232">
        <v>0</v>
      </c>
      <c r="H2232" t="s">
        <v>2035</v>
      </c>
      <c r="I2232" t="s">
        <v>2044</v>
      </c>
      <c r="J2232" t="s">
        <v>2697</v>
      </c>
      <c r="K2232" t="str">
        <f t="shared" si="34"/>
        <v>(2231, 354, 686, '2024-03-04 17:39:01', 182, 0, 0, 'PC', 'macOS', 'S1650'),</v>
      </c>
    </row>
    <row r="2233" spans="1:11" x14ac:dyDescent="0.35">
      <c r="A2233">
        <v>2232</v>
      </c>
      <c r="B2233">
        <v>354</v>
      </c>
      <c r="C2233">
        <v>237</v>
      </c>
      <c r="D2233" s="2">
        <v>45355.737511574072</v>
      </c>
      <c r="E2233">
        <v>224</v>
      </c>
      <c r="F2233">
        <v>1</v>
      </c>
      <c r="G2233">
        <v>0</v>
      </c>
      <c r="H2233" t="s">
        <v>2038</v>
      </c>
      <c r="I2233" t="s">
        <v>2045</v>
      </c>
      <c r="J2233" t="s">
        <v>2697</v>
      </c>
      <c r="K2233" t="str">
        <f t="shared" si="34"/>
        <v>(2232, 354, 237, '2024-03-04 17:42:01', 224, 1, 0, 'Mobile', 'iOS', 'S1650'),</v>
      </c>
    </row>
    <row r="2234" spans="1:11" x14ac:dyDescent="0.35">
      <c r="A2234">
        <v>2233</v>
      </c>
      <c r="B2234">
        <v>354</v>
      </c>
      <c r="C2234">
        <v>314</v>
      </c>
      <c r="D2234" s="2">
        <v>45355.739594907413</v>
      </c>
      <c r="E2234">
        <v>125</v>
      </c>
      <c r="F2234">
        <v>1</v>
      </c>
      <c r="G2234">
        <v>1</v>
      </c>
      <c r="H2234" t="s">
        <v>2038</v>
      </c>
      <c r="I2234" t="s">
        <v>2036</v>
      </c>
      <c r="J2234" t="s">
        <v>2697</v>
      </c>
      <c r="K2234" t="str">
        <f t="shared" si="34"/>
        <v>(2233, 354, 314, '2024-03-04 17:45:01', 125, 1, 1, 'Mobile', 'Android', 'S1650'),</v>
      </c>
    </row>
    <row r="2235" spans="1:11" x14ac:dyDescent="0.35">
      <c r="A2235">
        <v>2234</v>
      </c>
      <c r="B2235">
        <v>354</v>
      </c>
      <c r="C2235">
        <v>252</v>
      </c>
      <c r="D2235" s="2">
        <v>45355.741678240738</v>
      </c>
      <c r="E2235">
        <v>232</v>
      </c>
      <c r="F2235">
        <v>0</v>
      </c>
      <c r="G2235">
        <v>0</v>
      </c>
      <c r="H2235" t="s">
        <v>2049</v>
      </c>
      <c r="I2235" t="s">
        <v>2039</v>
      </c>
      <c r="J2235" t="s">
        <v>2697</v>
      </c>
      <c r="K2235" t="str">
        <f t="shared" si="34"/>
        <v>(2234, 354, 252, '2024-03-04 17:48:01', 232, 0, 0, 'Tablet', 'Windows', 'S1650'),</v>
      </c>
    </row>
    <row r="2236" spans="1:11" x14ac:dyDescent="0.35">
      <c r="A2236">
        <v>2235</v>
      </c>
      <c r="B2236">
        <v>354</v>
      </c>
      <c r="C2236">
        <v>135</v>
      </c>
      <c r="D2236" s="2">
        <v>45355.743761574071</v>
      </c>
      <c r="E2236">
        <v>284</v>
      </c>
      <c r="F2236">
        <v>0</v>
      </c>
      <c r="G2236">
        <v>0</v>
      </c>
      <c r="H2236" t="s">
        <v>2049</v>
      </c>
      <c r="I2236" t="s">
        <v>2040</v>
      </c>
      <c r="J2236" t="s">
        <v>2697</v>
      </c>
      <c r="K2236" t="str">
        <f t="shared" si="34"/>
        <v>(2235, 354, 135, '2024-03-04 17:51:01', 284, 0, 0, 'Tablet', 'Smart TV', 'S1650'),</v>
      </c>
    </row>
    <row r="2237" spans="1:11" x14ac:dyDescent="0.35">
      <c r="A2237">
        <v>2236</v>
      </c>
      <c r="B2237">
        <v>354</v>
      </c>
      <c r="C2237">
        <v>95</v>
      </c>
      <c r="D2237" s="2">
        <v>45355.745844907397</v>
      </c>
      <c r="E2237">
        <v>132</v>
      </c>
      <c r="F2237">
        <v>0</v>
      </c>
      <c r="G2237">
        <v>0</v>
      </c>
      <c r="H2237" t="s">
        <v>2038</v>
      </c>
      <c r="I2237" t="s">
        <v>2044</v>
      </c>
      <c r="J2237" t="s">
        <v>2697</v>
      </c>
      <c r="K2237" t="str">
        <f t="shared" si="34"/>
        <v>(2236, 354, 95, '2024-03-04 17:54:01', 132, 0, 0, 'Mobile', 'macOS', 'S1650'),</v>
      </c>
    </row>
    <row r="2238" spans="1:11" x14ac:dyDescent="0.35">
      <c r="A2238">
        <v>2237</v>
      </c>
      <c r="B2238">
        <v>354</v>
      </c>
      <c r="C2238">
        <v>709</v>
      </c>
      <c r="D2238" s="2">
        <v>45687.293958333343</v>
      </c>
      <c r="E2238">
        <v>76</v>
      </c>
      <c r="F2238">
        <v>0</v>
      </c>
      <c r="G2238">
        <v>0</v>
      </c>
      <c r="H2238" t="s">
        <v>2043</v>
      </c>
      <c r="I2238" t="s">
        <v>2061</v>
      </c>
      <c r="J2238" t="s">
        <v>2698</v>
      </c>
      <c r="K2238" t="str">
        <f t="shared" si="34"/>
        <v>(2237, 354, 709, '2025-01-30 07:03:18', 76, 0, 0, 'CarPlay', 'Linux', 'S1651'),</v>
      </c>
    </row>
    <row r="2239" spans="1:11" x14ac:dyDescent="0.35">
      <c r="A2239">
        <v>2238</v>
      </c>
      <c r="B2239">
        <v>354</v>
      </c>
      <c r="C2239">
        <v>143</v>
      </c>
      <c r="D2239" s="2">
        <v>45687.296041666668</v>
      </c>
      <c r="E2239">
        <v>154</v>
      </c>
      <c r="F2239">
        <v>1</v>
      </c>
      <c r="G2239">
        <v>1</v>
      </c>
      <c r="H2239" t="s">
        <v>2049</v>
      </c>
      <c r="I2239" t="s">
        <v>2048</v>
      </c>
      <c r="J2239" t="s">
        <v>2698</v>
      </c>
      <c r="K2239" t="str">
        <f t="shared" si="34"/>
        <v>(2238, 354, 143, '2025-01-30 07:06:18', 154, 1, 1, 'Tablet', 'Web Player', 'S1651'),</v>
      </c>
    </row>
    <row r="2240" spans="1:11" x14ac:dyDescent="0.35">
      <c r="A2240">
        <v>2239</v>
      </c>
      <c r="B2240">
        <v>354</v>
      </c>
      <c r="C2240">
        <v>23</v>
      </c>
      <c r="D2240" s="2">
        <v>45687.298125000001</v>
      </c>
      <c r="E2240">
        <v>110</v>
      </c>
      <c r="F2240">
        <v>0</v>
      </c>
      <c r="G2240">
        <v>0</v>
      </c>
      <c r="H2240" t="s">
        <v>2038</v>
      </c>
      <c r="I2240" t="s">
        <v>2044</v>
      </c>
      <c r="J2240" t="s">
        <v>2698</v>
      </c>
      <c r="K2240" t="str">
        <f t="shared" si="34"/>
        <v>(2239, 354, 23, '2025-01-30 07:09:18', 110, 0, 0, 'Mobile', 'macOS', 'S1651'),</v>
      </c>
    </row>
    <row r="2241" spans="1:11" x14ac:dyDescent="0.35">
      <c r="A2241">
        <v>2240</v>
      </c>
      <c r="B2241">
        <v>354</v>
      </c>
      <c r="C2241">
        <v>611</v>
      </c>
      <c r="D2241" s="2">
        <v>45687.300208333327</v>
      </c>
      <c r="E2241">
        <v>100</v>
      </c>
      <c r="F2241">
        <v>1</v>
      </c>
      <c r="G2241">
        <v>0</v>
      </c>
      <c r="H2241" t="s">
        <v>2035</v>
      </c>
      <c r="I2241" t="s">
        <v>2036</v>
      </c>
      <c r="J2241" t="s">
        <v>2698</v>
      </c>
      <c r="K2241" t="str">
        <f t="shared" si="34"/>
        <v>(2240, 354, 611, '2025-01-30 07:12:18', 100, 1, 0, 'PC', 'Android', 'S1651'),</v>
      </c>
    </row>
    <row r="2242" spans="1:11" x14ac:dyDescent="0.35">
      <c r="A2242">
        <v>2241</v>
      </c>
      <c r="B2242">
        <v>355</v>
      </c>
      <c r="C2242">
        <v>445</v>
      </c>
      <c r="D2242" s="2">
        <v>45351.932719907411</v>
      </c>
      <c r="E2242">
        <v>43</v>
      </c>
      <c r="F2242">
        <v>0</v>
      </c>
      <c r="G2242">
        <v>1</v>
      </c>
      <c r="H2242" t="s">
        <v>2038</v>
      </c>
      <c r="I2242" t="s">
        <v>2040</v>
      </c>
      <c r="J2242" t="s">
        <v>2699</v>
      </c>
      <c r="K2242" t="str">
        <f t="shared" si="34"/>
        <v>(2241, 355, 445, '2024-02-29 22:23:07', 43, 0, 1, 'Mobile', 'Smart TV', 'S1652'),</v>
      </c>
    </row>
    <row r="2243" spans="1:11" x14ac:dyDescent="0.35">
      <c r="A2243">
        <v>2242</v>
      </c>
      <c r="B2243">
        <v>355</v>
      </c>
      <c r="C2243">
        <v>660</v>
      </c>
      <c r="D2243" s="2">
        <v>45351.934803240743</v>
      </c>
      <c r="E2243">
        <v>97</v>
      </c>
      <c r="F2243">
        <v>1</v>
      </c>
      <c r="G2243">
        <v>0</v>
      </c>
      <c r="H2243" t="s">
        <v>2043</v>
      </c>
      <c r="I2243" t="s">
        <v>2061</v>
      </c>
      <c r="J2243" t="s">
        <v>2699</v>
      </c>
      <c r="K2243" t="str">
        <f t="shared" ref="K2243:K2306" si="35">"(" &amp; A2243 &amp; ", " &amp; B2243 &amp; ", " &amp; C2243 &amp; ", '" &amp; TEXT(D2243, "yyyy-mm-dd hh:mm:ss") &amp; "', " &amp; E2243 &amp; ", " &amp; F2243 &amp; ", " &amp; G2243 &amp; ", '" &amp; H2243 &amp; "', '" &amp; I2243 &amp; "', '" &amp; J2243 &amp; "'),"</f>
        <v>(2242, 355, 660, '2024-02-29 22:26:07', 97, 1, 0, 'CarPlay', 'Linux', 'S1652'),</v>
      </c>
    </row>
    <row r="2244" spans="1:11" x14ac:dyDescent="0.35">
      <c r="A2244">
        <v>2243</v>
      </c>
      <c r="B2244">
        <v>355</v>
      </c>
      <c r="C2244">
        <v>518</v>
      </c>
      <c r="D2244" s="2">
        <v>45351.936886574083</v>
      </c>
      <c r="E2244">
        <v>212</v>
      </c>
      <c r="F2244">
        <v>0</v>
      </c>
      <c r="G2244">
        <v>0</v>
      </c>
      <c r="H2244" t="s">
        <v>2038</v>
      </c>
      <c r="I2244" t="s">
        <v>2040</v>
      </c>
      <c r="J2244" t="s">
        <v>2699</v>
      </c>
      <c r="K2244" t="str">
        <f t="shared" si="35"/>
        <v>(2243, 355, 518, '2024-02-29 22:29:07', 212, 0, 0, 'Mobile', 'Smart TV', 'S1652'),</v>
      </c>
    </row>
    <row r="2245" spans="1:11" x14ac:dyDescent="0.35">
      <c r="A2245">
        <v>2244</v>
      </c>
      <c r="B2245">
        <v>355</v>
      </c>
      <c r="C2245">
        <v>704</v>
      </c>
      <c r="D2245" s="2">
        <v>45351.938969907409</v>
      </c>
      <c r="E2245">
        <v>237</v>
      </c>
      <c r="F2245">
        <v>1</v>
      </c>
      <c r="G2245">
        <v>1</v>
      </c>
      <c r="H2245" t="s">
        <v>2038</v>
      </c>
      <c r="I2245" t="s">
        <v>2061</v>
      </c>
      <c r="J2245" t="s">
        <v>2699</v>
      </c>
      <c r="K2245" t="str">
        <f t="shared" si="35"/>
        <v>(2244, 355, 704, '2024-02-29 22:32:07', 237, 1, 1, 'Mobile', 'Linux', 'S1652'),</v>
      </c>
    </row>
    <row r="2246" spans="1:11" x14ac:dyDescent="0.35">
      <c r="A2246">
        <v>2245</v>
      </c>
      <c r="B2246">
        <v>355</v>
      </c>
      <c r="C2246">
        <v>227</v>
      </c>
      <c r="D2246" s="2">
        <v>45351.941053240742</v>
      </c>
      <c r="E2246">
        <v>93</v>
      </c>
      <c r="F2246">
        <v>1</v>
      </c>
      <c r="G2246">
        <v>0</v>
      </c>
      <c r="H2246" t="s">
        <v>2049</v>
      </c>
      <c r="I2246" t="s">
        <v>2061</v>
      </c>
      <c r="J2246" t="s">
        <v>2699</v>
      </c>
      <c r="K2246" t="str">
        <f t="shared" si="35"/>
        <v>(2245, 355, 227, '2024-02-29 22:35:07', 93, 1, 0, 'Tablet', 'Linux', 'S1652'),</v>
      </c>
    </row>
    <row r="2247" spans="1:11" x14ac:dyDescent="0.35">
      <c r="A2247">
        <v>2246</v>
      </c>
      <c r="B2247">
        <v>355</v>
      </c>
      <c r="C2247">
        <v>474</v>
      </c>
      <c r="D2247" s="2">
        <v>45777.735613425917</v>
      </c>
      <c r="E2247">
        <v>46</v>
      </c>
      <c r="F2247">
        <v>1</v>
      </c>
      <c r="G2247">
        <v>1</v>
      </c>
      <c r="H2247" t="s">
        <v>2038</v>
      </c>
      <c r="I2247" t="s">
        <v>2039</v>
      </c>
      <c r="J2247" t="s">
        <v>2700</v>
      </c>
      <c r="K2247" t="str">
        <f t="shared" si="35"/>
        <v>(2246, 355, 474, '2025-04-30 17:39:17', 46, 1, 1, 'Mobile', 'Windows', 'S1653'),</v>
      </c>
    </row>
    <row r="2248" spans="1:11" x14ac:dyDescent="0.35">
      <c r="A2248">
        <v>2247</v>
      </c>
      <c r="B2248">
        <v>356</v>
      </c>
      <c r="C2248">
        <v>191</v>
      </c>
      <c r="D2248" s="2">
        <v>45438.198796296303</v>
      </c>
      <c r="E2248">
        <v>300</v>
      </c>
      <c r="F2248">
        <v>1</v>
      </c>
      <c r="G2248">
        <v>0</v>
      </c>
      <c r="H2248" t="s">
        <v>2038</v>
      </c>
      <c r="I2248" t="s">
        <v>2039</v>
      </c>
      <c r="J2248" t="s">
        <v>2701</v>
      </c>
      <c r="K2248" t="str">
        <f t="shared" si="35"/>
        <v>(2247, 356, 191, '2024-05-26 04:46:16', 300, 1, 0, 'Mobile', 'Windows', 'S1654'),</v>
      </c>
    </row>
    <row r="2249" spans="1:11" x14ac:dyDescent="0.35">
      <c r="A2249">
        <v>2248</v>
      </c>
      <c r="B2249">
        <v>356</v>
      </c>
      <c r="C2249">
        <v>156</v>
      </c>
      <c r="D2249" s="2">
        <v>45438.200879629629</v>
      </c>
      <c r="E2249">
        <v>74</v>
      </c>
      <c r="F2249">
        <v>0</v>
      </c>
      <c r="G2249">
        <v>0</v>
      </c>
      <c r="H2249" t="s">
        <v>2049</v>
      </c>
      <c r="I2249" t="s">
        <v>2039</v>
      </c>
      <c r="J2249" t="s">
        <v>2701</v>
      </c>
      <c r="K2249" t="str">
        <f t="shared" si="35"/>
        <v>(2248, 356, 156, '2024-05-26 04:49:16', 74, 0, 0, 'Tablet', 'Windows', 'S1654'),</v>
      </c>
    </row>
    <row r="2250" spans="1:11" x14ac:dyDescent="0.35">
      <c r="A2250">
        <v>2249</v>
      </c>
      <c r="B2250">
        <v>356</v>
      </c>
      <c r="C2250">
        <v>313</v>
      </c>
      <c r="D2250" s="2">
        <v>45438.202962962961</v>
      </c>
      <c r="E2250">
        <v>256</v>
      </c>
      <c r="F2250">
        <v>0</v>
      </c>
      <c r="G2250">
        <v>1</v>
      </c>
      <c r="H2250" t="s">
        <v>2035</v>
      </c>
      <c r="I2250" t="s">
        <v>2045</v>
      </c>
      <c r="J2250" t="s">
        <v>2701</v>
      </c>
      <c r="K2250" t="str">
        <f t="shared" si="35"/>
        <v>(2249, 356, 313, '2024-05-26 04:52:16', 256, 0, 1, 'PC', 'iOS', 'S1654'),</v>
      </c>
    </row>
    <row r="2251" spans="1:11" x14ac:dyDescent="0.35">
      <c r="A2251">
        <v>2250</v>
      </c>
      <c r="B2251">
        <v>356</v>
      </c>
      <c r="C2251">
        <v>646</v>
      </c>
      <c r="D2251" s="2">
        <v>45438.205046296287</v>
      </c>
      <c r="E2251">
        <v>182</v>
      </c>
      <c r="F2251">
        <v>0</v>
      </c>
      <c r="G2251">
        <v>0</v>
      </c>
      <c r="H2251" t="s">
        <v>2049</v>
      </c>
      <c r="I2251" t="s">
        <v>2061</v>
      </c>
      <c r="J2251" t="s">
        <v>2701</v>
      </c>
      <c r="K2251" t="str">
        <f t="shared" si="35"/>
        <v>(2250, 356, 646, '2024-05-26 04:55:16', 182, 0, 0, 'Tablet', 'Linux', 'S1654'),</v>
      </c>
    </row>
    <row r="2252" spans="1:11" x14ac:dyDescent="0.35">
      <c r="A2252">
        <v>2251</v>
      </c>
      <c r="B2252">
        <v>357</v>
      </c>
      <c r="C2252">
        <v>450</v>
      </c>
      <c r="D2252" s="2">
        <v>45716.347777777781</v>
      </c>
      <c r="E2252">
        <v>185</v>
      </c>
      <c r="F2252">
        <v>1</v>
      </c>
      <c r="G2252">
        <v>0</v>
      </c>
      <c r="H2252" t="s">
        <v>2038</v>
      </c>
      <c r="I2252" t="s">
        <v>2044</v>
      </c>
      <c r="J2252" t="s">
        <v>2702</v>
      </c>
      <c r="K2252" t="str">
        <f t="shared" si="35"/>
        <v>(2251, 357, 450, '2025-02-28 08:20:48', 185, 1, 0, 'Mobile', 'macOS', 'S1655'),</v>
      </c>
    </row>
    <row r="2253" spans="1:11" x14ac:dyDescent="0.35">
      <c r="A2253">
        <v>2252</v>
      </c>
      <c r="B2253">
        <v>357</v>
      </c>
      <c r="C2253">
        <v>400</v>
      </c>
      <c r="D2253" s="2">
        <v>45716.349861111114</v>
      </c>
      <c r="E2253">
        <v>34</v>
      </c>
      <c r="F2253">
        <v>1</v>
      </c>
      <c r="G2253">
        <v>1</v>
      </c>
      <c r="H2253" t="s">
        <v>2035</v>
      </c>
      <c r="I2253" t="s">
        <v>2036</v>
      </c>
      <c r="J2253" t="s">
        <v>2702</v>
      </c>
      <c r="K2253" t="str">
        <f t="shared" si="35"/>
        <v>(2252, 357, 400, '2025-02-28 08:23:48', 34, 1, 1, 'PC', 'Android', 'S1655'),</v>
      </c>
    </row>
    <row r="2254" spans="1:11" x14ac:dyDescent="0.35">
      <c r="A2254">
        <v>2253</v>
      </c>
      <c r="B2254">
        <v>357</v>
      </c>
      <c r="C2254">
        <v>648</v>
      </c>
      <c r="D2254" s="2">
        <v>45716.351944444446</v>
      </c>
      <c r="E2254">
        <v>130</v>
      </c>
      <c r="F2254">
        <v>1</v>
      </c>
      <c r="G2254">
        <v>1</v>
      </c>
      <c r="H2254" t="s">
        <v>2035</v>
      </c>
      <c r="I2254" t="s">
        <v>2040</v>
      </c>
      <c r="J2254" t="s">
        <v>2702</v>
      </c>
      <c r="K2254" t="str">
        <f t="shared" si="35"/>
        <v>(2253, 357, 648, '2025-02-28 08:26:48', 130, 1, 1, 'PC', 'Smart TV', 'S1655'),</v>
      </c>
    </row>
    <row r="2255" spans="1:11" x14ac:dyDescent="0.35">
      <c r="A2255">
        <v>2254</v>
      </c>
      <c r="B2255">
        <v>357</v>
      </c>
      <c r="C2255">
        <v>722</v>
      </c>
      <c r="D2255" s="2">
        <v>45716.354027777779</v>
      </c>
      <c r="E2255">
        <v>95</v>
      </c>
      <c r="F2255">
        <v>1</v>
      </c>
      <c r="G2255">
        <v>0</v>
      </c>
      <c r="H2255" t="s">
        <v>2038</v>
      </c>
      <c r="I2255" t="s">
        <v>2044</v>
      </c>
      <c r="J2255" t="s">
        <v>2702</v>
      </c>
      <c r="K2255" t="str">
        <f t="shared" si="35"/>
        <v>(2254, 357, 722, '2025-02-28 08:29:48', 95, 1, 0, 'Mobile', 'macOS', 'S1655'),</v>
      </c>
    </row>
    <row r="2256" spans="1:11" x14ac:dyDescent="0.35">
      <c r="A2256">
        <v>2255</v>
      </c>
      <c r="B2256">
        <v>357</v>
      </c>
      <c r="C2256">
        <v>397</v>
      </c>
      <c r="D2256" s="2">
        <v>45716.356111111112</v>
      </c>
      <c r="E2256">
        <v>66</v>
      </c>
      <c r="F2256">
        <v>0</v>
      </c>
      <c r="G2256">
        <v>1</v>
      </c>
      <c r="H2256" t="s">
        <v>2049</v>
      </c>
      <c r="I2256" t="s">
        <v>2040</v>
      </c>
      <c r="J2256" t="s">
        <v>2702</v>
      </c>
      <c r="K2256" t="str">
        <f t="shared" si="35"/>
        <v>(2255, 357, 397, '2025-02-28 08:32:48', 66, 0, 1, 'Tablet', 'Smart TV', 'S1655'),</v>
      </c>
    </row>
    <row r="2257" spans="1:11" x14ac:dyDescent="0.35">
      <c r="A2257">
        <v>2256</v>
      </c>
      <c r="B2257">
        <v>357</v>
      </c>
      <c r="C2257">
        <v>883</v>
      </c>
      <c r="D2257" s="2">
        <v>45888.764108796298</v>
      </c>
      <c r="E2257">
        <v>139</v>
      </c>
      <c r="F2257">
        <v>1</v>
      </c>
      <c r="G2257">
        <v>0</v>
      </c>
      <c r="H2257" t="s">
        <v>2049</v>
      </c>
      <c r="I2257" t="s">
        <v>2040</v>
      </c>
      <c r="J2257" t="s">
        <v>2703</v>
      </c>
      <c r="K2257" t="str">
        <f t="shared" si="35"/>
        <v>(2256, 357, 883, '2025-08-19 18:20:19', 139, 1, 0, 'Tablet', 'Smart TV', 'S1656'),</v>
      </c>
    </row>
    <row r="2258" spans="1:11" x14ac:dyDescent="0.35">
      <c r="A2258">
        <v>2257</v>
      </c>
      <c r="B2258">
        <v>358</v>
      </c>
      <c r="C2258">
        <v>430</v>
      </c>
      <c r="D2258" s="2">
        <v>45627.155358796299</v>
      </c>
      <c r="E2258">
        <v>230</v>
      </c>
      <c r="F2258">
        <v>1</v>
      </c>
      <c r="G2258">
        <v>0</v>
      </c>
      <c r="H2258" t="s">
        <v>2049</v>
      </c>
      <c r="I2258" t="s">
        <v>2061</v>
      </c>
      <c r="J2258" t="s">
        <v>2704</v>
      </c>
      <c r="K2258" t="str">
        <f t="shared" si="35"/>
        <v>(2257, 358, 430, '2024-12-01 03:43:43', 230, 1, 0, 'Tablet', 'Linux', 'S1657'),</v>
      </c>
    </row>
    <row r="2259" spans="1:11" x14ac:dyDescent="0.35">
      <c r="A2259">
        <v>2258</v>
      </c>
      <c r="B2259">
        <v>358</v>
      </c>
      <c r="C2259">
        <v>379</v>
      </c>
      <c r="D2259" s="2">
        <v>45627.157442129632</v>
      </c>
      <c r="E2259">
        <v>289</v>
      </c>
      <c r="F2259">
        <v>1</v>
      </c>
      <c r="G2259">
        <v>1</v>
      </c>
      <c r="H2259" t="s">
        <v>2043</v>
      </c>
      <c r="I2259" t="s">
        <v>2044</v>
      </c>
      <c r="J2259" t="s">
        <v>2704</v>
      </c>
      <c r="K2259" t="str">
        <f t="shared" si="35"/>
        <v>(2258, 358, 379, '2024-12-01 03:46:43', 289, 1, 1, 'CarPlay', 'macOS', 'S1657'),</v>
      </c>
    </row>
    <row r="2260" spans="1:11" x14ac:dyDescent="0.35">
      <c r="A2260">
        <v>2259</v>
      </c>
      <c r="B2260">
        <v>358</v>
      </c>
      <c r="C2260">
        <v>259</v>
      </c>
      <c r="D2260" s="2">
        <v>45627.159525462957</v>
      </c>
      <c r="E2260">
        <v>127</v>
      </c>
      <c r="F2260">
        <v>1</v>
      </c>
      <c r="G2260">
        <v>0</v>
      </c>
      <c r="H2260" t="s">
        <v>2043</v>
      </c>
      <c r="I2260" t="s">
        <v>2048</v>
      </c>
      <c r="J2260" t="s">
        <v>2704</v>
      </c>
      <c r="K2260" t="str">
        <f t="shared" si="35"/>
        <v>(2259, 358, 259, '2024-12-01 03:49:43', 127, 1, 0, 'CarPlay', 'Web Player', 'S1657'),</v>
      </c>
    </row>
    <row r="2261" spans="1:11" x14ac:dyDescent="0.35">
      <c r="A2261">
        <v>2260</v>
      </c>
      <c r="B2261">
        <v>358</v>
      </c>
      <c r="C2261">
        <v>503</v>
      </c>
      <c r="D2261" s="2">
        <v>45627.161608796298</v>
      </c>
      <c r="E2261">
        <v>104</v>
      </c>
      <c r="F2261">
        <v>0</v>
      </c>
      <c r="G2261">
        <v>0</v>
      </c>
      <c r="H2261" t="s">
        <v>2049</v>
      </c>
      <c r="I2261" t="s">
        <v>2041</v>
      </c>
      <c r="J2261" t="s">
        <v>2704</v>
      </c>
      <c r="K2261" t="str">
        <f t="shared" si="35"/>
        <v>(2260, 358, 503, '2024-12-01 03:52:43', 104, 0, 0, 'Tablet', 'Wear OS', 'S1657'),</v>
      </c>
    </row>
    <row r="2262" spans="1:11" x14ac:dyDescent="0.35">
      <c r="A2262">
        <v>2261</v>
      </c>
      <c r="B2262">
        <v>358</v>
      </c>
      <c r="C2262">
        <v>416</v>
      </c>
      <c r="D2262" s="2">
        <v>45627.16369212963</v>
      </c>
      <c r="E2262">
        <v>255</v>
      </c>
      <c r="F2262">
        <v>0</v>
      </c>
      <c r="G2262">
        <v>0</v>
      </c>
      <c r="H2262" t="s">
        <v>2035</v>
      </c>
      <c r="I2262" t="s">
        <v>2039</v>
      </c>
      <c r="J2262" t="s">
        <v>2704</v>
      </c>
      <c r="K2262" t="str">
        <f t="shared" si="35"/>
        <v>(2261, 358, 416, '2024-12-01 03:55:43', 255, 0, 0, 'PC', 'Windows', 'S1657'),</v>
      </c>
    </row>
    <row r="2263" spans="1:11" x14ac:dyDescent="0.35">
      <c r="A2263">
        <v>2262</v>
      </c>
      <c r="B2263">
        <v>358</v>
      </c>
      <c r="C2263">
        <v>307</v>
      </c>
      <c r="D2263" s="2">
        <v>45764.411099537043</v>
      </c>
      <c r="E2263">
        <v>162</v>
      </c>
      <c r="F2263">
        <v>0</v>
      </c>
      <c r="G2263">
        <v>1</v>
      </c>
      <c r="H2263" t="s">
        <v>2035</v>
      </c>
      <c r="I2263" t="s">
        <v>2045</v>
      </c>
      <c r="J2263" t="s">
        <v>2705</v>
      </c>
      <c r="K2263" t="str">
        <f t="shared" si="35"/>
        <v>(2262, 358, 307, '2025-04-17 09:51:59', 162, 0, 1, 'PC', 'iOS', 'S1658'),</v>
      </c>
    </row>
    <row r="2264" spans="1:11" x14ac:dyDescent="0.35">
      <c r="A2264">
        <v>2263</v>
      </c>
      <c r="B2264">
        <v>358</v>
      </c>
      <c r="C2264">
        <v>812</v>
      </c>
      <c r="D2264" s="2">
        <v>45764.413182870368</v>
      </c>
      <c r="E2264">
        <v>119</v>
      </c>
      <c r="F2264">
        <v>1</v>
      </c>
      <c r="G2264">
        <v>0</v>
      </c>
      <c r="H2264" t="s">
        <v>2043</v>
      </c>
      <c r="I2264" t="s">
        <v>2045</v>
      </c>
      <c r="J2264" t="s">
        <v>2705</v>
      </c>
      <c r="K2264" t="str">
        <f t="shared" si="35"/>
        <v>(2263, 358, 812, '2025-04-17 09:54:59', 119, 1, 0, 'CarPlay', 'iOS', 'S1658'),</v>
      </c>
    </row>
    <row r="2265" spans="1:11" x14ac:dyDescent="0.35">
      <c r="A2265">
        <v>2264</v>
      </c>
      <c r="B2265">
        <v>358</v>
      </c>
      <c r="C2265">
        <v>960</v>
      </c>
      <c r="D2265" s="2">
        <v>45764.415266203701</v>
      </c>
      <c r="E2265">
        <v>151</v>
      </c>
      <c r="F2265">
        <v>1</v>
      </c>
      <c r="G2265">
        <v>1</v>
      </c>
      <c r="H2265" t="s">
        <v>2049</v>
      </c>
      <c r="I2265" t="s">
        <v>2036</v>
      </c>
      <c r="J2265" t="s">
        <v>2705</v>
      </c>
      <c r="K2265" t="str">
        <f t="shared" si="35"/>
        <v>(2264, 358, 960, '2025-04-17 09:57:59', 151, 1, 1, 'Tablet', 'Android', 'S1658'),</v>
      </c>
    </row>
    <row r="2266" spans="1:11" x14ac:dyDescent="0.35">
      <c r="A2266">
        <v>2265</v>
      </c>
      <c r="B2266">
        <v>359</v>
      </c>
      <c r="C2266">
        <v>376</v>
      </c>
      <c r="D2266" s="2">
        <v>45497.510509259257</v>
      </c>
      <c r="E2266">
        <v>152</v>
      </c>
      <c r="F2266">
        <v>1</v>
      </c>
      <c r="G2266">
        <v>1</v>
      </c>
      <c r="H2266" t="s">
        <v>2035</v>
      </c>
      <c r="I2266" t="s">
        <v>2040</v>
      </c>
      <c r="J2266" t="s">
        <v>2706</v>
      </c>
      <c r="K2266" t="str">
        <f t="shared" si="35"/>
        <v>(2265, 359, 376, '2024-07-24 12:15:08', 152, 1, 1, 'PC', 'Smart TV', 'S1659'),</v>
      </c>
    </row>
    <row r="2267" spans="1:11" x14ac:dyDescent="0.35">
      <c r="A2267">
        <v>2266</v>
      </c>
      <c r="B2267">
        <v>359</v>
      </c>
      <c r="C2267">
        <v>25</v>
      </c>
      <c r="D2267" s="2">
        <v>45497.512592592589</v>
      </c>
      <c r="E2267">
        <v>99</v>
      </c>
      <c r="F2267">
        <v>1</v>
      </c>
      <c r="G2267">
        <v>0</v>
      </c>
      <c r="H2267" t="s">
        <v>2038</v>
      </c>
      <c r="I2267" t="s">
        <v>2040</v>
      </c>
      <c r="J2267" t="s">
        <v>2706</v>
      </c>
      <c r="K2267" t="str">
        <f t="shared" si="35"/>
        <v>(2266, 359, 25, '2024-07-24 12:18:08', 99, 1, 0, 'Mobile', 'Smart TV', 'S1659'),</v>
      </c>
    </row>
    <row r="2268" spans="1:11" x14ac:dyDescent="0.35">
      <c r="A2268">
        <v>2267</v>
      </c>
      <c r="B2268">
        <v>359</v>
      </c>
      <c r="C2268">
        <v>476</v>
      </c>
      <c r="D2268" s="2">
        <v>45497.514675925922</v>
      </c>
      <c r="E2268">
        <v>138</v>
      </c>
      <c r="F2268">
        <v>1</v>
      </c>
      <c r="G2268">
        <v>0</v>
      </c>
      <c r="H2268" t="s">
        <v>2043</v>
      </c>
      <c r="I2268" t="s">
        <v>2044</v>
      </c>
      <c r="J2268" t="s">
        <v>2706</v>
      </c>
      <c r="K2268" t="str">
        <f t="shared" si="35"/>
        <v>(2267, 359, 476, '2024-07-24 12:21:08', 138, 1, 0, 'CarPlay', 'macOS', 'S1659'),</v>
      </c>
    </row>
    <row r="2269" spans="1:11" x14ac:dyDescent="0.35">
      <c r="A2269">
        <v>2268</v>
      </c>
      <c r="B2269">
        <v>359</v>
      </c>
      <c r="C2269">
        <v>78</v>
      </c>
      <c r="D2269" s="2">
        <v>45905.825949074067</v>
      </c>
      <c r="E2269">
        <v>245</v>
      </c>
      <c r="F2269">
        <v>1</v>
      </c>
      <c r="G2269">
        <v>1</v>
      </c>
      <c r="H2269" t="s">
        <v>2043</v>
      </c>
      <c r="I2269" t="s">
        <v>2041</v>
      </c>
      <c r="J2269" t="s">
        <v>2707</v>
      </c>
      <c r="K2269" t="str">
        <f t="shared" si="35"/>
        <v>(2268, 359, 78, '2025-09-05 19:49:22', 245, 1, 1, 'CarPlay', 'Wear OS', 'S1660'),</v>
      </c>
    </row>
    <row r="2270" spans="1:11" x14ac:dyDescent="0.35">
      <c r="A2270">
        <v>2269</v>
      </c>
      <c r="B2270">
        <v>359</v>
      </c>
      <c r="C2270">
        <v>590</v>
      </c>
      <c r="D2270" s="2">
        <v>45905.828032407408</v>
      </c>
      <c r="E2270">
        <v>242</v>
      </c>
      <c r="F2270">
        <v>1</v>
      </c>
      <c r="G2270">
        <v>0</v>
      </c>
      <c r="H2270" t="s">
        <v>2049</v>
      </c>
      <c r="I2270" t="s">
        <v>2039</v>
      </c>
      <c r="J2270" t="s">
        <v>2707</v>
      </c>
      <c r="K2270" t="str">
        <f t="shared" si="35"/>
        <v>(2269, 359, 590, '2025-09-05 19:52:22', 242, 1, 0, 'Tablet', 'Windows', 'S1660'),</v>
      </c>
    </row>
    <row r="2271" spans="1:11" x14ac:dyDescent="0.35">
      <c r="A2271">
        <v>2270</v>
      </c>
      <c r="B2271">
        <v>359</v>
      </c>
      <c r="C2271">
        <v>291</v>
      </c>
      <c r="D2271" s="2">
        <v>45905.83011574074</v>
      </c>
      <c r="E2271">
        <v>149</v>
      </c>
      <c r="F2271">
        <v>0</v>
      </c>
      <c r="G2271">
        <v>0</v>
      </c>
      <c r="H2271" t="s">
        <v>2035</v>
      </c>
      <c r="I2271" t="s">
        <v>2039</v>
      </c>
      <c r="J2271" t="s">
        <v>2707</v>
      </c>
      <c r="K2271" t="str">
        <f t="shared" si="35"/>
        <v>(2270, 359, 291, '2025-09-05 19:55:22', 149, 0, 0, 'PC', 'Windows', 'S1660'),</v>
      </c>
    </row>
    <row r="2272" spans="1:11" x14ac:dyDescent="0.35">
      <c r="A2272">
        <v>2271</v>
      </c>
      <c r="B2272">
        <v>359</v>
      </c>
      <c r="C2272">
        <v>907</v>
      </c>
      <c r="D2272" s="2">
        <v>45905.832199074073</v>
      </c>
      <c r="E2272">
        <v>273</v>
      </c>
      <c r="F2272">
        <v>1</v>
      </c>
      <c r="G2272">
        <v>1</v>
      </c>
      <c r="H2272" t="s">
        <v>2038</v>
      </c>
      <c r="I2272" t="s">
        <v>2036</v>
      </c>
      <c r="J2272" t="s">
        <v>2707</v>
      </c>
      <c r="K2272" t="str">
        <f t="shared" si="35"/>
        <v>(2271, 359, 907, '2025-09-05 19:58:22', 273, 1, 1, 'Mobile', 'Android', 'S1660'),</v>
      </c>
    </row>
    <row r="2273" spans="1:11" x14ac:dyDescent="0.35">
      <c r="A2273">
        <v>2272</v>
      </c>
      <c r="B2273">
        <v>359</v>
      </c>
      <c r="C2273">
        <v>610</v>
      </c>
      <c r="D2273" s="2">
        <v>46008.038969907408</v>
      </c>
      <c r="E2273">
        <v>198</v>
      </c>
      <c r="F2273">
        <v>1</v>
      </c>
      <c r="G2273">
        <v>1</v>
      </c>
      <c r="H2273" t="s">
        <v>2035</v>
      </c>
      <c r="I2273" t="s">
        <v>2036</v>
      </c>
      <c r="J2273" t="s">
        <v>2708</v>
      </c>
      <c r="K2273" t="str">
        <f t="shared" si="35"/>
        <v>(2272, 359, 610, '2025-12-17 00:56:07', 198, 1, 1, 'PC', 'Android', 'S1661'),</v>
      </c>
    </row>
    <row r="2274" spans="1:11" x14ac:dyDescent="0.35">
      <c r="A2274">
        <v>2273</v>
      </c>
      <c r="B2274">
        <v>359</v>
      </c>
      <c r="C2274">
        <v>104</v>
      </c>
      <c r="D2274" s="2">
        <v>46008.04105324074</v>
      </c>
      <c r="E2274">
        <v>168</v>
      </c>
      <c r="F2274">
        <v>1</v>
      </c>
      <c r="G2274">
        <v>1</v>
      </c>
      <c r="H2274" t="s">
        <v>2038</v>
      </c>
      <c r="I2274" t="s">
        <v>2044</v>
      </c>
      <c r="J2274" t="s">
        <v>2708</v>
      </c>
      <c r="K2274" t="str">
        <f t="shared" si="35"/>
        <v>(2273, 359, 104, '2025-12-17 00:59:07', 168, 1, 1, 'Mobile', 'macOS', 'S1661'),</v>
      </c>
    </row>
    <row r="2275" spans="1:11" x14ac:dyDescent="0.35">
      <c r="A2275">
        <v>2274</v>
      </c>
      <c r="B2275">
        <v>359</v>
      </c>
      <c r="C2275">
        <v>955</v>
      </c>
      <c r="D2275" s="2">
        <v>46008.043136574073</v>
      </c>
      <c r="E2275">
        <v>36</v>
      </c>
      <c r="F2275">
        <v>1</v>
      </c>
      <c r="G2275">
        <v>1</v>
      </c>
      <c r="H2275" t="s">
        <v>2043</v>
      </c>
      <c r="I2275" t="s">
        <v>2044</v>
      </c>
      <c r="J2275" t="s">
        <v>2708</v>
      </c>
      <c r="K2275" t="str">
        <f t="shared" si="35"/>
        <v>(2274, 359, 955, '2025-12-17 01:02:07', 36, 1, 1, 'CarPlay', 'macOS', 'S1661'),</v>
      </c>
    </row>
    <row r="2276" spans="1:11" x14ac:dyDescent="0.35">
      <c r="A2276">
        <v>2275</v>
      </c>
      <c r="B2276">
        <v>360</v>
      </c>
      <c r="C2276">
        <v>574</v>
      </c>
      <c r="D2276" s="2">
        <v>45420.056111111109</v>
      </c>
      <c r="E2276">
        <v>32</v>
      </c>
      <c r="F2276">
        <v>0</v>
      </c>
      <c r="G2276">
        <v>0</v>
      </c>
      <c r="H2276" t="s">
        <v>2049</v>
      </c>
      <c r="I2276" t="s">
        <v>2044</v>
      </c>
      <c r="J2276" t="s">
        <v>2709</v>
      </c>
      <c r="K2276" t="str">
        <f t="shared" si="35"/>
        <v>(2275, 360, 574, '2024-05-08 01:20:48', 32, 0, 0, 'Tablet', 'macOS', 'S1662'),</v>
      </c>
    </row>
    <row r="2277" spans="1:11" x14ac:dyDescent="0.35">
      <c r="A2277">
        <v>2276</v>
      </c>
      <c r="B2277">
        <v>360</v>
      </c>
      <c r="C2277">
        <v>982</v>
      </c>
      <c r="D2277" s="2">
        <v>45420.058194444442</v>
      </c>
      <c r="E2277">
        <v>126</v>
      </c>
      <c r="F2277">
        <v>0</v>
      </c>
      <c r="G2277">
        <v>1</v>
      </c>
      <c r="H2277" t="s">
        <v>2043</v>
      </c>
      <c r="I2277" t="s">
        <v>2039</v>
      </c>
      <c r="J2277" t="s">
        <v>2709</v>
      </c>
      <c r="K2277" t="str">
        <f t="shared" si="35"/>
        <v>(2276, 360, 982, '2024-05-08 01:23:48', 126, 0, 1, 'CarPlay', 'Windows', 'S1662'),</v>
      </c>
    </row>
    <row r="2278" spans="1:11" x14ac:dyDescent="0.35">
      <c r="A2278">
        <v>2277</v>
      </c>
      <c r="B2278">
        <v>360</v>
      </c>
      <c r="C2278">
        <v>788</v>
      </c>
      <c r="D2278" s="2">
        <v>45420.060277777768</v>
      </c>
      <c r="E2278">
        <v>249</v>
      </c>
      <c r="F2278">
        <v>1</v>
      </c>
      <c r="G2278">
        <v>1</v>
      </c>
      <c r="H2278" t="s">
        <v>2038</v>
      </c>
      <c r="I2278" t="s">
        <v>2048</v>
      </c>
      <c r="J2278" t="s">
        <v>2709</v>
      </c>
      <c r="K2278" t="str">
        <f t="shared" si="35"/>
        <v>(2277, 360, 788, '2024-05-08 01:26:48', 249, 1, 1, 'Mobile', 'Web Player', 'S1662'),</v>
      </c>
    </row>
    <row r="2279" spans="1:11" x14ac:dyDescent="0.35">
      <c r="A2279">
        <v>2278</v>
      </c>
      <c r="B2279">
        <v>360</v>
      </c>
      <c r="C2279">
        <v>337</v>
      </c>
      <c r="D2279" s="2">
        <v>45420.062361111108</v>
      </c>
      <c r="E2279">
        <v>51</v>
      </c>
      <c r="F2279">
        <v>0</v>
      </c>
      <c r="G2279">
        <v>0</v>
      </c>
      <c r="H2279" t="s">
        <v>2038</v>
      </c>
      <c r="I2279" t="s">
        <v>2045</v>
      </c>
      <c r="J2279" t="s">
        <v>2709</v>
      </c>
      <c r="K2279" t="str">
        <f t="shared" si="35"/>
        <v>(2278, 360, 337, '2024-05-08 01:29:48', 51, 0, 0, 'Mobile', 'iOS', 'S1662'),</v>
      </c>
    </row>
    <row r="2280" spans="1:11" x14ac:dyDescent="0.35">
      <c r="A2280">
        <v>2279</v>
      </c>
      <c r="B2280">
        <v>360</v>
      </c>
      <c r="C2280">
        <v>973</v>
      </c>
      <c r="D2280" s="2">
        <v>45420.064444444448</v>
      </c>
      <c r="E2280">
        <v>237</v>
      </c>
      <c r="F2280">
        <v>1</v>
      </c>
      <c r="G2280">
        <v>1</v>
      </c>
      <c r="H2280" t="s">
        <v>2035</v>
      </c>
      <c r="I2280" t="s">
        <v>2040</v>
      </c>
      <c r="J2280" t="s">
        <v>2709</v>
      </c>
      <c r="K2280" t="str">
        <f t="shared" si="35"/>
        <v>(2279, 360, 973, '2024-05-08 01:32:48', 237, 1, 1, 'PC', 'Smart TV', 'S1662'),</v>
      </c>
    </row>
    <row r="2281" spans="1:11" x14ac:dyDescent="0.35">
      <c r="A2281">
        <v>2280</v>
      </c>
      <c r="B2281">
        <v>361</v>
      </c>
      <c r="C2281">
        <v>711</v>
      </c>
      <c r="D2281" s="2">
        <v>45987.73809027778</v>
      </c>
      <c r="E2281">
        <v>106</v>
      </c>
      <c r="F2281">
        <v>0</v>
      </c>
      <c r="G2281">
        <v>0</v>
      </c>
      <c r="H2281" t="s">
        <v>2038</v>
      </c>
      <c r="I2281" t="s">
        <v>2045</v>
      </c>
      <c r="J2281" t="s">
        <v>2710</v>
      </c>
      <c r="K2281" t="str">
        <f t="shared" si="35"/>
        <v>(2280, 361, 711, '2025-11-26 17:42:51', 106, 0, 0, 'Mobile', 'iOS', 'S1663'),</v>
      </c>
    </row>
    <row r="2282" spans="1:11" x14ac:dyDescent="0.35">
      <c r="A2282">
        <v>2281</v>
      </c>
      <c r="B2282">
        <v>361</v>
      </c>
      <c r="C2282">
        <v>648</v>
      </c>
      <c r="D2282" s="2">
        <v>45987.740173611113</v>
      </c>
      <c r="E2282">
        <v>230</v>
      </c>
      <c r="F2282">
        <v>0</v>
      </c>
      <c r="G2282">
        <v>0</v>
      </c>
      <c r="H2282" t="s">
        <v>2035</v>
      </c>
      <c r="I2282" t="s">
        <v>2061</v>
      </c>
      <c r="J2282" t="s">
        <v>2710</v>
      </c>
      <c r="K2282" t="str">
        <f t="shared" si="35"/>
        <v>(2281, 361, 648, '2025-11-26 17:45:51', 230, 0, 0, 'PC', 'Linux', 'S1663'),</v>
      </c>
    </row>
    <row r="2283" spans="1:11" x14ac:dyDescent="0.35">
      <c r="A2283">
        <v>2282</v>
      </c>
      <c r="B2283">
        <v>361</v>
      </c>
      <c r="C2283">
        <v>756</v>
      </c>
      <c r="D2283" s="2">
        <v>45987.742256944453</v>
      </c>
      <c r="E2283">
        <v>294</v>
      </c>
      <c r="F2283">
        <v>0</v>
      </c>
      <c r="G2283">
        <v>0</v>
      </c>
      <c r="H2283" t="s">
        <v>2035</v>
      </c>
      <c r="I2283" t="s">
        <v>2036</v>
      </c>
      <c r="J2283" t="s">
        <v>2710</v>
      </c>
      <c r="K2283" t="str">
        <f t="shared" si="35"/>
        <v>(2282, 361, 756, '2025-11-26 17:48:51', 294, 0, 0, 'PC', 'Android', 'S1663'),</v>
      </c>
    </row>
    <row r="2284" spans="1:11" x14ac:dyDescent="0.35">
      <c r="A2284">
        <v>2283</v>
      </c>
      <c r="B2284">
        <v>361</v>
      </c>
      <c r="C2284">
        <v>36</v>
      </c>
      <c r="D2284" s="2">
        <v>45987.744340277779</v>
      </c>
      <c r="E2284">
        <v>126</v>
      </c>
      <c r="F2284">
        <v>0</v>
      </c>
      <c r="G2284">
        <v>1</v>
      </c>
      <c r="H2284" t="s">
        <v>2038</v>
      </c>
      <c r="I2284" t="s">
        <v>2045</v>
      </c>
      <c r="J2284" t="s">
        <v>2710</v>
      </c>
      <c r="K2284" t="str">
        <f t="shared" si="35"/>
        <v>(2283, 361, 36, '2025-11-26 17:51:51', 126, 0, 1, 'Mobile', 'iOS', 'S1663'),</v>
      </c>
    </row>
    <row r="2285" spans="1:11" x14ac:dyDescent="0.35">
      <c r="A2285">
        <v>2284</v>
      </c>
      <c r="B2285">
        <v>361</v>
      </c>
      <c r="C2285">
        <v>602</v>
      </c>
      <c r="D2285" s="2">
        <v>45987.746423611112</v>
      </c>
      <c r="E2285">
        <v>48</v>
      </c>
      <c r="F2285">
        <v>0</v>
      </c>
      <c r="G2285">
        <v>0</v>
      </c>
      <c r="H2285" t="s">
        <v>2038</v>
      </c>
      <c r="I2285" t="s">
        <v>2041</v>
      </c>
      <c r="J2285" t="s">
        <v>2710</v>
      </c>
      <c r="K2285" t="str">
        <f t="shared" si="35"/>
        <v>(2284, 361, 602, '2025-11-26 17:54:51', 48, 0, 0, 'Mobile', 'Wear OS', 'S1663'),</v>
      </c>
    </row>
    <row r="2286" spans="1:11" x14ac:dyDescent="0.35">
      <c r="A2286">
        <v>2285</v>
      </c>
      <c r="B2286">
        <v>361</v>
      </c>
      <c r="C2286">
        <v>35</v>
      </c>
      <c r="D2286" s="2">
        <v>45314.017592592587</v>
      </c>
      <c r="E2286">
        <v>279</v>
      </c>
      <c r="F2286">
        <v>1</v>
      </c>
      <c r="G2286">
        <v>1</v>
      </c>
      <c r="H2286" t="s">
        <v>2043</v>
      </c>
      <c r="I2286" t="s">
        <v>2044</v>
      </c>
      <c r="J2286" t="s">
        <v>2711</v>
      </c>
      <c r="K2286" t="str">
        <f t="shared" si="35"/>
        <v>(2285, 361, 35, '2024-01-23 00:25:20', 279, 1, 1, 'CarPlay', 'macOS', 'S1664'),</v>
      </c>
    </row>
    <row r="2287" spans="1:11" x14ac:dyDescent="0.35">
      <c r="A2287">
        <v>2286</v>
      </c>
      <c r="B2287">
        <v>362</v>
      </c>
      <c r="C2287">
        <v>705</v>
      </c>
      <c r="D2287" s="2">
        <v>45320.716006944444</v>
      </c>
      <c r="E2287">
        <v>142</v>
      </c>
      <c r="F2287">
        <v>1</v>
      </c>
      <c r="G2287">
        <v>1</v>
      </c>
      <c r="H2287" t="s">
        <v>2038</v>
      </c>
      <c r="I2287" t="s">
        <v>2061</v>
      </c>
      <c r="J2287" t="s">
        <v>2712</v>
      </c>
      <c r="K2287" t="str">
        <f t="shared" si="35"/>
        <v>(2286, 362, 705, '2024-01-29 17:11:03', 142, 1, 1, 'Mobile', 'Linux', 'S1665'),</v>
      </c>
    </row>
    <row r="2288" spans="1:11" x14ac:dyDescent="0.35">
      <c r="A2288">
        <v>2287</v>
      </c>
      <c r="B2288">
        <v>362</v>
      </c>
      <c r="C2288">
        <v>578</v>
      </c>
      <c r="D2288" s="2">
        <v>45320.718090277784</v>
      </c>
      <c r="E2288">
        <v>64</v>
      </c>
      <c r="F2288">
        <v>1</v>
      </c>
      <c r="G2288">
        <v>0</v>
      </c>
      <c r="H2288" t="s">
        <v>2049</v>
      </c>
      <c r="I2288" t="s">
        <v>2045</v>
      </c>
      <c r="J2288" t="s">
        <v>2712</v>
      </c>
      <c r="K2288" t="str">
        <f t="shared" si="35"/>
        <v>(2287, 362, 578, '2024-01-29 17:14:03', 64, 1, 0, 'Tablet', 'iOS', 'S1665'),</v>
      </c>
    </row>
    <row r="2289" spans="1:11" x14ac:dyDescent="0.35">
      <c r="A2289">
        <v>2288</v>
      </c>
      <c r="B2289">
        <v>362</v>
      </c>
      <c r="C2289">
        <v>230</v>
      </c>
      <c r="D2289" s="2">
        <v>45320.720173611109</v>
      </c>
      <c r="E2289">
        <v>245</v>
      </c>
      <c r="F2289">
        <v>0</v>
      </c>
      <c r="G2289">
        <v>0</v>
      </c>
      <c r="H2289" t="s">
        <v>2043</v>
      </c>
      <c r="I2289" t="s">
        <v>2039</v>
      </c>
      <c r="J2289" t="s">
        <v>2712</v>
      </c>
      <c r="K2289" t="str">
        <f t="shared" si="35"/>
        <v>(2288, 362, 230, '2024-01-29 17:17:03', 245, 0, 0, 'CarPlay', 'Windows', 'S1665'),</v>
      </c>
    </row>
    <row r="2290" spans="1:11" x14ac:dyDescent="0.35">
      <c r="A2290">
        <v>2289</v>
      </c>
      <c r="B2290">
        <v>362</v>
      </c>
      <c r="C2290">
        <v>735</v>
      </c>
      <c r="D2290" s="2">
        <v>45320.722256944442</v>
      </c>
      <c r="E2290">
        <v>69</v>
      </c>
      <c r="F2290">
        <v>1</v>
      </c>
      <c r="G2290">
        <v>1</v>
      </c>
      <c r="H2290" t="s">
        <v>2038</v>
      </c>
      <c r="I2290" t="s">
        <v>2045</v>
      </c>
      <c r="J2290" t="s">
        <v>2712</v>
      </c>
      <c r="K2290" t="str">
        <f t="shared" si="35"/>
        <v>(2289, 362, 735, '2024-01-29 17:20:03', 69, 1, 1, 'Mobile', 'iOS', 'S1665'),</v>
      </c>
    </row>
    <row r="2291" spans="1:11" x14ac:dyDescent="0.35">
      <c r="A2291">
        <v>2290</v>
      </c>
      <c r="B2291">
        <v>362</v>
      </c>
      <c r="C2291">
        <v>741</v>
      </c>
      <c r="D2291" s="2">
        <v>45320.724340277768</v>
      </c>
      <c r="E2291">
        <v>287</v>
      </c>
      <c r="F2291">
        <v>1</v>
      </c>
      <c r="G2291">
        <v>0</v>
      </c>
      <c r="H2291" t="s">
        <v>2035</v>
      </c>
      <c r="I2291" t="s">
        <v>2036</v>
      </c>
      <c r="J2291" t="s">
        <v>2712</v>
      </c>
      <c r="K2291" t="str">
        <f t="shared" si="35"/>
        <v>(2290, 362, 741, '2024-01-29 17:23:03', 287, 1, 0, 'PC', 'Android', 'S1665'),</v>
      </c>
    </row>
    <row r="2292" spans="1:11" x14ac:dyDescent="0.35">
      <c r="A2292">
        <v>2291</v>
      </c>
      <c r="B2292">
        <v>362</v>
      </c>
      <c r="C2292">
        <v>147</v>
      </c>
      <c r="D2292" s="2">
        <v>45320.726423611108</v>
      </c>
      <c r="E2292">
        <v>121</v>
      </c>
      <c r="F2292">
        <v>0</v>
      </c>
      <c r="G2292">
        <v>1</v>
      </c>
      <c r="H2292" t="s">
        <v>2049</v>
      </c>
      <c r="I2292" t="s">
        <v>2048</v>
      </c>
      <c r="J2292" t="s">
        <v>2712</v>
      </c>
      <c r="K2292" t="str">
        <f t="shared" si="35"/>
        <v>(2291, 362, 147, '2024-01-29 17:26:03', 121, 0, 1, 'Tablet', 'Web Player', 'S1665'),</v>
      </c>
    </row>
    <row r="2293" spans="1:11" x14ac:dyDescent="0.35">
      <c r="A2293">
        <v>2292</v>
      </c>
      <c r="B2293">
        <v>362</v>
      </c>
      <c r="C2293">
        <v>893</v>
      </c>
      <c r="D2293" s="2">
        <v>45740.829351851848</v>
      </c>
      <c r="E2293">
        <v>151</v>
      </c>
      <c r="F2293">
        <v>0</v>
      </c>
      <c r="G2293">
        <v>1</v>
      </c>
      <c r="H2293" t="s">
        <v>2043</v>
      </c>
      <c r="I2293" t="s">
        <v>2045</v>
      </c>
      <c r="J2293" t="s">
        <v>2713</v>
      </c>
      <c r="K2293" t="str">
        <f t="shared" si="35"/>
        <v>(2292, 362, 893, '2025-03-24 19:54:16', 151, 0, 1, 'CarPlay', 'iOS', 'S1666'),</v>
      </c>
    </row>
    <row r="2294" spans="1:11" x14ac:dyDescent="0.35">
      <c r="A2294">
        <v>2293</v>
      </c>
      <c r="B2294">
        <v>363</v>
      </c>
      <c r="C2294">
        <v>71</v>
      </c>
      <c r="D2294" s="2">
        <v>45808.8512962963</v>
      </c>
      <c r="E2294">
        <v>227</v>
      </c>
      <c r="F2294">
        <v>0</v>
      </c>
      <c r="G2294">
        <v>1</v>
      </c>
      <c r="H2294" t="s">
        <v>2035</v>
      </c>
      <c r="I2294" t="s">
        <v>2061</v>
      </c>
      <c r="J2294" t="s">
        <v>2714</v>
      </c>
      <c r="K2294" t="str">
        <f t="shared" si="35"/>
        <v>(2293, 363, 71, '2025-05-31 20:25:52', 227, 0, 1, 'PC', 'Linux', 'S1667'),</v>
      </c>
    </row>
    <row r="2295" spans="1:11" x14ac:dyDescent="0.35">
      <c r="A2295">
        <v>2294</v>
      </c>
      <c r="B2295">
        <v>363</v>
      </c>
      <c r="C2295">
        <v>387</v>
      </c>
      <c r="D2295" s="2">
        <v>45808.853379629632</v>
      </c>
      <c r="E2295">
        <v>121</v>
      </c>
      <c r="F2295">
        <v>0</v>
      </c>
      <c r="G2295">
        <v>1</v>
      </c>
      <c r="H2295" t="s">
        <v>2049</v>
      </c>
      <c r="I2295" t="s">
        <v>2048</v>
      </c>
      <c r="J2295" t="s">
        <v>2714</v>
      </c>
      <c r="K2295" t="str">
        <f t="shared" si="35"/>
        <v>(2294, 363, 387, '2025-05-31 20:28:52', 121, 0, 1, 'Tablet', 'Web Player', 'S1667'),</v>
      </c>
    </row>
    <row r="2296" spans="1:11" x14ac:dyDescent="0.35">
      <c r="A2296">
        <v>2295</v>
      </c>
      <c r="B2296">
        <v>363</v>
      </c>
      <c r="C2296">
        <v>972</v>
      </c>
      <c r="D2296" s="2">
        <v>45808.855462962973</v>
      </c>
      <c r="E2296">
        <v>232</v>
      </c>
      <c r="F2296">
        <v>0</v>
      </c>
      <c r="G2296">
        <v>0</v>
      </c>
      <c r="H2296" t="s">
        <v>2049</v>
      </c>
      <c r="I2296" t="s">
        <v>2039</v>
      </c>
      <c r="J2296" t="s">
        <v>2714</v>
      </c>
      <c r="K2296" t="str">
        <f t="shared" si="35"/>
        <v>(2295, 363, 972, '2025-05-31 20:31:52', 232, 0, 0, 'Tablet', 'Windows', 'S1667'),</v>
      </c>
    </row>
    <row r="2297" spans="1:11" x14ac:dyDescent="0.35">
      <c r="A2297">
        <v>2296</v>
      </c>
      <c r="B2297">
        <v>363</v>
      </c>
      <c r="C2297">
        <v>902</v>
      </c>
      <c r="D2297" s="2">
        <v>45718.306157407409</v>
      </c>
      <c r="E2297">
        <v>172</v>
      </c>
      <c r="F2297">
        <v>0</v>
      </c>
      <c r="G2297">
        <v>1</v>
      </c>
      <c r="H2297" t="s">
        <v>2038</v>
      </c>
      <c r="I2297" t="s">
        <v>2048</v>
      </c>
      <c r="J2297" t="s">
        <v>2715</v>
      </c>
      <c r="K2297" t="str">
        <f t="shared" si="35"/>
        <v>(2296, 363, 902, '2025-03-02 07:20:52', 172, 0, 1, 'Mobile', 'Web Player', 'S1668'),</v>
      </c>
    </row>
    <row r="2298" spans="1:11" x14ac:dyDescent="0.35">
      <c r="A2298">
        <v>2297</v>
      </c>
      <c r="B2298">
        <v>363</v>
      </c>
      <c r="C2298">
        <v>794</v>
      </c>
      <c r="D2298" s="2">
        <v>45718.308240740742</v>
      </c>
      <c r="E2298">
        <v>75</v>
      </c>
      <c r="F2298">
        <v>1</v>
      </c>
      <c r="G2298">
        <v>1</v>
      </c>
      <c r="H2298" t="s">
        <v>2035</v>
      </c>
      <c r="I2298" t="s">
        <v>2040</v>
      </c>
      <c r="J2298" t="s">
        <v>2715</v>
      </c>
      <c r="K2298" t="str">
        <f t="shared" si="35"/>
        <v>(2297, 363, 794, '2025-03-02 07:23:52', 75, 1, 1, 'PC', 'Smart TV', 'S1668'),</v>
      </c>
    </row>
    <row r="2299" spans="1:11" x14ac:dyDescent="0.35">
      <c r="A2299">
        <v>2298</v>
      </c>
      <c r="B2299">
        <v>363</v>
      </c>
      <c r="C2299">
        <v>686</v>
      </c>
      <c r="D2299" s="2">
        <v>45718.310324074067</v>
      </c>
      <c r="E2299">
        <v>151</v>
      </c>
      <c r="F2299">
        <v>0</v>
      </c>
      <c r="G2299">
        <v>0</v>
      </c>
      <c r="H2299" t="s">
        <v>2035</v>
      </c>
      <c r="I2299" t="s">
        <v>2040</v>
      </c>
      <c r="J2299" t="s">
        <v>2715</v>
      </c>
      <c r="K2299" t="str">
        <f t="shared" si="35"/>
        <v>(2298, 363, 686, '2025-03-02 07:26:52', 151, 0, 0, 'PC', 'Smart TV', 'S1668'),</v>
      </c>
    </row>
    <row r="2300" spans="1:11" x14ac:dyDescent="0.35">
      <c r="A2300">
        <v>2299</v>
      </c>
      <c r="B2300">
        <v>363</v>
      </c>
      <c r="C2300">
        <v>742</v>
      </c>
      <c r="D2300" s="2">
        <v>45718.312407407408</v>
      </c>
      <c r="E2300">
        <v>64</v>
      </c>
      <c r="F2300">
        <v>1</v>
      </c>
      <c r="G2300">
        <v>0</v>
      </c>
      <c r="H2300" t="s">
        <v>2049</v>
      </c>
      <c r="I2300" t="s">
        <v>2041</v>
      </c>
      <c r="J2300" t="s">
        <v>2715</v>
      </c>
      <c r="K2300" t="str">
        <f t="shared" si="35"/>
        <v>(2299, 363, 742, '2025-03-02 07:29:52', 64, 1, 0, 'Tablet', 'Wear OS', 'S1668'),</v>
      </c>
    </row>
    <row r="2301" spans="1:11" x14ac:dyDescent="0.35">
      <c r="A2301">
        <v>2300</v>
      </c>
      <c r="B2301">
        <v>364</v>
      </c>
      <c r="C2301">
        <v>638</v>
      </c>
      <c r="D2301" s="2">
        <v>45680.475798611107</v>
      </c>
      <c r="E2301">
        <v>244</v>
      </c>
      <c r="F2301">
        <v>0</v>
      </c>
      <c r="G2301">
        <v>0</v>
      </c>
      <c r="H2301" t="s">
        <v>2043</v>
      </c>
      <c r="I2301" t="s">
        <v>2039</v>
      </c>
      <c r="J2301" t="s">
        <v>2716</v>
      </c>
      <c r="K2301" t="str">
        <f t="shared" si="35"/>
        <v>(2300, 364, 638, '2025-01-23 11:25:09', 244, 0, 0, 'CarPlay', 'Windows', 'S1669'),</v>
      </c>
    </row>
    <row r="2302" spans="1:11" x14ac:dyDescent="0.35">
      <c r="A2302">
        <v>2301</v>
      </c>
      <c r="B2302">
        <v>364</v>
      </c>
      <c r="C2302">
        <v>777</v>
      </c>
      <c r="D2302" s="2">
        <v>45680.477881944447</v>
      </c>
      <c r="E2302">
        <v>223</v>
      </c>
      <c r="F2302">
        <v>0</v>
      </c>
      <c r="G2302">
        <v>1</v>
      </c>
      <c r="H2302" t="s">
        <v>2038</v>
      </c>
      <c r="I2302" t="s">
        <v>2039</v>
      </c>
      <c r="J2302" t="s">
        <v>2716</v>
      </c>
      <c r="K2302" t="str">
        <f t="shared" si="35"/>
        <v>(2301, 364, 777, '2025-01-23 11:28:09', 223, 0, 1, 'Mobile', 'Windows', 'S1669'),</v>
      </c>
    </row>
    <row r="2303" spans="1:11" x14ac:dyDescent="0.35">
      <c r="A2303">
        <v>2302</v>
      </c>
      <c r="B2303">
        <v>364</v>
      </c>
      <c r="C2303">
        <v>956</v>
      </c>
      <c r="D2303" s="2">
        <v>45680.47996527778</v>
      </c>
      <c r="E2303">
        <v>243</v>
      </c>
      <c r="F2303">
        <v>0</v>
      </c>
      <c r="G2303">
        <v>1</v>
      </c>
      <c r="H2303" t="s">
        <v>2035</v>
      </c>
      <c r="I2303" t="s">
        <v>2061</v>
      </c>
      <c r="J2303" t="s">
        <v>2716</v>
      </c>
      <c r="K2303" t="str">
        <f t="shared" si="35"/>
        <v>(2302, 364, 956, '2025-01-23 11:31:09', 243, 0, 1, 'PC', 'Linux', 'S1669'),</v>
      </c>
    </row>
    <row r="2304" spans="1:11" x14ac:dyDescent="0.35">
      <c r="A2304">
        <v>2303</v>
      </c>
      <c r="B2304">
        <v>364</v>
      </c>
      <c r="C2304">
        <v>228</v>
      </c>
      <c r="D2304" s="2">
        <v>45680.482048611113</v>
      </c>
      <c r="E2304">
        <v>189</v>
      </c>
      <c r="F2304">
        <v>0</v>
      </c>
      <c r="G2304">
        <v>1</v>
      </c>
      <c r="H2304" t="s">
        <v>2049</v>
      </c>
      <c r="I2304" t="s">
        <v>2048</v>
      </c>
      <c r="J2304" t="s">
        <v>2716</v>
      </c>
      <c r="K2304" t="str">
        <f t="shared" si="35"/>
        <v>(2303, 364, 228, '2025-01-23 11:34:09', 189, 0, 1, 'Tablet', 'Web Player', 'S1669'),</v>
      </c>
    </row>
    <row r="2305" spans="1:11" x14ac:dyDescent="0.35">
      <c r="A2305">
        <v>2304</v>
      </c>
      <c r="B2305">
        <v>364</v>
      </c>
      <c r="C2305">
        <v>112</v>
      </c>
      <c r="D2305" s="2">
        <v>45645.313634259262</v>
      </c>
      <c r="E2305">
        <v>242</v>
      </c>
      <c r="F2305">
        <v>0</v>
      </c>
      <c r="G2305">
        <v>1</v>
      </c>
      <c r="H2305" t="s">
        <v>2038</v>
      </c>
      <c r="I2305" t="s">
        <v>2040</v>
      </c>
      <c r="J2305" t="s">
        <v>2717</v>
      </c>
      <c r="K2305" t="str">
        <f t="shared" si="35"/>
        <v>(2304, 364, 112, '2024-12-19 07:31:38', 242, 0, 1, 'Mobile', 'Smart TV', 'S1670'),</v>
      </c>
    </row>
    <row r="2306" spans="1:11" x14ac:dyDescent="0.35">
      <c r="A2306">
        <v>2305</v>
      </c>
      <c r="B2306">
        <v>364</v>
      </c>
      <c r="C2306">
        <v>697</v>
      </c>
      <c r="D2306" s="2">
        <v>45645.315717592603</v>
      </c>
      <c r="E2306">
        <v>232</v>
      </c>
      <c r="F2306">
        <v>0</v>
      </c>
      <c r="G2306">
        <v>1</v>
      </c>
      <c r="H2306" t="s">
        <v>2035</v>
      </c>
      <c r="I2306" t="s">
        <v>2045</v>
      </c>
      <c r="J2306" t="s">
        <v>2717</v>
      </c>
      <c r="K2306" t="str">
        <f t="shared" si="35"/>
        <v>(2305, 364, 697, '2024-12-19 07:34:38', 232, 0, 1, 'PC', 'iOS', 'S1670'),</v>
      </c>
    </row>
    <row r="2307" spans="1:11" x14ac:dyDescent="0.35">
      <c r="A2307">
        <v>2306</v>
      </c>
      <c r="B2307">
        <v>364</v>
      </c>
      <c r="C2307">
        <v>575</v>
      </c>
      <c r="D2307" s="2">
        <v>45645.317800925928</v>
      </c>
      <c r="E2307">
        <v>195</v>
      </c>
      <c r="F2307">
        <v>0</v>
      </c>
      <c r="G2307">
        <v>1</v>
      </c>
      <c r="H2307" t="s">
        <v>2035</v>
      </c>
      <c r="I2307" t="s">
        <v>2045</v>
      </c>
      <c r="J2307" t="s">
        <v>2717</v>
      </c>
      <c r="K2307" t="str">
        <f t="shared" ref="K2307:K2370" si="36">"(" &amp; A2307 &amp; ", " &amp; B2307 &amp; ", " &amp; C2307 &amp; ", '" &amp; TEXT(D2307, "yyyy-mm-dd hh:mm:ss") &amp; "', " &amp; E2307 &amp; ", " &amp; F2307 &amp; ", " &amp; G2307 &amp; ", '" &amp; H2307 &amp; "', '" &amp; I2307 &amp; "', '" &amp; J2307 &amp; "'),"</f>
        <v>(2306, 364, 575, '2024-12-19 07:37:38', 195, 0, 1, 'PC', 'iOS', 'S1670'),</v>
      </c>
    </row>
    <row r="2308" spans="1:11" x14ac:dyDescent="0.35">
      <c r="A2308">
        <v>2307</v>
      </c>
      <c r="B2308">
        <v>364</v>
      </c>
      <c r="C2308">
        <v>345</v>
      </c>
      <c r="D2308" s="2">
        <v>45645.319884259261</v>
      </c>
      <c r="E2308">
        <v>195</v>
      </c>
      <c r="F2308">
        <v>0</v>
      </c>
      <c r="G2308">
        <v>0</v>
      </c>
      <c r="H2308" t="s">
        <v>2038</v>
      </c>
      <c r="I2308" t="s">
        <v>2041</v>
      </c>
      <c r="J2308" t="s">
        <v>2717</v>
      </c>
      <c r="K2308" t="str">
        <f t="shared" si="36"/>
        <v>(2307, 364, 345, '2024-12-19 07:40:38', 195, 0, 0, 'Mobile', 'Wear OS', 'S1670'),</v>
      </c>
    </row>
    <row r="2309" spans="1:11" x14ac:dyDescent="0.35">
      <c r="A2309">
        <v>2308</v>
      </c>
      <c r="B2309">
        <v>364</v>
      </c>
      <c r="C2309">
        <v>691</v>
      </c>
      <c r="D2309" s="2">
        <v>45645.321967592587</v>
      </c>
      <c r="E2309">
        <v>251</v>
      </c>
      <c r="F2309">
        <v>0</v>
      </c>
      <c r="G2309">
        <v>0</v>
      </c>
      <c r="H2309" t="s">
        <v>2049</v>
      </c>
      <c r="I2309" t="s">
        <v>2041</v>
      </c>
      <c r="J2309" t="s">
        <v>2717</v>
      </c>
      <c r="K2309" t="str">
        <f t="shared" si="36"/>
        <v>(2308, 364, 691, '2024-12-19 07:43:38', 251, 0, 0, 'Tablet', 'Wear OS', 'S1670'),</v>
      </c>
    </row>
    <row r="2310" spans="1:11" x14ac:dyDescent="0.35">
      <c r="A2310">
        <v>2309</v>
      </c>
      <c r="B2310">
        <v>365</v>
      </c>
      <c r="C2310">
        <v>154</v>
      </c>
      <c r="D2310" s="2">
        <v>45452.21197916667</v>
      </c>
      <c r="E2310">
        <v>113</v>
      </c>
      <c r="F2310">
        <v>0</v>
      </c>
      <c r="G2310">
        <v>1</v>
      </c>
      <c r="H2310" t="s">
        <v>2049</v>
      </c>
      <c r="I2310" t="s">
        <v>2039</v>
      </c>
      <c r="J2310" t="s">
        <v>2718</v>
      </c>
      <c r="K2310" t="str">
        <f t="shared" si="36"/>
        <v>(2309, 365, 154, '2024-06-09 05:05:15', 113, 0, 1, 'Tablet', 'Windows', 'S1671'),</v>
      </c>
    </row>
    <row r="2311" spans="1:11" x14ac:dyDescent="0.35">
      <c r="A2311">
        <v>2310</v>
      </c>
      <c r="B2311">
        <v>365</v>
      </c>
      <c r="C2311">
        <v>765</v>
      </c>
      <c r="D2311" s="2">
        <v>45452.214062500003</v>
      </c>
      <c r="E2311">
        <v>99</v>
      </c>
      <c r="F2311">
        <v>1</v>
      </c>
      <c r="G2311">
        <v>0</v>
      </c>
      <c r="H2311" t="s">
        <v>2038</v>
      </c>
      <c r="I2311" t="s">
        <v>2048</v>
      </c>
      <c r="J2311" t="s">
        <v>2718</v>
      </c>
      <c r="K2311" t="str">
        <f t="shared" si="36"/>
        <v>(2310, 365, 765, '2024-06-09 05:08:15', 99, 1, 0, 'Mobile', 'Web Player', 'S1671'),</v>
      </c>
    </row>
    <row r="2312" spans="1:11" x14ac:dyDescent="0.35">
      <c r="A2312">
        <v>2311</v>
      </c>
      <c r="B2312">
        <v>365</v>
      </c>
      <c r="C2312">
        <v>659</v>
      </c>
      <c r="D2312" s="2">
        <v>45452.216145833343</v>
      </c>
      <c r="E2312">
        <v>43</v>
      </c>
      <c r="F2312">
        <v>1</v>
      </c>
      <c r="G2312">
        <v>0</v>
      </c>
      <c r="H2312" t="s">
        <v>2049</v>
      </c>
      <c r="I2312" t="s">
        <v>2044</v>
      </c>
      <c r="J2312" t="s">
        <v>2718</v>
      </c>
      <c r="K2312" t="str">
        <f t="shared" si="36"/>
        <v>(2311, 365, 659, '2024-06-09 05:11:15', 43, 1, 0, 'Tablet', 'macOS', 'S1671'),</v>
      </c>
    </row>
    <row r="2313" spans="1:11" x14ac:dyDescent="0.35">
      <c r="A2313">
        <v>2312</v>
      </c>
      <c r="B2313">
        <v>365</v>
      </c>
      <c r="C2313">
        <v>1000</v>
      </c>
      <c r="D2313" s="2">
        <v>45452.218229166669</v>
      </c>
      <c r="E2313">
        <v>281</v>
      </c>
      <c r="F2313">
        <v>0</v>
      </c>
      <c r="G2313">
        <v>0</v>
      </c>
      <c r="H2313" t="s">
        <v>2049</v>
      </c>
      <c r="I2313" t="s">
        <v>2039</v>
      </c>
      <c r="J2313" t="s">
        <v>2718</v>
      </c>
      <c r="K2313" t="str">
        <f t="shared" si="36"/>
        <v>(2312, 365, 1000, '2024-06-09 05:14:15', 281, 0, 0, 'Tablet', 'Windows', 'S1671'),</v>
      </c>
    </row>
    <row r="2314" spans="1:11" x14ac:dyDescent="0.35">
      <c r="A2314">
        <v>2313</v>
      </c>
      <c r="B2314">
        <v>365</v>
      </c>
      <c r="C2314">
        <v>654</v>
      </c>
      <c r="D2314" s="2">
        <v>45452.220312500001</v>
      </c>
      <c r="E2314">
        <v>117</v>
      </c>
      <c r="F2314">
        <v>1</v>
      </c>
      <c r="G2314">
        <v>0</v>
      </c>
      <c r="H2314" t="s">
        <v>2049</v>
      </c>
      <c r="I2314" t="s">
        <v>2040</v>
      </c>
      <c r="J2314" t="s">
        <v>2718</v>
      </c>
      <c r="K2314" t="str">
        <f t="shared" si="36"/>
        <v>(2313, 365, 654, '2024-06-09 05:17:15', 117, 1, 0, 'Tablet', 'Smart TV', 'S1671'),</v>
      </c>
    </row>
    <row r="2315" spans="1:11" x14ac:dyDescent="0.35">
      <c r="A2315">
        <v>2314</v>
      </c>
      <c r="B2315">
        <v>365</v>
      </c>
      <c r="C2315">
        <v>415</v>
      </c>
      <c r="D2315" s="2">
        <v>45452.222395833327</v>
      </c>
      <c r="E2315">
        <v>262</v>
      </c>
      <c r="F2315">
        <v>1</v>
      </c>
      <c r="G2315">
        <v>1</v>
      </c>
      <c r="H2315" t="s">
        <v>2043</v>
      </c>
      <c r="I2315" t="s">
        <v>2036</v>
      </c>
      <c r="J2315" t="s">
        <v>2718</v>
      </c>
      <c r="K2315" t="str">
        <f t="shared" si="36"/>
        <v>(2314, 365, 415, '2024-06-09 05:20:15', 262, 1, 1, 'CarPlay', 'Android', 'S1671'),</v>
      </c>
    </row>
    <row r="2316" spans="1:11" x14ac:dyDescent="0.35">
      <c r="A2316">
        <v>2315</v>
      </c>
      <c r="B2316">
        <v>366</v>
      </c>
      <c r="C2316">
        <v>161</v>
      </c>
      <c r="D2316" s="2">
        <v>45524.549166666657</v>
      </c>
      <c r="E2316">
        <v>232</v>
      </c>
      <c r="F2316">
        <v>0</v>
      </c>
      <c r="G2316">
        <v>0</v>
      </c>
      <c r="H2316" t="s">
        <v>2035</v>
      </c>
      <c r="I2316" t="s">
        <v>2041</v>
      </c>
      <c r="J2316" t="s">
        <v>2719</v>
      </c>
      <c r="K2316" t="str">
        <f t="shared" si="36"/>
        <v>(2315, 366, 161, '2024-08-20 13:10:48', 232, 0, 0, 'PC', 'Wear OS', 'S1672'),</v>
      </c>
    </row>
    <row r="2317" spans="1:11" x14ac:dyDescent="0.35">
      <c r="A2317">
        <v>2316</v>
      </c>
      <c r="B2317">
        <v>366</v>
      </c>
      <c r="C2317">
        <v>791</v>
      </c>
      <c r="D2317" s="2">
        <v>45524.551249999997</v>
      </c>
      <c r="E2317">
        <v>125</v>
      </c>
      <c r="F2317">
        <v>0</v>
      </c>
      <c r="G2317">
        <v>1</v>
      </c>
      <c r="H2317" t="s">
        <v>2049</v>
      </c>
      <c r="I2317" t="s">
        <v>2048</v>
      </c>
      <c r="J2317" t="s">
        <v>2719</v>
      </c>
      <c r="K2317" t="str">
        <f t="shared" si="36"/>
        <v>(2316, 366, 791, '2024-08-20 13:13:48', 125, 0, 1, 'Tablet', 'Web Player', 'S1672'),</v>
      </c>
    </row>
    <row r="2318" spans="1:11" x14ac:dyDescent="0.35">
      <c r="A2318">
        <v>2317</v>
      </c>
      <c r="B2318">
        <v>366</v>
      </c>
      <c r="C2318">
        <v>66</v>
      </c>
      <c r="D2318" s="2">
        <v>45524.553333333337</v>
      </c>
      <c r="E2318">
        <v>296</v>
      </c>
      <c r="F2318">
        <v>0</v>
      </c>
      <c r="G2318">
        <v>1</v>
      </c>
      <c r="H2318" t="s">
        <v>2035</v>
      </c>
      <c r="I2318" t="s">
        <v>2040</v>
      </c>
      <c r="J2318" t="s">
        <v>2719</v>
      </c>
      <c r="K2318" t="str">
        <f t="shared" si="36"/>
        <v>(2317, 366, 66, '2024-08-20 13:16:48', 296, 0, 1, 'PC', 'Smart TV', 'S1672'),</v>
      </c>
    </row>
    <row r="2319" spans="1:11" x14ac:dyDescent="0.35">
      <c r="A2319">
        <v>2318</v>
      </c>
      <c r="B2319">
        <v>366</v>
      </c>
      <c r="C2319">
        <v>991</v>
      </c>
      <c r="D2319" s="2">
        <v>45524.55541666667</v>
      </c>
      <c r="E2319">
        <v>182</v>
      </c>
      <c r="F2319">
        <v>1</v>
      </c>
      <c r="G2319">
        <v>0</v>
      </c>
      <c r="H2319" t="s">
        <v>2049</v>
      </c>
      <c r="I2319" t="s">
        <v>2036</v>
      </c>
      <c r="J2319" t="s">
        <v>2719</v>
      </c>
      <c r="K2319" t="str">
        <f t="shared" si="36"/>
        <v>(2318, 366, 991, '2024-08-20 13:19:48', 182, 1, 0, 'Tablet', 'Android', 'S1672'),</v>
      </c>
    </row>
    <row r="2320" spans="1:11" x14ac:dyDescent="0.35">
      <c r="A2320">
        <v>2319</v>
      </c>
      <c r="B2320">
        <v>366</v>
      </c>
      <c r="C2320">
        <v>646</v>
      </c>
      <c r="D2320" s="2">
        <v>45671.270069444443</v>
      </c>
      <c r="E2320">
        <v>263</v>
      </c>
      <c r="F2320">
        <v>1</v>
      </c>
      <c r="G2320">
        <v>1</v>
      </c>
      <c r="H2320" t="s">
        <v>2035</v>
      </c>
      <c r="I2320" t="s">
        <v>2061</v>
      </c>
      <c r="J2320" t="s">
        <v>2720</v>
      </c>
      <c r="K2320" t="str">
        <f t="shared" si="36"/>
        <v>(2319, 366, 646, '2025-01-14 06:28:54', 263, 1, 1, 'PC', 'Linux', 'S1673'),</v>
      </c>
    </row>
    <row r="2321" spans="1:11" x14ac:dyDescent="0.35">
      <c r="A2321">
        <v>2320</v>
      </c>
      <c r="B2321">
        <v>366</v>
      </c>
      <c r="C2321">
        <v>100</v>
      </c>
      <c r="D2321" s="2">
        <v>45671.272152777783</v>
      </c>
      <c r="E2321">
        <v>162</v>
      </c>
      <c r="F2321">
        <v>0</v>
      </c>
      <c r="G2321">
        <v>1</v>
      </c>
      <c r="H2321" t="s">
        <v>2035</v>
      </c>
      <c r="I2321" t="s">
        <v>2044</v>
      </c>
      <c r="J2321" t="s">
        <v>2720</v>
      </c>
      <c r="K2321" t="str">
        <f t="shared" si="36"/>
        <v>(2320, 366, 100, '2025-01-14 06:31:54', 162, 0, 1, 'PC', 'macOS', 'S1673'),</v>
      </c>
    </row>
    <row r="2322" spans="1:11" x14ac:dyDescent="0.35">
      <c r="A2322">
        <v>2321</v>
      </c>
      <c r="B2322">
        <v>366</v>
      </c>
      <c r="C2322">
        <v>492</v>
      </c>
      <c r="D2322" s="2">
        <v>45671.274236111109</v>
      </c>
      <c r="E2322">
        <v>165</v>
      </c>
      <c r="F2322">
        <v>1</v>
      </c>
      <c r="G2322">
        <v>0</v>
      </c>
      <c r="H2322" t="s">
        <v>2035</v>
      </c>
      <c r="I2322" t="s">
        <v>2040</v>
      </c>
      <c r="J2322" t="s">
        <v>2720</v>
      </c>
      <c r="K2322" t="str">
        <f t="shared" si="36"/>
        <v>(2321, 366, 492, '2025-01-14 06:34:54', 165, 1, 0, 'PC', 'Smart TV', 'S1673'),</v>
      </c>
    </row>
    <row r="2323" spans="1:11" x14ac:dyDescent="0.35">
      <c r="A2323">
        <v>2322</v>
      </c>
      <c r="B2323">
        <v>367</v>
      </c>
      <c r="C2323">
        <v>231</v>
      </c>
      <c r="D2323" s="2">
        <v>45750.802037037043</v>
      </c>
      <c r="E2323">
        <v>66</v>
      </c>
      <c r="F2323">
        <v>1</v>
      </c>
      <c r="G2323">
        <v>0</v>
      </c>
      <c r="H2323" t="s">
        <v>2043</v>
      </c>
      <c r="I2323" t="s">
        <v>2044</v>
      </c>
      <c r="J2323" t="s">
        <v>2721</v>
      </c>
      <c r="K2323" t="str">
        <f t="shared" si="36"/>
        <v>(2322, 367, 231, '2025-04-03 19:14:56', 66, 1, 0, 'CarPlay', 'macOS', 'S1674'),</v>
      </c>
    </row>
    <row r="2324" spans="1:11" x14ac:dyDescent="0.35">
      <c r="A2324">
        <v>2323</v>
      </c>
      <c r="B2324">
        <v>367</v>
      </c>
      <c r="C2324">
        <v>484</v>
      </c>
      <c r="D2324" s="2">
        <v>45750.804120370369</v>
      </c>
      <c r="E2324">
        <v>195</v>
      </c>
      <c r="F2324">
        <v>0</v>
      </c>
      <c r="G2324">
        <v>0</v>
      </c>
      <c r="H2324" t="s">
        <v>2038</v>
      </c>
      <c r="I2324" t="s">
        <v>2045</v>
      </c>
      <c r="J2324" t="s">
        <v>2721</v>
      </c>
      <c r="K2324" t="str">
        <f t="shared" si="36"/>
        <v>(2323, 367, 484, '2025-04-03 19:17:56', 195, 0, 0, 'Mobile', 'iOS', 'S1674'),</v>
      </c>
    </row>
    <row r="2325" spans="1:11" x14ac:dyDescent="0.35">
      <c r="A2325">
        <v>2324</v>
      </c>
      <c r="B2325">
        <v>367</v>
      </c>
      <c r="C2325">
        <v>450</v>
      </c>
      <c r="D2325" s="2">
        <v>45750.806203703702</v>
      </c>
      <c r="E2325">
        <v>88</v>
      </c>
      <c r="F2325">
        <v>1</v>
      </c>
      <c r="G2325">
        <v>0</v>
      </c>
      <c r="H2325" t="s">
        <v>2049</v>
      </c>
      <c r="I2325" t="s">
        <v>2041</v>
      </c>
      <c r="J2325" t="s">
        <v>2721</v>
      </c>
      <c r="K2325" t="str">
        <f t="shared" si="36"/>
        <v>(2324, 367, 450, '2025-04-03 19:20:56', 88, 1, 0, 'Tablet', 'Wear OS', 'S1674'),</v>
      </c>
    </row>
    <row r="2326" spans="1:11" x14ac:dyDescent="0.35">
      <c r="A2326">
        <v>2325</v>
      </c>
      <c r="B2326">
        <v>367</v>
      </c>
      <c r="C2326">
        <v>718</v>
      </c>
      <c r="D2326" s="2">
        <v>45750.808287037027</v>
      </c>
      <c r="E2326">
        <v>238</v>
      </c>
      <c r="F2326">
        <v>1</v>
      </c>
      <c r="G2326">
        <v>0</v>
      </c>
      <c r="H2326" t="s">
        <v>2035</v>
      </c>
      <c r="I2326" t="s">
        <v>2041</v>
      </c>
      <c r="J2326" t="s">
        <v>2721</v>
      </c>
      <c r="K2326" t="str">
        <f t="shared" si="36"/>
        <v>(2325, 367, 718, '2025-04-03 19:23:56', 238, 1, 0, 'PC', 'Wear OS', 'S1674'),</v>
      </c>
    </row>
    <row r="2327" spans="1:11" x14ac:dyDescent="0.35">
      <c r="A2327">
        <v>2326</v>
      </c>
      <c r="B2327">
        <v>367</v>
      </c>
      <c r="C2327">
        <v>14</v>
      </c>
      <c r="D2327" s="2">
        <v>45750.810370370367</v>
      </c>
      <c r="E2327">
        <v>152</v>
      </c>
      <c r="F2327">
        <v>1</v>
      </c>
      <c r="G2327">
        <v>0</v>
      </c>
      <c r="H2327" t="s">
        <v>2043</v>
      </c>
      <c r="I2327" t="s">
        <v>2048</v>
      </c>
      <c r="J2327" t="s">
        <v>2721</v>
      </c>
      <c r="K2327" t="str">
        <f t="shared" si="36"/>
        <v>(2326, 367, 14, '2025-04-03 19:26:56', 152, 1, 0, 'CarPlay', 'Web Player', 'S1674'),</v>
      </c>
    </row>
    <row r="2328" spans="1:11" x14ac:dyDescent="0.35">
      <c r="A2328">
        <v>2327</v>
      </c>
      <c r="B2328">
        <v>367</v>
      </c>
      <c r="C2328">
        <v>666</v>
      </c>
      <c r="D2328" s="2">
        <v>45750.8124537037</v>
      </c>
      <c r="E2328">
        <v>66</v>
      </c>
      <c r="F2328">
        <v>1</v>
      </c>
      <c r="G2328">
        <v>1</v>
      </c>
      <c r="H2328" t="s">
        <v>2038</v>
      </c>
      <c r="I2328" t="s">
        <v>2048</v>
      </c>
      <c r="J2328" t="s">
        <v>2721</v>
      </c>
      <c r="K2328" t="str">
        <f t="shared" si="36"/>
        <v>(2327, 367, 666, '2025-04-03 19:29:56', 66, 1, 1, 'Mobile', 'Web Player', 'S1674'),</v>
      </c>
    </row>
    <row r="2329" spans="1:11" x14ac:dyDescent="0.35">
      <c r="A2329">
        <v>2328</v>
      </c>
      <c r="B2329">
        <v>368</v>
      </c>
      <c r="C2329">
        <v>891</v>
      </c>
      <c r="D2329" s="2">
        <v>45858.442013888889</v>
      </c>
      <c r="E2329">
        <v>151</v>
      </c>
      <c r="F2329">
        <v>0</v>
      </c>
      <c r="G2329">
        <v>1</v>
      </c>
      <c r="H2329" t="s">
        <v>2049</v>
      </c>
      <c r="I2329" t="s">
        <v>2036</v>
      </c>
      <c r="J2329" t="s">
        <v>2722</v>
      </c>
      <c r="K2329" t="str">
        <f t="shared" si="36"/>
        <v>(2328, 368, 891, '2025-07-20 10:36:30', 151, 0, 1, 'Tablet', 'Android', 'S1675'),</v>
      </c>
    </row>
    <row r="2330" spans="1:11" x14ac:dyDescent="0.35">
      <c r="A2330">
        <v>2329</v>
      </c>
      <c r="B2330">
        <v>368</v>
      </c>
      <c r="C2330">
        <v>674</v>
      </c>
      <c r="D2330" s="2">
        <v>45858.444097222222</v>
      </c>
      <c r="E2330">
        <v>95</v>
      </c>
      <c r="F2330">
        <v>0</v>
      </c>
      <c r="G2330">
        <v>0</v>
      </c>
      <c r="H2330" t="s">
        <v>2043</v>
      </c>
      <c r="I2330" t="s">
        <v>2061</v>
      </c>
      <c r="J2330" t="s">
        <v>2722</v>
      </c>
      <c r="K2330" t="str">
        <f t="shared" si="36"/>
        <v>(2329, 368, 674, '2025-07-20 10:39:30', 95, 0, 0, 'CarPlay', 'Linux', 'S1675'),</v>
      </c>
    </row>
    <row r="2331" spans="1:11" x14ac:dyDescent="0.35">
      <c r="A2331">
        <v>2330</v>
      </c>
      <c r="B2331">
        <v>368</v>
      </c>
      <c r="C2331">
        <v>156</v>
      </c>
      <c r="D2331" s="2">
        <v>45858.446180555547</v>
      </c>
      <c r="E2331">
        <v>200</v>
      </c>
      <c r="F2331">
        <v>0</v>
      </c>
      <c r="G2331">
        <v>1</v>
      </c>
      <c r="H2331" t="s">
        <v>2035</v>
      </c>
      <c r="I2331" t="s">
        <v>2040</v>
      </c>
      <c r="J2331" t="s">
        <v>2722</v>
      </c>
      <c r="K2331" t="str">
        <f t="shared" si="36"/>
        <v>(2330, 368, 156, '2025-07-20 10:42:30', 200, 0, 1, 'PC', 'Smart TV', 'S1675'),</v>
      </c>
    </row>
    <row r="2332" spans="1:11" x14ac:dyDescent="0.35">
      <c r="A2332">
        <v>2331</v>
      </c>
      <c r="B2332">
        <v>368</v>
      </c>
      <c r="C2332">
        <v>52</v>
      </c>
      <c r="D2332" s="2">
        <v>45527.043819444443</v>
      </c>
      <c r="E2332">
        <v>213</v>
      </c>
      <c r="F2332">
        <v>1</v>
      </c>
      <c r="G2332">
        <v>0</v>
      </c>
      <c r="H2332" t="s">
        <v>2049</v>
      </c>
      <c r="I2332" t="s">
        <v>2045</v>
      </c>
      <c r="J2332" t="s">
        <v>2723</v>
      </c>
      <c r="K2332" t="str">
        <f t="shared" si="36"/>
        <v>(2331, 368, 52, '2024-08-23 01:03:06', 213, 1, 0, 'Tablet', 'iOS', 'S1676'),</v>
      </c>
    </row>
    <row r="2333" spans="1:11" x14ac:dyDescent="0.35">
      <c r="A2333">
        <v>2332</v>
      </c>
      <c r="B2333">
        <v>368</v>
      </c>
      <c r="C2333">
        <v>271</v>
      </c>
      <c r="D2333" s="2">
        <v>45527.045902777783</v>
      </c>
      <c r="E2333">
        <v>213</v>
      </c>
      <c r="F2333">
        <v>0</v>
      </c>
      <c r="G2333">
        <v>0</v>
      </c>
      <c r="H2333" t="s">
        <v>2043</v>
      </c>
      <c r="I2333" t="s">
        <v>2036</v>
      </c>
      <c r="J2333" t="s">
        <v>2723</v>
      </c>
      <c r="K2333" t="str">
        <f t="shared" si="36"/>
        <v>(2332, 368, 271, '2024-08-23 01:06:06', 213, 0, 0, 'CarPlay', 'Android', 'S1676'),</v>
      </c>
    </row>
    <row r="2334" spans="1:11" x14ac:dyDescent="0.35">
      <c r="A2334">
        <v>2333</v>
      </c>
      <c r="B2334">
        <v>368</v>
      </c>
      <c r="C2334">
        <v>698</v>
      </c>
      <c r="D2334" s="2">
        <v>45527.047986111109</v>
      </c>
      <c r="E2334">
        <v>160</v>
      </c>
      <c r="F2334">
        <v>0</v>
      </c>
      <c r="G2334">
        <v>1</v>
      </c>
      <c r="H2334" t="s">
        <v>2038</v>
      </c>
      <c r="I2334" t="s">
        <v>2045</v>
      </c>
      <c r="J2334" t="s">
        <v>2723</v>
      </c>
      <c r="K2334" t="str">
        <f t="shared" si="36"/>
        <v>(2333, 368, 698, '2024-08-23 01:09:06', 160, 0, 1, 'Mobile', 'iOS', 'S1676'),</v>
      </c>
    </row>
    <row r="2335" spans="1:11" x14ac:dyDescent="0.35">
      <c r="A2335">
        <v>2334</v>
      </c>
      <c r="B2335">
        <v>368</v>
      </c>
      <c r="C2335">
        <v>622</v>
      </c>
      <c r="D2335" s="2">
        <v>45527.050069444442</v>
      </c>
      <c r="E2335">
        <v>147</v>
      </c>
      <c r="F2335">
        <v>0</v>
      </c>
      <c r="G2335">
        <v>0</v>
      </c>
      <c r="H2335" t="s">
        <v>2035</v>
      </c>
      <c r="I2335" t="s">
        <v>2041</v>
      </c>
      <c r="J2335" t="s">
        <v>2723</v>
      </c>
      <c r="K2335" t="str">
        <f t="shared" si="36"/>
        <v>(2334, 368, 622, '2024-08-23 01:12:06', 147, 0, 0, 'PC', 'Wear OS', 'S1676'),</v>
      </c>
    </row>
    <row r="2336" spans="1:11" x14ac:dyDescent="0.35">
      <c r="A2336">
        <v>2335</v>
      </c>
      <c r="B2336">
        <v>368</v>
      </c>
      <c r="C2336">
        <v>832</v>
      </c>
      <c r="D2336" s="2">
        <v>45527.052152777767</v>
      </c>
      <c r="E2336">
        <v>237</v>
      </c>
      <c r="F2336">
        <v>0</v>
      </c>
      <c r="G2336">
        <v>1</v>
      </c>
      <c r="H2336" t="s">
        <v>2038</v>
      </c>
      <c r="I2336" t="s">
        <v>2048</v>
      </c>
      <c r="J2336" t="s">
        <v>2723</v>
      </c>
      <c r="K2336" t="str">
        <f t="shared" si="36"/>
        <v>(2335, 368, 832, '2024-08-23 01:15:06', 237, 0, 1, 'Mobile', 'Web Player', 'S1676'),</v>
      </c>
    </row>
    <row r="2337" spans="1:11" x14ac:dyDescent="0.35">
      <c r="A2337">
        <v>2336</v>
      </c>
      <c r="B2337">
        <v>368</v>
      </c>
      <c r="C2337">
        <v>33</v>
      </c>
      <c r="D2337" s="2">
        <v>45742.422939814824</v>
      </c>
      <c r="E2337">
        <v>271</v>
      </c>
      <c r="F2337">
        <v>0</v>
      </c>
      <c r="G2337">
        <v>0</v>
      </c>
      <c r="H2337" t="s">
        <v>2049</v>
      </c>
      <c r="I2337" t="s">
        <v>2061</v>
      </c>
      <c r="J2337" t="s">
        <v>2724</v>
      </c>
      <c r="K2337" t="str">
        <f t="shared" si="36"/>
        <v>(2336, 368, 33, '2025-03-26 10:09:02', 271, 0, 0, 'Tablet', 'Linux', 'S1677'),</v>
      </c>
    </row>
    <row r="2338" spans="1:11" x14ac:dyDescent="0.35">
      <c r="A2338">
        <v>2337</v>
      </c>
      <c r="B2338">
        <v>369</v>
      </c>
      <c r="C2338">
        <v>462</v>
      </c>
      <c r="D2338" s="2">
        <v>45809.998101851852</v>
      </c>
      <c r="E2338">
        <v>186</v>
      </c>
      <c r="F2338">
        <v>1</v>
      </c>
      <c r="G2338">
        <v>0</v>
      </c>
      <c r="H2338" t="s">
        <v>2038</v>
      </c>
      <c r="I2338" t="s">
        <v>2045</v>
      </c>
      <c r="J2338" t="s">
        <v>2725</v>
      </c>
      <c r="K2338" t="str">
        <f t="shared" si="36"/>
        <v>(2337, 369, 462, '2025-06-01 23:57:16', 186, 1, 0, 'Mobile', 'iOS', 'S1678'),</v>
      </c>
    </row>
    <row r="2339" spans="1:11" x14ac:dyDescent="0.35">
      <c r="A2339">
        <v>2338</v>
      </c>
      <c r="B2339">
        <v>369</v>
      </c>
      <c r="C2339">
        <v>924</v>
      </c>
      <c r="D2339" s="2">
        <v>45810.000185185178</v>
      </c>
      <c r="E2339">
        <v>77</v>
      </c>
      <c r="F2339">
        <v>1</v>
      </c>
      <c r="G2339">
        <v>0</v>
      </c>
      <c r="H2339" t="s">
        <v>2049</v>
      </c>
      <c r="I2339" t="s">
        <v>2041</v>
      </c>
      <c r="J2339" t="s">
        <v>2725</v>
      </c>
      <c r="K2339" t="str">
        <f t="shared" si="36"/>
        <v>(2338, 369, 924, '2025-06-02 00:00:16', 77, 1, 0, 'Tablet', 'Wear OS', 'S1678'),</v>
      </c>
    </row>
    <row r="2340" spans="1:11" x14ac:dyDescent="0.35">
      <c r="A2340">
        <v>2339</v>
      </c>
      <c r="B2340">
        <v>369</v>
      </c>
      <c r="C2340">
        <v>196</v>
      </c>
      <c r="D2340" s="2">
        <v>45810.002268518518</v>
      </c>
      <c r="E2340">
        <v>223</v>
      </c>
      <c r="F2340">
        <v>1</v>
      </c>
      <c r="G2340">
        <v>1</v>
      </c>
      <c r="H2340" t="s">
        <v>2049</v>
      </c>
      <c r="I2340" t="s">
        <v>2061</v>
      </c>
      <c r="J2340" t="s">
        <v>2725</v>
      </c>
      <c r="K2340" t="str">
        <f t="shared" si="36"/>
        <v>(2339, 369, 196, '2025-06-02 00:03:16', 223, 1, 1, 'Tablet', 'Linux', 'S1678'),</v>
      </c>
    </row>
    <row r="2341" spans="1:11" x14ac:dyDescent="0.35">
      <c r="A2341">
        <v>2340</v>
      </c>
      <c r="B2341">
        <v>369</v>
      </c>
      <c r="C2341">
        <v>944</v>
      </c>
      <c r="D2341" s="2">
        <v>45810.004351851851</v>
      </c>
      <c r="E2341">
        <v>125</v>
      </c>
      <c r="F2341">
        <v>0</v>
      </c>
      <c r="G2341">
        <v>0</v>
      </c>
      <c r="H2341" t="s">
        <v>2038</v>
      </c>
      <c r="I2341" t="s">
        <v>2036</v>
      </c>
      <c r="J2341" t="s">
        <v>2725</v>
      </c>
      <c r="K2341" t="str">
        <f t="shared" si="36"/>
        <v>(2340, 369, 944, '2025-06-02 00:06:16', 125, 0, 0, 'Mobile', 'Android', 'S1678'),</v>
      </c>
    </row>
    <row r="2342" spans="1:11" x14ac:dyDescent="0.35">
      <c r="A2342">
        <v>2341</v>
      </c>
      <c r="B2342">
        <v>370</v>
      </c>
      <c r="C2342">
        <v>341</v>
      </c>
      <c r="D2342" s="2">
        <v>45776.36</v>
      </c>
      <c r="E2342">
        <v>81</v>
      </c>
      <c r="F2342">
        <v>1</v>
      </c>
      <c r="G2342">
        <v>0</v>
      </c>
      <c r="H2342" t="s">
        <v>2049</v>
      </c>
      <c r="I2342" t="s">
        <v>2036</v>
      </c>
      <c r="J2342" t="s">
        <v>2726</v>
      </c>
      <c r="K2342" t="str">
        <f t="shared" si="36"/>
        <v>(2341, 370, 341, '2025-04-29 08:38:24', 81, 1, 0, 'Tablet', 'Android', 'S1679'),</v>
      </c>
    </row>
    <row r="2343" spans="1:11" x14ac:dyDescent="0.35">
      <c r="A2343">
        <v>2342</v>
      </c>
      <c r="B2343">
        <v>370</v>
      </c>
      <c r="C2343">
        <v>757</v>
      </c>
      <c r="D2343" s="2">
        <v>45776.362083333333</v>
      </c>
      <c r="E2343">
        <v>52</v>
      </c>
      <c r="F2343">
        <v>1</v>
      </c>
      <c r="G2343">
        <v>1</v>
      </c>
      <c r="H2343" t="s">
        <v>2049</v>
      </c>
      <c r="I2343" t="s">
        <v>2048</v>
      </c>
      <c r="J2343" t="s">
        <v>2726</v>
      </c>
      <c r="K2343" t="str">
        <f t="shared" si="36"/>
        <v>(2342, 370, 757, '2025-04-29 08:41:24', 52, 1, 1, 'Tablet', 'Web Player', 'S1679'),</v>
      </c>
    </row>
    <row r="2344" spans="1:11" x14ac:dyDescent="0.35">
      <c r="A2344">
        <v>2343</v>
      </c>
      <c r="B2344">
        <v>370</v>
      </c>
      <c r="C2344">
        <v>981</v>
      </c>
      <c r="D2344" s="2">
        <v>45776.364166666674</v>
      </c>
      <c r="E2344">
        <v>34</v>
      </c>
      <c r="F2344">
        <v>0</v>
      </c>
      <c r="G2344">
        <v>1</v>
      </c>
      <c r="H2344" t="s">
        <v>2049</v>
      </c>
      <c r="I2344" t="s">
        <v>2039</v>
      </c>
      <c r="J2344" t="s">
        <v>2726</v>
      </c>
      <c r="K2344" t="str">
        <f t="shared" si="36"/>
        <v>(2343, 370, 981, '2025-04-29 08:44:24', 34, 0, 1, 'Tablet', 'Windows', 'S1679'),</v>
      </c>
    </row>
    <row r="2345" spans="1:11" x14ac:dyDescent="0.35">
      <c r="A2345">
        <v>2344</v>
      </c>
      <c r="B2345">
        <v>370</v>
      </c>
      <c r="C2345">
        <v>678</v>
      </c>
      <c r="D2345" s="2">
        <v>45452.02983796296</v>
      </c>
      <c r="E2345">
        <v>111</v>
      </c>
      <c r="F2345">
        <v>1</v>
      </c>
      <c r="G2345">
        <v>1</v>
      </c>
      <c r="H2345" t="s">
        <v>2049</v>
      </c>
      <c r="I2345" t="s">
        <v>2048</v>
      </c>
      <c r="J2345" t="s">
        <v>2727</v>
      </c>
      <c r="K2345" t="str">
        <f t="shared" si="36"/>
        <v>(2344, 370, 678, '2024-06-09 00:42:58', 111, 1, 1, 'Tablet', 'Web Player', 'S1680'),</v>
      </c>
    </row>
    <row r="2346" spans="1:11" x14ac:dyDescent="0.35">
      <c r="A2346">
        <v>2345</v>
      </c>
      <c r="B2346">
        <v>370</v>
      </c>
      <c r="C2346">
        <v>218</v>
      </c>
      <c r="D2346" s="2">
        <v>45452.031921296293</v>
      </c>
      <c r="E2346">
        <v>129</v>
      </c>
      <c r="F2346">
        <v>0</v>
      </c>
      <c r="G2346">
        <v>1</v>
      </c>
      <c r="H2346" t="s">
        <v>2035</v>
      </c>
      <c r="I2346" t="s">
        <v>2039</v>
      </c>
      <c r="J2346" t="s">
        <v>2727</v>
      </c>
      <c r="K2346" t="str">
        <f t="shared" si="36"/>
        <v>(2345, 370, 218, '2024-06-09 00:45:58', 129, 0, 1, 'PC', 'Windows', 'S1680'),</v>
      </c>
    </row>
    <row r="2347" spans="1:11" x14ac:dyDescent="0.35">
      <c r="A2347">
        <v>2346</v>
      </c>
      <c r="B2347">
        <v>370</v>
      </c>
      <c r="C2347">
        <v>658</v>
      </c>
      <c r="D2347" s="2">
        <v>45452.034004629633</v>
      </c>
      <c r="E2347">
        <v>52</v>
      </c>
      <c r="F2347">
        <v>0</v>
      </c>
      <c r="G2347">
        <v>0</v>
      </c>
      <c r="H2347" t="s">
        <v>2038</v>
      </c>
      <c r="I2347" t="s">
        <v>2039</v>
      </c>
      <c r="J2347" t="s">
        <v>2727</v>
      </c>
      <c r="K2347" t="str">
        <f t="shared" si="36"/>
        <v>(2346, 370, 658, '2024-06-09 00:48:58', 52, 0, 0, 'Mobile', 'Windows', 'S1680'),</v>
      </c>
    </row>
    <row r="2348" spans="1:11" x14ac:dyDescent="0.35">
      <c r="A2348">
        <v>2347</v>
      </c>
      <c r="B2348">
        <v>370</v>
      </c>
      <c r="C2348">
        <v>457</v>
      </c>
      <c r="D2348" s="2">
        <v>45452.036087962973</v>
      </c>
      <c r="E2348">
        <v>279</v>
      </c>
      <c r="F2348">
        <v>0</v>
      </c>
      <c r="G2348">
        <v>0</v>
      </c>
      <c r="H2348" t="s">
        <v>2035</v>
      </c>
      <c r="I2348" t="s">
        <v>2036</v>
      </c>
      <c r="J2348" t="s">
        <v>2727</v>
      </c>
      <c r="K2348" t="str">
        <f t="shared" si="36"/>
        <v>(2347, 370, 457, '2024-06-09 00:51:58', 279, 0, 0, 'PC', 'Android', 'S1680'),</v>
      </c>
    </row>
    <row r="2349" spans="1:11" x14ac:dyDescent="0.35">
      <c r="A2349">
        <v>2348</v>
      </c>
      <c r="B2349">
        <v>371</v>
      </c>
      <c r="C2349">
        <v>481</v>
      </c>
      <c r="D2349" s="2">
        <v>45883.887280092589</v>
      </c>
      <c r="E2349">
        <v>268</v>
      </c>
      <c r="F2349">
        <v>1</v>
      </c>
      <c r="G2349">
        <v>1</v>
      </c>
      <c r="H2349" t="s">
        <v>2049</v>
      </c>
      <c r="I2349" t="s">
        <v>2039</v>
      </c>
      <c r="J2349" t="s">
        <v>2728</v>
      </c>
      <c r="K2349" t="str">
        <f t="shared" si="36"/>
        <v>(2348, 371, 481, '2025-08-14 21:17:41', 268, 1, 1, 'Tablet', 'Windows', 'S1681'),</v>
      </c>
    </row>
    <row r="2350" spans="1:11" x14ac:dyDescent="0.35">
      <c r="A2350">
        <v>2349</v>
      </c>
      <c r="B2350">
        <v>371</v>
      </c>
      <c r="C2350">
        <v>799</v>
      </c>
      <c r="D2350" s="2">
        <v>45883.889363425929</v>
      </c>
      <c r="E2350">
        <v>246</v>
      </c>
      <c r="F2350">
        <v>1</v>
      </c>
      <c r="G2350">
        <v>0</v>
      </c>
      <c r="H2350" t="s">
        <v>2049</v>
      </c>
      <c r="I2350" t="s">
        <v>2041</v>
      </c>
      <c r="J2350" t="s">
        <v>2728</v>
      </c>
      <c r="K2350" t="str">
        <f t="shared" si="36"/>
        <v>(2349, 371, 799, '2025-08-14 21:20:41', 246, 1, 0, 'Tablet', 'Wear OS', 'S1681'),</v>
      </c>
    </row>
    <row r="2351" spans="1:11" x14ac:dyDescent="0.35">
      <c r="A2351">
        <v>2350</v>
      </c>
      <c r="B2351">
        <v>371</v>
      </c>
      <c r="C2351">
        <v>803</v>
      </c>
      <c r="D2351" s="2">
        <v>45883.891446759262</v>
      </c>
      <c r="E2351">
        <v>190</v>
      </c>
      <c r="F2351">
        <v>0</v>
      </c>
      <c r="G2351">
        <v>1</v>
      </c>
      <c r="H2351" t="s">
        <v>2043</v>
      </c>
      <c r="I2351" t="s">
        <v>2048</v>
      </c>
      <c r="J2351" t="s">
        <v>2728</v>
      </c>
      <c r="K2351" t="str">
        <f t="shared" si="36"/>
        <v>(2350, 371, 803, '2025-08-14 21:23:41', 190, 0, 1, 'CarPlay', 'Web Player', 'S1681'),</v>
      </c>
    </row>
    <row r="2352" spans="1:11" x14ac:dyDescent="0.35">
      <c r="A2352">
        <v>2351</v>
      </c>
      <c r="B2352">
        <v>371</v>
      </c>
      <c r="C2352">
        <v>311</v>
      </c>
      <c r="D2352" s="2">
        <v>45822.511134259257</v>
      </c>
      <c r="E2352">
        <v>158</v>
      </c>
      <c r="F2352">
        <v>1</v>
      </c>
      <c r="G2352">
        <v>1</v>
      </c>
      <c r="H2352" t="s">
        <v>2035</v>
      </c>
      <c r="I2352" t="s">
        <v>2036</v>
      </c>
      <c r="J2352" t="s">
        <v>2729</v>
      </c>
      <c r="K2352" t="str">
        <f t="shared" si="36"/>
        <v>(2351, 371, 311, '2025-06-14 12:16:02', 158, 1, 1, 'PC', 'Android', 'S1682'),</v>
      </c>
    </row>
    <row r="2353" spans="1:11" x14ac:dyDescent="0.35">
      <c r="A2353">
        <v>2352</v>
      </c>
      <c r="B2353">
        <v>371</v>
      </c>
      <c r="C2353">
        <v>352</v>
      </c>
      <c r="D2353" s="2">
        <v>45822.51321759259</v>
      </c>
      <c r="E2353">
        <v>119</v>
      </c>
      <c r="F2353">
        <v>0</v>
      </c>
      <c r="G2353">
        <v>1</v>
      </c>
      <c r="H2353" t="s">
        <v>2043</v>
      </c>
      <c r="I2353" t="s">
        <v>2036</v>
      </c>
      <c r="J2353" t="s">
        <v>2729</v>
      </c>
      <c r="K2353" t="str">
        <f t="shared" si="36"/>
        <v>(2352, 371, 352, '2025-06-14 12:19:02', 119, 0, 1, 'CarPlay', 'Android', 'S1682'),</v>
      </c>
    </row>
    <row r="2354" spans="1:11" x14ac:dyDescent="0.35">
      <c r="A2354">
        <v>2353</v>
      </c>
      <c r="B2354">
        <v>371</v>
      </c>
      <c r="C2354">
        <v>501</v>
      </c>
      <c r="D2354" s="2">
        <v>45822.515300925923</v>
      </c>
      <c r="E2354">
        <v>98</v>
      </c>
      <c r="F2354">
        <v>0</v>
      </c>
      <c r="G2354">
        <v>1</v>
      </c>
      <c r="H2354" t="s">
        <v>2043</v>
      </c>
      <c r="I2354" t="s">
        <v>2045</v>
      </c>
      <c r="J2354" t="s">
        <v>2729</v>
      </c>
      <c r="K2354" t="str">
        <f t="shared" si="36"/>
        <v>(2353, 371, 501, '2025-06-14 12:22:02', 98, 0, 1, 'CarPlay', 'iOS', 'S1682'),</v>
      </c>
    </row>
    <row r="2355" spans="1:11" x14ac:dyDescent="0.35">
      <c r="A2355">
        <v>2354</v>
      </c>
      <c r="B2355">
        <v>371</v>
      </c>
      <c r="C2355">
        <v>43</v>
      </c>
      <c r="D2355" s="2">
        <v>45822.517384259263</v>
      </c>
      <c r="E2355">
        <v>272</v>
      </c>
      <c r="F2355">
        <v>1</v>
      </c>
      <c r="G2355">
        <v>1</v>
      </c>
      <c r="H2355" t="s">
        <v>2043</v>
      </c>
      <c r="I2355" t="s">
        <v>2040</v>
      </c>
      <c r="J2355" t="s">
        <v>2729</v>
      </c>
      <c r="K2355" t="str">
        <f t="shared" si="36"/>
        <v>(2354, 371, 43, '2025-06-14 12:25:02', 272, 1, 1, 'CarPlay', 'Smart TV', 'S1682'),</v>
      </c>
    </row>
    <row r="2356" spans="1:11" x14ac:dyDescent="0.35">
      <c r="A2356">
        <v>2355</v>
      </c>
      <c r="B2356">
        <v>371</v>
      </c>
      <c r="C2356">
        <v>623</v>
      </c>
      <c r="D2356" s="2">
        <v>45822.519467592603</v>
      </c>
      <c r="E2356">
        <v>57</v>
      </c>
      <c r="F2356">
        <v>0</v>
      </c>
      <c r="G2356">
        <v>1</v>
      </c>
      <c r="H2356" t="s">
        <v>2049</v>
      </c>
      <c r="I2356" t="s">
        <v>2040</v>
      </c>
      <c r="J2356" t="s">
        <v>2729</v>
      </c>
      <c r="K2356" t="str">
        <f t="shared" si="36"/>
        <v>(2355, 371, 623, '2025-06-14 12:28:02', 57, 0, 1, 'Tablet', 'Smart TV', 'S1682'),</v>
      </c>
    </row>
    <row r="2357" spans="1:11" x14ac:dyDescent="0.35">
      <c r="A2357">
        <v>2356</v>
      </c>
      <c r="B2357">
        <v>372</v>
      </c>
      <c r="C2357">
        <v>196</v>
      </c>
      <c r="D2357" s="2">
        <v>45661.049733796302</v>
      </c>
      <c r="E2357">
        <v>156</v>
      </c>
      <c r="F2357">
        <v>0</v>
      </c>
      <c r="G2357">
        <v>1</v>
      </c>
      <c r="H2357" t="s">
        <v>2049</v>
      </c>
      <c r="I2357" t="s">
        <v>2039</v>
      </c>
      <c r="J2357" t="s">
        <v>2730</v>
      </c>
      <c r="K2357" t="str">
        <f t="shared" si="36"/>
        <v>(2356, 372, 196, '2025-01-04 01:11:37', 156, 0, 1, 'Tablet', 'Windows', 'S1683'),</v>
      </c>
    </row>
    <row r="2358" spans="1:11" x14ac:dyDescent="0.35">
      <c r="A2358">
        <v>2357</v>
      </c>
      <c r="B2358">
        <v>372</v>
      </c>
      <c r="C2358">
        <v>138</v>
      </c>
      <c r="D2358" s="2">
        <v>45661.051817129628</v>
      </c>
      <c r="E2358">
        <v>216</v>
      </c>
      <c r="F2358">
        <v>0</v>
      </c>
      <c r="G2358">
        <v>1</v>
      </c>
      <c r="H2358" t="s">
        <v>2049</v>
      </c>
      <c r="I2358" t="s">
        <v>2045</v>
      </c>
      <c r="J2358" t="s">
        <v>2730</v>
      </c>
      <c r="K2358" t="str">
        <f t="shared" si="36"/>
        <v>(2357, 372, 138, '2025-01-04 01:14:37', 216, 0, 1, 'Tablet', 'iOS', 'S1683'),</v>
      </c>
    </row>
    <row r="2359" spans="1:11" x14ac:dyDescent="0.35">
      <c r="A2359">
        <v>2358</v>
      </c>
      <c r="B2359">
        <v>372</v>
      </c>
      <c r="C2359">
        <v>402</v>
      </c>
      <c r="D2359" s="2">
        <v>45661.053900462961</v>
      </c>
      <c r="E2359">
        <v>281</v>
      </c>
      <c r="F2359">
        <v>0</v>
      </c>
      <c r="G2359">
        <v>0</v>
      </c>
      <c r="H2359" t="s">
        <v>2035</v>
      </c>
      <c r="I2359" t="s">
        <v>2044</v>
      </c>
      <c r="J2359" t="s">
        <v>2730</v>
      </c>
      <c r="K2359" t="str">
        <f t="shared" si="36"/>
        <v>(2358, 372, 402, '2025-01-04 01:17:37', 281, 0, 0, 'PC', 'macOS', 'S1683'),</v>
      </c>
    </row>
    <row r="2360" spans="1:11" x14ac:dyDescent="0.35">
      <c r="A2360">
        <v>2359</v>
      </c>
      <c r="B2360">
        <v>372</v>
      </c>
      <c r="C2360">
        <v>2</v>
      </c>
      <c r="D2360" s="2">
        <v>45661.055983796286</v>
      </c>
      <c r="E2360">
        <v>242</v>
      </c>
      <c r="F2360">
        <v>0</v>
      </c>
      <c r="G2360">
        <v>1</v>
      </c>
      <c r="H2360" t="s">
        <v>2049</v>
      </c>
      <c r="I2360" t="s">
        <v>2041</v>
      </c>
      <c r="J2360" t="s">
        <v>2730</v>
      </c>
      <c r="K2360" t="str">
        <f t="shared" si="36"/>
        <v>(2359, 372, 2, '2025-01-04 01:20:37', 242, 0, 1, 'Tablet', 'Wear OS', 'S1683'),</v>
      </c>
    </row>
    <row r="2361" spans="1:11" x14ac:dyDescent="0.35">
      <c r="A2361">
        <v>2360</v>
      </c>
      <c r="B2361">
        <v>372</v>
      </c>
      <c r="C2361">
        <v>627</v>
      </c>
      <c r="D2361" s="2">
        <v>45661.058067129627</v>
      </c>
      <c r="E2361">
        <v>158</v>
      </c>
      <c r="F2361">
        <v>1</v>
      </c>
      <c r="G2361">
        <v>0</v>
      </c>
      <c r="H2361" t="s">
        <v>2038</v>
      </c>
      <c r="I2361" t="s">
        <v>2040</v>
      </c>
      <c r="J2361" t="s">
        <v>2730</v>
      </c>
      <c r="K2361" t="str">
        <f t="shared" si="36"/>
        <v>(2360, 372, 627, '2025-01-04 01:23:37', 158, 1, 0, 'Mobile', 'Smart TV', 'S1683'),</v>
      </c>
    </row>
    <row r="2362" spans="1:11" x14ac:dyDescent="0.35">
      <c r="A2362">
        <v>2361</v>
      </c>
      <c r="B2362">
        <v>372</v>
      </c>
      <c r="C2362">
        <v>556</v>
      </c>
      <c r="D2362" s="2">
        <v>45370.374884259261</v>
      </c>
      <c r="E2362">
        <v>161</v>
      </c>
      <c r="F2362">
        <v>0</v>
      </c>
      <c r="G2362">
        <v>1</v>
      </c>
      <c r="H2362" t="s">
        <v>2043</v>
      </c>
      <c r="I2362" t="s">
        <v>2045</v>
      </c>
      <c r="J2362" t="s">
        <v>2731</v>
      </c>
      <c r="K2362" t="str">
        <f t="shared" si="36"/>
        <v>(2361, 372, 556, '2024-03-19 08:59:50', 161, 0, 1, 'CarPlay', 'iOS', 'S1684'),</v>
      </c>
    </row>
    <row r="2363" spans="1:11" x14ac:dyDescent="0.35">
      <c r="A2363">
        <v>2362</v>
      </c>
      <c r="B2363">
        <v>372</v>
      </c>
      <c r="C2363">
        <v>345</v>
      </c>
      <c r="D2363" s="2">
        <v>45370.376967592587</v>
      </c>
      <c r="E2363">
        <v>102</v>
      </c>
      <c r="F2363">
        <v>1</v>
      </c>
      <c r="G2363">
        <v>0</v>
      </c>
      <c r="H2363" t="s">
        <v>2049</v>
      </c>
      <c r="I2363" t="s">
        <v>2041</v>
      </c>
      <c r="J2363" t="s">
        <v>2731</v>
      </c>
      <c r="K2363" t="str">
        <f t="shared" si="36"/>
        <v>(2362, 372, 345, '2024-03-19 09:02:50', 102, 1, 0, 'Tablet', 'Wear OS', 'S1684'),</v>
      </c>
    </row>
    <row r="2364" spans="1:11" x14ac:dyDescent="0.35">
      <c r="A2364">
        <v>2363</v>
      </c>
      <c r="B2364">
        <v>372</v>
      </c>
      <c r="C2364">
        <v>607</v>
      </c>
      <c r="D2364" s="2">
        <v>45370.379050925927</v>
      </c>
      <c r="E2364">
        <v>294</v>
      </c>
      <c r="F2364">
        <v>1</v>
      </c>
      <c r="G2364">
        <v>0</v>
      </c>
      <c r="H2364" t="s">
        <v>2035</v>
      </c>
      <c r="I2364" t="s">
        <v>2048</v>
      </c>
      <c r="J2364" t="s">
        <v>2731</v>
      </c>
      <c r="K2364" t="str">
        <f t="shared" si="36"/>
        <v>(2363, 372, 607, '2024-03-19 09:05:50', 294, 1, 0, 'PC', 'Web Player', 'S1684'),</v>
      </c>
    </row>
    <row r="2365" spans="1:11" x14ac:dyDescent="0.35">
      <c r="A2365">
        <v>2364</v>
      </c>
      <c r="B2365">
        <v>372</v>
      </c>
      <c r="C2365">
        <v>675</v>
      </c>
      <c r="D2365" s="2">
        <v>45370.38113425926</v>
      </c>
      <c r="E2365">
        <v>133</v>
      </c>
      <c r="F2365">
        <v>0</v>
      </c>
      <c r="G2365">
        <v>0</v>
      </c>
      <c r="H2365" t="s">
        <v>2049</v>
      </c>
      <c r="I2365" t="s">
        <v>2036</v>
      </c>
      <c r="J2365" t="s">
        <v>2731</v>
      </c>
      <c r="K2365" t="str">
        <f t="shared" si="36"/>
        <v>(2364, 372, 675, '2024-03-19 09:08:50', 133, 0, 0, 'Tablet', 'Android', 'S1684'),</v>
      </c>
    </row>
    <row r="2366" spans="1:11" x14ac:dyDescent="0.35">
      <c r="A2366">
        <v>2365</v>
      </c>
      <c r="B2366">
        <v>373</v>
      </c>
      <c r="C2366">
        <v>279</v>
      </c>
      <c r="D2366" s="2">
        <v>45839.965381944443</v>
      </c>
      <c r="E2366">
        <v>164</v>
      </c>
      <c r="F2366">
        <v>1</v>
      </c>
      <c r="G2366">
        <v>1</v>
      </c>
      <c r="H2366" t="s">
        <v>2049</v>
      </c>
      <c r="I2366" t="s">
        <v>2045</v>
      </c>
      <c r="J2366" t="s">
        <v>2732</v>
      </c>
      <c r="K2366" t="str">
        <f t="shared" si="36"/>
        <v>(2365, 373, 279, '2025-07-01 23:10:09', 164, 1, 1, 'Tablet', 'iOS', 'S1685'),</v>
      </c>
    </row>
    <row r="2367" spans="1:11" x14ac:dyDescent="0.35">
      <c r="A2367">
        <v>2366</v>
      </c>
      <c r="B2367">
        <v>373</v>
      </c>
      <c r="C2367">
        <v>212</v>
      </c>
      <c r="D2367" s="2">
        <v>45839.967465277783</v>
      </c>
      <c r="E2367">
        <v>279</v>
      </c>
      <c r="F2367">
        <v>0</v>
      </c>
      <c r="G2367">
        <v>1</v>
      </c>
      <c r="H2367" t="s">
        <v>2049</v>
      </c>
      <c r="I2367" t="s">
        <v>2044</v>
      </c>
      <c r="J2367" t="s">
        <v>2732</v>
      </c>
      <c r="K2367" t="str">
        <f t="shared" si="36"/>
        <v>(2366, 373, 212, '2025-07-01 23:13:09', 279, 0, 1, 'Tablet', 'macOS', 'S1685'),</v>
      </c>
    </row>
    <row r="2368" spans="1:11" x14ac:dyDescent="0.35">
      <c r="A2368">
        <v>2367</v>
      </c>
      <c r="B2368">
        <v>373</v>
      </c>
      <c r="C2368">
        <v>155</v>
      </c>
      <c r="D2368" s="2">
        <v>45839.969548611109</v>
      </c>
      <c r="E2368">
        <v>280</v>
      </c>
      <c r="F2368">
        <v>1</v>
      </c>
      <c r="G2368">
        <v>1</v>
      </c>
      <c r="H2368" t="s">
        <v>2035</v>
      </c>
      <c r="I2368" t="s">
        <v>2036</v>
      </c>
      <c r="J2368" t="s">
        <v>2732</v>
      </c>
      <c r="K2368" t="str">
        <f t="shared" si="36"/>
        <v>(2367, 373, 155, '2025-07-01 23:16:09', 280, 1, 1, 'PC', 'Android', 'S1685'),</v>
      </c>
    </row>
    <row r="2369" spans="1:11" x14ac:dyDescent="0.35">
      <c r="A2369">
        <v>2368</v>
      </c>
      <c r="B2369">
        <v>373</v>
      </c>
      <c r="C2369">
        <v>45</v>
      </c>
      <c r="D2369" s="2">
        <v>45438.62023148148</v>
      </c>
      <c r="E2369">
        <v>103</v>
      </c>
      <c r="F2369">
        <v>0</v>
      </c>
      <c r="G2369">
        <v>0</v>
      </c>
      <c r="H2369" t="s">
        <v>2043</v>
      </c>
      <c r="I2369" t="s">
        <v>2061</v>
      </c>
      <c r="J2369" t="s">
        <v>2733</v>
      </c>
      <c r="K2369" t="str">
        <f t="shared" si="36"/>
        <v>(2368, 373, 45, '2024-05-26 14:53:08', 103, 0, 0, 'CarPlay', 'Linux', 'S1686'),</v>
      </c>
    </row>
    <row r="2370" spans="1:11" x14ac:dyDescent="0.35">
      <c r="A2370">
        <v>2369</v>
      </c>
      <c r="B2370">
        <v>373</v>
      </c>
      <c r="C2370">
        <v>883</v>
      </c>
      <c r="D2370" s="2">
        <v>45438.622314814813</v>
      </c>
      <c r="E2370">
        <v>200</v>
      </c>
      <c r="F2370">
        <v>0</v>
      </c>
      <c r="G2370">
        <v>0</v>
      </c>
      <c r="H2370" t="s">
        <v>2038</v>
      </c>
      <c r="I2370" t="s">
        <v>2045</v>
      </c>
      <c r="J2370" t="s">
        <v>2733</v>
      </c>
      <c r="K2370" t="str">
        <f t="shared" si="36"/>
        <v>(2369, 373, 883, '2024-05-26 14:56:08', 200, 0, 0, 'Mobile', 'iOS', 'S1686'),</v>
      </c>
    </row>
    <row r="2371" spans="1:11" x14ac:dyDescent="0.35">
      <c r="A2371">
        <v>2370</v>
      </c>
      <c r="B2371">
        <v>373</v>
      </c>
      <c r="C2371">
        <v>52</v>
      </c>
      <c r="D2371" s="2">
        <v>45438.624398148153</v>
      </c>
      <c r="E2371">
        <v>45</v>
      </c>
      <c r="F2371">
        <v>1</v>
      </c>
      <c r="G2371">
        <v>0</v>
      </c>
      <c r="H2371" t="s">
        <v>2043</v>
      </c>
      <c r="I2371" t="s">
        <v>2045</v>
      </c>
      <c r="J2371" t="s">
        <v>2733</v>
      </c>
      <c r="K2371" t="str">
        <f t="shared" ref="K2371:K2434" si="37">"(" &amp; A2371 &amp; ", " &amp; B2371 &amp; ", " &amp; C2371 &amp; ", '" &amp; TEXT(D2371, "yyyy-mm-dd hh:mm:ss") &amp; "', " &amp; E2371 &amp; ", " &amp; F2371 &amp; ", " &amp; G2371 &amp; ", '" &amp; H2371 &amp; "', '" &amp; I2371 &amp; "', '" &amp; J2371 &amp; "'),"</f>
        <v>(2370, 373, 52, '2024-05-26 14:59:08', 45, 1, 0, 'CarPlay', 'iOS', 'S1686'),</v>
      </c>
    </row>
    <row r="2372" spans="1:11" x14ac:dyDescent="0.35">
      <c r="A2372">
        <v>2371</v>
      </c>
      <c r="B2372">
        <v>373</v>
      </c>
      <c r="C2372">
        <v>818</v>
      </c>
      <c r="D2372" s="2">
        <v>45438.626481481479</v>
      </c>
      <c r="E2372">
        <v>57</v>
      </c>
      <c r="F2372">
        <v>1</v>
      </c>
      <c r="G2372">
        <v>1</v>
      </c>
      <c r="H2372" t="s">
        <v>2035</v>
      </c>
      <c r="I2372" t="s">
        <v>2044</v>
      </c>
      <c r="J2372" t="s">
        <v>2733</v>
      </c>
      <c r="K2372" t="str">
        <f t="shared" si="37"/>
        <v>(2371, 373, 818, '2024-05-26 15:02:08', 57, 1, 1, 'PC', 'macOS', 'S1686'),</v>
      </c>
    </row>
    <row r="2373" spans="1:11" x14ac:dyDescent="0.35">
      <c r="A2373">
        <v>2372</v>
      </c>
      <c r="B2373">
        <v>373</v>
      </c>
      <c r="C2373">
        <v>429</v>
      </c>
      <c r="D2373" s="2">
        <v>45438.628564814811</v>
      </c>
      <c r="E2373">
        <v>288</v>
      </c>
      <c r="F2373">
        <v>0</v>
      </c>
      <c r="G2373">
        <v>0</v>
      </c>
      <c r="H2373" t="s">
        <v>2043</v>
      </c>
      <c r="I2373" t="s">
        <v>2041</v>
      </c>
      <c r="J2373" t="s">
        <v>2733</v>
      </c>
      <c r="K2373" t="str">
        <f t="shared" si="37"/>
        <v>(2372, 373, 429, '2024-05-26 15:05:08', 288, 0, 0, 'CarPlay', 'Wear OS', 'S1686'),</v>
      </c>
    </row>
    <row r="2374" spans="1:11" x14ac:dyDescent="0.35">
      <c r="A2374">
        <v>2373</v>
      </c>
      <c r="B2374">
        <v>373</v>
      </c>
      <c r="C2374">
        <v>685</v>
      </c>
      <c r="D2374" s="2">
        <v>45700.04550925926</v>
      </c>
      <c r="E2374">
        <v>230</v>
      </c>
      <c r="F2374">
        <v>1</v>
      </c>
      <c r="G2374">
        <v>1</v>
      </c>
      <c r="H2374" t="s">
        <v>2038</v>
      </c>
      <c r="I2374" t="s">
        <v>2040</v>
      </c>
      <c r="J2374" t="s">
        <v>2734</v>
      </c>
      <c r="K2374" t="str">
        <f t="shared" si="37"/>
        <v>(2373, 373, 685, '2025-02-12 01:05:32', 230, 1, 1, 'Mobile', 'Smart TV', 'S1687'),</v>
      </c>
    </row>
    <row r="2375" spans="1:11" x14ac:dyDescent="0.35">
      <c r="A2375">
        <v>2374</v>
      </c>
      <c r="B2375">
        <v>373</v>
      </c>
      <c r="C2375">
        <v>419</v>
      </c>
      <c r="D2375" s="2">
        <v>45700.047592592593</v>
      </c>
      <c r="E2375">
        <v>256</v>
      </c>
      <c r="F2375">
        <v>1</v>
      </c>
      <c r="G2375">
        <v>0</v>
      </c>
      <c r="H2375" t="s">
        <v>2038</v>
      </c>
      <c r="I2375" t="s">
        <v>2040</v>
      </c>
      <c r="J2375" t="s">
        <v>2734</v>
      </c>
      <c r="K2375" t="str">
        <f t="shared" si="37"/>
        <v>(2374, 373, 419, '2025-02-12 01:08:32', 256, 1, 0, 'Mobile', 'Smart TV', 'S1687'),</v>
      </c>
    </row>
    <row r="2376" spans="1:11" x14ac:dyDescent="0.35">
      <c r="A2376">
        <v>2375</v>
      </c>
      <c r="B2376">
        <v>374</v>
      </c>
      <c r="C2376">
        <v>838</v>
      </c>
      <c r="D2376" s="2">
        <v>45494.811550925922</v>
      </c>
      <c r="E2376">
        <v>178</v>
      </c>
      <c r="F2376">
        <v>0</v>
      </c>
      <c r="G2376">
        <v>1</v>
      </c>
      <c r="H2376" t="s">
        <v>2049</v>
      </c>
      <c r="I2376" t="s">
        <v>2041</v>
      </c>
      <c r="J2376" t="s">
        <v>2735</v>
      </c>
      <c r="K2376" t="str">
        <f t="shared" si="37"/>
        <v>(2375, 374, 838, '2024-07-21 19:28:38', 178, 0, 1, 'Tablet', 'Wear OS', 'S1688'),</v>
      </c>
    </row>
    <row r="2377" spans="1:11" x14ac:dyDescent="0.35">
      <c r="A2377">
        <v>2376</v>
      </c>
      <c r="B2377">
        <v>374</v>
      </c>
      <c r="C2377">
        <v>462</v>
      </c>
      <c r="D2377" s="2">
        <v>45494.813634259262</v>
      </c>
      <c r="E2377">
        <v>277</v>
      </c>
      <c r="F2377">
        <v>1</v>
      </c>
      <c r="G2377">
        <v>0</v>
      </c>
      <c r="H2377" t="s">
        <v>2038</v>
      </c>
      <c r="I2377" t="s">
        <v>2061</v>
      </c>
      <c r="J2377" t="s">
        <v>2735</v>
      </c>
      <c r="K2377" t="str">
        <f t="shared" si="37"/>
        <v>(2376, 374, 462, '2024-07-21 19:31:38', 277, 1, 0, 'Mobile', 'Linux', 'S1688'),</v>
      </c>
    </row>
    <row r="2378" spans="1:11" x14ac:dyDescent="0.35">
      <c r="A2378">
        <v>2377</v>
      </c>
      <c r="B2378">
        <v>374</v>
      </c>
      <c r="C2378">
        <v>424</v>
      </c>
      <c r="D2378" s="2">
        <v>45494.815717592603</v>
      </c>
      <c r="E2378">
        <v>134</v>
      </c>
      <c r="F2378">
        <v>0</v>
      </c>
      <c r="G2378">
        <v>0</v>
      </c>
      <c r="H2378" t="s">
        <v>2035</v>
      </c>
      <c r="I2378" t="s">
        <v>2048</v>
      </c>
      <c r="J2378" t="s">
        <v>2735</v>
      </c>
      <c r="K2378" t="str">
        <f t="shared" si="37"/>
        <v>(2377, 374, 424, '2024-07-21 19:34:38', 134, 0, 0, 'PC', 'Web Player', 'S1688'),</v>
      </c>
    </row>
    <row r="2379" spans="1:11" x14ac:dyDescent="0.35">
      <c r="A2379">
        <v>2378</v>
      </c>
      <c r="B2379">
        <v>374</v>
      </c>
      <c r="C2379">
        <v>594</v>
      </c>
      <c r="D2379" s="2">
        <v>45494.817800925928</v>
      </c>
      <c r="E2379">
        <v>167</v>
      </c>
      <c r="F2379">
        <v>1</v>
      </c>
      <c r="G2379">
        <v>1</v>
      </c>
      <c r="H2379" t="s">
        <v>2038</v>
      </c>
      <c r="I2379" t="s">
        <v>2044</v>
      </c>
      <c r="J2379" t="s">
        <v>2735</v>
      </c>
      <c r="K2379" t="str">
        <f t="shared" si="37"/>
        <v>(2378, 374, 594, '2024-07-21 19:37:38', 167, 1, 1, 'Mobile', 'macOS', 'S1688'),</v>
      </c>
    </row>
    <row r="2380" spans="1:11" x14ac:dyDescent="0.35">
      <c r="A2380">
        <v>2379</v>
      </c>
      <c r="B2380">
        <v>374</v>
      </c>
      <c r="C2380">
        <v>625</v>
      </c>
      <c r="D2380" s="2">
        <v>45964.605162037027</v>
      </c>
      <c r="E2380">
        <v>73</v>
      </c>
      <c r="F2380">
        <v>0</v>
      </c>
      <c r="G2380">
        <v>0</v>
      </c>
      <c r="H2380" t="s">
        <v>2038</v>
      </c>
      <c r="I2380" t="s">
        <v>2061</v>
      </c>
      <c r="J2380" t="s">
        <v>2736</v>
      </c>
      <c r="K2380" t="str">
        <f t="shared" si="37"/>
        <v>(2379, 374, 625, '2025-11-03 14:31:26', 73, 0, 0, 'Mobile', 'Linux', 'S1689'),</v>
      </c>
    </row>
    <row r="2381" spans="1:11" x14ac:dyDescent="0.35">
      <c r="A2381">
        <v>2380</v>
      </c>
      <c r="B2381">
        <v>374</v>
      </c>
      <c r="C2381">
        <v>156</v>
      </c>
      <c r="D2381" s="2">
        <v>45964.607245370367</v>
      </c>
      <c r="E2381">
        <v>180</v>
      </c>
      <c r="F2381">
        <v>1</v>
      </c>
      <c r="G2381">
        <v>0</v>
      </c>
      <c r="H2381" t="s">
        <v>2038</v>
      </c>
      <c r="I2381" t="s">
        <v>2036</v>
      </c>
      <c r="J2381" t="s">
        <v>2736</v>
      </c>
      <c r="K2381" t="str">
        <f t="shared" si="37"/>
        <v>(2380, 374, 156, '2025-11-03 14:34:26', 180, 1, 0, 'Mobile', 'Android', 'S1689'),</v>
      </c>
    </row>
    <row r="2382" spans="1:11" x14ac:dyDescent="0.35">
      <c r="A2382">
        <v>2381</v>
      </c>
      <c r="B2382">
        <v>374</v>
      </c>
      <c r="C2382">
        <v>387</v>
      </c>
      <c r="D2382" s="2">
        <v>45964.6093287037</v>
      </c>
      <c r="E2382">
        <v>218</v>
      </c>
      <c r="F2382">
        <v>0</v>
      </c>
      <c r="G2382">
        <v>1</v>
      </c>
      <c r="H2382" t="s">
        <v>2043</v>
      </c>
      <c r="I2382" t="s">
        <v>2061</v>
      </c>
      <c r="J2382" t="s">
        <v>2736</v>
      </c>
      <c r="K2382" t="str">
        <f t="shared" si="37"/>
        <v>(2381, 374, 387, '2025-11-03 14:37:26', 218, 0, 1, 'CarPlay', 'Linux', 'S1689'),</v>
      </c>
    </row>
    <row r="2383" spans="1:11" x14ac:dyDescent="0.35">
      <c r="A2383">
        <v>2382</v>
      </c>
      <c r="B2383">
        <v>375</v>
      </c>
      <c r="C2383">
        <v>426</v>
      </c>
      <c r="D2383" s="2">
        <v>45633.491377314807</v>
      </c>
      <c r="E2383">
        <v>153</v>
      </c>
      <c r="F2383">
        <v>1</v>
      </c>
      <c r="G2383">
        <v>0</v>
      </c>
      <c r="H2383" t="s">
        <v>2043</v>
      </c>
      <c r="I2383" t="s">
        <v>2041</v>
      </c>
      <c r="J2383" t="s">
        <v>2737</v>
      </c>
      <c r="K2383" t="str">
        <f t="shared" si="37"/>
        <v>(2382, 375, 426, '2024-12-07 11:47:35', 153, 1, 0, 'CarPlay', 'Wear OS', 'S1690'),</v>
      </c>
    </row>
    <row r="2384" spans="1:11" x14ac:dyDescent="0.35">
      <c r="A2384">
        <v>2383</v>
      </c>
      <c r="B2384">
        <v>375</v>
      </c>
      <c r="C2384">
        <v>467</v>
      </c>
      <c r="D2384" s="2">
        <v>45633.493460648147</v>
      </c>
      <c r="E2384">
        <v>63</v>
      </c>
      <c r="F2384">
        <v>0</v>
      </c>
      <c r="G2384">
        <v>0</v>
      </c>
      <c r="H2384" t="s">
        <v>2043</v>
      </c>
      <c r="I2384" t="s">
        <v>2044</v>
      </c>
      <c r="J2384" t="s">
        <v>2737</v>
      </c>
      <c r="K2384" t="str">
        <f t="shared" si="37"/>
        <v>(2383, 375, 467, '2024-12-07 11:50:35', 63, 0, 0, 'CarPlay', 'macOS', 'S1690'),</v>
      </c>
    </row>
    <row r="2385" spans="1:11" x14ac:dyDescent="0.35">
      <c r="A2385">
        <v>2384</v>
      </c>
      <c r="B2385">
        <v>375</v>
      </c>
      <c r="C2385">
        <v>664</v>
      </c>
      <c r="D2385" s="2">
        <v>45633.49554398148</v>
      </c>
      <c r="E2385">
        <v>132</v>
      </c>
      <c r="F2385">
        <v>1</v>
      </c>
      <c r="G2385">
        <v>0</v>
      </c>
      <c r="H2385" t="s">
        <v>2049</v>
      </c>
      <c r="I2385" t="s">
        <v>2036</v>
      </c>
      <c r="J2385" t="s">
        <v>2737</v>
      </c>
      <c r="K2385" t="str">
        <f t="shared" si="37"/>
        <v>(2384, 375, 664, '2024-12-07 11:53:35', 132, 1, 0, 'Tablet', 'Android', 'S1690'),</v>
      </c>
    </row>
    <row r="2386" spans="1:11" x14ac:dyDescent="0.35">
      <c r="A2386">
        <v>2385</v>
      </c>
      <c r="B2386">
        <v>375</v>
      </c>
      <c r="C2386">
        <v>907</v>
      </c>
      <c r="D2386" s="2">
        <v>45633.497627314813</v>
      </c>
      <c r="E2386">
        <v>293</v>
      </c>
      <c r="F2386">
        <v>1</v>
      </c>
      <c r="G2386">
        <v>0</v>
      </c>
      <c r="H2386" t="s">
        <v>2038</v>
      </c>
      <c r="I2386" t="s">
        <v>2044</v>
      </c>
      <c r="J2386" t="s">
        <v>2737</v>
      </c>
      <c r="K2386" t="str">
        <f t="shared" si="37"/>
        <v>(2385, 375, 907, '2024-12-07 11:56:35', 293, 1, 0, 'Mobile', 'macOS', 'S1690'),</v>
      </c>
    </row>
    <row r="2387" spans="1:11" x14ac:dyDescent="0.35">
      <c r="A2387">
        <v>2386</v>
      </c>
      <c r="B2387">
        <v>376</v>
      </c>
      <c r="C2387">
        <v>679</v>
      </c>
      <c r="D2387" s="2">
        <v>45993.607037037043</v>
      </c>
      <c r="E2387">
        <v>269</v>
      </c>
      <c r="F2387">
        <v>1</v>
      </c>
      <c r="G2387">
        <v>1</v>
      </c>
      <c r="H2387" t="s">
        <v>2038</v>
      </c>
      <c r="I2387" t="s">
        <v>2044</v>
      </c>
      <c r="J2387" t="s">
        <v>2738</v>
      </c>
      <c r="K2387" t="str">
        <f t="shared" si="37"/>
        <v>(2386, 376, 679, '2025-12-02 14:34:08', 269, 1, 1, 'Mobile', 'macOS', 'S1691'),</v>
      </c>
    </row>
    <row r="2388" spans="1:11" x14ac:dyDescent="0.35">
      <c r="A2388">
        <v>2387</v>
      </c>
      <c r="B2388">
        <v>376</v>
      </c>
      <c r="C2388">
        <v>718</v>
      </c>
      <c r="D2388" s="2">
        <v>45993.609120370369</v>
      </c>
      <c r="E2388">
        <v>269</v>
      </c>
      <c r="F2388">
        <v>1</v>
      </c>
      <c r="G2388">
        <v>0</v>
      </c>
      <c r="H2388" t="s">
        <v>2043</v>
      </c>
      <c r="I2388" t="s">
        <v>2041</v>
      </c>
      <c r="J2388" t="s">
        <v>2738</v>
      </c>
      <c r="K2388" t="str">
        <f t="shared" si="37"/>
        <v>(2387, 376, 718, '2025-12-02 14:37:08', 269, 1, 0, 'CarPlay', 'Wear OS', 'S1691'),</v>
      </c>
    </row>
    <row r="2389" spans="1:11" x14ac:dyDescent="0.35">
      <c r="A2389">
        <v>2388</v>
      </c>
      <c r="B2389">
        <v>376</v>
      </c>
      <c r="C2389">
        <v>586</v>
      </c>
      <c r="D2389" s="2">
        <v>45993.611203703702</v>
      </c>
      <c r="E2389">
        <v>161</v>
      </c>
      <c r="F2389">
        <v>1</v>
      </c>
      <c r="G2389">
        <v>1</v>
      </c>
      <c r="H2389" t="s">
        <v>2043</v>
      </c>
      <c r="I2389" t="s">
        <v>2041</v>
      </c>
      <c r="J2389" t="s">
        <v>2738</v>
      </c>
      <c r="K2389" t="str">
        <f t="shared" si="37"/>
        <v>(2388, 376, 586, '2025-12-02 14:40:08', 161, 1, 1, 'CarPlay', 'Wear OS', 'S1691'),</v>
      </c>
    </row>
    <row r="2390" spans="1:11" x14ac:dyDescent="0.35">
      <c r="A2390">
        <v>2389</v>
      </c>
      <c r="B2390">
        <v>376</v>
      </c>
      <c r="C2390">
        <v>121</v>
      </c>
      <c r="D2390" s="2">
        <v>45394.607025462959</v>
      </c>
      <c r="E2390">
        <v>139</v>
      </c>
      <c r="F2390">
        <v>0</v>
      </c>
      <c r="G2390">
        <v>0</v>
      </c>
      <c r="H2390" t="s">
        <v>2038</v>
      </c>
      <c r="I2390" t="s">
        <v>2044</v>
      </c>
      <c r="J2390" t="s">
        <v>2739</v>
      </c>
      <c r="K2390" t="str">
        <f t="shared" si="37"/>
        <v>(2389, 376, 121, '2024-04-12 14:34:07', 139, 0, 0, 'Mobile', 'macOS', 'S1692'),</v>
      </c>
    </row>
    <row r="2391" spans="1:11" x14ac:dyDescent="0.35">
      <c r="A2391">
        <v>2390</v>
      </c>
      <c r="B2391">
        <v>376</v>
      </c>
      <c r="C2391">
        <v>307</v>
      </c>
      <c r="D2391" s="2">
        <v>45394.6091087963</v>
      </c>
      <c r="E2391">
        <v>122</v>
      </c>
      <c r="F2391">
        <v>0</v>
      </c>
      <c r="G2391">
        <v>1</v>
      </c>
      <c r="H2391" t="s">
        <v>2038</v>
      </c>
      <c r="I2391" t="s">
        <v>2045</v>
      </c>
      <c r="J2391" t="s">
        <v>2739</v>
      </c>
      <c r="K2391" t="str">
        <f t="shared" si="37"/>
        <v>(2390, 376, 307, '2024-04-12 14:37:07', 122, 0, 1, 'Mobile', 'iOS', 'S1692'),</v>
      </c>
    </row>
    <row r="2392" spans="1:11" x14ac:dyDescent="0.35">
      <c r="A2392">
        <v>2391</v>
      </c>
      <c r="B2392">
        <v>376</v>
      </c>
      <c r="C2392">
        <v>328</v>
      </c>
      <c r="D2392" s="2">
        <v>45394.611192129632</v>
      </c>
      <c r="E2392">
        <v>93</v>
      </c>
      <c r="F2392">
        <v>1</v>
      </c>
      <c r="G2392">
        <v>1</v>
      </c>
      <c r="H2392" t="s">
        <v>2043</v>
      </c>
      <c r="I2392" t="s">
        <v>2040</v>
      </c>
      <c r="J2392" t="s">
        <v>2739</v>
      </c>
      <c r="K2392" t="str">
        <f t="shared" si="37"/>
        <v>(2391, 376, 328, '2024-04-12 14:40:07', 93, 1, 1, 'CarPlay', 'Smart TV', 'S1692'),</v>
      </c>
    </row>
    <row r="2393" spans="1:11" x14ac:dyDescent="0.35">
      <c r="A2393">
        <v>2392</v>
      </c>
      <c r="B2393">
        <v>376</v>
      </c>
      <c r="C2393">
        <v>682</v>
      </c>
      <c r="D2393" s="2">
        <v>45394.613275462973</v>
      </c>
      <c r="E2393">
        <v>263</v>
      </c>
      <c r="F2393">
        <v>0</v>
      </c>
      <c r="G2393">
        <v>1</v>
      </c>
      <c r="H2393" t="s">
        <v>2049</v>
      </c>
      <c r="I2393" t="s">
        <v>2045</v>
      </c>
      <c r="J2393" t="s">
        <v>2739</v>
      </c>
      <c r="K2393" t="str">
        <f t="shared" si="37"/>
        <v>(2392, 376, 682, '2024-04-12 14:43:07', 263, 0, 1, 'Tablet', 'iOS', 'S1692'),</v>
      </c>
    </row>
    <row r="2394" spans="1:11" x14ac:dyDescent="0.35">
      <c r="A2394">
        <v>2393</v>
      </c>
      <c r="B2394">
        <v>376</v>
      </c>
      <c r="C2394">
        <v>881</v>
      </c>
      <c r="D2394" s="2">
        <v>45394.615358796298</v>
      </c>
      <c r="E2394">
        <v>240</v>
      </c>
      <c r="F2394">
        <v>1</v>
      </c>
      <c r="G2394">
        <v>0</v>
      </c>
      <c r="H2394" t="s">
        <v>2035</v>
      </c>
      <c r="I2394" t="s">
        <v>2039</v>
      </c>
      <c r="J2394" t="s">
        <v>2739</v>
      </c>
      <c r="K2394" t="str">
        <f t="shared" si="37"/>
        <v>(2393, 376, 881, '2024-04-12 14:46:07', 240, 1, 0, 'PC', 'Windows', 'S1692'),</v>
      </c>
    </row>
    <row r="2395" spans="1:11" x14ac:dyDescent="0.35">
      <c r="A2395">
        <v>2394</v>
      </c>
      <c r="B2395">
        <v>377</v>
      </c>
      <c r="C2395">
        <v>937</v>
      </c>
      <c r="D2395" s="2">
        <v>45593.077511574083</v>
      </c>
      <c r="E2395">
        <v>150</v>
      </c>
      <c r="F2395">
        <v>0</v>
      </c>
      <c r="G2395">
        <v>1</v>
      </c>
      <c r="H2395" t="s">
        <v>2038</v>
      </c>
      <c r="I2395" t="s">
        <v>2036</v>
      </c>
      <c r="J2395" t="s">
        <v>2740</v>
      </c>
      <c r="K2395" t="str">
        <f t="shared" si="37"/>
        <v>(2394, 377, 937, '2024-10-28 01:51:37', 150, 0, 1, 'Mobile', 'Android', 'S1693'),</v>
      </c>
    </row>
    <row r="2396" spans="1:11" x14ac:dyDescent="0.35">
      <c r="A2396">
        <v>2395</v>
      </c>
      <c r="B2396">
        <v>377</v>
      </c>
      <c r="C2396">
        <v>920</v>
      </c>
      <c r="D2396" s="2">
        <v>45593.079594907409</v>
      </c>
      <c r="E2396">
        <v>241</v>
      </c>
      <c r="F2396">
        <v>1</v>
      </c>
      <c r="G2396">
        <v>0</v>
      </c>
      <c r="H2396" t="s">
        <v>2049</v>
      </c>
      <c r="I2396" t="s">
        <v>2040</v>
      </c>
      <c r="J2396" t="s">
        <v>2740</v>
      </c>
      <c r="K2396" t="str">
        <f t="shared" si="37"/>
        <v>(2395, 377, 920, '2024-10-28 01:54:37', 241, 1, 0, 'Tablet', 'Smart TV', 'S1693'),</v>
      </c>
    </row>
    <row r="2397" spans="1:11" x14ac:dyDescent="0.35">
      <c r="A2397">
        <v>2396</v>
      </c>
      <c r="B2397">
        <v>377</v>
      </c>
      <c r="C2397">
        <v>193</v>
      </c>
      <c r="D2397" s="2">
        <v>45593.081678240742</v>
      </c>
      <c r="E2397">
        <v>150</v>
      </c>
      <c r="F2397">
        <v>1</v>
      </c>
      <c r="G2397">
        <v>0</v>
      </c>
      <c r="H2397" t="s">
        <v>2049</v>
      </c>
      <c r="I2397" t="s">
        <v>2040</v>
      </c>
      <c r="J2397" t="s">
        <v>2740</v>
      </c>
      <c r="K2397" t="str">
        <f t="shared" si="37"/>
        <v>(2396, 377, 193, '2024-10-28 01:57:37', 150, 1, 0, 'Tablet', 'Smart TV', 'S1693'),</v>
      </c>
    </row>
    <row r="2398" spans="1:11" x14ac:dyDescent="0.35">
      <c r="A2398">
        <v>2397</v>
      </c>
      <c r="B2398">
        <v>377</v>
      </c>
      <c r="C2398">
        <v>38</v>
      </c>
      <c r="D2398" s="2">
        <v>45593.083761574067</v>
      </c>
      <c r="E2398">
        <v>101</v>
      </c>
      <c r="F2398">
        <v>1</v>
      </c>
      <c r="G2398">
        <v>1</v>
      </c>
      <c r="H2398" t="s">
        <v>2043</v>
      </c>
      <c r="I2398" t="s">
        <v>2048</v>
      </c>
      <c r="J2398" t="s">
        <v>2740</v>
      </c>
      <c r="K2398" t="str">
        <f t="shared" si="37"/>
        <v>(2397, 377, 38, '2024-10-28 02:00:37', 101, 1, 1, 'CarPlay', 'Web Player', 'S1693'),</v>
      </c>
    </row>
    <row r="2399" spans="1:11" x14ac:dyDescent="0.35">
      <c r="A2399">
        <v>2398</v>
      </c>
      <c r="B2399">
        <v>377</v>
      </c>
      <c r="C2399">
        <v>314</v>
      </c>
      <c r="D2399" s="2">
        <v>45616.677685185183</v>
      </c>
      <c r="E2399">
        <v>263</v>
      </c>
      <c r="F2399">
        <v>1</v>
      </c>
      <c r="G2399">
        <v>1</v>
      </c>
      <c r="H2399" t="s">
        <v>2043</v>
      </c>
      <c r="I2399" t="s">
        <v>2061</v>
      </c>
      <c r="J2399" t="s">
        <v>2741</v>
      </c>
      <c r="K2399" t="str">
        <f t="shared" si="37"/>
        <v>(2398, 377, 314, '2024-11-20 16:15:52', 263, 1, 1, 'CarPlay', 'Linux', 'S1694'),</v>
      </c>
    </row>
    <row r="2400" spans="1:11" x14ac:dyDescent="0.35">
      <c r="A2400">
        <v>2399</v>
      </c>
      <c r="B2400">
        <v>377</v>
      </c>
      <c r="C2400">
        <v>935</v>
      </c>
      <c r="D2400" s="2">
        <v>45616.679768518523</v>
      </c>
      <c r="E2400">
        <v>249</v>
      </c>
      <c r="F2400">
        <v>0</v>
      </c>
      <c r="G2400">
        <v>0</v>
      </c>
      <c r="H2400" t="s">
        <v>2035</v>
      </c>
      <c r="I2400" t="s">
        <v>2044</v>
      </c>
      <c r="J2400" t="s">
        <v>2741</v>
      </c>
      <c r="K2400" t="str">
        <f t="shared" si="37"/>
        <v>(2399, 377, 935, '2024-11-20 16:18:52', 249, 0, 0, 'PC', 'macOS', 'S1694'),</v>
      </c>
    </row>
    <row r="2401" spans="1:11" x14ac:dyDescent="0.35">
      <c r="A2401">
        <v>2400</v>
      </c>
      <c r="B2401">
        <v>377</v>
      </c>
      <c r="C2401">
        <v>375</v>
      </c>
      <c r="D2401" s="2">
        <v>45616.681851851848</v>
      </c>
      <c r="E2401">
        <v>275</v>
      </c>
      <c r="F2401">
        <v>1</v>
      </c>
      <c r="G2401">
        <v>1</v>
      </c>
      <c r="H2401" t="s">
        <v>2043</v>
      </c>
      <c r="I2401" t="s">
        <v>2041</v>
      </c>
      <c r="J2401" t="s">
        <v>2741</v>
      </c>
      <c r="K2401" t="str">
        <f t="shared" si="37"/>
        <v>(2400, 377, 375, '2024-11-20 16:21:52', 275, 1, 1, 'CarPlay', 'Wear OS', 'S1694'),</v>
      </c>
    </row>
    <row r="2402" spans="1:11" x14ac:dyDescent="0.35">
      <c r="A2402">
        <v>2401</v>
      </c>
      <c r="B2402">
        <v>377</v>
      </c>
      <c r="C2402">
        <v>499</v>
      </c>
      <c r="D2402" s="2">
        <v>45751.335451388892</v>
      </c>
      <c r="E2402">
        <v>286</v>
      </c>
      <c r="F2402">
        <v>1</v>
      </c>
      <c r="G2402">
        <v>1</v>
      </c>
      <c r="H2402" t="s">
        <v>2038</v>
      </c>
      <c r="I2402" t="s">
        <v>2044</v>
      </c>
      <c r="J2402" t="s">
        <v>2742</v>
      </c>
      <c r="K2402" t="str">
        <f t="shared" si="37"/>
        <v>(2401, 377, 499, '2025-04-04 08:03:03', 286, 1, 1, 'Mobile', 'macOS', 'S1695'),</v>
      </c>
    </row>
    <row r="2403" spans="1:11" x14ac:dyDescent="0.35">
      <c r="A2403">
        <v>2402</v>
      </c>
      <c r="B2403">
        <v>377</v>
      </c>
      <c r="C2403">
        <v>449</v>
      </c>
      <c r="D2403" s="2">
        <v>45751.337534722217</v>
      </c>
      <c r="E2403">
        <v>288</v>
      </c>
      <c r="F2403">
        <v>1</v>
      </c>
      <c r="G2403">
        <v>1</v>
      </c>
      <c r="H2403" t="s">
        <v>2043</v>
      </c>
      <c r="I2403" t="s">
        <v>2044</v>
      </c>
      <c r="J2403" t="s">
        <v>2742</v>
      </c>
      <c r="K2403" t="str">
        <f t="shared" si="37"/>
        <v>(2402, 377, 449, '2025-04-04 08:06:03', 288, 1, 1, 'CarPlay', 'macOS', 'S1695'),</v>
      </c>
    </row>
    <row r="2404" spans="1:11" x14ac:dyDescent="0.35">
      <c r="A2404">
        <v>2403</v>
      </c>
      <c r="B2404">
        <v>378</v>
      </c>
      <c r="C2404">
        <v>785</v>
      </c>
      <c r="D2404" s="2">
        <v>45693.955416666657</v>
      </c>
      <c r="E2404">
        <v>213</v>
      </c>
      <c r="F2404">
        <v>0</v>
      </c>
      <c r="G2404">
        <v>1</v>
      </c>
      <c r="H2404" t="s">
        <v>2043</v>
      </c>
      <c r="I2404" t="s">
        <v>2061</v>
      </c>
      <c r="J2404" t="s">
        <v>2743</v>
      </c>
      <c r="K2404" t="str">
        <f t="shared" si="37"/>
        <v>(2403, 378, 785, '2025-02-05 22:55:48', 213, 0, 1, 'CarPlay', 'Linux', 'S1696'),</v>
      </c>
    </row>
    <row r="2405" spans="1:11" x14ac:dyDescent="0.35">
      <c r="A2405">
        <v>2404</v>
      </c>
      <c r="B2405">
        <v>378</v>
      </c>
      <c r="C2405">
        <v>222</v>
      </c>
      <c r="D2405" s="2">
        <v>45693.957499999997</v>
      </c>
      <c r="E2405">
        <v>287</v>
      </c>
      <c r="F2405">
        <v>1</v>
      </c>
      <c r="G2405">
        <v>1</v>
      </c>
      <c r="H2405" t="s">
        <v>2038</v>
      </c>
      <c r="I2405" t="s">
        <v>2039</v>
      </c>
      <c r="J2405" t="s">
        <v>2743</v>
      </c>
      <c r="K2405" t="str">
        <f t="shared" si="37"/>
        <v>(2404, 378, 222, '2025-02-05 22:58:48', 287, 1, 1, 'Mobile', 'Windows', 'S1696'),</v>
      </c>
    </row>
    <row r="2406" spans="1:11" x14ac:dyDescent="0.35">
      <c r="A2406">
        <v>2405</v>
      </c>
      <c r="B2406">
        <v>378</v>
      </c>
      <c r="C2406">
        <v>969</v>
      </c>
      <c r="D2406" s="2">
        <v>45693.959583333337</v>
      </c>
      <c r="E2406">
        <v>106</v>
      </c>
      <c r="F2406">
        <v>1</v>
      </c>
      <c r="G2406">
        <v>1</v>
      </c>
      <c r="H2406" t="s">
        <v>2043</v>
      </c>
      <c r="I2406" t="s">
        <v>2041</v>
      </c>
      <c r="J2406" t="s">
        <v>2743</v>
      </c>
      <c r="K2406" t="str">
        <f t="shared" si="37"/>
        <v>(2405, 378, 969, '2025-02-05 23:01:48', 106, 1, 1, 'CarPlay', 'Wear OS', 'S1696'),</v>
      </c>
    </row>
    <row r="2407" spans="1:11" x14ac:dyDescent="0.35">
      <c r="A2407">
        <v>2406</v>
      </c>
      <c r="B2407">
        <v>378</v>
      </c>
      <c r="C2407">
        <v>7</v>
      </c>
      <c r="D2407" s="2">
        <v>45693.96166666667</v>
      </c>
      <c r="E2407">
        <v>35</v>
      </c>
      <c r="F2407">
        <v>1</v>
      </c>
      <c r="G2407">
        <v>0</v>
      </c>
      <c r="H2407" t="s">
        <v>2049</v>
      </c>
      <c r="I2407" t="s">
        <v>2045</v>
      </c>
      <c r="J2407" t="s">
        <v>2743</v>
      </c>
      <c r="K2407" t="str">
        <f t="shared" si="37"/>
        <v>(2406, 378, 7, '2025-02-05 23:04:48', 35, 1, 0, 'Tablet', 'iOS', 'S1696'),</v>
      </c>
    </row>
    <row r="2408" spans="1:11" x14ac:dyDescent="0.35">
      <c r="A2408">
        <v>2407</v>
      </c>
      <c r="B2408">
        <v>378</v>
      </c>
      <c r="C2408">
        <v>650</v>
      </c>
      <c r="D2408" s="2">
        <v>45693.963750000003</v>
      </c>
      <c r="E2408">
        <v>190</v>
      </c>
      <c r="F2408">
        <v>0</v>
      </c>
      <c r="G2408">
        <v>1</v>
      </c>
      <c r="H2408" t="s">
        <v>2035</v>
      </c>
      <c r="I2408" t="s">
        <v>2039</v>
      </c>
      <c r="J2408" t="s">
        <v>2743</v>
      </c>
      <c r="K2408" t="str">
        <f t="shared" si="37"/>
        <v>(2407, 378, 650, '2025-02-05 23:07:48', 190, 0, 1, 'PC', 'Windows', 'S1696'),</v>
      </c>
    </row>
    <row r="2409" spans="1:11" x14ac:dyDescent="0.35">
      <c r="A2409">
        <v>2408</v>
      </c>
      <c r="B2409">
        <v>378</v>
      </c>
      <c r="C2409">
        <v>445</v>
      </c>
      <c r="D2409" s="2">
        <v>45871.64267361111</v>
      </c>
      <c r="E2409">
        <v>249</v>
      </c>
      <c r="F2409">
        <v>0</v>
      </c>
      <c r="G2409">
        <v>0</v>
      </c>
      <c r="H2409" t="s">
        <v>2043</v>
      </c>
      <c r="I2409" t="s">
        <v>2061</v>
      </c>
      <c r="J2409" t="s">
        <v>2744</v>
      </c>
      <c r="K2409" t="str">
        <f t="shared" si="37"/>
        <v>(2408, 378, 445, '2025-08-02 15:25:27', 249, 0, 0, 'CarPlay', 'Linux', 'S1697'),</v>
      </c>
    </row>
    <row r="2410" spans="1:11" x14ac:dyDescent="0.35">
      <c r="A2410">
        <v>2409</v>
      </c>
      <c r="B2410">
        <v>378</v>
      </c>
      <c r="C2410">
        <v>438</v>
      </c>
      <c r="D2410" s="2">
        <v>45871.644756944443</v>
      </c>
      <c r="E2410">
        <v>38</v>
      </c>
      <c r="F2410">
        <v>1</v>
      </c>
      <c r="G2410">
        <v>0</v>
      </c>
      <c r="H2410" t="s">
        <v>2038</v>
      </c>
      <c r="I2410" t="s">
        <v>2039</v>
      </c>
      <c r="J2410" t="s">
        <v>2744</v>
      </c>
      <c r="K2410" t="str">
        <f t="shared" si="37"/>
        <v>(2409, 378, 438, '2025-08-02 15:28:27', 38, 1, 0, 'Mobile', 'Windows', 'S1697'),</v>
      </c>
    </row>
    <row r="2411" spans="1:11" x14ac:dyDescent="0.35">
      <c r="A2411">
        <v>2410</v>
      </c>
      <c r="B2411">
        <v>379</v>
      </c>
      <c r="C2411">
        <v>274</v>
      </c>
      <c r="D2411" s="2">
        <v>45798.568622685183</v>
      </c>
      <c r="E2411">
        <v>185</v>
      </c>
      <c r="F2411">
        <v>0</v>
      </c>
      <c r="G2411">
        <v>1</v>
      </c>
      <c r="H2411" t="s">
        <v>2035</v>
      </c>
      <c r="I2411" t="s">
        <v>2040</v>
      </c>
      <c r="J2411" t="s">
        <v>2745</v>
      </c>
      <c r="K2411" t="str">
        <f t="shared" si="37"/>
        <v>(2410, 379, 274, '2025-05-21 13:38:49', 185, 0, 1, 'PC', 'Smart TV', 'S1698'),</v>
      </c>
    </row>
    <row r="2412" spans="1:11" x14ac:dyDescent="0.35">
      <c r="A2412">
        <v>2411</v>
      </c>
      <c r="B2412">
        <v>379</v>
      </c>
      <c r="C2412">
        <v>596</v>
      </c>
      <c r="D2412" s="2">
        <v>45798.570706018523</v>
      </c>
      <c r="E2412">
        <v>150</v>
      </c>
      <c r="F2412">
        <v>1</v>
      </c>
      <c r="G2412">
        <v>0</v>
      </c>
      <c r="H2412" t="s">
        <v>2038</v>
      </c>
      <c r="I2412" t="s">
        <v>2039</v>
      </c>
      <c r="J2412" t="s">
        <v>2745</v>
      </c>
      <c r="K2412" t="str">
        <f t="shared" si="37"/>
        <v>(2411, 379, 596, '2025-05-21 13:41:49', 150, 1, 0, 'Mobile', 'Windows', 'S1698'),</v>
      </c>
    </row>
    <row r="2413" spans="1:11" x14ac:dyDescent="0.35">
      <c r="A2413">
        <v>2412</v>
      </c>
      <c r="B2413">
        <v>379</v>
      </c>
      <c r="C2413">
        <v>138</v>
      </c>
      <c r="D2413" s="2">
        <v>45798.572789351849</v>
      </c>
      <c r="E2413">
        <v>272</v>
      </c>
      <c r="F2413">
        <v>1</v>
      </c>
      <c r="G2413">
        <v>1</v>
      </c>
      <c r="H2413" t="s">
        <v>2049</v>
      </c>
      <c r="I2413" t="s">
        <v>2044</v>
      </c>
      <c r="J2413" t="s">
        <v>2745</v>
      </c>
      <c r="K2413" t="str">
        <f t="shared" si="37"/>
        <v>(2412, 379, 138, '2025-05-21 13:44:49', 272, 1, 1, 'Tablet', 'macOS', 'S1698'),</v>
      </c>
    </row>
    <row r="2414" spans="1:11" x14ac:dyDescent="0.35">
      <c r="A2414">
        <v>2413</v>
      </c>
      <c r="B2414">
        <v>379</v>
      </c>
      <c r="C2414">
        <v>436</v>
      </c>
      <c r="D2414" s="2">
        <v>45798.574872685182</v>
      </c>
      <c r="E2414">
        <v>255</v>
      </c>
      <c r="F2414">
        <v>1</v>
      </c>
      <c r="G2414">
        <v>0</v>
      </c>
      <c r="H2414" t="s">
        <v>2038</v>
      </c>
      <c r="I2414" t="s">
        <v>2048</v>
      </c>
      <c r="J2414" t="s">
        <v>2745</v>
      </c>
      <c r="K2414" t="str">
        <f t="shared" si="37"/>
        <v>(2413, 379, 436, '2025-05-21 13:47:49', 255, 1, 0, 'Mobile', 'Web Player', 'S1698'),</v>
      </c>
    </row>
    <row r="2415" spans="1:11" x14ac:dyDescent="0.35">
      <c r="A2415">
        <v>2414</v>
      </c>
      <c r="B2415">
        <v>379</v>
      </c>
      <c r="C2415">
        <v>127</v>
      </c>
      <c r="D2415" s="2">
        <v>45890.164444444446</v>
      </c>
      <c r="E2415">
        <v>300</v>
      </c>
      <c r="F2415">
        <v>1</v>
      </c>
      <c r="G2415">
        <v>1</v>
      </c>
      <c r="H2415" t="s">
        <v>2043</v>
      </c>
      <c r="I2415" t="s">
        <v>2039</v>
      </c>
      <c r="J2415" t="s">
        <v>2746</v>
      </c>
      <c r="K2415" t="str">
        <f t="shared" si="37"/>
        <v>(2414, 379, 127, '2025-08-21 03:56:48', 300, 1, 1, 'CarPlay', 'Windows', 'S1699'),</v>
      </c>
    </row>
    <row r="2416" spans="1:11" x14ac:dyDescent="0.35">
      <c r="A2416">
        <v>2415</v>
      </c>
      <c r="B2416">
        <v>379</v>
      </c>
      <c r="C2416">
        <v>66</v>
      </c>
      <c r="D2416" s="2">
        <v>45890.166527777779</v>
      </c>
      <c r="E2416">
        <v>209</v>
      </c>
      <c r="F2416">
        <v>1</v>
      </c>
      <c r="G2416">
        <v>1</v>
      </c>
      <c r="H2416" t="s">
        <v>2043</v>
      </c>
      <c r="I2416" t="s">
        <v>2045</v>
      </c>
      <c r="J2416" t="s">
        <v>2746</v>
      </c>
      <c r="K2416" t="str">
        <f t="shared" si="37"/>
        <v>(2415, 379, 66, '2025-08-21 03:59:48', 209, 1, 1, 'CarPlay', 'iOS', 'S1699'),</v>
      </c>
    </row>
    <row r="2417" spans="1:11" x14ac:dyDescent="0.35">
      <c r="A2417">
        <v>2416</v>
      </c>
      <c r="B2417">
        <v>380</v>
      </c>
      <c r="C2417">
        <v>256</v>
      </c>
      <c r="D2417" s="2">
        <v>45992.269745370373</v>
      </c>
      <c r="E2417">
        <v>73</v>
      </c>
      <c r="F2417">
        <v>0</v>
      </c>
      <c r="G2417">
        <v>0</v>
      </c>
      <c r="H2417" t="s">
        <v>2035</v>
      </c>
      <c r="I2417" t="s">
        <v>2036</v>
      </c>
      <c r="J2417" t="s">
        <v>2747</v>
      </c>
      <c r="K2417" t="str">
        <f t="shared" si="37"/>
        <v>(2416, 380, 256, '2025-12-01 06:28:26', 73, 0, 0, 'PC', 'Android', 'S1700'),</v>
      </c>
    </row>
    <row r="2418" spans="1:11" x14ac:dyDescent="0.35">
      <c r="A2418">
        <v>2417</v>
      </c>
      <c r="B2418">
        <v>380</v>
      </c>
      <c r="C2418">
        <v>957</v>
      </c>
      <c r="D2418" s="2">
        <v>45992.271828703713</v>
      </c>
      <c r="E2418">
        <v>151</v>
      </c>
      <c r="F2418">
        <v>0</v>
      </c>
      <c r="G2418">
        <v>0</v>
      </c>
      <c r="H2418" t="s">
        <v>2043</v>
      </c>
      <c r="I2418" t="s">
        <v>2036</v>
      </c>
      <c r="J2418" t="s">
        <v>2747</v>
      </c>
      <c r="K2418" t="str">
        <f t="shared" si="37"/>
        <v>(2417, 380, 957, '2025-12-01 06:31:26', 151, 0, 0, 'CarPlay', 'Android', 'S1700'),</v>
      </c>
    </row>
    <row r="2419" spans="1:11" x14ac:dyDescent="0.35">
      <c r="A2419">
        <v>2418</v>
      </c>
      <c r="B2419">
        <v>380</v>
      </c>
      <c r="C2419">
        <v>222</v>
      </c>
      <c r="D2419" s="2">
        <v>45992.273912037039</v>
      </c>
      <c r="E2419">
        <v>204</v>
      </c>
      <c r="F2419">
        <v>1</v>
      </c>
      <c r="G2419">
        <v>1</v>
      </c>
      <c r="H2419" t="s">
        <v>2035</v>
      </c>
      <c r="I2419" t="s">
        <v>2061</v>
      </c>
      <c r="J2419" t="s">
        <v>2747</v>
      </c>
      <c r="K2419" t="str">
        <f t="shared" si="37"/>
        <v>(2418, 380, 222, '2025-12-01 06:34:26', 204, 1, 1, 'PC', 'Linux', 'S1700'),</v>
      </c>
    </row>
    <row r="2420" spans="1:11" x14ac:dyDescent="0.35">
      <c r="A2420">
        <v>2419</v>
      </c>
      <c r="B2420">
        <v>380</v>
      </c>
      <c r="C2420">
        <v>714</v>
      </c>
      <c r="D2420" s="2">
        <v>45977.588460648149</v>
      </c>
      <c r="E2420">
        <v>85</v>
      </c>
      <c r="F2420">
        <v>1</v>
      </c>
      <c r="G2420">
        <v>1</v>
      </c>
      <c r="H2420" t="s">
        <v>2035</v>
      </c>
      <c r="I2420" t="s">
        <v>2061</v>
      </c>
      <c r="J2420" t="s">
        <v>2748</v>
      </c>
      <c r="K2420" t="str">
        <f t="shared" si="37"/>
        <v>(2419, 380, 714, '2025-11-16 14:07:23', 85, 1, 1, 'PC', 'Linux', 'S1701'),</v>
      </c>
    </row>
    <row r="2421" spans="1:11" x14ac:dyDescent="0.35">
      <c r="A2421">
        <v>2420</v>
      </c>
      <c r="B2421">
        <v>381</v>
      </c>
      <c r="C2421">
        <v>826</v>
      </c>
      <c r="D2421" s="2">
        <v>45969.125300925924</v>
      </c>
      <c r="E2421">
        <v>173</v>
      </c>
      <c r="F2421">
        <v>1</v>
      </c>
      <c r="G2421">
        <v>0</v>
      </c>
      <c r="H2421" t="s">
        <v>2035</v>
      </c>
      <c r="I2421" t="s">
        <v>2044</v>
      </c>
      <c r="J2421" t="s">
        <v>2749</v>
      </c>
      <c r="K2421" t="str">
        <f t="shared" si="37"/>
        <v>(2420, 381, 826, '2025-11-08 03:00:26', 173, 1, 0, 'PC', 'macOS', 'S1702'),</v>
      </c>
    </row>
    <row r="2422" spans="1:11" x14ac:dyDescent="0.35">
      <c r="A2422">
        <v>2421</v>
      </c>
      <c r="B2422">
        <v>381</v>
      </c>
      <c r="C2422">
        <v>96</v>
      </c>
      <c r="D2422" s="2">
        <v>45969.127384259264</v>
      </c>
      <c r="E2422">
        <v>208</v>
      </c>
      <c r="F2422">
        <v>0</v>
      </c>
      <c r="G2422">
        <v>1</v>
      </c>
      <c r="H2422" t="s">
        <v>2043</v>
      </c>
      <c r="I2422" t="s">
        <v>2041</v>
      </c>
      <c r="J2422" t="s">
        <v>2749</v>
      </c>
      <c r="K2422" t="str">
        <f t="shared" si="37"/>
        <v>(2421, 381, 96, '2025-11-08 03:03:26', 208, 0, 1, 'CarPlay', 'Wear OS', 'S1702'),</v>
      </c>
    </row>
    <row r="2423" spans="1:11" x14ac:dyDescent="0.35">
      <c r="A2423">
        <v>2422</v>
      </c>
      <c r="B2423">
        <v>381</v>
      </c>
      <c r="C2423">
        <v>906</v>
      </c>
      <c r="D2423" s="2">
        <v>45969.129467592589</v>
      </c>
      <c r="E2423">
        <v>150</v>
      </c>
      <c r="F2423">
        <v>0</v>
      </c>
      <c r="G2423">
        <v>1</v>
      </c>
      <c r="H2423" t="s">
        <v>2035</v>
      </c>
      <c r="I2423" t="s">
        <v>2044</v>
      </c>
      <c r="J2423" t="s">
        <v>2749</v>
      </c>
      <c r="K2423" t="str">
        <f t="shared" si="37"/>
        <v>(2422, 381, 906, '2025-11-08 03:06:26', 150, 0, 1, 'PC', 'macOS', 'S1702'),</v>
      </c>
    </row>
    <row r="2424" spans="1:11" x14ac:dyDescent="0.35">
      <c r="A2424">
        <v>2423</v>
      </c>
      <c r="B2424">
        <v>381</v>
      </c>
      <c r="C2424">
        <v>983</v>
      </c>
      <c r="D2424" s="2">
        <v>45969.131550925929</v>
      </c>
      <c r="E2424">
        <v>120</v>
      </c>
      <c r="F2424">
        <v>0</v>
      </c>
      <c r="G2424">
        <v>0</v>
      </c>
      <c r="H2424" t="s">
        <v>2049</v>
      </c>
      <c r="I2424" t="s">
        <v>2044</v>
      </c>
      <c r="J2424" t="s">
        <v>2749</v>
      </c>
      <c r="K2424" t="str">
        <f t="shared" si="37"/>
        <v>(2423, 381, 983, '2025-11-08 03:09:26', 120, 0, 0, 'Tablet', 'macOS', 'S1702'),</v>
      </c>
    </row>
    <row r="2425" spans="1:11" x14ac:dyDescent="0.35">
      <c r="A2425">
        <v>2424</v>
      </c>
      <c r="B2425">
        <v>382</v>
      </c>
      <c r="C2425">
        <v>809</v>
      </c>
      <c r="D2425" s="2">
        <v>45484.222418981481</v>
      </c>
      <c r="E2425">
        <v>275</v>
      </c>
      <c r="F2425">
        <v>1</v>
      </c>
      <c r="G2425">
        <v>1</v>
      </c>
      <c r="H2425" t="s">
        <v>2038</v>
      </c>
      <c r="I2425" t="s">
        <v>2045</v>
      </c>
      <c r="J2425" t="s">
        <v>2750</v>
      </c>
      <c r="K2425" t="str">
        <f t="shared" si="37"/>
        <v>(2424, 382, 809, '2024-07-11 05:20:17', 275, 1, 1, 'Mobile', 'iOS', 'S1703'),</v>
      </c>
    </row>
    <row r="2426" spans="1:11" x14ac:dyDescent="0.35">
      <c r="A2426">
        <v>2425</v>
      </c>
      <c r="B2426">
        <v>382</v>
      </c>
      <c r="C2426">
        <v>816</v>
      </c>
      <c r="D2426" s="2">
        <v>45484.224502314813</v>
      </c>
      <c r="E2426">
        <v>55</v>
      </c>
      <c r="F2426">
        <v>0</v>
      </c>
      <c r="G2426">
        <v>1</v>
      </c>
      <c r="H2426" t="s">
        <v>2035</v>
      </c>
      <c r="I2426" t="s">
        <v>2039</v>
      </c>
      <c r="J2426" t="s">
        <v>2750</v>
      </c>
      <c r="K2426" t="str">
        <f t="shared" si="37"/>
        <v>(2425, 382, 816, '2024-07-11 05:23:17', 55, 0, 1, 'PC', 'Windows', 'S1703'),</v>
      </c>
    </row>
    <row r="2427" spans="1:11" x14ac:dyDescent="0.35">
      <c r="A2427">
        <v>2426</v>
      </c>
      <c r="B2427">
        <v>382</v>
      </c>
      <c r="C2427">
        <v>637</v>
      </c>
      <c r="D2427" s="2">
        <v>45484.226585648154</v>
      </c>
      <c r="E2427">
        <v>241</v>
      </c>
      <c r="F2427">
        <v>1</v>
      </c>
      <c r="G2427">
        <v>0</v>
      </c>
      <c r="H2427" t="s">
        <v>2043</v>
      </c>
      <c r="I2427" t="s">
        <v>2044</v>
      </c>
      <c r="J2427" t="s">
        <v>2750</v>
      </c>
      <c r="K2427" t="str">
        <f t="shared" si="37"/>
        <v>(2426, 382, 637, '2024-07-11 05:26:17', 241, 1, 0, 'CarPlay', 'macOS', 'S1703'),</v>
      </c>
    </row>
    <row r="2428" spans="1:11" x14ac:dyDescent="0.35">
      <c r="A2428">
        <v>2427</v>
      </c>
      <c r="B2428">
        <v>382</v>
      </c>
      <c r="C2428">
        <v>244</v>
      </c>
      <c r="D2428" s="2">
        <v>45484.228668981479</v>
      </c>
      <c r="E2428">
        <v>73</v>
      </c>
      <c r="F2428">
        <v>1</v>
      </c>
      <c r="G2428">
        <v>0</v>
      </c>
      <c r="H2428" t="s">
        <v>2035</v>
      </c>
      <c r="I2428" t="s">
        <v>2036</v>
      </c>
      <c r="J2428" t="s">
        <v>2750</v>
      </c>
      <c r="K2428" t="str">
        <f t="shared" si="37"/>
        <v>(2427, 382, 244, '2024-07-11 05:29:17', 73, 1, 0, 'PC', 'Android', 'S1703'),</v>
      </c>
    </row>
    <row r="2429" spans="1:11" x14ac:dyDescent="0.35">
      <c r="A2429">
        <v>2428</v>
      </c>
      <c r="B2429">
        <v>382</v>
      </c>
      <c r="C2429">
        <v>132</v>
      </c>
      <c r="D2429" s="2">
        <v>45484.230752314812</v>
      </c>
      <c r="E2429">
        <v>251</v>
      </c>
      <c r="F2429">
        <v>1</v>
      </c>
      <c r="G2429">
        <v>0</v>
      </c>
      <c r="H2429" t="s">
        <v>2049</v>
      </c>
      <c r="I2429" t="s">
        <v>2045</v>
      </c>
      <c r="J2429" t="s">
        <v>2750</v>
      </c>
      <c r="K2429" t="str">
        <f t="shared" si="37"/>
        <v>(2428, 382, 132, '2024-07-11 05:32:17', 251, 1, 0, 'Tablet', 'iOS', 'S1703'),</v>
      </c>
    </row>
    <row r="2430" spans="1:11" x14ac:dyDescent="0.35">
      <c r="A2430">
        <v>2429</v>
      </c>
      <c r="B2430">
        <v>382</v>
      </c>
      <c r="C2430">
        <v>203</v>
      </c>
      <c r="D2430" s="2">
        <v>45301.418599537043</v>
      </c>
      <c r="E2430">
        <v>228</v>
      </c>
      <c r="F2430">
        <v>1</v>
      </c>
      <c r="G2430">
        <v>1</v>
      </c>
      <c r="H2430" t="s">
        <v>2043</v>
      </c>
      <c r="I2430" t="s">
        <v>2045</v>
      </c>
      <c r="J2430" t="s">
        <v>2751</v>
      </c>
      <c r="K2430" t="str">
        <f t="shared" si="37"/>
        <v>(2429, 382, 203, '2024-01-10 10:02:47', 228, 1, 1, 'CarPlay', 'iOS', 'S1704'),</v>
      </c>
    </row>
    <row r="2431" spans="1:11" x14ac:dyDescent="0.35">
      <c r="A2431">
        <v>2430</v>
      </c>
      <c r="B2431">
        <v>382</v>
      </c>
      <c r="C2431">
        <v>949</v>
      </c>
      <c r="D2431" s="2">
        <v>45301.420682870368</v>
      </c>
      <c r="E2431">
        <v>280</v>
      </c>
      <c r="F2431">
        <v>1</v>
      </c>
      <c r="G2431">
        <v>0</v>
      </c>
      <c r="H2431" t="s">
        <v>2038</v>
      </c>
      <c r="I2431" t="s">
        <v>2036</v>
      </c>
      <c r="J2431" t="s">
        <v>2751</v>
      </c>
      <c r="K2431" t="str">
        <f t="shared" si="37"/>
        <v>(2430, 382, 949, '2024-01-10 10:05:47', 280, 1, 0, 'Mobile', 'Android', 'S1704'),</v>
      </c>
    </row>
    <row r="2432" spans="1:11" x14ac:dyDescent="0.35">
      <c r="A2432">
        <v>2431</v>
      </c>
      <c r="B2432">
        <v>383</v>
      </c>
      <c r="C2432">
        <v>543</v>
      </c>
      <c r="D2432" s="2">
        <v>45593.294733796298</v>
      </c>
      <c r="E2432">
        <v>83</v>
      </c>
      <c r="F2432">
        <v>1</v>
      </c>
      <c r="G2432">
        <v>0</v>
      </c>
      <c r="H2432" t="s">
        <v>2038</v>
      </c>
      <c r="I2432" t="s">
        <v>2036</v>
      </c>
      <c r="J2432" t="s">
        <v>2752</v>
      </c>
      <c r="K2432" t="str">
        <f t="shared" si="37"/>
        <v>(2431, 383, 543, '2024-10-28 07:04:25', 83, 1, 0, 'Mobile', 'Android', 'S1705'),</v>
      </c>
    </row>
    <row r="2433" spans="1:11" x14ac:dyDescent="0.35">
      <c r="A2433">
        <v>2432</v>
      </c>
      <c r="B2433">
        <v>383</v>
      </c>
      <c r="C2433">
        <v>544</v>
      </c>
      <c r="D2433" s="2">
        <v>45593.296817129631</v>
      </c>
      <c r="E2433">
        <v>240</v>
      </c>
      <c r="F2433">
        <v>0</v>
      </c>
      <c r="G2433">
        <v>0</v>
      </c>
      <c r="H2433" t="s">
        <v>2038</v>
      </c>
      <c r="I2433" t="s">
        <v>2040</v>
      </c>
      <c r="J2433" t="s">
        <v>2752</v>
      </c>
      <c r="K2433" t="str">
        <f t="shared" si="37"/>
        <v>(2432, 383, 544, '2024-10-28 07:07:25', 240, 0, 0, 'Mobile', 'Smart TV', 'S1705'),</v>
      </c>
    </row>
    <row r="2434" spans="1:11" x14ac:dyDescent="0.35">
      <c r="A2434">
        <v>2433</v>
      </c>
      <c r="B2434">
        <v>383</v>
      </c>
      <c r="C2434">
        <v>475</v>
      </c>
      <c r="D2434" s="2">
        <v>45593.298900462964</v>
      </c>
      <c r="E2434">
        <v>197</v>
      </c>
      <c r="F2434">
        <v>0</v>
      </c>
      <c r="G2434">
        <v>1</v>
      </c>
      <c r="H2434" t="s">
        <v>2038</v>
      </c>
      <c r="I2434" t="s">
        <v>2041</v>
      </c>
      <c r="J2434" t="s">
        <v>2752</v>
      </c>
      <c r="K2434" t="str">
        <f t="shared" si="37"/>
        <v>(2433, 383, 475, '2024-10-28 07:10:25', 197, 0, 1, 'Mobile', 'Wear OS', 'S1705'),</v>
      </c>
    </row>
    <row r="2435" spans="1:11" x14ac:dyDescent="0.35">
      <c r="A2435">
        <v>2434</v>
      </c>
      <c r="B2435">
        <v>383</v>
      </c>
      <c r="C2435">
        <v>181</v>
      </c>
      <c r="D2435" s="2">
        <v>45857.976111111107</v>
      </c>
      <c r="E2435">
        <v>105</v>
      </c>
      <c r="F2435">
        <v>0</v>
      </c>
      <c r="G2435">
        <v>1</v>
      </c>
      <c r="H2435" t="s">
        <v>2049</v>
      </c>
      <c r="I2435" t="s">
        <v>2044</v>
      </c>
      <c r="J2435" t="s">
        <v>2753</v>
      </c>
      <c r="K2435" t="str">
        <f t="shared" ref="K2435:K2498" si="38">"(" &amp; A2435 &amp; ", " &amp; B2435 &amp; ", " &amp; C2435 &amp; ", '" &amp; TEXT(D2435, "yyyy-mm-dd hh:mm:ss") &amp; "', " &amp; E2435 &amp; ", " &amp; F2435 &amp; ", " &amp; G2435 &amp; ", '" &amp; H2435 &amp; "', '" &amp; I2435 &amp; "', '" &amp; J2435 &amp; "'),"</f>
        <v>(2434, 383, 181, '2025-07-19 23:25:36', 105, 0, 1, 'Tablet', 'macOS', 'S1706'),</v>
      </c>
    </row>
    <row r="2436" spans="1:11" x14ac:dyDescent="0.35">
      <c r="A2436">
        <v>2435</v>
      </c>
      <c r="B2436">
        <v>383</v>
      </c>
      <c r="C2436">
        <v>257</v>
      </c>
      <c r="D2436" s="2">
        <v>45857.978194444448</v>
      </c>
      <c r="E2436">
        <v>147</v>
      </c>
      <c r="F2436">
        <v>1</v>
      </c>
      <c r="G2436">
        <v>0</v>
      </c>
      <c r="H2436" t="s">
        <v>2049</v>
      </c>
      <c r="I2436" t="s">
        <v>2044</v>
      </c>
      <c r="J2436" t="s">
        <v>2753</v>
      </c>
      <c r="K2436" t="str">
        <f t="shared" si="38"/>
        <v>(2435, 383, 257, '2025-07-19 23:28:36', 147, 1, 0, 'Tablet', 'macOS', 'S1706'),</v>
      </c>
    </row>
    <row r="2437" spans="1:11" x14ac:dyDescent="0.35">
      <c r="A2437">
        <v>2436</v>
      </c>
      <c r="B2437">
        <v>383</v>
      </c>
      <c r="C2437">
        <v>849</v>
      </c>
      <c r="D2437" s="2">
        <v>45857.98027777778</v>
      </c>
      <c r="E2437">
        <v>246</v>
      </c>
      <c r="F2437">
        <v>1</v>
      </c>
      <c r="G2437">
        <v>0</v>
      </c>
      <c r="H2437" t="s">
        <v>2038</v>
      </c>
      <c r="I2437" t="s">
        <v>2044</v>
      </c>
      <c r="J2437" t="s">
        <v>2753</v>
      </c>
      <c r="K2437" t="str">
        <f t="shared" si="38"/>
        <v>(2436, 383, 849, '2025-07-19 23:31:36', 246, 1, 0, 'Mobile', 'macOS', 'S1706'),</v>
      </c>
    </row>
    <row r="2438" spans="1:11" x14ac:dyDescent="0.35">
      <c r="A2438">
        <v>2437</v>
      </c>
      <c r="B2438">
        <v>384</v>
      </c>
      <c r="C2438">
        <v>916</v>
      </c>
      <c r="D2438" s="2">
        <v>45878.929918981477</v>
      </c>
      <c r="E2438">
        <v>106</v>
      </c>
      <c r="F2438">
        <v>0</v>
      </c>
      <c r="G2438">
        <v>0</v>
      </c>
      <c r="H2438" t="s">
        <v>2043</v>
      </c>
      <c r="I2438" t="s">
        <v>2036</v>
      </c>
      <c r="J2438" t="s">
        <v>2754</v>
      </c>
      <c r="K2438" t="str">
        <f t="shared" si="38"/>
        <v>(2437, 384, 916, '2025-08-09 22:19:05', 106, 0, 0, 'CarPlay', 'Android', 'S1707'),</v>
      </c>
    </row>
    <row r="2439" spans="1:11" x14ac:dyDescent="0.35">
      <c r="A2439">
        <v>2438</v>
      </c>
      <c r="B2439">
        <v>384</v>
      </c>
      <c r="C2439">
        <v>180</v>
      </c>
      <c r="D2439" s="2">
        <v>45878.932002314818</v>
      </c>
      <c r="E2439">
        <v>196</v>
      </c>
      <c r="F2439">
        <v>0</v>
      </c>
      <c r="G2439">
        <v>1</v>
      </c>
      <c r="H2439" t="s">
        <v>2049</v>
      </c>
      <c r="I2439" t="s">
        <v>2044</v>
      </c>
      <c r="J2439" t="s">
        <v>2754</v>
      </c>
      <c r="K2439" t="str">
        <f t="shared" si="38"/>
        <v>(2438, 384, 180, '2025-08-09 22:22:05', 196, 0, 1, 'Tablet', 'macOS', 'S1707'),</v>
      </c>
    </row>
    <row r="2440" spans="1:11" x14ac:dyDescent="0.35">
      <c r="A2440">
        <v>2439</v>
      </c>
      <c r="B2440">
        <v>384</v>
      </c>
      <c r="C2440">
        <v>204</v>
      </c>
      <c r="D2440" s="2">
        <v>45878.93408564815</v>
      </c>
      <c r="E2440">
        <v>110</v>
      </c>
      <c r="F2440">
        <v>0</v>
      </c>
      <c r="G2440">
        <v>0</v>
      </c>
      <c r="H2440" t="s">
        <v>2038</v>
      </c>
      <c r="I2440" t="s">
        <v>2039</v>
      </c>
      <c r="J2440" t="s">
        <v>2754</v>
      </c>
      <c r="K2440" t="str">
        <f t="shared" si="38"/>
        <v>(2439, 384, 204, '2025-08-09 22:25:05', 110, 0, 0, 'Mobile', 'Windows', 'S1707'),</v>
      </c>
    </row>
    <row r="2441" spans="1:11" x14ac:dyDescent="0.35">
      <c r="A2441">
        <v>2440</v>
      </c>
      <c r="B2441">
        <v>384</v>
      </c>
      <c r="C2441">
        <v>408</v>
      </c>
      <c r="D2441" s="2">
        <v>45878.936168981483</v>
      </c>
      <c r="E2441">
        <v>217</v>
      </c>
      <c r="F2441">
        <v>1</v>
      </c>
      <c r="G2441">
        <v>0</v>
      </c>
      <c r="H2441" t="s">
        <v>2043</v>
      </c>
      <c r="I2441" t="s">
        <v>2041</v>
      </c>
      <c r="J2441" t="s">
        <v>2754</v>
      </c>
      <c r="K2441" t="str">
        <f t="shared" si="38"/>
        <v>(2440, 384, 408, '2025-08-09 22:28:05', 217, 1, 0, 'CarPlay', 'Wear OS', 'S1707'),</v>
      </c>
    </row>
    <row r="2442" spans="1:11" x14ac:dyDescent="0.35">
      <c r="A2442">
        <v>2441</v>
      </c>
      <c r="B2442">
        <v>384</v>
      </c>
      <c r="C2442">
        <v>246</v>
      </c>
      <c r="D2442" s="2">
        <v>45878.938252314823</v>
      </c>
      <c r="E2442">
        <v>129</v>
      </c>
      <c r="F2442">
        <v>0</v>
      </c>
      <c r="G2442">
        <v>0</v>
      </c>
      <c r="H2442" t="s">
        <v>2035</v>
      </c>
      <c r="I2442" t="s">
        <v>2044</v>
      </c>
      <c r="J2442" t="s">
        <v>2754</v>
      </c>
      <c r="K2442" t="str">
        <f t="shared" si="38"/>
        <v>(2441, 384, 246, '2025-08-09 22:31:05', 129, 0, 0, 'PC', 'macOS', 'S1707'),</v>
      </c>
    </row>
    <row r="2443" spans="1:11" x14ac:dyDescent="0.35">
      <c r="A2443">
        <v>2442</v>
      </c>
      <c r="B2443">
        <v>384</v>
      </c>
      <c r="C2443">
        <v>817</v>
      </c>
      <c r="D2443" s="2">
        <v>45648.008379629631</v>
      </c>
      <c r="E2443">
        <v>298</v>
      </c>
      <c r="F2443">
        <v>1</v>
      </c>
      <c r="G2443">
        <v>0</v>
      </c>
      <c r="H2443" t="s">
        <v>2043</v>
      </c>
      <c r="I2443" t="s">
        <v>2040</v>
      </c>
      <c r="J2443" t="s">
        <v>2755</v>
      </c>
      <c r="K2443" t="str">
        <f t="shared" si="38"/>
        <v>(2442, 384, 817, '2024-12-22 00:12:04', 298, 1, 0, 'CarPlay', 'Smart TV', 'S1708'),</v>
      </c>
    </row>
    <row r="2444" spans="1:11" x14ac:dyDescent="0.35">
      <c r="A2444">
        <v>2443</v>
      </c>
      <c r="B2444">
        <v>385</v>
      </c>
      <c r="C2444">
        <v>886</v>
      </c>
      <c r="D2444" s="2">
        <v>45715.796666666669</v>
      </c>
      <c r="E2444">
        <v>252</v>
      </c>
      <c r="F2444">
        <v>1</v>
      </c>
      <c r="G2444">
        <v>0</v>
      </c>
      <c r="H2444" t="s">
        <v>2035</v>
      </c>
      <c r="I2444" t="s">
        <v>2044</v>
      </c>
      <c r="J2444" t="s">
        <v>2756</v>
      </c>
      <c r="K2444" t="str">
        <f t="shared" si="38"/>
        <v>(2443, 385, 886, '2025-02-27 19:07:12', 252, 1, 0, 'PC', 'macOS', 'S1709'),</v>
      </c>
    </row>
    <row r="2445" spans="1:11" x14ac:dyDescent="0.35">
      <c r="A2445">
        <v>2444</v>
      </c>
      <c r="B2445">
        <v>385</v>
      </c>
      <c r="C2445">
        <v>808</v>
      </c>
      <c r="D2445" s="2">
        <v>45715.798750000002</v>
      </c>
      <c r="E2445">
        <v>148</v>
      </c>
      <c r="F2445">
        <v>0</v>
      </c>
      <c r="G2445">
        <v>1</v>
      </c>
      <c r="H2445" t="s">
        <v>2038</v>
      </c>
      <c r="I2445" t="s">
        <v>2039</v>
      </c>
      <c r="J2445" t="s">
        <v>2756</v>
      </c>
      <c r="K2445" t="str">
        <f t="shared" si="38"/>
        <v>(2444, 385, 808, '2025-02-27 19:10:12', 148, 0, 1, 'Mobile', 'Windows', 'S1709'),</v>
      </c>
    </row>
    <row r="2446" spans="1:11" x14ac:dyDescent="0.35">
      <c r="A2446">
        <v>2445</v>
      </c>
      <c r="B2446">
        <v>385</v>
      </c>
      <c r="C2446">
        <v>544</v>
      </c>
      <c r="D2446" s="2">
        <v>45715.800833333327</v>
      </c>
      <c r="E2446">
        <v>201</v>
      </c>
      <c r="F2446">
        <v>1</v>
      </c>
      <c r="G2446">
        <v>1</v>
      </c>
      <c r="H2446" t="s">
        <v>2035</v>
      </c>
      <c r="I2446" t="s">
        <v>2041</v>
      </c>
      <c r="J2446" t="s">
        <v>2756</v>
      </c>
      <c r="K2446" t="str">
        <f t="shared" si="38"/>
        <v>(2445, 385, 544, '2025-02-27 19:13:12', 201, 1, 1, 'PC', 'Wear OS', 'S1709'),</v>
      </c>
    </row>
    <row r="2447" spans="1:11" x14ac:dyDescent="0.35">
      <c r="A2447">
        <v>2446</v>
      </c>
      <c r="B2447">
        <v>385</v>
      </c>
      <c r="C2447">
        <v>739</v>
      </c>
      <c r="D2447" s="2">
        <v>45715.802916666667</v>
      </c>
      <c r="E2447">
        <v>153</v>
      </c>
      <c r="F2447">
        <v>1</v>
      </c>
      <c r="G2447">
        <v>0</v>
      </c>
      <c r="H2447" t="s">
        <v>2035</v>
      </c>
      <c r="I2447" t="s">
        <v>2036</v>
      </c>
      <c r="J2447" t="s">
        <v>2756</v>
      </c>
      <c r="K2447" t="str">
        <f t="shared" si="38"/>
        <v>(2446, 385, 739, '2025-02-27 19:16:12', 153, 1, 0, 'PC', 'Android', 'S1709'),</v>
      </c>
    </row>
    <row r="2448" spans="1:11" x14ac:dyDescent="0.35">
      <c r="A2448">
        <v>2447</v>
      </c>
      <c r="B2448">
        <v>385</v>
      </c>
      <c r="C2448">
        <v>493</v>
      </c>
      <c r="D2448" s="2">
        <v>45715.805</v>
      </c>
      <c r="E2448">
        <v>296</v>
      </c>
      <c r="F2448">
        <v>1</v>
      </c>
      <c r="G2448">
        <v>0</v>
      </c>
      <c r="H2448" t="s">
        <v>2035</v>
      </c>
      <c r="I2448" t="s">
        <v>2044</v>
      </c>
      <c r="J2448" t="s">
        <v>2756</v>
      </c>
      <c r="K2448" t="str">
        <f t="shared" si="38"/>
        <v>(2447, 385, 493, '2025-02-27 19:19:12', 296, 1, 0, 'PC', 'macOS', 'S1709'),</v>
      </c>
    </row>
    <row r="2449" spans="1:11" x14ac:dyDescent="0.35">
      <c r="A2449">
        <v>2448</v>
      </c>
      <c r="B2449">
        <v>385</v>
      </c>
      <c r="C2449">
        <v>466</v>
      </c>
      <c r="D2449" s="2">
        <v>45715.807083333333</v>
      </c>
      <c r="E2449">
        <v>87</v>
      </c>
      <c r="F2449">
        <v>1</v>
      </c>
      <c r="G2449">
        <v>1</v>
      </c>
      <c r="H2449" t="s">
        <v>2038</v>
      </c>
      <c r="I2449" t="s">
        <v>2044</v>
      </c>
      <c r="J2449" t="s">
        <v>2756</v>
      </c>
      <c r="K2449" t="str">
        <f t="shared" si="38"/>
        <v>(2448, 385, 466, '2025-02-27 19:22:12', 87, 1, 1, 'Mobile', 'macOS', 'S1709'),</v>
      </c>
    </row>
    <row r="2450" spans="1:11" x14ac:dyDescent="0.35">
      <c r="A2450">
        <v>2449</v>
      </c>
      <c r="B2450">
        <v>385</v>
      </c>
      <c r="C2450">
        <v>32</v>
      </c>
      <c r="D2450" s="2">
        <v>45475.955092592587</v>
      </c>
      <c r="E2450">
        <v>70</v>
      </c>
      <c r="F2450">
        <v>1</v>
      </c>
      <c r="G2450">
        <v>0</v>
      </c>
      <c r="H2450" t="s">
        <v>2035</v>
      </c>
      <c r="I2450" t="s">
        <v>2039</v>
      </c>
      <c r="J2450" t="s">
        <v>2757</v>
      </c>
      <c r="K2450" t="str">
        <f t="shared" si="38"/>
        <v>(2449, 385, 32, '2024-07-02 22:55:20', 70, 1, 0, 'PC', 'Windows', 'S1710'),</v>
      </c>
    </row>
    <row r="2451" spans="1:11" x14ac:dyDescent="0.35">
      <c r="A2451">
        <v>2450</v>
      </c>
      <c r="B2451">
        <v>385</v>
      </c>
      <c r="C2451">
        <v>32</v>
      </c>
      <c r="D2451" s="2">
        <v>45475.957175925927</v>
      </c>
      <c r="E2451">
        <v>224</v>
      </c>
      <c r="F2451">
        <v>1</v>
      </c>
      <c r="G2451">
        <v>0</v>
      </c>
      <c r="H2451" t="s">
        <v>2038</v>
      </c>
      <c r="I2451" t="s">
        <v>2040</v>
      </c>
      <c r="J2451" t="s">
        <v>2757</v>
      </c>
      <c r="K2451" t="str">
        <f t="shared" si="38"/>
        <v>(2450, 385, 32, '2024-07-02 22:58:20', 224, 1, 0, 'Mobile', 'Smart TV', 'S1710'),</v>
      </c>
    </row>
    <row r="2452" spans="1:11" x14ac:dyDescent="0.35">
      <c r="A2452">
        <v>2451</v>
      </c>
      <c r="B2452">
        <v>385</v>
      </c>
      <c r="C2452">
        <v>273</v>
      </c>
      <c r="D2452" s="2">
        <v>45475.95925925926</v>
      </c>
      <c r="E2452">
        <v>53</v>
      </c>
      <c r="F2452">
        <v>1</v>
      </c>
      <c r="G2452">
        <v>0</v>
      </c>
      <c r="H2452" t="s">
        <v>2043</v>
      </c>
      <c r="I2452" t="s">
        <v>2040</v>
      </c>
      <c r="J2452" t="s">
        <v>2757</v>
      </c>
      <c r="K2452" t="str">
        <f t="shared" si="38"/>
        <v>(2451, 385, 273, '2024-07-02 23:01:20', 53, 1, 0, 'CarPlay', 'Smart TV', 'S1710'),</v>
      </c>
    </row>
    <row r="2453" spans="1:11" x14ac:dyDescent="0.35">
      <c r="A2453">
        <v>2452</v>
      </c>
      <c r="B2453">
        <v>386</v>
      </c>
      <c r="C2453">
        <v>587</v>
      </c>
      <c r="D2453" s="2">
        <v>45773.509155092594</v>
      </c>
      <c r="E2453">
        <v>296</v>
      </c>
      <c r="F2453">
        <v>1</v>
      </c>
      <c r="G2453">
        <v>1</v>
      </c>
      <c r="H2453" t="s">
        <v>2035</v>
      </c>
      <c r="I2453" t="s">
        <v>2045</v>
      </c>
      <c r="J2453" t="s">
        <v>2758</v>
      </c>
      <c r="K2453" t="str">
        <f t="shared" si="38"/>
        <v>(2452, 386, 587, '2025-04-26 12:13:11', 296, 1, 1, 'PC', 'iOS', 'S1711'),</v>
      </c>
    </row>
    <row r="2454" spans="1:11" x14ac:dyDescent="0.35">
      <c r="A2454">
        <v>2453</v>
      </c>
      <c r="B2454">
        <v>386</v>
      </c>
      <c r="C2454">
        <v>352</v>
      </c>
      <c r="D2454" s="2">
        <v>45773.511238425926</v>
      </c>
      <c r="E2454">
        <v>124</v>
      </c>
      <c r="F2454">
        <v>0</v>
      </c>
      <c r="G2454">
        <v>0</v>
      </c>
      <c r="H2454" t="s">
        <v>2035</v>
      </c>
      <c r="I2454" t="s">
        <v>2048</v>
      </c>
      <c r="J2454" t="s">
        <v>2758</v>
      </c>
      <c r="K2454" t="str">
        <f t="shared" si="38"/>
        <v>(2453, 386, 352, '2025-04-26 12:16:11', 124, 0, 0, 'PC', 'Web Player', 'S1711'),</v>
      </c>
    </row>
    <row r="2455" spans="1:11" x14ac:dyDescent="0.35">
      <c r="A2455">
        <v>2454</v>
      </c>
      <c r="B2455">
        <v>386</v>
      </c>
      <c r="C2455">
        <v>842</v>
      </c>
      <c r="D2455" s="2">
        <v>45773.513321759259</v>
      </c>
      <c r="E2455">
        <v>51</v>
      </c>
      <c r="F2455">
        <v>1</v>
      </c>
      <c r="G2455">
        <v>1</v>
      </c>
      <c r="H2455" t="s">
        <v>2043</v>
      </c>
      <c r="I2455" t="s">
        <v>2048</v>
      </c>
      <c r="J2455" t="s">
        <v>2758</v>
      </c>
      <c r="K2455" t="str">
        <f t="shared" si="38"/>
        <v>(2454, 386, 842, '2025-04-26 12:19:11', 51, 1, 1, 'CarPlay', 'Web Player', 'S1711'),</v>
      </c>
    </row>
    <row r="2456" spans="1:11" x14ac:dyDescent="0.35">
      <c r="A2456">
        <v>2455</v>
      </c>
      <c r="B2456">
        <v>386</v>
      </c>
      <c r="C2456">
        <v>449</v>
      </c>
      <c r="D2456" s="2">
        <v>45773.515405092592</v>
      </c>
      <c r="E2456">
        <v>251</v>
      </c>
      <c r="F2456">
        <v>1</v>
      </c>
      <c r="G2456">
        <v>0</v>
      </c>
      <c r="H2456" t="s">
        <v>2035</v>
      </c>
      <c r="I2456" t="s">
        <v>2045</v>
      </c>
      <c r="J2456" t="s">
        <v>2758</v>
      </c>
      <c r="K2456" t="str">
        <f t="shared" si="38"/>
        <v>(2455, 386, 449, '2025-04-26 12:22:11', 251, 1, 0, 'PC', 'iOS', 'S1711'),</v>
      </c>
    </row>
    <row r="2457" spans="1:11" x14ac:dyDescent="0.35">
      <c r="A2457">
        <v>2456</v>
      </c>
      <c r="B2457">
        <v>386</v>
      </c>
      <c r="C2457">
        <v>905</v>
      </c>
      <c r="D2457" s="2">
        <v>45703.182314814818</v>
      </c>
      <c r="E2457">
        <v>115</v>
      </c>
      <c r="F2457">
        <v>1</v>
      </c>
      <c r="G2457">
        <v>1</v>
      </c>
      <c r="H2457" t="s">
        <v>2049</v>
      </c>
      <c r="I2457" t="s">
        <v>2044</v>
      </c>
      <c r="J2457" t="s">
        <v>2759</v>
      </c>
      <c r="K2457" t="str">
        <f t="shared" si="38"/>
        <v>(2456, 386, 905, '2025-02-15 04:22:32', 115, 1, 1, 'Tablet', 'macOS', 'S1712'),</v>
      </c>
    </row>
    <row r="2458" spans="1:11" x14ac:dyDescent="0.35">
      <c r="A2458">
        <v>2457</v>
      </c>
      <c r="B2458">
        <v>387</v>
      </c>
      <c r="C2458">
        <v>554</v>
      </c>
      <c r="D2458" s="2">
        <v>45487.804537037038</v>
      </c>
      <c r="E2458">
        <v>198</v>
      </c>
      <c r="F2458">
        <v>0</v>
      </c>
      <c r="G2458">
        <v>0</v>
      </c>
      <c r="H2458" t="s">
        <v>2038</v>
      </c>
      <c r="I2458" t="s">
        <v>2041</v>
      </c>
      <c r="J2458" t="s">
        <v>2760</v>
      </c>
      <c r="K2458" t="str">
        <f t="shared" si="38"/>
        <v>(2457, 387, 554, '2024-07-14 19:18:32', 198, 0, 0, 'Mobile', 'Wear OS', 'S1713'),</v>
      </c>
    </row>
    <row r="2459" spans="1:11" x14ac:dyDescent="0.35">
      <c r="A2459">
        <v>2458</v>
      </c>
      <c r="B2459">
        <v>387</v>
      </c>
      <c r="C2459">
        <v>786</v>
      </c>
      <c r="D2459" s="2">
        <v>45487.806620370371</v>
      </c>
      <c r="E2459">
        <v>179</v>
      </c>
      <c r="F2459">
        <v>1</v>
      </c>
      <c r="G2459">
        <v>0</v>
      </c>
      <c r="H2459" t="s">
        <v>2035</v>
      </c>
      <c r="I2459" t="s">
        <v>2040</v>
      </c>
      <c r="J2459" t="s">
        <v>2760</v>
      </c>
      <c r="K2459" t="str">
        <f t="shared" si="38"/>
        <v>(2458, 387, 786, '2024-07-14 19:21:32', 179, 1, 0, 'PC', 'Smart TV', 'S1713'),</v>
      </c>
    </row>
    <row r="2460" spans="1:11" x14ac:dyDescent="0.35">
      <c r="A2460">
        <v>2459</v>
      </c>
      <c r="B2460">
        <v>387</v>
      </c>
      <c r="C2460">
        <v>206</v>
      </c>
      <c r="D2460" s="2">
        <v>45487.808703703697</v>
      </c>
      <c r="E2460">
        <v>32</v>
      </c>
      <c r="F2460">
        <v>0</v>
      </c>
      <c r="G2460">
        <v>0</v>
      </c>
      <c r="H2460" t="s">
        <v>2043</v>
      </c>
      <c r="I2460" t="s">
        <v>2036</v>
      </c>
      <c r="J2460" t="s">
        <v>2760</v>
      </c>
      <c r="K2460" t="str">
        <f t="shared" si="38"/>
        <v>(2459, 387, 206, '2024-07-14 19:24:32', 32, 0, 0, 'CarPlay', 'Android', 'S1713'),</v>
      </c>
    </row>
    <row r="2461" spans="1:11" x14ac:dyDescent="0.35">
      <c r="A2461">
        <v>2460</v>
      </c>
      <c r="B2461">
        <v>387</v>
      </c>
      <c r="C2461">
        <v>3</v>
      </c>
      <c r="D2461" s="2">
        <v>45986.694282407407</v>
      </c>
      <c r="E2461">
        <v>300</v>
      </c>
      <c r="F2461">
        <v>1</v>
      </c>
      <c r="G2461">
        <v>1</v>
      </c>
      <c r="H2461" t="s">
        <v>2038</v>
      </c>
      <c r="I2461" t="s">
        <v>2048</v>
      </c>
      <c r="J2461" t="s">
        <v>2761</v>
      </c>
      <c r="K2461" t="str">
        <f t="shared" si="38"/>
        <v>(2460, 387, 3, '2025-11-25 16:39:46', 300, 1, 1, 'Mobile', 'Web Player', 'S1714'),</v>
      </c>
    </row>
    <row r="2462" spans="1:11" x14ac:dyDescent="0.35">
      <c r="A2462">
        <v>2461</v>
      </c>
      <c r="B2462">
        <v>387</v>
      </c>
      <c r="C2462">
        <v>262</v>
      </c>
      <c r="D2462" s="2">
        <v>45986.69636574074</v>
      </c>
      <c r="E2462">
        <v>246</v>
      </c>
      <c r="F2462">
        <v>0</v>
      </c>
      <c r="G2462">
        <v>1</v>
      </c>
      <c r="H2462" t="s">
        <v>2035</v>
      </c>
      <c r="I2462" t="s">
        <v>2048</v>
      </c>
      <c r="J2462" t="s">
        <v>2761</v>
      </c>
      <c r="K2462" t="str">
        <f t="shared" si="38"/>
        <v>(2461, 387, 262, '2025-11-25 16:42:46', 246, 0, 1, 'PC', 'Web Player', 'S1714'),</v>
      </c>
    </row>
    <row r="2463" spans="1:11" x14ac:dyDescent="0.35">
      <c r="A2463">
        <v>2462</v>
      </c>
      <c r="B2463">
        <v>387</v>
      </c>
      <c r="C2463">
        <v>803</v>
      </c>
      <c r="D2463" s="2">
        <v>45986.698449074072</v>
      </c>
      <c r="E2463">
        <v>224</v>
      </c>
      <c r="F2463">
        <v>0</v>
      </c>
      <c r="G2463">
        <v>0</v>
      </c>
      <c r="H2463" t="s">
        <v>2035</v>
      </c>
      <c r="I2463" t="s">
        <v>2044</v>
      </c>
      <c r="J2463" t="s">
        <v>2761</v>
      </c>
      <c r="K2463" t="str">
        <f t="shared" si="38"/>
        <v>(2462, 387, 803, '2025-11-25 16:45:46', 224, 0, 0, 'PC', 'macOS', 'S1714'),</v>
      </c>
    </row>
    <row r="2464" spans="1:11" x14ac:dyDescent="0.35">
      <c r="A2464">
        <v>2463</v>
      </c>
      <c r="B2464">
        <v>388</v>
      </c>
      <c r="C2464">
        <v>906</v>
      </c>
      <c r="D2464" s="2">
        <v>45293.794074074067</v>
      </c>
      <c r="E2464">
        <v>176</v>
      </c>
      <c r="F2464">
        <v>0</v>
      </c>
      <c r="G2464">
        <v>1</v>
      </c>
      <c r="H2464" t="s">
        <v>2043</v>
      </c>
      <c r="I2464" t="s">
        <v>2061</v>
      </c>
      <c r="J2464" t="s">
        <v>2762</v>
      </c>
      <c r="K2464" t="str">
        <f t="shared" si="38"/>
        <v>(2463, 388, 906, '2024-01-02 19:03:28', 176, 0, 1, 'CarPlay', 'Linux', 'S1715'),</v>
      </c>
    </row>
    <row r="2465" spans="1:11" x14ac:dyDescent="0.35">
      <c r="A2465">
        <v>2464</v>
      </c>
      <c r="B2465">
        <v>388</v>
      </c>
      <c r="C2465">
        <v>938</v>
      </c>
      <c r="D2465" s="2">
        <v>45293.796157407407</v>
      </c>
      <c r="E2465">
        <v>90</v>
      </c>
      <c r="F2465">
        <v>1</v>
      </c>
      <c r="G2465">
        <v>0</v>
      </c>
      <c r="H2465" t="s">
        <v>2035</v>
      </c>
      <c r="I2465" t="s">
        <v>2041</v>
      </c>
      <c r="J2465" t="s">
        <v>2762</v>
      </c>
      <c r="K2465" t="str">
        <f t="shared" si="38"/>
        <v>(2464, 388, 938, '2024-01-02 19:06:28', 90, 1, 0, 'PC', 'Wear OS', 'S1715'),</v>
      </c>
    </row>
    <row r="2466" spans="1:11" x14ac:dyDescent="0.35">
      <c r="A2466">
        <v>2465</v>
      </c>
      <c r="B2466">
        <v>388</v>
      </c>
      <c r="C2466">
        <v>47</v>
      </c>
      <c r="D2466" s="2">
        <v>45293.79824074074</v>
      </c>
      <c r="E2466">
        <v>168</v>
      </c>
      <c r="F2466">
        <v>1</v>
      </c>
      <c r="G2466">
        <v>0</v>
      </c>
      <c r="H2466" t="s">
        <v>2049</v>
      </c>
      <c r="I2466" t="s">
        <v>2044</v>
      </c>
      <c r="J2466" t="s">
        <v>2762</v>
      </c>
      <c r="K2466" t="str">
        <f t="shared" si="38"/>
        <v>(2465, 388, 47, '2024-01-02 19:09:28', 168, 1, 0, 'Tablet', 'macOS', 'S1715'),</v>
      </c>
    </row>
    <row r="2467" spans="1:11" x14ac:dyDescent="0.35">
      <c r="A2467">
        <v>2466</v>
      </c>
      <c r="B2467">
        <v>389</v>
      </c>
      <c r="C2467">
        <v>961</v>
      </c>
      <c r="D2467" s="2">
        <v>45548.432650462957</v>
      </c>
      <c r="E2467">
        <v>104</v>
      </c>
      <c r="F2467">
        <v>1</v>
      </c>
      <c r="G2467">
        <v>1</v>
      </c>
      <c r="H2467" t="s">
        <v>2043</v>
      </c>
      <c r="I2467" t="s">
        <v>2061</v>
      </c>
      <c r="J2467" t="s">
        <v>2763</v>
      </c>
      <c r="K2467" t="str">
        <f t="shared" si="38"/>
        <v>(2466, 389, 961, '2024-09-13 10:23:01', 104, 1, 1, 'CarPlay', 'Linux', 'S1716'),</v>
      </c>
    </row>
    <row r="2468" spans="1:11" x14ac:dyDescent="0.35">
      <c r="A2468">
        <v>2467</v>
      </c>
      <c r="B2468">
        <v>389</v>
      </c>
      <c r="C2468">
        <v>335</v>
      </c>
      <c r="D2468" s="2">
        <v>45548.434733796297</v>
      </c>
      <c r="E2468">
        <v>242</v>
      </c>
      <c r="F2468">
        <v>1</v>
      </c>
      <c r="G2468">
        <v>0</v>
      </c>
      <c r="H2468" t="s">
        <v>2049</v>
      </c>
      <c r="I2468" t="s">
        <v>2036</v>
      </c>
      <c r="J2468" t="s">
        <v>2763</v>
      </c>
      <c r="K2468" t="str">
        <f t="shared" si="38"/>
        <v>(2467, 389, 335, '2024-09-13 10:26:01', 242, 1, 0, 'Tablet', 'Android', 'S1716'),</v>
      </c>
    </row>
    <row r="2469" spans="1:11" x14ac:dyDescent="0.35">
      <c r="A2469">
        <v>2468</v>
      </c>
      <c r="B2469">
        <v>389</v>
      </c>
      <c r="C2469">
        <v>959</v>
      </c>
      <c r="D2469" s="2">
        <v>45548.43681712963</v>
      </c>
      <c r="E2469">
        <v>189</v>
      </c>
      <c r="F2469">
        <v>0</v>
      </c>
      <c r="G2469">
        <v>1</v>
      </c>
      <c r="H2469" t="s">
        <v>2049</v>
      </c>
      <c r="I2469" t="s">
        <v>2036</v>
      </c>
      <c r="J2469" t="s">
        <v>2763</v>
      </c>
      <c r="K2469" t="str">
        <f t="shared" si="38"/>
        <v>(2468, 389, 959, '2024-09-13 10:29:01', 189, 0, 1, 'Tablet', 'Android', 'S1716'),</v>
      </c>
    </row>
    <row r="2470" spans="1:11" x14ac:dyDescent="0.35">
      <c r="A2470">
        <v>2469</v>
      </c>
      <c r="B2470">
        <v>389</v>
      </c>
      <c r="C2470">
        <v>701</v>
      </c>
      <c r="D2470" s="2">
        <v>45548.438900462963</v>
      </c>
      <c r="E2470">
        <v>265</v>
      </c>
      <c r="F2470">
        <v>0</v>
      </c>
      <c r="G2470">
        <v>1</v>
      </c>
      <c r="H2470" t="s">
        <v>2049</v>
      </c>
      <c r="I2470" t="s">
        <v>2036</v>
      </c>
      <c r="J2470" t="s">
        <v>2763</v>
      </c>
      <c r="K2470" t="str">
        <f t="shared" si="38"/>
        <v>(2469, 389, 701, '2024-09-13 10:32:01', 265, 0, 1, 'Tablet', 'Android', 'S1716'),</v>
      </c>
    </row>
    <row r="2471" spans="1:11" x14ac:dyDescent="0.35">
      <c r="A2471">
        <v>2470</v>
      </c>
      <c r="B2471">
        <v>390</v>
      </c>
      <c r="C2471">
        <v>428</v>
      </c>
      <c r="D2471" s="2">
        <v>45298.96371527778</v>
      </c>
      <c r="E2471">
        <v>92</v>
      </c>
      <c r="F2471">
        <v>0</v>
      </c>
      <c r="G2471">
        <v>0</v>
      </c>
      <c r="H2471" t="s">
        <v>2038</v>
      </c>
      <c r="I2471" t="s">
        <v>2036</v>
      </c>
      <c r="J2471" t="s">
        <v>2764</v>
      </c>
      <c r="K2471" t="str">
        <f t="shared" si="38"/>
        <v>(2470, 390, 428, '2024-01-07 23:07:45', 92, 0, 0, 'Mobile', 'Android', 'S1717'),</v>
      </c>
    </row>
    <row r="2472" spans="1:11" x14ac:dyDescent="0.35">
      <c r="A2472">
        <v>2471</v>
      </c>
      <c r="B2472">
        <v>390</v>
      </c>
      <c r="C2472">
        <v>243</v>
      </c>
      <c r="D2472" s="2">
        <v>45298.965798611112</v>
      </c>
      <c r="E2472">
        <v>289</v>
      </c>
      <c r="F2472">
        <v>1</v>
      </c>
      <c r="G2472">
        <v>0</v>
      </c>
      <c r="H2472" t="s">
        <v>2035</v>
      </c>
      <c r="I2472" t="s">
        <v>2040</v>
      </c>
      <c r="J2472" t="s">
        <v>2764</v>
      </c>
      <c r="K2472" t="str">
        <f t="shared" si="38"/>
        <v>(2471, 390, 243, '2024-01-07 23:10:45', 289, 1, 0, 'PC', 'Smart TV', 'S1717'),</v>
      </c>
    </row>
    <row r="2473" spans="1:11" x14ac:dyDescent="0.35">
      <c r="A2473">
        <v>2472</v>
      </c>
      <c r="B2473">
        <v>390</v>
      </c>
      <c r="C2473">
        <v>212</v>
      </c>
      <c r="D2473" s="2">
        <v>45298.967881944453</v>
      </c>
      <c r="E2473">
        <v>31</v>
      </c>
      <c r="F2473">
        <v>1</v>
      </c>
      <c r="G2473">
        <v>1</v>
      </c>
      <c r="H2473" t="s">
        <v>2035</v>
      </c>
      <c r="I2473" t="s">
        <v>2036</v>
      </c>
      <c r="J2473" t="s">
        <v>2764</v>
      </c>
      <c r="K2473" t="str">
        <f t="shared" si="38"/>
        <v>(2472, 390, 212, '2024-01-07 23:13:45', 31, 1, 1, 'PC', 'Android', 'S1717'),</v>
      </c>
    </row>
    <row r="2474" spans="1:11" x14ac:dyDescent="0.35">
      <c r="A2474">
        <v>2473</v>
      </c>
      <c r="B2474">
        <v>390</v>
      </c>
      <c r="C2474">
        <v>190</v>
      </c>
      <c r="D2474" s="2">
        <v>45298.969965277778</v>
      </c>
      <c r="E2474">
        <v>147</v>
      </c>
      <c r="F2474">
        <v>1</v>
      </c>
      <c r="G2474">
        <v>0</v>
      </c>
      <c r="H2474" t="s">
        <v>2035</v>
      </c>
      <c r="I2474" t="s">
        <v>2039</v>
      </c>
      <c r="J2474" t="s">
        <v>2764</v>
      </c>
      <c r="K2474" t="str">
        <f t="shared" si="38"/>
        <v>(2473, 390, 190, '2024-01-07 23:16:45', 147, 1, 0, 'PC', 'Windows', 'S1717'),</v>
      </c>
    </row>
    <row r="2475" spans="1:11" x14ac:dyDescent="0.35">
      <c r="A2475">
        <v>2474</v>
      </c>
      <c r="B2475">
        <v>390</v>
      </c>
      <c r="C2475">
        <v>943</v>
      </c>
      <c r="D2475" s="2">
        <v>45306.346215277779</v>
      </c>
      <c r="E2475">
        <v>54</v>
      </c>
      <c r="F2475">
        <v>1</v>
      </c>
      <c r="G2475">
        <v>0</v>
      </c>
      <c r="H2475" t="s">
        <v>2043</v>
      </c>
      <c r="I2475" t="s">
        <v>2040</v>
      </c>
      <c r="J2475" t="s">
        <v>2765</v>
      </c>
      <c r="K2475" t="str">
        <f t="shared" si="38"/>
        <v>(2474, 390, 943, '2024-01-15 08:18:33', 54, 1, 0, 'CarPlay', 'Smart TV', 'S1718'),</v>
      </c>
    </row>
    <row r="2476" spans="1:11" x14ac:dyDescent="0.35">
      <c r="A2476">
        <v>2475</v>
      </c>
      <c r="B2476">
        <v>390</v>
      </c>
      <c r="C2476">
        <v>394</v>
      </c>
      <c r="D2476" s="2">
        <v>45306.348298611112</v>
      </c>
      <c r="E2476">
        <v>82</v>
      </c>
      <c r="F2476">
        <v>0</v>
      </c>
      <c r="G2476">
        <v>1</v>
      </c>
      <c r="H2476" t="s">
        <v>2038</v>
      </c>
      <c r="I2476" t="s">
        <v>2061</v>
      </c>
      <c r="J2476" t="s">
        <v>2765</v>
      </c>
      <c r="K2476" t="str">
        <f t="shared" si="38"/>
        <v>(2475, 390, 394, '2024-01-15 08:21:33', 82, 0, 1, 'Mobile', 'Linux', 'S1718'),</v>
      </c>
    </row>
    <row r="2477" spans="1:11" x14ac:dyDescent="0.35">
      <c r="A2477">
        <v>2476</v>
      </c>
      <c r="B2477">
        <v>390</v>
      </c>
      <c r="C2477">
        <v>215</v>
      </c>
      <c r="D2477" s="2">
        <v>45306.350381944438</v>
      </c>
      <c r="E2477">
        <v>152</v>
      </c>
      <c r="F2477">
        <v>0</v>
      </c>
      <c r="G2477">
        <v>0</v>
      </c>
      <c r="H2477" t="s">
        <v>2049</v>
      </c>
      <c r="I2477" t="s">
        <v>2044</v>
      </c>
      <c r="J2477" t="s">
        <v>2765</v>
      </c>
      <c r="K2477" t="str">
        <f t="shared" si="38"/>
        <v>(2476, 390, 215, '2024-01-15 08:24:33', 152, 0, 0, 'Tablet', 'macOS', 'S1718'),</v>
      </c>
    </row>
    <row r="2478" spans="1:11" x14ac:dyDescent="0.35">
      <c r="A2478">
        <v>2477</v>
      </c>
      <c r="B2478">
        <v>390</v>
      </c>
      <c r="C2478">
        <v>275</v>
      </c>
      <c r="D2478" s="2">
        <v>45306.352465277778</v>
      </c>
      <c r="E2478">
        <v>281</v>
      </c>
      <c r="F2478">
        <v>1</v>
      </c>
      <c r="G2478">
        <v>0</v>
      </c>
      <c r="H2478" t="s">
        <v>2038</v>
      </c>
      <c r="I2478" t="s">
        <v>2061</v>
      </c>
      <c r="J2478" t="s">
        <v>2765</v>
      </c>
      <c r="K2478" t="str">
        <f t="shared" si="38"/>
        <v>(2477, 390, 275, '2024-01-15 08:27:33', 281, 1, 0, 'Mobile', 'Linux', 'S1718'),</v>
      </c>
    </row>
    <row r="2479" spans="1:11" x14ac:dyDescent="0.35">
      <c r="A2479">
        <v>2478</v>
      </c>
      <c r="B2479">
        <v>390</v>
      </c>
      <c r="C2479">
        <v>261</v>
      </c>
      <c r="D2479" s="2">
        <v>45306.354548611111</v>
      </c>
      <c r="E2479">
        <v>255</v>
      </c>
      <c r="F2479">
        <v>0</v>
      </c>
      <c r="G2479">
        <v>1</v>
      </c>
      <c r="H2479" t="s">
        <v>2043</v>
      </c>
      <c r="I2479" t="s">
        <v>2045</v>
      </c>
      <c r="J2479" t="s">
        <v>2765</v>
      </c>
      <c r="K2479" t="str">
        <f t="shared" si="38"/>
        <v>(2478, 390, 261, '2024-01-15 08:30:33', 255, 0, 1, 'CarPlay', 'iOS', 'S1718'),</v>
      </c>
    </row>
    <row r="2480" spans="1:11" x14ac:dyDescent="0.35">
      <c r="A2480">
        <v>2479</v>
      </c>
      <c r="B2480">
        <v>390</v>
      </c>
      <c r="C2480">
        <v>802</v>
      </c>
      <c r="D2480" s="2">
        <v>45306.356631944444</v>
      </c>
      <c r="E2480">
        <v>77</v>
      </c>
      <c r="F2480">
        <v>0</v>
      </c>
      <c r="G2480">
        <v>1</v>
      </c>
      <c r="H2480" t="s">
        <v>2035</v>
      </c>
      <c r="I2480" t="s">
        <v>2036</v>
      </c>
      <c r="J2480" t="s">
        <v>2765</v>
      </c>
      <c r="K2480" t="str">
        <f t="shared" si="38"/>
        <v>(2479, 390, 802, '2024-01-15 08:33:33', 77, 0, 1, 'PC', 'Android', 'S1718'),</v>
      </c>
    </row>
    <row r="2481" spans="1:11" x14ac:dyDescent="0.35">
      <c r="A2481">
        <v>2480</v>
      </c>
      <c r="B2481">
        <v>391</v>
      </c>
      <c r="C2481">
        <v>349</v>
      </c>
      <c r="D2481" s="2">
        <v>45816.41028935185</v>
      </c>
      <c r="E2481">
        <v>226</v>
      </c>
      <c r="F2481">
        <v>1</v>
      </c>
      <c r="G2481">
        <v>1</v>
      </c>
      <c r="H2481" t="s">
        <v>2043</v>
      </c>
      <c r="I2481" t="s">
        <v>2061</v>
      </c>
      <c r="J2481" t="s">
        <v>2766</v>
      </c>
      <c r="K2481" t="str">
        <f t="shared" si="38"/>
        <v>(2480, 391, 349, '2025-06-08 09:50:49', 226, 1, 1, 'CarPlay', 'Linux', 'S1719'),</v>
      </c>
    </row>
    <row r="2482" spans="1:11" x14ac:dyDescent="0.35">
      <c r="A2482">
        <v>2481</v>
      </c>
      <c r="B2482">
        <v>391</v>
      </c>
      <c r="C2482">
        <v>354</v>
      </c>
      <c r="D2482" s="2">
        <v>45816.412372685183</v>
      </c>
      <c r="E2482">
        <v>154</v>
      </c>
      <c r="F2482">
        <v>0</v>
      </c>
      <c r="G2482">
        <v>1</v>
      </c>
      <c r="H2482" t="s">
        <v>2038</v>
      </c>
      <c r="I2482" t="s">
        <v>2061</v>
      </c>
      <c r="J2482" t="s">
        <v>2766</v>
      </c>
      <c r="K2482" t="str">
        <f t="shared" si="38"/>
        <v>(2481, 391, 354, '2025-06-08 09:53:49', 154, 0, 1, 'Mobile', 'Linux', 'S1719'),</v>
      </c>
    </row>
    <row r="2483" spans="1:11" x14ac:dyDescent="0.35">
      <c r="A2483">
        <v>2482</v>
      </c>
      <c r="B2483">
        <v>391</v>
      </c>
      <c r="C2483">
        <v>18</v>
      </c>
      <c r="D2483" s="2">
        <v>45816.414456018523</v>
      </c>
      <c r="E2483">
        <v>271</v>
      </c>
      <c r="F2483">
        <v>1</v>
      </c>
      <c r="G2483">
        <v>1</v>
      </c>
      <c r="H2483" t="s">
        <v>2038</v>
      </c>
      <c r="I2483" t="s">
        <v>2048</v>
      </c>
      <c r="J2483" t="s">
        <v>2766</v>
      </c>
      <c r="K2483" t="str">
        <f t="shared" si="38"/>
        <v>(2482, 391, 18, '2025-06-08 09:56:49', 271, 1, 1, 'Mobile', 'Web Player', 'S1719'),</v>
      </c>
    </row>
    <row r="2484" spans="1:11" x14ac:dyDescent="0.35">
      <c r="A2484">
        <v>2483</v>
      </c>
      <c r="B2484">
        <v>391</v>
      </c>
      <c r="C2484">
        <v>470</v>
      </c>
      <c r="D2484" s="2">
        <v>45979.494039351863</v>
      </c>
      <c r="E2484">
        <v>136</v>
      </c>
      <c r="F2484">
        <v>0</v>
      </c>
      <c r="G2484">
        <v>0</v>
      </c>
      <c r="H2484" t="s">
        <v>2035</v>
      </c>
      <c r="I2484" t="s">
        <v>2044</v>
      </c>
      <c r="J2484" t="s">
        <v>2767</v>
      </c>
      <c r="K2484" t="str">
        <f t="shared" si="38"/>
        <v>(2483, 391, 470, '2025-11-18 11:51:25', 136, 0, 0, 'PC', 'macOS', 'S1720'),</v>
      </c>
    </row>
    <row r="2485" spans="1:11" x14ac:dyDescent="0.35">
      <c r="A2485">
        <v>2484</v>
      </c>
      <c r="B2485">
        <v>391</v>
      </c>
      <c r="C2485">
        <v>97</v>
      </c>
      <c r="D2485" s="2">
        <v>45979.496122685188</v>
      </c>
      <c r="E2485">
        <v>186</v>
      </c>
      <c r="F2485">
        <v>0</v>
      </c>
      <c r="G2485">
        <v>1</v>
      </c>
      <c r="H2485" t="s">
        <v>2043</v>
      </c>
      <c r="I2485" t="s">
        <v>2061</v>
      </c>
      <c r="J2485" t="s">
        <v>2767</v>
      </c>
      <c r="K2485" t="str">
        <f t="shared" si="38"/>
        <v>(2484, 391, 97, '2025-11-18 11:54:25', 186, 0, 1, 'CarPlay', 'Linux', 'S1720'),</v>
      </c>
    </row>
    <row r="2486" spans="1:11" x14ac:dyDescent="0.35">
      <c r="A2486">
        <v>2485</v>
      </c>
      <c r="B2486">
        <v>392</v>
      </c>
      <c r="C2486">
        <v>188</v>
      </c>
      <c r="D2486" s="2">
        <v>45674.299768518518</v>
      </c>
      <c r="E2486">
        <v>172</v>
      </c>
      <c r="F2486">
        <v>0</v>
      </c>
      <c r="G2486">
        <v>1</v>
      </c>
      <c r="H2486" t="s">
        <v>2043</v>
      </c>
      <c r="I2486" t="s">
        <v>2045</v>
      </c>
      <c r="J2486" t="s">
        <v>2768</v>
      </c>
      <c r="K2486" t="str">
        <f t="shared" si="38"/>
        <v>(2485, 392, 188, '2025-01-17 07:11:40', 172, 0, 1, 'CarPlay', 'iOS', 'S1721'),</v>
      </c>
    </row>
    <row r="2487" spans="1:11" x14ac:dyDescent="0.35">
      <c r="A2487">
        <v>2486</v>
      </c>
      <c r="B2487">
        <v>392</v>
      </c>
      <c r="C2487">
        <v>395</v>
      </c>
      <c r="D2487" s="2">
        <v>45674.301851851851</v>
      </c>
      <c r="E2487">
        <v>273</v>
      </c>
      <c r="F2487">
        <v>1</v>
      </c>
      <c r="G2487">
        <v>1</v>
      </c>
      <c r="H2487" t="s">
        <v>2035</v>
      </c>
      <c r="I2487" t="s">
        <v>2045</v>
      </c>
      <c r="J2487" t="s">
        <v>2768</v>
      </c>
      <c r="K2487" t="str">
        <f t="shared" si="38"/>
        <v>(2486, 392, 395, '2025-01-17 07:14:40', 273, 1, 1, 'PC', 'iOS', 'S1721'),</v>
      </c>
    </row>
    <row r="2488" spans="1:11" x14ac:dyDescent="0.35">
      <c r="A2488">
        <v>2487</v>
      </c>
      <c r="B2488">
        <v>392</v>
      </c>
      <c r="C2488">
        <v>497</v>
      </c>
      <c r="D2488" s="2">
        <v>45674.303935185177</v>
      </c>
      <c r="E2488">
        <v>129</v>
      </c>
      <c r="F2488">
        <v>1</v>
      </c>
      <c r="G2488">
        <v>1</v>
      </c>
      <c r="H2488" t="s">
        <v>2043</v>
      </c>
      <c r="I2488" t="s">
        <v>2048</v>
      </c>
      <c r="J2488" t="s">
        <v>2768</v>
      </c>
      <c r="K2488" t="str">
        <f t="shared" si="38"/>
        <v>(2487, 392, 497, '2025-01-17 07:17:40', 129, 1, 1, 'CarPlay', 'Web Player', 'S1721'),</v>
      </c>
    </row>
    <row r="2489" spans="1:11" x14ac:dyDescent="0.35">
      <c r="A2489">
        <v>2488</v>
      </c>
      <c r="B2489">
        <v>392</v>
      </c>
      <c r="C2489">
        <v>754</v>
      </c>
      <c r="D2489" s="2">
        <v>45548.641238425917</v>
      </c>
      <c r="E2489">
        <v>70</v>
      </c>
      <c r="F2489">
        <v>1</v>
      </c>
      <c r="G2489">
        <v>1</v>
      </c>
      <c r="H2489" t="s">
        <v>2038</v>
      </c>
      <c r="I2489" t="s">
        <v>2041</v>
      </c>
      <c r="J2489" t="s">
        <v>2769</v>
      </c>
      <c r="K2489" t="str">
        <f t="shared" si="38"/>
        <v>(2488, 392, 754, '2024-09-13 15:23:23', 70, 1, 1, 'Mobile', 'Wear OS', 'S1722'),</v>
      </c>
    </row>
    <row r="2490" spans="1:11" x14ac:dyDescent="0.35">
      <c r="A2490">
        <v>2489</v>
      </c>
      <c r="B2490">
        <v>392</v>
      </c>
      <c r="C2490">
        <v>710</v>
      </c>
      <c r="D2490" s="2">
        <v>45548.643321759257</v>
      </c>
      <c r="E2490">
        <v>232</v>
      </c>
      <c r="F2490">
        <v>1</v>
      </c>
      <c r="G2490">
        <v>1</v>
      </c>
      <c r="H2490" t="s">
        <v>2049</v>
      </c>
      <c r="I2490" t="s">
        <v>2040</v>
      </c>
      <c r="J2490" t="s">
        <v>2769</v>
      </c>
      <c r="K2490" t="str">
        <f t="shared" si="38"/>
        <v>(2489, 392, 710, '2024-09-13 15:26:23', 232, 1, 1, 'Tablet', 'Smart TV', 'S1722'),</v>
      </c>
    </row>
    <row r="2491" spans="1:11" x14ac:dyDescent="0.35">
      <c r="A2491">
        <v>2490</v>
      </c>
      <c r="B2491">
        <v>393</v>
      </c>
      <c r="C2491">
        <v>760</v>
      </c>
      <c r="D2491" s="2">
        <v>45662.867210648154</v>
      </c>
      <c r="E2491">
        <v>282</v>
      </c>
      <c r="F2491">
        <v>0</v>
      </c>
      <c r="G2491">
        <v>0</v>
      </c>
      <c r="H2491" t="s">
        <v>2049</v>
      </c>
      <c r="I2491" t="s">
        <v>2045</v>
      </c>
      <c r="J2491" t="s">
        <v>2770</v>
      </c>
      <c r="K2491" t="str">
        <f t="shared" si="38"/>
        <v>(2490, 393, 760, '2025-01-05 20:48:47', 282, 0, 0, 'Tablet', 'iOS', 'S1723'),</v>
      </c>
    </row>
    <row r="2492" spans="1:11" x14ac:dyDescent="0.35">
      <c r="A2492">
        <v>2491</v>
      </c>
      <c r="B2492">
        <v>393</v>
      </c>
      <c r="C2492">
        <v>977</v>
      </c>
      <c r="D2492" s="2">
        <v>45662.869293981479</v>
      </c>
      <c r="E2492">
        <v>107</v>
      </c>
      <c r="F2492">
        <v>0</v>
      </c>
      <c r="G2492">
        <v>1</v>
      </c>
      <c r="H2492" t="s">
        <v>2038</v>
      </c>
      <c r="I2492" t="s">
        <v>2048</v>
      </c>
      <c r="J2492" t="s">
        <v>2770</v>
      </c>
      <c r="K2492" t="str">
        <f t="shared" si="38"/>
        <v>(2491, 393, 977, '2025-01-05 20:51:47', 107, 0, 1, 'Mobile', 'Web Player', 'S1723'),</v>
      </c>
    </row>
    <row r="2493" spans="1:11" x14ac:dyDescent="0.35">
      <c r="A2493">
        <v>2492</v>
      </c>
      <c r="B2493">
        <v>393</v>
      </c>
      <c r="C2493">
        <v>54</v>
      </c>
      <c r="D2493" s="2">
        <v>45662.871377314812</v>
      </c>
      <c r="E2493">
        <v>93</v>
      </c>
      <c r="F2493">
        <v>0</v>
      </c>
      <c r="G2493">
        <v>0</v>
      </c>
      <c r="H2493" t="s">
        <v>2049</v>
      </c>
      <c r="I2493" t="s">
        <v>2041</v>
      </c>
      <c r="J2493" t="s">
        <v>2770</v>
      </c>
      <c r="K2493" t="str">
        <f t="shared" si="38"/>
        <v>(2492, 393, 54, '2025-01-05 20:54:47', 93, 0, 0, 'Tablet', 'Wear OS', 'S1723'),</v>
      </c>
    </row>
    <row r="2494" spans="1:11" x14ac:dyDescent="0.35">
      <c r="A2494">
        <v>2493</v>
      </c>
      <c r="B2494">
        <v>393</v>
      </c>
      <c r="C2494">
        <v>3</v>
      </c>
      <c r="D2494" s="2">
        <v>45662.873460648138</v>
      </c>
      <c r="E2494">
        <v>261</v>
      </c>
      <c r="F2494">
        <v>1</v>
      </c>
      <c r="G2494">
        <v>0</v>
      </c>
      <c r="H2494" t="s">
        <v>2043</v>
      </c>
      <c r="I2494" t="s">
        <v>2040</v>
      </c>
      <c r="J2494" t="s">
        <v>2770</v>
      </c>
      <c r="K2494" t="str">
        <f t="shared" si="38"/>
        <v>(2493, 393, 3, '2025-01-05 20:57:47', 261, 1, 0, 'CarPlay', 'Smart TV', 'S1723'),</v>
      </c>
    </row>
    <row r="2495" spans="1:11" x14ac:dyDescent="0.35">
      <c r="A2495">
        <v>2494</v>
      </c>
      <c r="B2495">
        <v>393</v>
      </c>
      <c r="C2495">
        <v>167</v>
      </c>
      <c r="D2495" s="2">
        <v>45897.40415509259</v>
      </c>
      <c r="E2495">
        <v>275</v>
      </c>
      <c r="F2495">
        <v>0</v>
      </c>
      <c r="G2495">
        <v>1</v>
      </c>
      <c r="H2495" t="s">
        <v>2035</v>
      </c>
      <c r="I2495" t="s">
        <v>2061</v>
      </c>
      <c r="J2495" t="s">
        <v>2771</v>
      </c>
      <c r="K2495" t="str">
        <f t="shared" si="38"/>
        <v>(2494, 393, 167, '2025-08-28 09:41:59', 275, 0, 1, 'PC', 'Linux', 'S1724'),</v>
      </c>
    </row>
    <row r="2496" spans="1:11" x14ac:dyDescent="0.35">
      <c r="A2496">
        <v>2495</v>
      </c>
      <c r="B2496">
        <v>394</v>
      </c>
      <c r="C2496">
        <v>359</v>
      </c>
      <c r="D2496" s="2">
        <v>45787.889872685177</v>
      </c>
      <c r="E2496">
        <v>153</v>
      </c>
      <c r="F2496">
        <v>1</v>
      </c>
      <c r="G2496">
        <v>1</v>
      </c>
      <c r="H2496" t="s">
        <v>2038</v>
      </c>
      <c r="I2496" t="s">
        <v>2039</v>
      </c>
      <c r="J2496" t="s">
        <v>2772</v>
      </c>
      <c r="K2496" t="str">
        <f t="shared" si="38"/>
        <v>(2495, 394, 359, '2025-05-10 21:21:25', 153, 1, 1, 'Mobile', 'Windows', 'S1725'),</v>
      </c>
    </row>
    <row r="2497" spans="1:11" x14ac:dyDescent="0.35">
      <c r="A2497">
        <v>2496</v>
      </c>
      <c r="B2497">
        <v>394</v>
      </c>
      <c r="C2497">
        <v>469</v>
      </c>
      <c r="D2497" s="2">
        <v>45787.891956018517</v>
      </c>
      <c r="E2497">
        <v>88</v>
      </c>
      <c r="F2497">
        <v>1</v>
      </c>
      <c r="G2497">
        <v>0</v>
      </c>
      <c r="H2497" t="s">
        <v>2035</v>
      </c>
      <c r="I2497" t="s">
        <v>2048</v>
      </c>
      <c r="J2497" t="s">
        <v>2772</v>
      </c>
      <c r="K2497" t="str">
        <f t="shared" si="38"/>
        <v>(2496, 394, 469, '2025-05-10 21:24:25', 88, 1, 0, 'PC', 'Web Player', 'S1725'),</v>
      </c>
    </row>
    <row r="2498" spans="1:11" x14ac:dyDescent="0.35">
      <c r="A2498">
        <v>2497</v>
      </c>
      <c r="B2498">
        <v>394</v>
      </c>
      <c r="C2498">
        <v>215</v>
      </c>
      <c r="D2498" s="2">
        <v>45787.89403935185</v>
      </c>
      <c r="E2498">
        <v>228</v>
      </c>
      <c r="F2498">
        <v>1</v>
      </c>
      <c r="G2498">
        <v>0</v>
      </c>
      <c r="H2498" t="s">
        <v>2038</v>
      </c>
      <c r="I2498" t="s">
        <v>2061</v>
      </c>
      <c r="J2498" t="s">
        <v>2772</v>
      </c>
      <c r="K2498" t="str">
        <f t="shared" si="38"/>
        <v>(2497, 394, 215, '2025-05-10 21:27:25', 228, 1, 0, 'Mobile', 'Linux', 'S1725'),</v>
      </c>
    </row>
    <row r="2499" spans="1:11" x14ac:dyDescent="0.35">
      <c r="A2499">
        <v>2498</v>
      </c>
      <c r="B2499">
        <v>394</v>
      </c>
      <c r="C2499">
        <v>429</v>
      </c>
      <c r="D2499" s="2">
        <v>45787.896122685182</v>
      </c>
      <c r="E2499">
        <v>297</v>
      </c>
      <c r="F2499">
        <v>0</v>
      </c>
      <c r="G2499">
        <v>1</v>
      </c>
      <c r="H2499" t="s">
        <v>2043</v>
      </c>
      <c r="I2499" t="s">
        <v>2036</v>
      </c>
      <c r="J2499" t="s">
        <v>2772</v>
      </c>
      <c r="K2499" t="str">
        <f t="shared" ref="K2499:K2562" si="39">"(" &amp; A2499 &amp; ", " &amp; B2499 &amp; ", " &amp; C2499 &amp; ", '" &amp; TEXT(D2499, "yyyy-mm-dd hh:mm:ss") &amp; "', " &amp; E2499 &amp; ", " &amp; F2499 &amp; ", " &amp; G2499 &amp; ", '" &amp; H2499 &amp; "', '" &amp; I2499 &amp; "', '" &amp; J2499 &amp; "'),"</f>
        <v>(2498, 394, 429, '2025-05-10 21:30:25', 297, 0, 1, 'CarPlay', 'Android', 'S1725'),</v>
      </c>
    </row>
    <row r="2500" spans="1:11" x14ac:dyDescent="0.35">
      <c r="A2500">
        <v>2499</v>
      </c>
      <c r="B2500">
        <v>394</v>
      </c>
      <c r="C2500">
        <v>42</v>
      </c>
      <c r="D2500" s="2">
        <v>45787.898206018523</v>
      </c>
      <c r="E2500">
        <v>68</v>
      </c>
      <c r="F2500">
        <v>1</v>
      </c>
      <c r="G2500">
        <v>1</v>
      </c>
      <c r="H2500" t="s">
        <v>2038</v>
      </c>
      <c r="I2500" t="s">
        <v>2045</v>
      </c>
      <c r="J2500" t="s">
        <v>2772</v>
      </c>
      <c r="K2500" t="str">
        <f t="shared" si="39"/>
        <v>(2499, 394, 42, '2025-05-10 21:33:25', 68, 1, 1, 'Mobile', 'iOS', 'S1725'),</v>
      </c>
    </row>
    <row r="2501" spans="1:11" x14ac:dyDescent="0.35">
      <c r="A2501">
        <v>2500</v>
      </c>
      <c r="B2501">
        <v>395</v>
      </c>
      <c r="C2501">
        <v>725</v>
      </c>
      <c r="D2501" s="2">
        <v>45614.938969907409</v>
      </c>
      <c r="E2501">
        <v>152</v>
      </c>
      <c r="F2501">
        <v>0</v>
      </c>
      <c r="G2501">
        <v>1</v>
      </c>
      <c r="H2501" t="s">
        <v>2049</v>
      </c>
      <c r="I2501" t="s">
        <v>2036</v>
      </c>
      <c r="J2501" t="s">
        <v>2773</v>
      </c>
      <c r="K2501" t="str">
        <f t="shared" si="39"/>
        <v>(2500, 395, 725, '2024-11-18 22:32:07', 152, 0, 1, 'Tablet', 'Android', 'S1726'),</v>
      </c>
    </row>
    <row r="2502" spans="1:11" x14ac:dyDescent="0.35">
      <c r="A2502">
        <v>2501</v>
      </c>
      <c r="B2502">
        <v>395</v>
      </c>
      <c r="C2502">
        <v>397</v>
      </c>
      <c r="D2502" s="2">
        <v>45614.941053240742</v>
      </c>
      <c r="E2502">
        <v>70</v>
      </c>
      <c r="F2502">
        <v>1</v>
      </c>
      <c r="G2502">
        <v>0</v>
      </c>
      <c r="H2502" t="s">
        <v>2035</v>
      </c>
      <c r="I2502" t="s">
        <v>2045</v>
      </c>
      <c r="J2502" t="s">
        <v>2773</v>
      </c>
      <c r="K2502" t="str">
        <f t="shared" si="39"/>
        <v>(2501, 395, 397, '2024-11-18 22:35:07', 70, 1, 0, 'PC', 'iOS', 'S1726'),</v>
      </c>
    </row>
    <row r="2503" spans="1:11" x14ac:dyDescent="0.35">
      <c r="A2503">
        <v>2502</v>
      </c>
      <c r="B2503">
        <v>395</v>
      </c>
      <c r="C2503">
        <v>501</v>
      </c>
      <c r="D2503" s="2">
        <v>45614.943136574067</v>
      </c>
      <c r="E2503">
        <v>285</v>
      </c>
      <c r="F2503">
        <v>0</v>
      </c>
      <c r="G2503">
        <v>1</v>
      </c>
      <c r="H2503" t="s">
        <v>2043</v>
      </c>
      <c r="I2503" t="s">
        <v>2044</v>
      </c>
      <c r="J2503" t="s">
        <v>2773</v>
      </c>
      <c r="K2503" t="str">
        <f t="shared" si="39"/>
        <v>(2502, 395, 501, '2024-11-18 22:38:07', 285, 0, 1, 'CarPlay', 'macOS', 'S1726'),</v>
      </c>
    </row>
    <row r="2504" spans="1:11" x14ac:dyDescent="0.35">
      <c r="A2504">
        <v>2503</v>
      </c>
      <c r="B2504">
        <v>395</v>
      </c>
      <c r="C2504">
        <v>793</v>
      </c>
      <c r="D2504" s="2">
        <v>45830.675115740742</v>
      </c>
      <c r="E2504">
        <v>30</v>
      </c>
      <c r="F2504">
        <v>1</v>
      </c>
      <c r="G2504">
        <v>0</v>
      </c>
      <c r="H2504" t="s">
        <v>2038</v>
      </c>
      <c r="I2504" t="s">
        <v>2048</v>
      </c>
      <c r="J2504" t="s">
        <v>2774</v>
      </c>
      <c r="K2504" t="str">
        <f t="shared" si="39"/>
        <v>(2503, 395, 793, '2025-06-22 16:12:10', 30, 1, 0, 'Mobile', 'Web Player', 'S1727'),</v>
      </c>
    </row>
    <row r="2505" spans="1:11" x14ac:dyDescent="0.35">
      <c r="A2505">
        <v>2504</v>
      </c>
      <c r="B2505">
        <v>395</v>
      </c>
      <c r="C2505">
        <v>872</v>
      </c>
      <c r="D2505" s="2">
        <v>45830.677199074067</v>
      </c>
      <c r="E2505">
        <v>188</v>
      </c>
      <c r="F2505">
        <v>0</v>
      </c>
      <c r="G2505">
        <v>0</v>
      </c>
      <c r="H2505" t="s">
        <v>2049</v>
      </c>
      <c r="I2505" t="s">
        <v>2039</v>
      </c>
      <c r="J2505" t="s">
        <v>2774</v>
      </c>
      <c r="K2505" t="str">
        <f t="shared" si="39"/>
        <v>(2504, 395, 872, '2025-06-22 16:15:10', 188, 0, 0, 'Tablet', 'Windows', 'S1727'),</v>
      </c>
    </row>
    <row r="2506" spans="1:11" x14ac:dyDescent="0.35">
      <c r="A2506">
        <v>2505</v>
      </c>
      <c r="B2506">
        <v>395</v>
      </c>
      <c r="C2506">
        <v>872</v>
      </c>
      <c r="D2506" s="2">
        <v>45830.679282407407</v>
      </c>
      <c r="E2506">
        <v>66</v>
      </c>
      <c r="F2506">
        <v>1</v>
      </c>
      <c r="G2506">
        <v>0</v>
      </c>
      <c r="H2506" t="s">
        <v>2035</v>
      </c>
      <c r="I2506" t="s">
        <v>2039</v>
      </c>
      <c r="J2506" t="s">
        <v>2774</v>
      </c>
      <c r="K2506" t="str">
        <f t="shared" si="39"/>
        <v>(2505, 395, 872, '2025-06-22 16:18:10', 66, 1, 0, 'PC', 'Windows', 'S1727'),</v>
      </c>
    </row>
    <row r="2507" spans="1:11" x14ac:dyDescent="0.35">
      <c r="A2507">
        <v>2506</v>
      </c>
      <c r="B2507">
        <v>395</v>
      </c>
      <c r="C2507">
        <v>305</v>
      </c>
      <c r="D2507" s="2">
        <v>45942.617303240739</v>
      </c>
      <c r="E2507">
        <v>37</v>
      </c>
      <c r="F2507">
        <v>1</v>
      </c>
      <c r="G2507">
        <v>0</v>
      </c>
      <c r="H2507" t="s">
        <v>2035</v>
      </c>
      <c r="I2507" t="s">
        <v>2041</v>
      </c>
      <c r="J2507" t="s">
        <v>2775</v>
      </c>
      <c r="K2507" t="str">
        <f t="shared" si="39"/>
        <v>(2506, 395, 305, '2025-10-12 14:48:55', 37, 1, 0, 'PC', 'Wear OS', 'S1728'),</v>
      </c>
    </row>
    <row r="2508" spans="1:11" x14ac:dyDescent="0.35">
      <c r="A2508">
        <v>2507</v>
      </c>
      <c r="B2508">
        <v>395</v>
      </c>
      <c r="C2508">
        <v>414</v>
      </c>
      <c r="D2508" s="2">
        <v>45942.619386574072</v>
      </c>
      <c r="E2508">
        <v>40</v>
      </c>
      <c r="F2508">
        <v>1</v>
      </c>
      <c r="G2508">
        <v>0</v>
      </c>
      <c r="H2508" t="s">
        <v>2049</v>
      </c>
      <c r="I2508" t="s">
        <v>2039</v>
      </c>
      <c r="J2508" t="s">
        <v>2775</v>
      </c>
      <c r="K2508" t="str">
        <f t="shared" si="39"/>
        <v>(2507, 395, 414, '2025-10-12 14:51:55', 40, 1, 0, 'Tablet', 'Windows', 'S1728'),</v>
      </c>
    </row>
    <row r="2509" spans="1:11" x14ac:dyDescent="0.35">
      <c r="A2509">
        <v>2508</v>
      </c>
      <c r="B2509">
        <v>395</v>
      </c>
      <c r="C2509">
        <v>863</v>
      </c>
      <c r="D2509" s="2">
        <v>45942.621469907397</v>
      </c>
      <c r="E2509">
        <v>171</v>
      </c>
      <c r="F2509">
        <v>0</v>
      </c>
      <c r="G2509">
        <v>1</v>
      </c>
      <c r="H2509" t="s">
        <v>2038</v>
      </c>
      <c r="I2509" t="s">
        <v>2040</v>
      </c>
      <c r="J2509" t="s">
        <v>2775</v>
      </c>
      <c r="K2509" t="str">
        <f t="shared" si="39"/>
        <v>(2508, 395, 863, '2025-10-12 14:54:55', 171, 0, 1, 'Mobile', 'Smart TV', 'S1728'),</v>
      </c>
    </row>
    <row r="2510" spans="1:11" x14ac:dyDescent="0.35">
      <c r="A2510">
        <v>2509</v>
      </c>
      <c r="B2510">
        <v>396</v>
      </c>
      <c r="C2510">
        <v>805</v>
      </c>
      <c r="D2510" s="2">
        <v>45507.265451388892</v>
      </c>
      <c r="E2510">
        <v>195</v>
      </c>
      <c r="F2510">
        <v>1</v>
      </c>
      <c r="G2510">
        <v>0</v>
      </c>
      <c r="H2510" t="s">
        <v>2043</v>
      </c>
      <c r="I2510" t="s">
        <v>2041</v>
      </c>
      <c r="J2510" t="s">
        <v>2776</v>
      </c>
      <c r="K2510" t="str">
        <f t="shared" si="39"/>
        <v>(2509, 396, 805, '2024-08-03 06:22:15', 195, 1, 0, 'CarPlay', 'Wear OS', 'S1729'),</v>
      </c>
    </row>
    <row r="2511" spans="1:11" x14ac:dyDescent="0.35">
      <c r="A2511">
        <v>2510</v>
      </c>
      <c r="B2511">
        <v>396</v>
      </c>
      <c r="C2511">
        <v>495</v>
      </c>
      <c r="D2511" s="2">
        <v>45507.267534722218</v>
      </c>
      <c r="E2511">
        <v>245</v>
      </c>
      <c r="F2511">
        <v>0</v>
      </c>
      <c r="G2511">
        <v>0</v>
      </c>
      <c r="H2511" t="s">
        <v>2038</v>
      </c>
      <c r="I2511" t="s">
        <v>2039</v>
      </c>
      <c r="J2511" t="s">
        <v>2776</v>
      </c>
      <c r="K2511" t="str">
        <f t="shared" si="39"/>
        <v>(2510, 396, 495, '2024-08-03 06:25:15', 245, 0, 0, 'Mobile', 'Windows', 'S1729'),</v>
      </c>
    </row>
    <row r="2512" spans="1:11" x14ac:dyDescent="0.35">
      <c r="A2512">
        <v>2511</v>
      </c>
      <c r="B2512">
        <v>396</v>
      </c>
      <c r="C2512">
        <v>899</v>
      </c>
      <c r="D2512" s="2">
        <v>45507.269618055558</v>
      </c>
      <c r="E2512">
        <v>74</v>
      </c>
      <c r="F2512">
        <v>1</v>
      </c>
      <c r="G2512">
        <v>1</v>
      </c>
      <c r="H2512" t="s">
        <v>2043</v>
      </c>
      <c r="I2512" t="s">
        <v>2061</v>
      </c>
      <c r="J2512" t="s">
        <v>2776</v>
      </c>
      <c r="K2512" t="str">
        <f t="shared" si="39"/>
        <v>(2511, 396, 899, '2024-08-03 06:28:15', 74, 1, 1, 'CarPlay', 'Linux', 'S1729'),</v>
      </c>
    </row>
    <row r="2513" spans="1:11" x14ac:dyDescent="0.35">
      <c r="A2513">
        <v>2512</v>
      </c>
      <c r="B2513">
        <v>396</v>
      </c>
      <c r="C2513">
        <v>739</v>
      </c>
      <c r="D2513" s="2">
        <v>45330.670104166667</v>
      </c>
      <c r="E2513">
        <v>91</v>
      </c>
      <c r="F2513">
        <v>1</v>
      </c>
      <c r="G2513">
        <v>1</v>
      </c>
      <c r="H2513" t="s">
        <v>2035</v>
      </c>
      <c r="I2513" t="s">
        <v>2041</v>
      </c>
      <c r="J2513" t="s">
        <v>2777</v>
      </c>
      <c r="K2513" t="str">
        <f t="shared" si="39"/>
        <v>(2512, 396, 739, '2024-02-08 16:04:57', 91, 1, 1, 'PC', 'Wear OS', 'S1730'),</v>
      </c>
    </row>
    <row r="2514" spans="1:11" x14ac:dyDescent="0.35">
      <c r="A2514">
        <v>2513</v>
      </c>
      <c r="B2514">
        <v>396</v>
      </c>
      <c r="C2514">
        <v>543</v>
      </c>
      <c r="D2514" s="2">
        <v>45330.6721875</v>
      </c>
      <c r="E2514">
        <v>94</v>
      </c>
      <c r="F2514">
        <v>0</v>
      </c>
      <c r="G2514">
        <v>1</v>
      </c>
      <c r="H2514" t="s">
        <v>2043</v>
      </c>
      <c r="I2514" t="s">
        <v>2045</v>
      </c>
      <c r="J2514" t="s">
        <v>2777</v>
      </c>
      <c r="K2514" t="str">
        <f t="shared" si="39"/>
        <v>(2513, 396, 543, '2024-02-08 16:07:57', 94, 0, 1, 'CarPlay', 'iOS', 'S1730'),</v>
      </c>
    </row>
    <row r="2515" spans="1:11" x14ac:dyDescent="0.35">
      <c r="A2515">
        <v>2514</v>
      </c>
      <c r="B2515">
        <v>397</v>
      </c>
      <c r="C2515">
        <v>880</v>
      </c>
      <c r="D2515" s="2">
        <v>45703.354814814818</v>
      </c>
      <c r="E2515">
        <v>108</v>
      </c>
      <c r="F2515">
        <v>0</v>
      </c>
      <c r="G2515">
        <v>1</v>
      </c>
      <c r="H2515" t="s">
        <v>2038</v>
      </c>
      <c r="I2515" t="s">
        <v>2045</v>
      </c>
      <c r="J2515" t="s">
        <v>2778</v>
      </c>
      <c r="K2515" t="str">
        <f t="shared" si="39"/>
        <v>(2514, 397, 880, '2025-02-15 08:30:56', 108, 0, 1, 'Mobile', 'iOS', 'S1731'),</v>
      </c>
    </row>
    <row r="2516" spans="1:11" x14ac:dyDescent="0.35">
      <c r="A2516">
        <v>2515</v>
      </c>
      <c r="B2516">
        <v>397</v>
      </c>
      <c r="C2516">
        <v>268</v>
      </c>
      <c r="D2516" s="2">
        <v>45703.356898148151</v>
      </c>
      <c r="E2516">
        <v>188</v>
      </c>
      <c r="F2516">
        <v>1</v>
      </c>
      <c r="G2516">
        <v>0</v>
      </c>
      <c r="H2516" t="s">
        <v>2035</v>
      </c>
      <c r="I2516" t="s">
        <v>2036</v>
      </c>
      <c r="J2516" t="s">
        <v>2778</v>
      </c>
      <c r="K2516" t="str">
        <f t="shared" si="39"/>
        <v>(2515, 397, 268, '2025-02-15 08:33:56', 188, 1, 0, 'PC', 'Android', 'S1731'),</v>
      </c>
    </row>
    <row r="2517" spans="1:11" x14ac:dyDescent="0.35">
      <c r="A2517">
        <v>2516</v>
      </c>
      <c r="B2517">
        <v>397</v>
      </c>
      <c r="C2517">
        <v>383</v>
      </c>
      <c r="D2517" s="2">
        <v>45703.358981481477</v>
      </c>
      <c r="E2517">
        <v>136</v>
      </c>
      <c r="F2517">
        <v>0</v>
      </c>
      <c r="G2517">
        <v>0</v>
      </c>
      <c r="H2517" t="s">
        <v>2038</v>
      </c>
      <c r="I2517" t="s">
        <v>2045</v>
      </c>
      <c r="J2517" t="s">
        <v>2778</v>
      </c>
      <c r="K2517" t="str">
        <f t="shared" si="39"/>
        <v>(2516, 397, 383, '2025-02-15 08:36:56', 136, 0, 0, 'Mobile', 'iOS', 'S1731'),</v>
      </c>
    </row>
    <row r="2518" spans="1:11" x14ac:dyDescent="0.35">
      <c r="A2518">
        <v>2517</v>
      </c>
      <c r="B2518">
        <v>397</v>
      </c>
      <c r="C2518">
        <v>809</v>
      </c>
      <c r="D2518" s="2">
        <v>45703.361064814817</v>
      </c>
      <c r="E2518">
        <v>298</v>
      </c>
      <c r="F2518">
        <v>1</v>
      </c>
      <c r="G2518">
        <v>0</v>
      </c>
      <c r="H2518" t="s">
        <v>2035</v>
      </c>
      <c r="I2518" t="s">
        <v>2044</v>
      </c>
      <c r="J2518" t="s">
        <v>2778</v>
      </c>
      <c r="K2518" t="str">
        <f t="shared" si="39"/>
        <v>(2517, 397, 809, '2025-02-15 08:39:56', 298, 1, 0, 'PC', 'macOS', 'S1731'),</v>
      </c>
    </row>
    <row r="2519" spans="1:11" x14ac:dyDescent="0.35">
      <c r="A2519">
        <v>2518</v>
      </c>
      <c r="B2519">
        <v>397</v>
      </c>
      <c r="C2519">
        <v>710</v>
      </c>
      <c r="D2519" s="2">
        <v>45703.36314814815</v>
      </c>
      <c r="E2519">
        <v>260</v>
      </c>
      <c r="F2519">
        <v>1</v>
      </c>
      <c r="G2519">
        <v>1</v>
      </c>
      <c r="H2519" t="s">
        <v>2038</v>
      </c>
      <c r="I2519" t="s">
        <v>2044</v>
      </c>
      <c r="J2519" t="s">
        <v>2778</v>
      </c>
      <c r="K2519" t="str">
        <f t="shared" si="39"/>
        <v>(2518, 397, 710, '2025-02-15 08:42:56', 260, 1, 1, 'Mobile', 'macOS', 'S1731'),</v>
      </c>
    </row>
    <row r="2520" spans="1:11" x14ac:dyDescent="0.35">
      <c r="A2520">
        <v>2519</v>
      </c>
      <c r="B2520">
        <v>398</v>
      </c>
      <c r="C2520">
        <v>80</v>
      </c>
      <c r="D2520" s="2">
        <v>45554.285150462973</v>
      </c>
      <c r="E2520">
        <v>44</v>
      </c>
      <c r="F2520">
        <v>1</v>
      </c>
      <c r="G2520">
        <v>1</v>
      </c>
      <c r="H2520" t="s">
        <v>2038</v>
      </c>
      <c r="I2520" t="s">
        <v>2039</v>
      </c>
      <c r="J2520" t="s">
        <v>2779</v>
      </c>
      <c r="K2520" t="str">
        <f t="shared" si="39"/>
        <v>(2519, 398, 80, '2024-09-19 06:50:37', 44, 1, 1, 'Mobile', 'Windows', 'S1732'),</v>
      </c>
    </row>
    <row r="2521" spans="1:11" x14ac:dyDescent="0.35">
      <c r="A2521">
        <v>2520</v>
      </c>
      <c r="B2521">
        <v>398</v>
      </c>
      <c r="C2521">
        <v>314</v>
      </c>
      <c r="D2521" s="2">
        <v>45554.287233796298</v>
      </c>
      <c r="E2521">
        <v>156</v>
      </c>
      <c r="F2521">
        <v>0</v>
      </c>
      <c r="G2521">
        <v>1</v>
      </c>
      <c r="H2521" t="s">
        <v>2038</v>
      </c>
      <c r="I2521" t="s">
        <v>2044</v>
      </c>
      <c r="J2521" t="s">
        <v>2779</v>
      </c>
      <c r="K2521" t="str">
        <f t="shared" si="39"/>
        <v>(2520, 398, 314, '2024-09-19 06:53:37', 156, 0, 1, 'Mobile', 'macOS', 'S1732'),</v>
      </c>
    </row>
    <row r="2522" spans="1:11" x14ac:dyDescent="0.35">
      <c r="A2522">
        <v>2521</v>
      </c>
      <c r="B2522">
        <v>398</v>
      </c>
      <c r="C2522">
        <v>680</v>
      </c>
      <c r="D2522" s="2">
        <v>45554.289317129631</v>
      </c>
      <c r="E2522">
        <v>191</v>
      </c>
      <c r="F2522">
        <v>0</v>
      </c>
      <c r="G2522">
        <v>0</v>
      </c>
      <c r="H2522" t="s">
        <v>2049</v>
      </c>
      <c r="I2522" t="s">
        <v>2041</v>
      </c>
      <c r="J2522" t="s">
        <v>2779</v>
      </c>
      <c r="K2522" t="str">
        <f t="shared" si="39"/>
        <v>(2521, 398, 680, '2024-09-19 06:56:37', 191, 0, 0, 'Tablet', 'Wear OS', 'S1732'),</v>
      </c>
    </row>
    <row r="2523" spans="1:11" x14ac:dyDescent="0.35">
      <c r="A2523">
        <v>2522</v>
      </c>
      <c r="B2523">
        <v>398</v>
      </c>
      <c r="C2523">
        <v>352</v>
      </c>
      <c r="D2523" s="2">
        <v>45554.291400462957</v>
      </c>
      <c r="E2523">
        <v>81</v>
      </c>
      <c r="F2523">
        <v>1</v>
      </c>
      <c r="G2523">
        <v>0</v>
      </c>
      <c r="H2523" t="s">
        <v>2049</v>
      </c>
      <c r="I2523" t="s">
        <v>2048</v>
      </c>
      <c r="J2523" t="s">
        <v>2779</v>
      </c>
      <c r="K2523" t="str">
        <f t="shared" si="39"/>
        <v>(2522, 398, 352, '2024-09-19 06:59:37', 81, 1, 0, 'Tablet', 'Web Player', 'S1732'),</v>
      </c>
    </row>
    <row r="2524" spans="1:11" x14ac:dyDescent="0.35">
      <c r="A2524">
        <v>2523</v>
      </c>
      <c r="B2524">
        <v>398</v>
      </c>
      <c r="C2524">
        <v>433</v>
      </c>
      <c r="D2524" s="2">
        <v>46004.460775462961</v>
      </c>
      <c r="E2524">
        <v>288</v>
      </c>
      <c r="F2524">
        <v>0</v>
      </c>
      <c r="G2524">
        <v>1</v>
      </c>
      <c r="H2524" t="s">
        <v>2043</v>
      </c>
      <c r="I2524" t="s">
        <v>2040</v>
      </c>
      <c r="J2524" t="s">
        <v>2780</v>
      </c>
      <c r="K2524" t="str">
        <f t="shared" si="39"/>
        <v>(2523, 398, 433, '2025-12-13 11:03:31', 288, 0, 1, 'CarPlay', 'Smart TV', 'S1733'),</v>
      </c>
    </row>
    <row r="2525" spans="1:11" x14ac:dyDescent="0.35">
      <c r="A2525">
        <v>2524</v>
      </c>
      <c r="B2525">
        <v>399</v>
      </c>
      <c r="C2525">
        <v>117</v>
      </c>
      <c r="D2525" s="2">
        <v>45529.192060185182</v>
      </c>
      <c r="E2525">
        <v>219</v>
      </c>
      <c r="F2525">
        <v>1</v>
      </c>
      <c r="G2525">
        <v>1</v>
      </c>
      <c r="H2525" t="s">
        <v>2035</v>
      </c>
      <c r="I2525" t="s">
        <v>2048</v>
      </c>
      <c r="J2525" t="s">
        <v>2781</v>
      </c>
      <c r="K2525" t="str">
        <f t="shared" si="39"/>
        <v>(2524, 399, 117, '2024-08-25 04:36:34', 219, 1, 1, 'PC', 'Web Player', 'S1734'),</v>
      </c>
    </row>
    <row r="2526" spans="1:11" x14ac:dyDescent="0.35">
      <c r="A2526">
        <v>2525</v>
      </c>
      <c r="B2526">
        <v>399</v>
      </c>
      <c r="C2526">
        <v>138</v>
      </c>
      <c r="D2526" s="2">
        <v>45529.194143518522</v>
      </c>
      <c r="E2526">
        <v>194</v>
      </c>
      <c r="F2526">
        <v>0</v>
      </c>
      <c r="G2526">
        <v>1</v>
      </c>
      <c r="H2526" t="s">
        <v>2049</v>
      </c>
      <c r="I2526" t="s">
        <v>2061</v>
      </c>
      <c r="J2526" t="s">
        <v>2781</v>
      </c>
      <c r="K2526" t="str">
        <f t="shared" si="39"/>
        <v>(2525, 399, 138, '2024-08-25 04:39:34', 194, 0, 1, 'Tablet', 'Linux', 'S1734'),</v>
      </c>
    </row>
    <row r="2527" spans="1:11" x14ac:dyDescent="0.35">
      <c r="A2527">
        <v>2526</v>
      </c>
      <c r="B2527">
        <v>399</v>
      </c>
      <c r="C2527">
        <v>32</v>
      </c>
      <c r="D2527" s="2">
        <v>45529.196226851847</v>
      </c>
      <c r="E2527">
        <v>142</v>
      </c>
      <c r="F2527">
        <v>0</v>
      </c>
      <c r="G2527">
        <v>0</v>
      </c>
      <c r="H2527" t="s">
        <v>2043</v>
      </c>
      <c r="I2527" t="s">
        <v>2041</v>
      </c>
      <c r="J2527" t="s">
        <v>2781</v>
      </c>
      <c r="K2527" t="str">
        <f t="shared" si="39"/>
        <v>(2526, 399, 32, '2024-08-25 04:42:34', 142, 0, 0, 'CarPlay', 'Wear OS', 'S1734'),</v>
      </c>
    </row>
    <row r="2528" spans="1:11" x14ac:dyDescent="0.35">
      <c r="A2528">
        <v>2527</v>
      </c>
      <c r="B2528">
        <v>399</v>
      </c>
      <c r="C2528">
        <v>957</v>
      </c>
      <c r="D2528" s="2">
        <v>45529.198310185187</v>
      </c>
      <c r="E2528">
        <v>280</v>
      </c>
      <c r="F2528">
        <v>0</v>
      </c>
      <c r="G2528">
        <v>0</v>
      </c>
      <c r="H2528" t="s">
        <v>2049</v>
      </c>
      <c r="I2528" t="s">
        <v>2061</v>
      </c>
      <c r="J2528" t="s">
        <v>2781</v>
      </c>
      <c r="K2528" t="str">
        <f t="shared" si="39"/>
        <v>(2527, 399, 957, '2024-08-25 04:45:34', 280, 0, 0, 'Tablet', 'Linux', 'S1734'),</v>
      </c>
    </row>
    <row r="2529" spans="1:11" x14ac:dyDescent="0.35">
      <c r="A2529">
        <v>2528</v>
      </c>
      <c r="B2529">
        <v>399</v>
      </c>
      <c r="C2529">
        <v>764</v>
      </c>
      <c r="D2529" s="2">
        <v>45529.20039351852</v>
      </c>
      <c r="E2529">
        <v>239</v>
      </c>
      <c r="F2529">
        <v>0</v>
      </c>
      <c r="G2529">
        <v>0</v>
      </c>
      <c r="H2529" t="s">
        <v>2043</v>
      </c>
      <c r="I2529" t="s">
        <v>2044</v>
      </c>
      <c r="J2529" t="s">
        <v>2781</v>
      </c>
      <c r="K2529" t="str">
        <f t="shared" si="39"/>
        <v>(2528, 399, 764, '2024-08-25 04:48:34', 239, 0, 0, 'CarPlay', 'macOS', 'S1734'),</v>
      </c>
    </row>
    <row r="2530" spans="1:11" x14ac:dyDescent="0.35">
      <c r="A2530">
        <v>2529</v>
      </c>
      <c r="B2530">
        <v>400</v>
      </c>
      <c r="C2530">
        <v>203</v>
      </c>
      <c r="D2530" s="2">
        <v>45812.480000000003</v>
      </c>
      <c r="E2530">
        <v>120</v>
      </c>
      <c r="F2530">
        <v>0</v>
      </c>
      <c r="G2530">
        <v>0</v>
      </c>
      <c r="H2530" t="s">
        <v>2035</v>
      </c>
      <c r="I2530" t="s">
        <v>2048</v>
      </c>
      <c r="J2530" t="s">
        <v>2782</v>
      </c>
      <c r="K2530" t="str">
        <f t="shared" si="39"/>
        <v>(2529, 400, 203, '2025-06-04 11:31:12', 120, 0, 0, 'PC', 'Web Player', 'S1735'),</v>
      </c>
    </row>
    <row r="2531" spans="1:11" x14ac:dyDescent="0.35">
      <c r="A2531">
        <v>2530</v>
      </c>
      <c r="B2531">
        <v>400</v>
      </c>
      <c r="C2531">
        <v>501</v>
      </c>
      <c r="D2531" s="2">
        <v>45812.482083333343</v>
      </c>
      <c r="E2531">
        <v>107</v>
      </c>
      <c r="F2531">
        <v>0</v>
      </c>
      <c r="G2531">
        <v>0</v>
      </c>
      <c r="H2531" t="s">
        <v>2049</v>
      </c>
      <c r="I2531" t="s">
        <v>2036</v>
      </c>
      <c r="J2531" t="s">
        <v>2782</v>
      </c>
      <c r="K2531" t="str">
        <f t="shared" si="39"/>
        <v>(2530, 400, 501, '2025-06-04 11:34:12', 107, 0, 0, 'Tablet', 'Android', 'S1735'),</v>
      </c>
    </row>
    <row r="2532" spans="1:11" x14ac:dyDescent="0.35">
      <c r="A2532">
        <v>2531</v>
      </c>
      <c r="B2532">
        <v>400</v>
      </c>
      <c r="C2532">
        <v>888</v>
      </c>
      <c r="D2532" s="2">
        <v>45812.484166666669</v>
      </c>
      <c r="E2532">
        <v>72</v>
      </c>
      <c r="F2532">
        <v>0</v>
      </c>
      <c r="G2532">
        <v>1</v>
      </c>
      <c r="H2532" t="s">
        <v>2035</v>
      </c>
      <c r="I2532" t="s">
        <v>2040</v>
      </c>
      <c r="J2532" t="s">
        <v>2782</v>
      </c>
      <c r="K2532" t="str">
        <f t="shared" si="39"/>
        <v>(2531, 400, 888, '2025-06-04 11:37:12', 72, 0, 1, 'PC', 'Smart TV', 'S1735'),</v>
      </c>
    </row>
    <row r="2533" spans="1:11" x14ac:dyDescent="0.35">
      <c r="A2533">
        <v>2532</v>
      </c>
      <c r="B2533">
        <v>400</v>
      </c>
      <c r="C2533">
        <v>549</v>
      </c>
      <c r="D2533" s="2">
        <v>45812.486250000002</v>
      </c>
      <c r="E2533">
        <v>225</v>
      </c>
      <c r="F2533">
        <v>1</v>
      </c>
      <c r="G2533">
        <v>0</v>
      </c>
      <c r="H2533" t="s">
        <v>2043</v>
      </c>
      <c r="I2533" t="s">
        <v>2039</v>
      </c>
      <c r="J2533" t="s">
        <v>2782</v>
      </c>
      <c r="K2533" t="str">
        <f t="shared" si="39"/>
        <v>(2532, 400, 549, '2025-06-04 11:40:12', 225, 1, 0, 'CarPlay', 'Windows', 'S1735'),</v>
      </c>
    </row>
    <row r="2534" spans="1:11" x14ac:dyDescent="0.35">
      <c r="A2534">
        <v>2533</v>
      </c>
      <c r="B2534">
        <v>400</v>
      </c>
      <c r="C2534">
        <v>221</v>
      </c>
      <c r="D2534" s="2">
        <v>45812.488333333327</v>
      </c>
      <c r="E2534">
        <v>181</v>
      </c>
      <c r="F2534">
        <v>0</v>
      </c>
      <c r="G2534">
        <v>1</v>
      </c>
      <c r="H2534" t="s">
        <v>2035</v>
      </c>
      <c r="I2534" t="s">
        <v>2061</v>
      </c>
      <c r="J2534" t="s">
        <v>2782</v>
      </c>
      <c r="K2534" t="str">
        <f t="shared" si="39"/>
        <v>(2533, 400, 221, '2025-06-04 11:43:12', 181, 0, 1, 'PC', 'Linux', 'S1735'),</v>
      </c>
    </row>
    <row r="2535" spans="1:11" x14ac:dyDescent="0.35">
      <c r="A2535">
        <v>2534</v>
      </c>
      <c r="B2535">
        <v>400</v>
      </c>
      <c r="C2535">
        <v>386</v>
      </c>
      <c r="D2535" s="2">
        <v>45812.490416666667</v>
      </c>
      <c r="E2535">
        <v>97</v>
      </c>
      <c r="F2535">
        <v>1</v>
      </c>
      <c r="G2535">
        <v>1</v>
      </c>
      <c r="H2535" t="s">
        <v>2049</v>
      </c>
      <c r="I2535" t="s">
        <v>2040</v>
      </c>
      <c r="J2535" t="s">
        <v>2782</v>
      </c>
      <c r="K2535" t="str">
        <f t="shared" si="39"/>
        <v>(2534, 400, 386, '2025-06-04 11:46:12', 97, 1, 1, 'Tablet', 'Smart TV', 'S1735'),</v>
      </c>
    </row>
    <row r="2536" spans="1:11" x14ac:dyDescent="0.35">
      <c r="A2536">
        <v>2535</v>
      </c>
      <c r="B2536">
        <v>401</v>
      </c>
      <c r="C2536">
        <v>4</v>
      </c>
      <c r="D2536" s="2">
        <v>45646.549641203703</v>
      </c>
      <c r="E2536">
        <v>207</v>
      </c>
      <c r="F2536">
        <v>0</v>
      </c>
      <c r="G2536">
        <v>0</v>
      </c>
      <c r="H2536" t="s">
        <v>2035</v>
      </c>
      <c r="I2536" t="s">
        <v>2048</v>
      </c>
      <c r="J2536" t="s">
        <v>2783</v>
      </c>
      <c r="K2536" t="str">
        <f t="shared" si="39"/>
        <v>(2535, 401, 4, '2024-12-20 13:11:29', 207, 0, 0, 'PC', 'Web Player', 'S1736'),</v>
      </c>
    </row>
    <row r="2537" spans="1:11" x14ac:dyDescent="0.35">
      <c r="A2537">
        <v>2536</v>
      </c>
      <c r="B2537">
        <v>401</v>
      </c>
      <c r="C2537">
        <v>73</v>
      </c>
      <c r="D2537" s="2">
        <v>45646.551724537043</v>
      </c>
      <c r="E2537">
        <v>74</v>
      </c>
      <c r="F2537">
        <v>1</v>
      </c>
      <c r="G2537">
        <v>1</v>
      </c>
      <c r="H2537" t="s">
        <v>2035</v>
      </c>
      <c r="I2537" t="s">
        <v>2048</v>
      </c>
      <c r="J2537" t="s">
        <v>2783</v>
      </c>
      <c r="K2537" t="str">
        <f t="shared" si="39"/>
        <v>(2536, 401, 73, '2024-12-20 13:14:29', 74, 1, 1, 'PC', 'Web Player', 'S1736'),</v>
      </c>
    </row>
    <row r="2538" spans="1:11" x14ac:dyDescent="0.35">
      <c r="A2538">
        <v>2537</v>
      </c>
      <c r="B2538">
        <v>401</v>
      </c>
      <c r="C2538">
        <v>657</v>
      </c>
      <c r="D2538" s="2">
        <v>45646.553807870368</v>
      </c>
      <c r="E2538">
        <v>214</v>
      </c>
      <c r="F2538">
        <v>0</v>
      </c>
      <c r="G2538">
        <v>0</v>
      </c>
      <c r="H2538" t="s">
        <v>2038</v>
      </c>
      <c r="I2538" t="s">
        <v>2040</v>
      </c>
      <c r="J2538" t="s">
        <v>2783</v>
      </c>
      <c r="K2538" t="str">
        <f t="shared" si="39"/>
        <v>(2537, 401, 657, '2024-12-20 13:17:29', 214, 0, 0, 'Mobile', 'Smart TV', 'S1736'),</v>
      </c>
    </row>
    <row r="2539" spans="1:11" x14ac:dyDescent="0.35">
      <c r="A2539">
        <v>2538</v>
      </c>
      <c r="B2539">
        <v>401</v>
      </c>
      <c r="C2539">
        <v>385</v>
      </c>
      <c r="D2539" s="2">
        <v>45646.555891203701</v>
      </c>
      <c r="E2539">
        <v>72</v>
      </c>
      <c r="F2539">
        <v>1</v>
      </c>
      <c r="G2539">
        <v>0</v>
      </c>
      <c r="H2539" t="s">
        <v>2043</v>
      </c>
      <c r="I2539" t="s">
        <v>2044</v>
      </c>
      <c r="J2539" t="s">
        <v>2783</v>
      </c>
      <c r="K2539" t="str">
        <f t="shared" si="39"/>
        <v>(2538, 401, 385, '2024-12-20 13:20:29', 72, 1, 0, 'CarPlay', 'macOS', 'S1736'),</v>
      </c>
    </row>
    <row r="2540" spans="1:11" x14ac:dyDescent="0.35">
      <c r="A2540">
        <v>2539</v>
      </c>
      <c r="B2540">
        <v>401</v>
      </c>
      <c r="C2540">
        <v>319</v>
      </c>
      <c r="D2540" s="2">
        <v>45475.249918981477</v>
      </c>
      <c r="E2540">
        <v>202</v>
      </c>
      <c r="F2540">
        <v>1</v>
      </c>
      <c r="G2540">
        <v>0</v>
      </c>
      <c r="H2540" t="s">
        <v>2049</v>
      </c>
      <c r="I2540" t="s">
        <v>2045</v>
      </c>
      <c r="J2540" t="s">
        <v>2784</v>
      </c>
      <c r="K2540" t="str">
        <f t="shared" si="39"/>
        <v>(2539, 401, 319, '2024-07-02 05:59:53', 202, 1, 0, 'Tablet', 'iOS', 'S1737'),</v>
      </c>
    </row>
    <row r="2541" spans="1:11" x14ac:dyDescent="0.35">
      <c r="A2541">
        <v>2540</v>
      </c>
      <c r="B2541">
        <v>401</v>
      </c>
      <c r="C2541">
        <v>928</v>
      </c>
      <c r="D2541" s="2">
        <v>45475.252002314817</v>
      </c>
      <c r="E2541">
        <v>128</v>
      </c>
      <c r="F2541">
        <v>1</v>
      </c>
      <c r="G2541">
        <v>1</v>
      </c>
      <c r="H2541" t="s">
        <v>2049</v>
      </c>
      <c r="I2541" t="s">
        <v>2036</v>
      </c>
      <c r="J2541" t="s">
        <v>2784</v>
      </c>
      <c r="K2541" t="str">
        <f t="shared" si="39"/>
        <v>(2540, 401, 928, '2024-07-02 06:02:53', 128, 1, 1, 'Tablet', 'Android', 'S1737'),</v>
      </c>
    </row>
    <row r="2542" spans="1:11" x14ac:dyDescent="0.35">
      <c r="A2542">
        <v>2541</v>
      </c>
      <c r="B2542">
        <v>401</v>
      </c>
      <c r="C2542">
        <v>83</v>
      </c>
      <c r="D2542" s="2">
        <v>45475.25408564815</v>
      </c>
      <c r="E2542">
        <v>126</v>
      </c>
      <c r="F2542">
        <v>1</v>
      </c>
      <c r="G2542">
        <v>0</v>
      </c>
      <c r="H2542" t="s">
        <v>2035</v>
      </c>
      <c r="I2542" t="s">
        <v>2061</v>
      </c>
      <c r="J2542" t="s">
        <v>2784</v>
      </c>
      <c r="K2542" t="str">
        <f t="shared" si="39"/>
        <v>(2541, 401, 83, '2024-07-02 06:05:53', 126, 1, 0, 'PC', 'Linux', 'S1737'),</v>
      </c>
    </row>
    <row r="2543" spans="1:11" x14ac:dyDescent="0.35">
      <c r="A2543">
        <v>2542</v>
      </c>
      <c r="B2543">
        <v>401</v>
      </c>
      <c r="C2543">
        <v>155</v>
      </c>
      <c r="D2543" s="2">
        <v>45820.73537037037</v>
      </c>
      <c r="E2543">
        <v>141</v>
      </c>
      <c r="F2543">
        <v>1</v>
      </c>
      <c r="G2543">
        <v>0</v>
      </c>
      <c r="H2543" t="s">
        <v>2049</v>
      </c>
      <c r="I2543" t="s">
        <v>2036</v>
      </c>
      <c r="J2543" t="s">
        <v>2785</v>
      </c>
      <c r="K2543" t="str">
        <f t="shared" si="39"/>
        <v>(2542, 401, 155, '2025-06-12 17:38:56', 141, 1, 0, 'Tablet', 'Android', 'S1738'),</v>
      </c>
    </row>
    <row r="2544" spans="1:11" x14ac:dyDescent="0.35">
      <c r="A2544">
        <v>2543</v>
      </c>
      <c r="B2544">
        <v>401</v>
      </c>
      <c r="C2544">
        <v>296</v>
      </c>
      <c r="D2544" s="2">
        <v>45820.737453703703</v>
      </c>
      <c r="E2544">
        <v>157</v>
      </c>
      <c r="F2544">
        <v>0</v>
      </c>
      <c r="G2544">
        <v>0</v>
      </c>
      <c r="H2544" t="s">
        <v>2038</v>
      </c>
      <c r="I2544" t="s">
        <v>2040</v>
      </c>
      <c r="J2544" t="s">
        <v>2785</v>
      </c>
      <c r="K2544" t="str">
        <f t="shared" si="39"/>
        <v>(2543, 401, 296, '2025-06-12 17:41:56', 157, 0, 0, 'Mobile', 'Smart TV', 'S1738'),</v>
      </c>
    </row>
    <row r="2545" spans="1:11" x14ac:dyDescent="0.35">
      <c r="A2545">
        <v>2544</v>
      </c>
      <c r="B2545">
        <v>402</v>
      </c>
      <c r="C2545">
        <v>960</v>
      </c>
      <c r="D2545" s="2">
        <v>45767.230486111112</v>
      </c>
      <c r="E2545">
        <v>225</v>
      </c>
      <c r="F2545">
        <v>1</v>
      </c>
      <c r="G2545">
        <v>0</v>
      </c>
      <c r="H2545" t="s">
        <v>2043</v>
      </c>
      <c r="I2545" t="s">
        <v>2044</v>
      </c>
      <c r="J2545" t="s">
        <v>2786</v>
      </c>
      <c r="K2545" t="str">
        <f t="shared" si="39"/>
        <v>(2544, 402, 960, '2025-04-20 05:31:54', 225, 1, 0, 'CarPlay', 'macOS', 'S1739'),</v>
      </c>
    </row>
    <row r="2546" spans="1:11" x14ac:dyDescent="0.35">
      <c r="A2546">
        <v>2545</v>
      </c>
      <c r="B2546">
        <v>402</v>
      </c>
      <c r="C2546">
        <v>404</v>
      </c>
      <c r="D2546" s="2">
        <v>45767.232569444437</v>
      </c>
      <c r="E2546">
        <v>84</v>
      </c>
      <c r="F2546">
        <v>1</v>
      </c>
      <c r="G2546">
        <v>1</v>
      </c>
      <c r="H2546" t="s">
        <v>2038</v>
      </c>
      <c r="I2546" t="s">
        <v>2061</v>
      </c>
      <c r="J2546" t="s">
        <v>2786</v>
      </c>
      <c r="K2546" t="str">
        <f t="shared" si="39"/>
        <v>(2545, 402, 404, '2025-04-20 05:34:54', 84, 1, 1, 'Mobile', 'Linux', 'S1739'),</v>
      </c>
    </row>
    <row r="2547" spans="1:11" x14ac:dyDescent="0.35">
      <c r="A2547">
        <v>2546</v>
      </c>
      <c r="B2547">
        <v>402</v>
      </c>
      <c r="C2547">
        <v>289</v>
      </c>
      <c r="D2547" s="2">
        <v>45767.234652777777</v>
      </c>
      <c r="E2547">
        <v>120</v>
      </c>
      <c r="F2547">
        <v>0</v>
      </c>
      <c r="G2547">
        <v>0</v>
      </c>
      <c r="H2547" t="s">
        <v>2049</v>
      </c>
      <c r="I2547" t="s">
        <v>2039</v>
      </c>
      <c r="J2547" t="s">
        <v>2786</v>
      </c>
      <c r="K2547" t="str">
        <f t="shared" si="39"/>
        <v>(2546, 402, 289, '2025-04-20 05:37:54', 120, 0, 0, 'Tablet', 'Windows', 'S1739'),</v>
      </c>
    </row>
    <row r="2548" spans="1:11" x14ac:dyDescent="0.35">
      <c r="A2548">
        <v>2547</v>
      </c>
      <c r="B2548">
        <v>402</v>
      </c>
      <c r="C2548">
        <v>894</v>
      </c>
      <c r="D2548" s="2">
        <v>45508.780706018522</v>
      </c>
      <c r="E2548">
        <v>154</v>
      </c>
      <c r="F2548">
        <v>1</v>
      </c>
      <c r="G2548">
        <v>1</v>
      </c>
      <c r="H2548" t="s">
        <v>2038</v>
      </c>
      <c r="I2548" t="s">
        <v>2039</v>
      </c>
      <c r="J2548" t="s">
        <v>2787</v>
      </c>
      <c r="K2548" t="str">
        <f t="shared" si="39"/>
        <v>(2547, 402, 894, '2024-08-04 18:44:13', 154, 1, 1, 'Mobile', 'Windows', 'S1740'),</v>
      </c>
    </row>
    <row r="2549" spans="1:11" x14ac:dyDescent="0.35">
      <c r="A2549">
        <v>2548</v>
      </c>
      <c r="B2549">
        <v>402</v>
      </c>
      <c r="C2549">
        <v>608</v>
      </c>
      <c r="D2549" s="2">
        <v>45508.782789351862</v>
      </c>
      <c r="E2549">
        <v>229</v>
      </c>
      <c r="F2549">
        <v>0</v>
      </c>
      <c r="G2549">
        <v>0</v>
      </c>
      <c r="H2549" t="s">
        <v>2043</v>
      </c>
      <c r="I2549" t="s">
        <v>2061</v>
      </c>
      <c r="J2549" t="s">
        <v>2787</v>
      </c>
      <c r="K2549" t="str">
        <f t="shared" si="39"/>
        <v>(2548, 402, 608, '2024-08-04 18:47:13', 229, 0, 0, 'CarPlay', 'Linux', 'S1740'),</v>
      </c>
    </row>
    <row r="2550" spans="1:11" x14ac:dyDescent="0.35">
      <c r="A2550">
        <v>2549</v>
      </c>
      <c r="B2550">
        <v>402</v>
      </c>
      <c r="C2550">
        <v>132</v>
      </c>
      <c r="D2550" s="2">
        <v>45508.784872685188</v>
      </c>
      <c r="E2550">
        <v>121</v>
      </c>
      <c r="F2550">
        <v>1</v>
      </c>
      <c r="G2550">
        <v>1</v>
      </c>
      <c r="H2550" t="s">
        <v>2038</v>
      </c>
      <c r="I2550" t="s">
        <v>2048</v>
      </c>
      <c r="J2550" t="s">
        <v>2787</v>
      </c>
      <c r="K2550" t="str">
        <f t="shared" si="39"/>
        <v>(2549, 402, 132, '2024-08-04 18:50:13', 121, 1, 1, 'Mobile', 'Web Player', 'S1740'),</v>
      </c>
    </row>
    <row r="2551" spans="1:11" x14ac:dyDescent="0.35">
      <c r="A2551">
        <v>2550</v>
      </c>
      <c r="B2551">
        <v>403</v>
      </c>
      <c r="C2551">
        <v>98</v>
      </c>
      <c r="D2551" s="2">
        <v>45944.174571759257</v>
      </c>
      <c r="E2551">
        <v>111</v>
      </c>
      <c r="F2551">
        <v>0</v>
      </c>
      <c r="G2551">
        <v>0</v>
      </c>
      <c r="H2551" t="s">
        <v>2043</v>
      </c>
      <c r="I2551" t="s">
        <v>2048</v>
      </c>
      <c r="J2551" t="s">
        <v>2788</v>
      </c>
      <c r="K2551" t="str">
        <f t="shared" si="39"/>
        <v>(2550, 403, 98, '2025-10-14 04:11:23', 111, 0, 0, 'CarPlay', 'Web Player', 'S1741'),</v>
      </c>
    </row>
    <row r="2552" spans="1:11" x14ac:dyDescent="0.35">
      <c r="A2552">
        <v>2551</v>
      </c>
      <c r="B2552">
        <v>403</v>
      </c>
      <c r="C2552">
        <v>704</v>
      </c>
      <c r="D2552" s="2">
        <v>45944.176655092589</v>
      </c>
      <c r="E2552">
        <v>103</v>
      </c>
      <c r="F2552">
        <v>0</v>
      </c>
      <c r="G2552">
        <v>0</v>
      </c>
      <c r="H2552" t="s">
        <v>2043</v>
      </c>
      <c r="I2552" t="s">
        <v>2040</v>
      </c>
      <c r="J2552" t="s">
        <v>2788</v>
      </c>
      <c r="K2552" t="str">
        <f t="shared" si="39"/>
        <v>(2551, 403, 704, '2025-10-14 04:14:23', 103, 0, 0, 'CarPlay', 'Smart TV', 'S1741'),</v>
      </c>
    </row>
    <row r="2553" spans="1:11" x14ac:dyDescent="0.35">
      <c r="A2553">
        <v>2552</v>
      </c>
      <c r="B2553">
        <v>403</v>
      </c>
      <c r="C2553">
        <v>33</v>
      </c>
      <c r="D2553" s="2">
        <v>45944.178738425922</v>
      </c>
      <c r="E2553">
        <v>253</v>
      </c>
      <c r="F2553">
        <v>1</v>
      </c>
      <c r="G2553">
        <v>0</v>
      </c>
      <c r="H2553" t="s">
        <v>2035</v>
      </c>
      <c r="I2553" t="s">
        <v>2040</v>
      </c>
      <c r="J2553" t="s">
        <v>2788</v>
      </c>
      <c r="K2553" t="str">
        <f t="shared" si="39"/>
        <v>(2552, 403, 33, '2025-10-14 04:17:23', 253, 1, 0, 'PC', 'Smart TV', 'S1741'),</v>
      </c>
    </row>
    <row r="2554" spans="1:11" x14ac:dyDescent="0.35">
      <c r="A2554">
        <v>2553</v>
      </c>
      <c r="B2554">
        <v>403</v>
      </c>
      <c r="C2554">
        <v>962</v>
      </c>
      <c r="D2554" s="2">
        <v>45944.180821759262</v>
      </c>
      <c r="E2554">
        <v>172</v>
      </c>
      <c r="F2554">
        <v>1</v>
      </c>
      <c r="G2554">
        <v>1</v>
      </c>
      <c r="H2554" t="s">
        <v>2043</v>
      </c>
      <c r="I2554" t="s">
        <v>2061</v>
      </c>
      <c r="J2554" t="s">
        <v>2788</v>
      </c>
      <c r="K2554" t="str">
        <f t="shared" si="39"/>
        <v>(2553, 403, 962, '2025-10-14 04:20:23', 172, 1, 1, 'CarPlay', 'Linux', 'S1741'),</v>
      </c>
    </row>
    <row r="2555" spans="1:11" x14ac:dyDescent="0.35">
      <c r="A2555">
        <v>2554</v>
      </c>
      <c r="B2555">
        <v>403</v>
      </c>
      <c r="C2555">
        <v>553</v>
      </c>
      <c r="D2555" s="2">
        <v>45944.182905092603</v>
      </c>
      <c r="E2555">
        <v>134</v>
      </c>
      <c r="F2555">
        <v>0</v>
      </c>
      <c r="G2555">
        <v>0</v>
      </c>
      <c r="H2555" t="s">
        <v>2043</v>
      </c>
      <c r="I2555" t="s">
        <v>2045</v>
      </c>
      <c r="J2555" t="s">
        <v>2788</v>
      </c>
      <c r="K2555" t="str">
        <f t="shared" si="39"/>
        <v>(2554, 403, 553, '2025-10-14 04:23:23', 134, 0, 0, 'CarPlay', 'iOS', 'S1741'),</v>
      </c>
    </row>
    <row r="2556" spans="1:11" x14ac:dyDescent="0.35">
      <c r="A2556">
        <v>2555</v>
      </c>
      <c r="B2556">
        <v>404</v>
      </c>
      <c r="C2556">
        <v>801</v>
      </c>
      <c r="D2556" s="2">
        <v>45868.225706018522</v>
      </c>
      <c r="E2556">
        <v>259</v>
      </c>
      <c r="F2556">
        <v>1</v>
      </c>
      <c r="G2556">
        <v>1</v>
      </c>
      <c r="H2556" t="s">
        <v>2038</v>
      </c>
      <c r="I2556" t="s">
        <v>2036</v>
      </c>
      <c r="J2556" t="s">
        <v>2789</v>
      </c>
      <c r="K2556" t="str">
        <f t="shared" si="39"/>
        <v>(2555, 404, 801, '2025-07-30 05:25:01', 259, 1, 1, 'Mobile', 'Android', 'S1742'),</v>
      </c>
    </row>
    <row r="2557" spans="1:11" x14ac:dyDescent="0.35">
      <c r="A2557">
        <v>2556</v>
      </c>
      <c r="B2557">
        <v>404</v>
      </c>
      <c r="C2557">
        <v>662</v>
      </c>
      <c r="D2557" s="2">
        <v>45868.227789351848</v>
      </c>
      <c r="E2557">
        <v>39</v>
      </c>
      <c r="F2557">
        <v>1</v>
      </c>
      <c r="G2557">
        <v>1</v>
      </c>
      <c r="H2557" t="s">
        <v>2043</v>
      </c>
      <c r="I2557" t="s">
        <v>2061</v>
      </c>
      <c r="J2557" t="s">
        <v>2789</v>
      </c>
      <c r="K2557" t="str">
        <f t="shared" si="39"/>
        <v>(2556, 404, 662, '2025-07-30 05:28:01', 39, 1, 1, 'CarPlay', 'Linux', 'S1742'),</v>
      </c>
    </row>
    <row r="2558" spans="1:11" x14ac:dyDescent="0.35">
      <c r="A2558">
        <v>2557</v>
      </c>
      <c r="B2558">
        <v>404</v>
      </c>
      <c r="C2558">
        <v>590</v>
      </c>
      <c r="D2558" s="2">
        <v>45868.229872685188</v>
      </c>
      <c r="E2558">
        <v>93</v>
      </c>
      <c r="F2558">
        <v>0</v>
      </c>
      <c r="G2558">
        <v>1</v>
      </c>
      <c r="H2558" t="s">
        <v>2043</v>
      </c>
      <c r="I2558" t="s">
        <v>2061</v>
      </c>
      <c r="J2558" t="s">
        <v>2789</v>
      </c>
      <c r="K2558" t="str">
        <f t="shared" si="39"/>
        <v>(2557, 404, 590, '2025-07-30 05:31:01', 93, 0, 1, 'CarPlay', 'Linux', 'S1742'),</v>
      </c>
    </row>
    <row r="2559" spans="1:11" x14ac:dyDescent="0.35">
      <c r="A2559">
        <v>2558</v>
      </c>
      <c r="B2559">
        <v>404</v>
      </c>
      <c r="C2559">
        <v>352</v>
      </c>
      <c r="D2559" s="2">
        <v>45868.231956018521</v>
      </c>
      <c r="E2559">
        <v>82</v>
      </c>
      <c r="F2559">
        <v>1</v>
      </c>
      <c r="G2559">
        <v>1</v>
      </c>
      <c r="H2559" t="s">
        <v>2043</v>
      </c>
      <c r="I2559" t="s">
        <v>2036</v>
      </c>
      <c r="J2559" t="s">
        <v>2789</v>
      </c>
      <c r="K2559" t="str">
        <f t="shared" si="39"/>
        <v>(2558, 404, 352, '2025-07-30 05:34:01', 82, 1, 1, 'CarPlay', 'Android', 'S1742'),</v>
      </c>
    </row>
    <row r="2560" spans="1:11" x14ac:dyDescent="0.35">
      <c r="A2560">
        <v>2559</v>
      </c>
      <c r="B2560">
        <v>404</v>
      </c>
      <c r="C2560">
        <v>780</v>
      </c>
      <c r="D2560" s="2">
        <v>45868.234039351853</v>
      </c>
      <c r="E2560">
        <v>169</v>
      </c>
      <c r="F2560">
        <v>1</v>
      </c>
      <c r="G2560">
        <v>0</v>
      </c>
      <c r="H2560" t="s">
        <v>2038</v>
      </c>
      <c r="I2560" t="s">
        <v>2044</v>
      </c>
      <c r="J2560" t="s">
        <v>2789</v>
      </c>
      <c r="K2560" t="str">
        <f t="shared" si="39"/>
        <v>(2559, 404, 780, '2025-07-30 05:37:01', 169, 1, 0, 'Mobile', 'macOS', 'S1742'),</v>
      </c>
    </row>
    <row r="2561" spans="1:11" x14ac:dyDescent="0.35">
      <c r="A2561">
        <v>2560</v>
      </c>
      <c r="B2561">
        <v>404</v>
      </c>
      <c r="C2561">
        <v>904</v>
      </c>
      <c r="D2561" s="2">
        <v>45871.355312500003</v>
      </c>
      <c r="E2561">
        <v>282</v>
      </c>
      <c r="F2561">
        <v>1</v>
      </c>
      <c r="G2561">
        <v>1</v>
      </c>
      <c r="H2561" t="s">
        <v>2043</v>
      </c>
      <c r="I2561" t="s">
        <v>2039</v>
      </c>
      <c r="J2561" t="s">
        <v>2790</v>
      </c>
      <c r="K2561" t="str">
        <f t="shared" si="39"/>
        <v>(2560, 404, 904, '2025-08-02 08:31:39', 282, 1, 1, 'CarPlay', 'Windows', 'S1743'),</v>
      </c>
    </row>
    <row r="2562" spans="1:11" x14ac:dyDescent="0.35">
      <c r="A2562">
        <v>2561</v>
      </c>
      <c r="B2562">
        <v>404</v>
      </c>
      <c r="C2562">
        <v>309</v>
      </c>
      <c r="D2562" s="2">
        <v>45871.357395833344</v>
      </c>
      <c r="E2562">
        <v>141</v>
      </c>
      <c r="F2562">
        <v>0</v>
      </c>
      <c r="G2562">
        <v>0</v>
      </c>
      <c r="H2562" t="s">
        <v>2035</v>
      </c>
      <c r="I2562" t="s">
        <v>2048</v>
      </c>
      <c r="J2562" t="s">
        <v>2790</v>
      </c>
      <c r="K2562" t="str">
        <f t="shared" si="39"/>
        <v>(2561, 404, 309, '2025-08-02 08:34:39', 141, 0, 0, 'PC', 'Web Player', 'S1743'),</v>
      </c>
    </row>
    <row r="2563" spans="1:11" x14ac:dyDescent="0.35">
      <c r="A2563">
        <v>2562</v>
      </c>
      <c r="B2563">
        <v>405</v>
      </c>
      <c r="C2563">
        <v>102</v>
      </c>
      <c r="D2563" s="2">
        <v>45986.105914351851</v>
      </c>
      <c r="E2563">
        <v>186</v>
      </c>
      <c r="F2563">
        <v>1</v>
      </c>
      <c r="G2563">
        <v>0</v>
      </c>
      <c r="H2563" t="s">
        <v>2043</v>
      </c>
      <c r="I2563" t="s">
        <v>2044</v>
      </c>
      <c r="J2563" t="s">
        <v>2791</v>
      </c>
      <c r="K2563" t="str">
        <f t="shared" ref="K2563:K2626" si="40">"(" &amp; A2563 &amp; ", " &amp; B2563 &amp; ", " &amp; C2563 &amp; ", '" &amp; TEXT(D2563, "yyyy-mm-dd hh:mm:ss") &amp; "', " &amp; E2563 &amp; ", " &amp; F2563 &amp; ", " &amp; G2563 &amp; ", '" &amp; H2563 &amp; "', '" &amp; I2563 &amp; "', '" &amp; J2563 &amp; "'),"</f>
        <v>(2562, 405, 102, '2025-11-25 02:32:31', 186, 1, 0, 'CarPlay', 'macOS', 'S1744'),</v>
      </c>
    </row>
    <row r="2564" spans="1:11" x14ac:dyDescent="0.35">
      <c r="A2564">
        <v>2563</v>
      </c>
      <c r="B2564">
        <v>405</v>
      </c>
      <c r="C2564">
        <v>950</v>
      </c>
      <c r="D2564" s="2">
        <v>45986.107997685183</v>
      </c>
      <c r="E2564">
        <v>93</v>
      </c>
      <c r="F2564">
        <v>0</v>
      </c>
      <c r="G2564">
        <v>0</v>
      </c>
      <c r="H2564" t="s">
        <v>2038</v>
      </c>
      <c r="I2564" t="s">
        <v>2061</v>
      </c>
      <c r="J2564" t="s">
        <v>2791</v>
      </c>
      <c r="K2564" t="str">
        <f t="shared" si="40"/>
        <v>(2563, 405, 950, '2025-11-25 02:35:31', 93, 0, 0, 'Mobile', 'Linux', 'S1744'),</v>
      </c>
    </row>
    <row r="2565" spans="1:11" x14ac:dyDescent="0.35">
      <c r="A2565">
        <v>2564</v>
      </c>
      <c r="B2565">
        <v>405</v>
      </c>
      <c r="C2565">
        <v>193</v>
      </c>
      <c r="D2565" s="2">
        <v>45986.110081018523</v>
      </c>
      <c r="E2565">
        <v>176</v>
      </c>
      <c r="F2565">
        <v>0</v>
      </c>
      <c r="G2565">
        <v>0</v>
      </c>
      <c r="H2565" t="s">
        <v>2043</v>
      </c>
      <c r="I2565" t="s">
        <v>2045</v>
      </c>
      <c r="J2565" t="s">
        <v>2791</v>
      </c>
      <c r="K2565" t="str">
        <f t="shared" si="40"/>
        <v>(2564, 405, 193, '2025-11-25 02:38:31', 176, 0, 0, 'CarPlay', 'iOS', 'S1744'),</v>
      </c>
    </row>
    <row r="2566" spans="1:11" x14ac:dyDescent="0.35">
      <c r="A2566">
        <v>2565</v>
      </c>
      <c r="B2566">
        <v>405</v>
      </c>
      <c r="C2566">
        <v>139</v>
      </c>
      <c r="D2566" s="2">
        <v>45986.112164351849</v>
      </c>
      <c r="E2566">
        <v>168</v>
      </c>
      <c r="F2566">
        <v>1</v>
      </c>
      <c r="G2566">
        <v>0</v>
      </c>
      <c r="H2566" t="s">
        <v>2035</v>
      </c>
      <c r="I2566" t="s">
        <v>2048</v>
      </c>
      <c r="J2566" t="s">
        <v>2791</v>
      </c>
      <c r="K2566" t="str">
        <f t="shared" si="40"/>
        <v>(2565, 405, 139, '2025-11-25 02:41:31', 168, 1, 0, 'PC', 'Web Player', 'S1744'),</v>
      </c>
    </row>
    <row r="2567" spans="1:11" x14ac:dyDescent="0.35">
      <c r="A2567">
        <v>2566</v>
      </c>
      <c r="B2567">
        <v>405</v>
      </c>
      <c r="C2567">
        <v>161</v>
      </c>
      <c r="D2567" s="2">
        <v>45986.114247685182</v>
      </c>
      <c r="E2567">
        <v>167</v>
      </c>
      <c r="F2567">
        <v>0</v>
      </c>
      <c r="G2567">
        <v>1</v>
      </c>
      <c r="H2567" t="s">
        <v>2043</v>
      </c>
      <c r="I2567" t="s">
        <v>2039</v>
      </c>
      <c r="J2567" t="s">
        <v>2791</v>
      </c>
      <c r="K2567" t="str">
        <f t="shared" si="40"/>
        <v>(2566, 405, 161, '2025-11-25 02:44:31', 167, 0, 1, 'CarPlay', 'Windows', 'S1744'),</v>
      </c>
    </row>
    <row r="2568" spans="1:11" x14ac:dyDescent="0.35">
      <c r="A2568">
        <v>2567</v>
      </c>
      <c r="B2568">
        <v>405</v>
      </c>
      <c r="C2568">
        <v>152</v>
      </c>
      <c r="D2568" s="2">
        <v>45986.116331018522</v>
      </c>
      <c r="E2568">
        <v>151</v>
      </c>
      <c r="F2568">
        <v>1</v>
      </c>
      <c r="G2568">
        <v>1</v>
      </c>
      <c r="H2568" t="s">
        <v>2043</v>
      </c>
      <c r="I2568" t="s">
        <v>2040</v>
      </c>
      <c r="J2568" t="s">
        <v>2791</v>
      </c>
      <c r="K2568" t="str">
        <f t="shared" si="40"/>
        <v>(2567, 405, 152, '2025-11-25 02:47:31', 151, 1, 1, 'CarPlay', 'Smart TV', 'S1744'),</v>
      </c>
    </row>
    <row r="2569" spans="1:11" x14ac:dyDescent="0.35">
      <c r="A2569">
        <v>2568</v>
      </c>
      <c r="B2569">
        <v>405</v>
      </c>
      <c r="C2569">
        <v>401</v>
      </c>
      <c r="D2569" s="2">
        <v>45965.95275462963</v>
      </c>
      <c r="E2569">
        <v>181</v>
      </c>
      <c r="F2569">
        <v>0</v>
      </c>
      <c r="G2569">
        <v>1</v>
      </c>
      <c r="H2569" t="s">
        <v>2038</v>
      </c>
      <c r="I2569" t="s">
        <v>2048</v>
      </c>
      <c r="J2569" t="s">
        <v>2792</v>
      </c>
      <c r="K2569" t="str">
        <f t="shared" si="40"/>
        <v>(2568, 405, 401, '2025-11-04 22:51:58', 181, 0, 1, 'Mobile', 'Web Player', 'S1745'),</v>
      </c>
    </row>
    <row r="2570" spans="1:11" x14ac:dyDescent="0.35">
      <c r="A2570">
        <v>2569</v>
      </c>
      <c r="B2570">
        <v>405</v>
      </c>
      <c r="C2570">
        <v>916</v>
      </c>
      <c r="D2570" s="2">
        <v>45965.954837962963</v>
      </c>
      <c r="E2570">
        <v>211</v>
      </c>
      <c r="F2570">
        <v>0</v>
      </c>
      <c r="G2570">
        <v>1</v>
      </c>
      <c r="H2570" t="s">
        <v>2049</v>
      </c>
      <c r="I2570" t="s">
        <v>2061</v>
      </c>
      <c r="J2570" t="s">
        <v>2792</v>
      </c>
      <c r="K2570" t="str">
        <f t="shared" si="40"/>
        <v>(2569, 405, 916, '2025-11-04 22:54:58', 211, 0, 1, 'Tablet', 'Linux', 'S1745'),</v>
      </c>
    </row>
    <row r="2571" spans="1:11" x14ac:dyDescent="0.35">
      <c r="A2571">
        <v>2570</v>
      </c>
      <c r="B2571">
        <v>405</v>
      </c>
      <c r="C2571">
        <v>273</v>
      </c>
      <c r="D2571" s="2">
        <v>45965.956921296303</v>
      </c>
      <c r="E2571">
        <v>253</v>
      </c>
      <c r="F2571">
        <v>1</v>
      </c>
      <c r="G2571">
        <v>0</v>
      </c>
      <c r="H2571" t="s">
        <v>2038</v>
      </c>
      <c r="I2571" t="s">
        <v>2040</v>
      </c>
      <c r="J2571" t="s">
        <v>2792</v>
      </c>
      <c r="K2571" t="str">
        <f t="shared" si="40"/>
        <v>(2570, 405, 273, '2025-11-04 22:57:58', 253, 1, 0, 'Mobile', 'Smart TV', 'S1745'),</v>
      </c>
    </row>
    <row r="2572" spans="1:11" x14ac:dyDescent="0.35">
      <c r="A2572">
        <v>2571</v>
      </c>
      <c r="B2572">
        <v>405</v>
      </c>
      <c r="C2572">
        <v>721</v>
      </c>
      <c r="D2572" s="2">
        <v>45965.959004629629</v>
      </c>
      <c r="E2572">
        <v>213</v>
      </c>
      <c r="F2572">
        <v>1</v>
      </c>
      <c r="G2572">
        <v>1</v>
      </c>
      <c r="H2572" t="s">
        <v>2043</v>
      </c>
      <c r="I2572" t="s">
        <v>2036</v>
      </c>
      <c r="J2572" t="s">
        <v>2792</v>
      </c>
      <c r="K2572" t="str">
        <f t="shared" si="40"/>
        <v>(2571, 405, 721, '2025-11-04 23:00:58', 213, 1, 1, 'CarPlay', 'Android', 'S1745'),</v>
      </c>
    </row>
    <row r="2573" spans="1:11" x14ac:dyDescent="0.35">
      <c r="A2573">
        <v>2572</v>
      </c>
      <c r="B2573">
        <v>406</v>
      </c>
      <c r="C2573">
        <v>330</v>
      </c>
      <c r="D2573" s="2">
        <v>45516.736967592587</v>
      </c>
      <c r="E2573">
        <v>294</v>
      </c>
      <c r="F2573">
        <v>0</v>
      </c>
      <c r="G2573">
        <v>0</v>
      </c>
      <c r="H2573" t="s">
        <v>2035</v>
      </c>
      <c r="I2573" t="s">
        <v>2061</v>
      </c>
      <c r="J2573" t="s">
        <v>2793</v>
      </c>
      <c r="K2573" t="str">
        <f t="shared" si="40"/>
        <v>(2572, 406, 330, '2024-08-12 17:41:14', 294, 0, 0, 'PC', 'Linux', 'S1746'),</v>
      </c>
    </row>
    <row r="2574" spans="1:11" x14ac:dyDescent="0.35">
      <c r="A2574">
        <v>2573</v>
      </c>
      <c r="B2574">
        <v>406</v>
      </c>
      <c r="C2574">
        <v>240</v>
      </c>
      <c r="D2574" s="2">
        <v>45516.739050925928</v>
      </c>
      <c r="E2574">
        <v>51</v>
      </c>
      <c r="F2574">
        <v>0</v>
      </c>
      <c r="G2574">
        <v>1</v>
      </c>
      <c r="H2574" t="s">
        <v>2038</v>
      </c>
      <c r="I2574" t="s">
        <v>2045</v>
      </c>
      <c r="J2574" t="s">
        <v>2793</v>
      </c>
      <c r="K2574" t="str">
        <f t="shared" si="40"/>
        <v>(2573, 406, 240, '2024-08-12 17:44:14', 51, 0, 1, 'Mobile', 'iOS', 'S1746'),</v>
      </c>
    </row>
    <row r="2575" spans="1:11" x14ac:dyDescent="0.35">
      <c r="A2575">
        <v>2574</v>
      </c>
      <c r="B2575">
        <v>406</v>
      </c>
      <c r="C2575">
        <v>271</v>
      </c>
      <c r="D2575" s="2">
        <v>45516.74113425926</v>
      </c>
      <c r="E2575">
        <v>88</v>
      </c>
      <c r="F2575">
        <v>1</v>
      </c>
      <c r="G2575">
        <v>1</v>
      </c>
      <c r="H2575" t="s">
        <v>2038</v>
      </c>
      <c r="I2575" t="s">
        <v>2044</v>
      </c>
      <c r="J2575" t="s">
        <v>2793</v>
      </c>
      <c r="K2575" t="str">
        <f t="shared" si="40"/>
        <v>(2574, 406, 271, '2024-08-12 17:47:14', 88, 1, 1, 'Mobile', 'macOS', 'S1746'),</v>
      </c>
    </row>
    <row r="2576" spans="1:11" x14ac:dyDescent="0.35">
      <c r="A2576">
        <v>2575</v>
      </c>
      <c r="B2576">
        <v>407</v>
      </c>
      <c r="C2576">
        <v>854</v>
      </c>
      <c r="D2576" s="2">
        <v>45697.153310185182</v>
      </c>
      <c r="E2576">
        <v>178</v>
      </c>
      <c r="F2576">
        <v>0</v>
      </c>
      <c r="G2576">
        <v>1</v>
      </c>
      <c r="H2576" t="s">
        <v>2035</v>
      </c>
      <c r="I2576" t="s">
        <v>2048</v>
      </c>
      <c r="J2576" t="s">
        <v>2794</v>
      </c>
      <c r="K2576" t="str">
        <f t="shared" si="40"/>
        <v>(2575, 407, 854, '2025-02-09 03:40:46', 178, 0, 1, 'PC', 'Web Player', 'S1747'),</v>
      </c>
    </row>
    <row r="2577" spans="1:11" x14ac:dyDescent="0.35">
      <c r="A2577">
        <v>2576</v>
      </c>
      <c r="B2577">
        <v>407</v>
      </c>
      <c r="C2577">
        <v>590</v>
      </c>
      <c r="D2577" s="2">
        <v>45697.155393518522</v>
      </c>
      <c r="E2577">
        <v>160</v>
      </c>
      <c r="F2577">
        <v>1</v>
      </c>
      <c r="G2577">
        <v>1</v>
      </c>
      <c r="H2577" t="s">
        <v>2043</v>
      </c>
      <c r="I2577" t="s">
        <v>2044</v>
      </c>
      <c r="J2577" t="s">
        <v>2794</v>
      </c>
      <c r="K2577" t="str">
        <f t="shared" si="40"/>
        <v>(2576, 407, 590, '2025-02-09 03:43:46', 160, 1, 1, 'CarPlay', 'macOS', 'S1747'),</v>
      </c>
    </row>
    <row r="2578" spans="1:11" x14ac:dyDescent="0.35">
      <c r="A2578">
        <v>2577</v>
      </c>
      <c r="B2578">
        <v>407</v>
      </c>
      <c r="C2578">
        <v>60</v>
      </c>
      <c r="D2578" s="2">
        <v>45697.157476851848</v>
      </c>
      <c r="E2578">
        <v>289</v>
      </c>
      <c r="F2578">
        <v>1</v>
      </c>
      <c r="G2578">
        <v>0</v>
      </c>
      <c r="H2578" t="s">
        <v>2038</v>
      </c>
      <c r="I2578" t="s">
        <v>2039</v>
      </c>
      <c r="J2578" t="s">
        <v>2794</v>
      </c>
      <c r="K2578" t="str">
        <f t="shared" si="40"/>
        <v>(2577, 407, 60, '2025-02-09 03:46:46', 289, 1, 0, 'Mobile', 'Windows', 'S1747'),</v>
      </c>
    </row>
    <row r="2579" spans="1:11" x14ac:dyDescent="0.35">
      <c r="A2579">
        <v>2578</v>
      </c>
      <c r="B2579">
        <v>407</v>
      </c>
      <c r="C2579">
        <v>825</v>
      </c>
      <c r="D2579" s="2">
        <v>45697.159560185188</v>
      </c>
      <c r="E2579">
        <v>93</v>
      </c>
      <c r="F2579">
        <v>1</v>
      </c>
      <c r="G2579">
        <v>1</v>
      </c>
      <c r="H2579" t="s">
        <v>2035</v>
      </c>
      <c r="I2579" t="s">
        <v>2036</v>
      </c>
      <c r="J2579" t="s">
        <v>2794</v>
      </c>
      <c r="K2579" t="str">
        <f t="shared" si="40"/>
        <v>(2578, 407, 825, '2025-02-09 03:49:46', 93, 1, 1, 'PC', 'Android', 'S1747'),</v>
      </c>
    </row>
    <row r="2580" spans="1:11" x14ac:dyDescent="0.35">
      <c r="A2580">
        <v>2579</v>
      </c>
      <c r="B2580">
        <v>408</v>
      </c>
      <c r="C2580">
        <v>225</v>
      </c>
      <c r="D2580" s="2">
        <v>45704.863275462973</v>
      </c>
      <c r="E2580">
        <v>127</v>
      </c>
      <c r="F2580">
        <v>1</v>
      </c>
      <c r="G2580">
        <v>1</v>
      </c>
      <c r="H2580" t="s">
        <v>2035</v>
      </c>
      <c r="I2580" t="s">
        <v>2045</v>
      </c>
      <c r="J2580" t="s">
        <v>2795</v>
      </c>
      <c r="K2580" t="str">
        <f t="shared" si="40"/>
        <v>(2579, 408, 225, '2025-02-16 20:43:07', 127, 1, 1, 'PC', 'iOS', 'S1748'),</v>
      </c>
    </row>
    <row r="2581" spans="1:11" x14ac:dyDescent="0.35">
      <c r="A2581">
        <v>2580</v>
      </c>
      <c r="B2581">
        <v>408</v>
      </c>
      <c r="C2581">
        <v>685</v>
      </c>
      <c r="D2581" s="2">
        <v>45704.865358796298</v>
      </c>
      <c r="E2581">
        <v>67</v>
      </c>
      <c r="F2581">
        <v>0</v>
      </c>
      <c r="G2581">
        <v>1</v>
      </c>
      <c r="H2581" t="s">
        <v>2035</v>
      </c>
      <c r="I2581" t="s">
        <v>2044</v>
      </c>
      <c r="J2581" t="s">
        <v>2795</v>
      </c>
      <c r="K2581" t="str">
        <f t="shared" si="40"/>
        <v>(2580, 408, 685, '2025-02-16 20:46:07', 67, 0, 1, 'PC', 'macOS', 'S1748'),</v>
      </c>
    </row>
    <row r="2582" spans="1:11" x14ac:dyDescent="0.35">
      <c r="A2582">
        <v>2581</v>
      </c>
      <c r="B2582">
        <v>408</v>
      </c>
      <c r="C2582">
        <v>608</v>
      </c>
      <c r="D2582" s="2">
        <v>45704.867442129631</v>
      </c>
      <c r="E2582">
        <v>173</v>
      </c>
      <c r="F2582">
        <v>1</v>
      </c>
      <c r="G2582">
        <v>1</v>
      </c>
      <c r="H2582" t="s">
        <v>2049</v>
      </c>
      <c r="I2582" t="s">
        <v>2040</v>
      </c>
      <c r="J2582" t="s">
        <v>2795</v>
      </c>
      <c r="K2582" t="str">
        <f t="shared" si="40"/>
        <v>(2581, 408, 608, '2025-02-16 20:49:07', 173, 1, 1, 'Tablet', 'Smart TV', 'S1748'),</v>
      </c>
    </row>
    <row r="2583" spans="1:11" x14ac:dyDescent="0.35">
      <c r="A2583">
        <v>2582</v>
      </c>
      <c r="B2583">
        <v>408</v>
      </c>
      <c r="C2583">
        <v>937</v>
      </c>
      <c r="D2583" s="2">
        <v>45704.869525462957</v>
      </c>
      <c r="E2583">
        <v>125</v>
      </c>
      <c r="F2583">
        <v>0</v>
      </c>
      <c r="G2583">
        <v>1</v>
      </c>
      <c r="H2583" t="s">
        <v>2049</v>
      </c>
      <c r="I2583" t="s">
        <v>2045</v>
      </c>
      <c r="J2583" t="s">
        <v>2795</v>
      </c>
      <c r="K2583" t="str">
        <f t="shared" si="40"/>
        <v>(2582, 408, 937, '2025-02-16 20:52:07', 125, 0, 1, 'Tablet', 'iOS', 'S1748'),</v>
      </c>
    </row>
    <row r="2584" spans="1:11" x14ac:dyDescent="0.35">
      <c r="A2584">
        <v>2583</v>
      </c>
      <c r="B2584">
        <v>408</v>
      </c>
      <c r="C2584">
        <v>26</v>
      </c>
      <c r="D2584" s="2">
        <v>45704.871608796297</v>
      </c>
      <c r="E2584">
        <v>251</v>
      </c>
      <c r="F2584">
        <v>1</v>
      </c>
      <c r="G2584">
        <v>1</v>
      </c>
      <c r="H2584" t="s">
        <v>2049</v>
      </c>
      <c r="I2584" t="s">
        <v>2040</v>
      </c>
      <c r="J2584" t="s">
        <v>2795</v>
      </c>
      <c r="K2584" t="str">
        <f t="shared" si="40"/>
        <v>(2583, 408, 26, '2025-02-16 20:55:07', 251, 1, 1, 'Tablet', 'Smart TV', 'S1748'),</v>
      </c>
    </row>
    <row r="2585" spans="1:11" x14ac:dyDescent="0.35">
      <c r="A2585">
        <v>2584</v>
      </c>
      <c r="B2585">
        <v>408</v>
      </c>
      <c r="C2585">
        <v>861</v>
      </c>
      <c r="D2585" s="2">
        <v>45704.873692129629</v>
      </c>
      <c r="E2585">
        <v>101</v>
      </c>
      <c r="F2585">
        <v>0</v>
      </c>
      <c r="G2585">
        <v>0</v>
      </c>
      <c r="H2585" t="s">
        <v>2038</v>
      </c>
      <c r="I2585" t="s">
        <v>2040</v>
      </c>
      <c r="J2585" t="s">
        <v>2795</v>
      </c>
      <c r="K2585" t="str">
        <f t="shared" si="40"/>
        <v>(2584, 408, 861, '2025-02-16 20:58:07', 101, 0, 0, 'Mobile', 'Smart TV', 'S1748'),</v>
      </c>
    </row>
    <row r="2586" spans="1:11" x14ac:dyDescent="0.35">
      <c r="A2586">
        <v>2585</v>
      </c>
      <c r="B2586">
        <v>408</v>
      </c>
      <c r="C2586">
        <v>810</v>
      </c>
      <c r="D2586" s="2">
        <v>45405.132291666669</v>
      </c>
      <c r="E2586">
        <v>178</v>
      </c>
      <c r="F2586">
        <v>0</v>
      </c>
      <c r="G2586">
        <v>0</v>
      </c>
      <c r="H2586" t="s">
        <v>2035</v>
      </c>
      <c r="I2586" t="s">
        <v>2041</v>
      </c>
      <c r="J2586" t="s">
        <v>2796</v>
      </c>
      <c r="K2586" t="str">
        <f t="shared" si="40"/>
        <v>(2585, 408, 810, '2024-04-23 03:10:30', 178, 0, 0, 'PC', 'Wear OS', 'S1749'),</v>
      </c>
    </row>
    <row r="2587" spans="1:11" x14ac:dyDescent="0.35">
      <c r="A2587">
        <v>2586</v>
      </c>
      <c r="B2587">
        <v>408</v>
      </c>
      <c r="C2587">
        <v>966</v>
      </c>
      <c r="D2587" s="2">
        <v>45405.134375000001</v>
      </c>
      <c r="E2587">
        <v>148</v>
      </c>
      <c r="F2587">
        <v>0</v>
      </c>
      <c r="G2587">
        <v>0</v>
      </c>
      <c r="H2587" t="s">
        <v>2035</v>
      </c>
      <c r="I2587" t="s">
        <v>2039</v>
      </c>
      <c r="J2587" t="s">
        <v>2796</v>
      </c>
      <c r="K2587" t="str">
        <f t="shared" si="40"/>
        <v>(2586, 408, 966, '2024-04-23 03:13:30', 148, 0, 0, 'PC', 'Windows', 'S1749'),</v>
      </c>
    </row>
    <row r="2588" spans="1:11" x14ac:dyDescent="0.35">
      <c r="A2588">
        <v>2587</v>
      </c>
      <c r="B2588">
        <v>409</v>
      </c>
      <c r="C2588">
        <v>372</v>
      </c>
      <c r="D2588" s="2">
        <v>45475.016157407408</v>
      </c>
      <c r="E2588">
        <v>258</v>
      </c>
      <c r="F2588">
        <v>1</v>
      </c>
      <c r="G2588">
        <v>0</v>
      </c>
      <c r="H2588" t="s">
        <v>2049</v>
      </c>
      <c r="I2588" t="s">
        <v>2044</v>
      </c>
      <c r="J2588" t="s">
        <v>2797</v>
      </c>
      <c r="K2588" t="str">
        <f t="shared" si="40"/>
        <v>(2587, 409, 372, '2024-07-02 00:23:16', 258, 1, 0, 'Tablet', 'macOS', 'S1750'),</v>
      </c>
    </row>
    <row r="2589" spans="1:11" x14ac:dyDescent="0.35">
      <c r="A2589">
        <v>2588</v>
      </c>
      <c r="B2589">
        <v>409</v>
      </c>
      <c r="C2589">
        <v>289</v>
      </c>
      <c r="D2589" s="2">
        <v>45475.018240740741</v>
      </c>
      <c r="E2589">
        <v>286</v>
      </c>
      <c r="F2589">
        <v>1</v>
      </c>
      <c r="G2589">
        <v>0</v>
      </c>
      <c r="H2589" t="s">
        <v>2035</v>
      </c>
      <c r="I2589" t="s">
        <v>2039</v>
      </c>
      <c r="J2589" t="s">
        <v>2797</v>
      </c>
      <c r="K2589" t="str">
        <f t="shared" si="40"/>
        <v>(2588, 409, 289, '2024-07-02 00:26:16', 286, 1, 0, 'PC', 'Windows', 'S1750'),</v>
      </c>
    </row>
    <row r="2590" spans="1:11" x14ac:dyDescent="0.35">
      <c r="A2590">
        <v>2589</v>
      </c>
      <c r="B2590">
        <v>409</v>
      </c>
      <c r="C2590">
        <v>889</v>
      </c>
      <c r="D2590" s="2">
        <v>45475.020324074067</v>
      </c>
      <c r="E2590">
        <v>292</v>
      </c>
      <c r="F2590">
        <v>0</v>
      </c>
      <c r="G2590">
        <v>0</v>
      </c>
      <c r="H2590" t="s">
        <v>2049</v>
      </c>
      <c r="I2590" t="s">
        <v>2041</v>
      </c>
      <c r="J2590" t="s">
        <v>2797</v>
      </c>
      <c r="K2590" t="str">
        <f t="shared" si="40"/>
        <v>(2589, 409, 889, '2024-07-02 00:29:16', 292, 0, 0, 'Tablet', 'Wear OS', 'S1750'),</v>
      </c>
    </row>
    <row r="2591" spans="1:11" x14ac:dyDescent="0.35">
      <c r="A2591">
        <v>2590</v>
      </c>
      <c r="B2591">
        <v>410</v>
      </c>
      <c r="C2591">
        <v>599</v>
      </c>
      <c r="D2591" s="2">
        <v>45401.226666666669</v>
      </c>
      <c r="E2591">
        <v>62</v>
      </c>
      <c r="F2591">
        <v>1</v>
      </c>
      <c r="G2591">
        <v>1</v>
      </c>
      <c r="H2591" t="s">
        <v>2038</v>
      </c>
      <c r="I2591" t="s">
        <v>2041</v>
      </c>
      <c r="J2591" t="s">
        <v>2798</v>
      </c>
      <c r="K2591" t="str">
        <f t="shared" si="40"/>
        <v>(2590, 410, 599, '2024-04-19 05:26:24', 62, 1, 1, 'Mobile', 'Wear OS', 'S1751'),</v>
      </c>
    </row>
    <row r="2592" spans="1:11" x14ac:dyDescent="0.35">
      <c r="A2592">
        <v>2591</v>
      </c>
      <c r="B2592">
        <v>410</v>
      </c>
      <c r="C2592">
        <v>698</v>
      </c>
      <c r="D2592" s="2">
        <v>45401.228750000002</v>
      </c>
      <c r="E2592">
        <v>76</v>
      </c>
      <c r="F2592">
        <v>1</v>
      </c>
      <c r="G2592">
        <v>1</v>
      </c>
      <c r="H2592" t="s">
        <v>2049</v>
      </c>
      <c r="I2592" t="s">
        <v>2041</v>
      </c>
      <c r="J2592" t="s">
        <v>2798</v>
      </c>
      <c r="K2592" t="str">
        <f t="shared" si="40"/>
        <v>(2591, 410, 698, '2024-04-19 05:29:24', 76, 1, 1, 'Tablet', 'Wear OS', 'S1751'),</v>
      </c>
    </row>
    <row r="2593" spans="1:11" x14ac:dyDescent="0.35">
      <c r="A2593">
        <v>2592</v>
      </c>
      <c r="B2593">
        <v>410</v>
      </c>
      <c r="C2593">
        <v>331</v>
      </c>
      <c r="D2593" s="2">
        <v>45401.230833333328</v>
      </c>
      <c r="E2593">
        <v>58</v>
      </c>
      <c r="F2593">
        <v>1</v>
      </c>
      <c r="G2593">
        <v>1</v>
      </c>
      <c r="H2593" t="s">
        <v>2035</v>
      </c>
      <c r="I2593" t="s">
        <v>2045</v>
      </c>
      <c r="J2593" t="s">
        <v>2798</v>
      </c>
      <c r="K2593" t="str">
        <f t="shared" si="40"/>
        <v>(2592, 410, 331, '2024-04-19 05:32:24', 58, 1, 1, 'PC', 'iOS', 'S1751'),</v>
      </c>
    </row>
    <row r="2594" spans="1:11" x14ac:dyDescent="0.35">
      <c r="A2594">
        <v>2593</v>
      </c>
      <c r="B2594">
        <v>410</v>
      </c>
      <c r="C2594">
        <v>645</v>
      </c>
      <c r="D2594" s="2">
        <v>45401.232916666668</v>
      </c>
      <c r="E2594">
        <v>138</v>
      </c>
      <c r="F2594">
        <v>1</v>
      </c>
      <c r="G2594">
        <v>0</v>
      </c>
      <c r="H2594" t="s">
        <v>2043</v>
      </c>
      <c r="I2594" t="s">
        <v>2036</v>
      </c>
      <c r="J2594" t="s">
        <v>2798</v>
      </c>
      <c r="K2594" t="str">
        <f t="shared" si="40"/>
        <v>(2593, 410, 645, '2024-04-19 05:35:24', 138, 1, 0, 'CarPlay', 'Android', 'S1751'),</v>
      </c>
    </row>
    <row r="2595" spans="1:11" x14ac:dyDescent="0.35">
      <c r="A2595">
        <v>2594</v>
      </c>
      <c r="B2595">
        <v>410</v>
      </c>
      <c r="C2595">
        <v>808</v>
      </c>
      <c r="D2595" s="2">
        <v>45700.397106481483</v>
      </c>
      <c r="E2595">
        <v>282</v>
      </c>
      <c r="F2595">
        <v>1</v>
      </c>
      <c r="G2595">
        <v>0</v>
      </c>
      <c r="H2595" t="s">
        <v>2038</v>
      </c>
      <c r="I2595" t="s">
        <v>2039</v>
      </c>
      <c r="J2595" t="s">
        <v>2799</v>
      </c>
      <c r="K2595" t="str">
        <f t="shared" si="40"/>
        <v>(2594, 410, 808, '2025-02-12 09:31:50', 282, 1, 0, 'Mobile', 'Windows', 'S1752'),</v>
      </c>
    </row>
    <row r="2596" spans="1:11" x14ac:dyDescent="0.35">
      <c r="A2596">
        <v>2595</v>
      </c>
      <c r="B2596">
        <v>410</v>
      </c>
      <c r="C2596">
        <v>127</v>
      </c>
      <c r="D2596" s="2">
        <v>45700.399189814823</v>
      </c>
      <c r="E2596">
        <v>154</v>
      </c>
      <c r="F2596">
        <v>0</v>
      </c>
      <c r="G2596">
        <v>1</v>
      </c>
      <c r="H2596" t="s">
        <v>2035</v>
      </c>
      <c r="I2596" t="s">
        <v>2036</v>
      </c>
      <c r="J2596" t="s">
        <v>2799</v>
      </c>
      <c r="K2596" t="str">
        <f t="shared" si="40"/>
        <v>(2595, 410, 127, '2025-02-12 09:34:50', 154, 0, 1, 'PC', 'Android', 'S1752'),</v>
      </c>
    </row>
    <row r="2597" spans="1:11" x14ac:dyDescent="0.35">
      <c r="A2597">
        <v>2596</v>
      </c>
      <c r="B2597">
        <v>411</v>
      </c>
      <c r="C2597">
        <v>162</v>
      </c>
      <c r="D2597" s="2">
        <v>45637.321863425917</v>
      </c>
      <c r="E2597">
        <v>130</v>
      </c>
      <c r="F2597">
        <v>0</v>
      </c>
      <c r="G2597">
        <v>1</v>
      </c>
      <c r="H2597" t="s">
        <v>2038</v>
      </c>
      <c r="I2597" t="s">
        <v>2061</v>
      </c>
      <c r="J2597" t="s">
        <v>2800</v>
      </c>
      <c r="K2597" t="str">
        <f t="shared" si="40"/>
        <v>(2596, 411, 162, '2024-12-11 07:43:29', 130, 0, 1, 'Mobile', 'Linux', 'S1753'),</v>
      </c>
    </row>
    <row r="2598" spans="1:11" x14ac:dyDescent="0.35">
      <c r="A2598">
        <v>2597</v>
      </c>
      <c r="B2598">
        <v>411</v>
      </c>
      <c r="C2598">
        <v>941</v>
      </c>
      <c r="D2598" s="2">
        <v>45637.323946759258</v>
      </c>
      <c r="E2598">
        <v>269</v>
      </c>
      <c r="F2598">
        <v>1</v>
      </c>
      <c r="G2598">
        <v>1</v>
      </c>
      <c r="H2598" t="s">
        <v>2049</v>
      </c>
      <c r="I2598" t="s">
        <v>2044</v>
      </c>
      <c r="J2598" t="s">
        <v>2800</v>
      </c>
      <c r="K2598" t="str">
        <f t="shared" si="40"/>
        <v>(2597, 411, 941, '2024-12-11 07:46:29', 269, 1, 1, 'Tablet', 'macOS', 'S1753'),</v>
      </c>
    </row>
    <row r="2599" spans="1:11" x14ac:dyDescent="0.35">
      <c r="A2599">
        <v>2598</v>
      </c>
      <c r="B2599">
        <v>411</v>
      </c>
      <c r="C2599">
        <v>983</v>
      </c>
      <c r="D2599" s="2">
        <v>45637.32603009259</v>
      </c>
      <c r="E2599">
        <v>108</v>
      </c>
      <c r="F2599">
        <v>0</v>
      </c>
      <c r="G2599">
        <v>1</v>
      </c>
      <c r="H2599" t="s">
        <v>2035</v>
      </c>
      <c r="I2599" t="s">
        <v>2048</v>
      </c>
      <c r="J2599" t="s">
        <v>2800</v>
      </c>
      <c r="K2599" t="str">
        <f t="shared" si="40"/>
        <v>(2598, 411, 983, '2024-12-11 07:49:29', 108, 0, 1, 'PC', 'Web Player', 'S1753'),</v>
      </c>
    </row>
    <row r="2600" spans="1:11" x14ac:dyDescent="0.35">
      <c r="A2600">
        <v>2599</v>
      </c>
      <c r="B2600">
        <v>411</v>
      </c>
      <c r="C2600">
        <v>902</v>
      </c>
      <c r="D2600" s="2">
        <v>45637.328113425923</v>
      </c>
      <c r="E2600">
        <v>177</v>
      </c>
      <c r="F2600">
        <v>1</v>
      </c>
      <c r="G2600">
        <v>0</v>
      </c>
      <c r="H2600" t="s">
        <v>2038</v>
      </c>
      <c r="I2600" t="s">
        <v>2040</v>
      </c>
      <c r="J2600" t="s">
        <v>2800</v>
      </c>
      <c r="K2600" t="str">
        <f t="shared" si="40"/>
        <v>(2599, 411, 902, '2024-12-11 07:52:29', 177, 1, 0, 'Mobile', 'Smart TV', 'S1753'),</v>
      </c>
    </row>
    <row r="2601" spans="1:11" x14ac:dyDescent="0.35">
      <c r="A2601">
        <v>2600</v>
      </c>
      <c r="B2601">
        <v>411</v>
      </c>
      <c r="C2601">
        <v>334</v>
      </c>
      <c r="D2601" s="2">
        <v>45875.662824074083</v>
      </c>
      <c r="E2601">
        <v>256</v>
      </c>
      <c r="F2601">
        <v>1</v>
      </c>
      <c r="G2601">
        <v>1</v>
      </c>
      <c r="H2601" t="s">
        <v>2049</v>
      </c>
      <c r="I2601" t="s">
        <v>2036</v>
      </c>
      <c r="J2601" t="s">
        <v>2801</v>
      </c>
      <c r="K2601" t="str">
        <f t="shared" si="40"/>
        <v>(2600, 411, 334, '2025-08-06 15:54:28', 256, 1, 1, 'Tablet', 'Android', 'S1754'),</v>
      </c>
    </row>
    <row r="2602" spans="1:11" x14ac:dyDescent="0.35">
      <c r="A2602">
        <v>2601</v>
      </c>
      <c r="B2602">
        <v>411</v>
      </c>
      <c r="C2602">
        <v>827</v>
      </c>
      <c r="D2602" s="2">
        <v>45875.664907407408</v>
      </c>
      <c r="E2602">
        <v>82</v>
      </c>
      <c r="F2602">
        <v>1</v>
      </c>
      <c r="G2602">
        <v>0</v>
      </c>
      <c r="H2602" t="s">
        <v>2035</v>
      </c>
      <c r="I2602" t="s">
        <v>2036</v>
      </c>
      <c r="J2602" t="s">
        <v>2801</v>
      </c>
      <c r="K2602" t="str">
        <f t="shared" si="40"/>
        <v>(2601, 411, 827, '2025-08-06 15:57:28', 82, 1, 0, 'PC', 'Android', 'S1754'),</v>
      </c>
    </row>
    <row r="2603" spans="1:11" x14ac:dyDescent="0.35">
      <c r="A2603">
        <v>2602</v>
      </c>
      <c r="B2603">
        <v>411</v>
      </c>
      <c r="C2603">
        <v>45</v>
      </c>
      <c r="D2603" s="2">
        <v>45875.666990740741</v>
      </c>
      <c r="E2603">
        <v>277</v>
      </c>
      <c r="F2603">
        <v>1</v>
      </c>
      <c r="G2603">
        <v>1</v>
      </c>
      <c r="H2603" t="s">
        <v>2038</v>
      </c>
      <c r="I2603" t="s">
        <v>2036</v>
      </c>
      <c r="J2603" t="s">
        <v>2801</v>
      </c>
      <c r="K2603" t="str">
        <f t="shared" si="40"/>
        <v>(2602, 411, 45, '2025-08-06 16:00:28', 277, 1, 1, 'Mobile', 'Android', 'S1754'),</v>
      </c>
    </row>
    <row r="2604" spans="1:11" x14ac:dyDescent="0.35">
      <c r="A2604">
        <v>2603</v>
      </c>
      <c r="B2604">
        <v>411</v>
      </c>
      <c r="C2604">
        <v>206</v>
      </c>
      <c r="D2604" s="2">
        <v>45525.050324074073</v>
      </c>
      <c r="E2604">
        <v>188</v>
      </c>
      <c r="F2604">
        <v>0</v>
      </c>
      <c r="G2604">
        <v>0</v>
      </c>
      <c r="H2604" t="s">
        <v>2043</v>
      </c>
      <c r="I2604" t="s">
        <v>2044</v>
      </c>
      <c r="J2604" t="s">
        <v>2802</v>
      </c>
      <c r="K2604" t="str">
        <f t="shared" si="40"/>
        <v>(2603, 411, 206, '2024-08-21 01:12:28', 188, 0, 0, 'CarPlay', 'macOS', 'S1755'),</v>
      </c>
    </row>
    <row r="2605" spans="1:11" x14ac:dyDescent="0.35">
      <c r="A2605">
        <v>2604</v>
      </c>
      <c r="B2605">
        <v>412</v>
      </c>
      <c r="C2605">
        <v>951</v>
      </c>
      <c r="D2605" s="2">
        <v>45469.083599537043</v>
      </c>
      <c r="E2605">
        <v>35</v>
      </c>
      <c r="F2605">
        <v>1</v>
      </c>
      <c r="G2605">
        <v>1</v>
      </c>
      <c r="H2605" t="s">
        <v>2038</v>
      </c>
      <c r="I2605" t="s">
        <v>2041</v>
      </c>
      <c r="J2605" t="s">
        <v>2803</v>
      </c>
      <c r="K2605" t="str">
        <f t="shared" si="40"/>
        <v>(2604, 412, 951, '2024-06-26 02:00:23', 35, 1, 1, 'Mobile', 'Wear OS', 'S1756'),</v>
      </c>
    </row>
    <row r="2606" spans="1:11" x14ac:dyDescent="0.35">
      <c r="A2606">
        <v>2605</v>
      </c>
      <c r="B2606">
        <v>412</v>
      </c>
      <c r="C2606">
        <v>366</v>
      </c>
      <c r="D2606" s="2">
        <v>45469.085682870369</v>
      </c>
      <c r="E2606">
        <v>288</v>
      </c>
      <c r="F2606">
        <v>0</v>
      </c>
      <c r="G2606">
        <v>0</v>
      </c>
      <c r="H2606" t="s">
        <v>2038</v>
      </c>
      <c r="I2606" t="s">
        <v>2045</v>
      </c>
      <c r="J2606" t="s">
        <v>2803</v>
      </c>
      <c r="K2606" t="str">
        <f t="shared" si="40"/>
        <v>(2605, 412, 366, '2024-06-26 02:03:23', 288, 0, 0, 'Mobile', 'iOS', 'S1756'),</v>
      </c>
    </row>
    <row r="2607" spans="1:11" x14ac:dyDescent="0.35">
      <c r="A2607">
        <v>2606</v>
      </c>
      <c r="B2607">
        <v>412</v>
      </c>
      <c r="C2607">
        <v>349</v>
      </c>
      <c r="D2607" s="2">
        <v>45469.087766203702</v>
      </c>
      <c r="E2607">
        <v>225</v>
      </c>
      <c r="F2607">
        <v>1</v>
      </c>
      <c r="G2607">
        <v>0</v>
      </c>
      <c r="H2607" t="s">
        <v>2043</v>
      </c>
      <c r="I2607" t="s">
        <v>2039</v>
      </c>
      <c r="J2607" t="s">
        <v>2803</v>
      </c>
      <c r="K2607" t="str">
        <f t="shared" si="40"/>
        <v>(2606, 412, 349, '2024-06-26 02:06:23', 225, 1, 0, 'CarPlay', 'Windows', 'S1756'),</v>
      </c>
    </row>
    <row r="2608" spans="1:11" x14ac:dyDescent="0.35">
      <c r="A2608">
        <v>2607</v>
      </c>
      <c r="B2608">
        <v>412</v>
      </c>
      <c r="C2608">
        <v>740</v>
      </c>
      <c r="D2608" s="2">
        <v>45469.089849537027</v>
      </c>
      <c r="E2608">
        <v>80</v>
      </c>
      <c r="F2608">
        <v>0</v>
      </c>
      <c r="G2608">
        <v>0</v>
      </c>
      <c r="H2608" t="s">
        <v>2035</v>
      </c>
      <c r="I2608" t="s">
        <v>2040</v>
      </c>
      <c r="J2608" t="s">
        <v>2803</v>
      </c>
      <c r="K2608" t="str">
        <f t="shared" si="40"/>
        <v>(2607, 412, 740, '2024-06-26 02:09:23', 80, 0, 0, 'PC', 'Smart TV', 'S1756'),</v>
      </c>
    </row>
    <row r="2609" spans="1:11" x14ac:dyDescent="0.35">
      <c r="A2609">
        <v>2608</v>
      </c>
      <c r="B2609">
        <v>412</v>
      </c>
      <c r="C2609">
        <v>178</v>
      </c>
      <c r="D2609" s="2">
        <v>45469.091932870368</v>
      </c>
      <c r="E2609">
        <v>103</v>
      </c>
      <c r="F2609">
        <v>1</v>
      </c>
      <c r="G2609">
        <v>1</v>
      </c>
      <c r="H2609" t="s">
        <v>2038</v>
      </c>
      <c r="I2609" t="s">
        <v>2041</v>
      </c>
      <c r="J2609" t="s">
        <v>2803</v>
      </c>
      <c r="K2609" t="str">
        <f t="shared" si="40"/>
        <v>(2608, 412, 178, '2024-06-26 02:12:23', 103, 1, 1, 'Mobile', 'Wear OS', 'S1756'),</v>
      </c>
    </row>
    <row r="2610" spans="1:11" x14ac:dyDescent="0.35">
      <c r="A2610">
        <v>2609</v>
      </c>
      <c r="B2610">
        <v>413</v>
      </c>
      <c r="C2610">
        <v>707</v>
      </c>
      <c r="D2610" s="2">
        <v>45448.294849537036</v>
      </c>
      <c r="E2610">
        <v>76</v>
      </c>
      <c r="F2610">
        <v>0</v>
      </c>
      <c r="G2610">
        <v>1</v>
      </c>
      <c r="H2610" t="s">
        <v>2043</v>
      </c>
      <c r="I2610" t="s">
        <v>2061</v>
      </c>
      <c r="J2610" t="s">
        <v>2804</v>
      </c>
      <c r="K2610" t="str">
        <f t="shared" si="40"/>
        <v>(2609, 413, 707, '2024-06-05 07:04:35', 76, 0, 1, 'CarPlay', 'Linux', 'S1757'),</v>
      </c>
    </row>
    <row r="2611" spans="1:11" x14ac:dyDescent="0.35">
      <c r="A2611">
        <v>2610</v>
      </c>
      <c r="B2611">
        <v>413</v>
      </c>
      <c r="C2611">
        <v>273</v>
      </c>
      <c r="D2611" s="2">
        <v>45448.296932870369</v>
      </c>
      <c r="E2611">
        <v>51</v>
      </c>
      <c r="F2611">
        <v>1</v>
      </c>
      <c r="G2611">
        <v>1</v>
      </c>
      <c r="H2611" t="s">
        <v>2038</v>
      </c>
      <c r="I2611" t="s">
        <v>2040</v>
      </c>
      <c r="J2611" t="s">
        <v>2804</v>
      </c>
      <c r="K2611" t="str">
        <f t="shared" si="40"/>
        <v>(2610, 413, 273, '2024-06-05 07:07:35', 51, 1, 1, 'Mobile', 'Smart TV', 'S1757'),</v>
      </c>
    </row>
    <row r="2612" spans="1:11" x14ac:dyDescent="0.35">
      <c r="A2612">
        <v>2611</v>
      </c>
      <c r="B2612">
        <v>413</v>
      </c>
      <c r="C2612">
        <v>248</v>
      </c>
      <c r="D2612" s="2">
        <v>45448.299016203702</v>
      </c>
      <c r="E2612">
        <v>107</v>
      </c>
      <c r="F2612">
        <v>1</v>
      </c>
      <c r="G2612">
        <v>0</v>
      </c>
      <c r="H2612" t="s">
        <v>2035</v>
      </c>
      <c r="I2612" t="s">
        <v>2045</v>
      </c>
      <c r="J2612" t="s">
        <v>2804</v>
      </c>
      <c r="K2612" t="str">
        <f t="shared" si="40"/>
        <v>(2611, 413, 248, '2024-06-05 07:10:35', 107, 1, 0, 'PC', 'iOS', 'S1757'),</v>
      </c>
    </row>
    <row r="2613" spans="1:11" x14ac:dyDescent="0.35">
      <c r="A2613">
        <v>2612</v>
      </c>
      <c r="B2613">
        <v>413</v>
      </c>
      <c r="C2613">
        <v>154</v>
      </c>
      <c r="D2613" s="2">
        <v>45448.301099537042</v>
      </c>
      <c r="E2613">
        <v>49</v>
      </c>
      <c r="F2613">
        <v>0</v>
      </c>
      <c r="G2613">
        <v>0</v>
      </c>
      <c r="H2613" t="s">
        <v>2038</v>
      </c>
      <c r="I2613" t="s">
        <v>2044</v>
      </c>
      <c r="J2613" t="s">
        <v>2804</v>
      </c>
      <c r="K2613" t="str">
        <f t="shared" si="40"/>
        <v>(2612, 413, 154, '2024-06-05 07:13:35', 49, 0, 0, 'Mobile', 'macOS', 'S1757'),</v>
      </c>
    </row>
    <row r="2614" spans="1:11" x14ac:dyDescent="0.35">
      <c r="A2614">
        <v>2613</v>
      </c>
      <c r="B2614">
        <v>413</v>
      </c>
      <c r="C2614">
        <v>932</v>
      </c>
      <c r="D2614" s="2">
        <v>45448.303182870368</v>
      </c>
      <c r="E2614">
        <v>37</v>
      </c>
      <c r="F2614">
        <v>0</v>
      </c>
      <c r="G2614">
        <v>0</v>
      </c>
      <c r="H2614" t="s">
        <v>2043</v>
      </c>
      <c r="I2614" t="s">
        <v>2039</v>
      </c>
      <c r="J2614" t="s">
        <v>2804</v>
      </c>
      <c r="K2614" t="str">
        <f t="shared" si="40"/>
        <v>(2613, 413, 932, '2024-06-05 07:16:35', 37, 0, 0, 'CarPlay', 'Windows', 'S1757'),</v>
      </c>
    </row>
    <row r="2615" spans="1:11" x14ac:dyDescent="0.35">
      <c r="A2615">
        <v>2614</v>
      </c>
      <c r="B2615">
        <v>413</v>
      </c>
      <c r="C2615">
        <v>188</v>
      </c>
      <c r="D2615" s="2">
        <v>45448.305266203701</v>
      </c>
      <c r="E2615">
        <v>48</v>
      </c>
      <c r="F2615">
        <v>1</v>
      </c>
      <c r="G2615">
        <v>0</v>
      </c>
      <c r="H2615" t="s">
        <v>2043</v>
      </c>
      <c r="I2615" t="s">
        <v>2045</v>
      </c>
      <c r="J2615" t="s">
        <v>2804</v>
      </c>
      <c r="K2615" t="str">
        <f t="shared" si="40"/>
        <v>(2614, 413, 188, '2024-06-05 07:19:35', 48, 1, 0, 'CarPlay', 'iOS', 'S1757'),</v>
      </c>
    </row>
    <row r="2616" spans="1:11" x14ac:dyDescent="0.35">
      <c r="A2616">
        <v>2615</v>
      </c>
      <c r="B2616">
        <v>413</v>
      </c>
      <c r="C2616">
        <v>658</v>
      </c>
      <c r="D2616" s="2">
        <v>45934.028495370367</v>
      </c>
      <c r="E2616">
        <v>196</v>
      </c>
      <c r="F2616">
        <v>1</v>
      </c>
      <c r="G2616">
        <v>1</v>
      </c>
      <c r="H2616" t="s">
        <v>2035</v>
      </c>
      <c r="I2616" t="s">
        <v>2045</v>
      </c>
      <c r="J2616" t="s">
        <v>2805</v>
      </c>
      <c r="K2616" t="str">
        <f t="shared" si="40"/>
        <v>(2615, 413, 658, '2025-10-04 00:41:02', 196, 1, 1, 'PC', 'iOS', 'S1758'),</v>
      </c>
    </row>
    <row r="2617" spans="1:11" x14ac:dyDescent="0.35">
      <c r="A2617">
        <v>2616</v>
      </c>
      <c r="B2617">
        <v>413</v>
      </c>
      <c r="C2617">
        <v>514</v>
      </c>
      <c r="D2617" s="2">
        <v>45934.030578703707</v>
      </c>
      <c r="E2617">
        <v>272</v>
      </c>
      <c r="F2617">
        <v>1</v>
      </c>
      <c r="G2617">
        <v>0</v>
      </c>
      <c r="H2617" t="s">
        <v>2043</v>
      </c>
      <c r="I2617" t="s">
        <v>2048</v>
      </c>
      <c r="J2617" t="s">
        <v>2805</v>
      </c>
      <c r="K2617" t="str">
        <f t="shared" si="40"/>
        <v>(2616, 413, 514, '2025-10-04 00:44:02', 272, 1, 0, 'CarPlay', 'Web Player', 'S1758'),</v>
      </c>
    </row>
    <row r="2618" spans="1:11" x14ac:dyDescent="0.35">
      <c r="A2618">
        <v>2617</v>
      </c>
      <c r="B2618">
        <v>413</v>
      </c>
      <c r="C2618">
        <v>238</v>
      </c>
      <c r="D2618" s="2">
        <v>45934.03266203704</v>
      </c>
      <c r="E2618">
        <v>259</v>
      </c>
      <c r="F2618">
        <v>0</v>
      </c>
      <c r="G2618">
        <v>1</v>
      </c>
      <c r="H2618" t="s">
        <v>2043</v>
      </c>
      <c r="I2618" t="s">
        <v>2040</v>
      </c>
      <c r="J2618" t="s">
        <v>2805</v>
      </c>
      <c r="K2618" t="str">
        <f t="shared" si="40"/>
        <v>(2617, 413, 238, '2025-10-04 00:47:02', 259, 0, 1, 'CarPlay', 'Smart TV', 'S1758'),</v>
      </c>
    </row>
    <row r="2619" spans="1:11" x14ac:dyDescent="0.35">
      <c r="A2619">
        <v>2618</v>
      </c>
      <c r="B2619">
        <v>413</v>
      </c>
      <c r="C2619">
        <v>814</v>
      </c>
      <c r="D2619" s="2">
        <v>45934.034745370373</v>
      </c>
      <c r="E2619">
        <v>272</v>
      </c>
      <c r="F2619">
        <v>1</v>
      </c>
      <c r="G2619">
        <v>0</v>
      </c>
      <c r="H2619" t="s">
        <v>2043</v>
      </c>
      <c r="I2619" t="s">
        <v>2061</v>
      </c>
      <c r="J2619" t="s">
        <v>2805</v>
      </c>
      <c r="K2619" t="str">
        <f t="shared" si="40"/>
        <v>(2618, 413, 814, '2025-10-04 00:50:02', 272, 1, 0, 'CarPlay', 'Linux', 'S1758'),</v>
      </c>
    </row>
    <row r="2620" spans="1:11" x14ac:dyDescent="0.35">
      <c r="A2620">
        <v>2619</v>
      </c>
      <c r="B2620">
        <v>414</v>
      </c>
      <c r="C2620">
        <v>159</v>
      </c>
      <c r="D2620" s="2">
        <v>45815.032743055563</v>
      </c>
      <c r="E2620">
        <v>60</v>
      </c>
      <c r="F2620">
        <v>0</v>
      </c>
      <c r="G2620">
        <v>0</v>
      </c>
      <c r="H2620" t="s">
        <v>2035</v>
      </c>
      <c r="I2620" t="s">
        <v>2041</v>
      </c>
      <c r="J2620" t="s">
        <v>2806</v>
      </c>
      <c r="K2620" t="str">
        <f t="shared" si="40"/>
        <v>(2619, 414, 159, '2025-06-07 00:47:09', 60, 0, 0, 'PC', 'Wear OS', 'S1759'),</v>
      </c>
    </row>
    <row r="2621" spans="1:11" x14ac:dyDescent="0.35">
      <c r="A2621">
        <v>2620</v>
      </c>
      <c r="B2621">
        <v>414</v>
      </c>
      <c r="C2621">
        <v>666</v>
      </c>
      <c r="D2621" s="2">
        <v>45815.034826388888</v>
      </c>
      <c r="E2621">
        <v>267</v>
      </c>
      <c r="F2621">
        <v>0</v>
      </c>
      <c r="G2621">
        <v>0</v>
      </c>
      <c r="H2621" t="s">
        <v>2049</v>
      </c>
      <c r="I2621" t="s">
        <v>2039</v>
      </c>
      <c r="J2621" t="s">
        <v>2806</v>
      </c>
      <c r="K2621" t="str">
        <f t="shared" si="40"/>
        <v>(2620, 414, 666, '2025-06-07 00:50:09', 267, 0, 0, 'Tablet', 'Windows', 'S1759'),</v>
      </c>
    </row>
    <row r="2622" spans="1:11" x14ac:dyDescent="0.35">
      <c r="A2622">
        <v>2621</v>
      </c>
      <c r="B2622">
        <v>414</v>
      </c>
      <c r="C2622">
        <v>617</v>
      </c>
      <c r="D2622" s="2">
        <v>45815.036909722221</v>
      </c>
      <c r="E2622">
        <v>165</v>
      </c>
      <c r="F2622">
        <v>1</v>
      </c>
      <c r="G2622">
        <v>1</v>
      </c>
      <c r="H2622" t="s">
        <v>2049</v>
      </c>
      <c r="I2622" t="s">
        <v>2044</v>
      </c>
      <c r="J2622" t="s">
        <v>2806</v>
      </c>
      <c r="K2622" t="str">
        <f t="shared" si="40"/>
        <v>(2621, 414, 617, '2025-06-07 00:53:09', 165, 1, 1, 'Tablet', 'macOS', 'S1759'),</v>
      </c>
    </row>
    <row r="2623" spans="1:11" x14ac:dyDescent="0.35">
      <c r="A2623">
        <v>2622</v>
      </c>
      <c r="B2623">
        <v>415</v>
      </c>
      <c r="C2623">
        <v>496</v>
      </c>
      <c r="D2623" s="2">
        <v>45418.182245370372</v>
      </c>
      <c r="E2623">
        <v>85</v>
      </c>
      <c r="F2623">
        <v>1</v>
      </c>
      <c r="G2623">
        <v>0</v>
      </c>
      <c r="H2623" t="s">
        <v>2038</v>
      </c>
      <c r="I2623" t="s">
        <v>2041</v>
      </c>
      <c r="J2623" t="s">
        <v>2807</v>
      </c>
      <c r="K2623" t="str">
        <f t="shared" si="40"/>
        <v>(2622, 415, 496, '2024-05-06 04:22:26', 85, 1, 0, 'Mobile', 'Wear OS', 'S1760'),</v>
      </c>
    </row>
    <row r="2624" spans="1:11" x14ac:dyDescent="0.35">
      <c r="A2624">
        <v>2623</v>
      </c>
      <c r="B2624">
        <v>415</v>
      </c>
      <c r="C2624">
        <v>57</v>
      </c>
      <c r="D2624" s="2">
        <v>45418.184328703697</v>
      </c>
      <c r="E2624">
        <v>123</v>
      </c>
      <c r="F2624">
        <v>1</v>
      </c>
      <c r="G2624">
        <v>1</v>
      </c>
      <c r="H2624" t="s">
        <v>2038</v>
      </c>
      <c r="I2624" t="s">
        <v>2048</v>
      </c>
      <c r="J2624" t="s">
        <v>2807</v>
      </c>
      <c r="K2624" t="str">
        <f t="shared" si="40"/>
        <v>(2623, 415, 57, '2024-05-06 04:25:26', 123, 1, 1, 'Mobile', 'Web Player', 'S1760'),</v>
      </c>
    </row>
    <row r="2625" spans="1:11" x14ac:dyDescent="0.35">
      <c r="A2625">
        <v>2624</v>
      </c>
      <c r="B2625">
        <v>415</v>
      </c>
      <c r="C2625">
        <v>72</v>
      </c>
      <c r="D2625" s="2">
        <v>45418.186412037037</v>
      </c>
      <c r="E2625">
        <v>188</v>
      </c>
      <c r="F2625">
        <v>1</v>
      </c>
      <c r="G2625">
        <v>1</v>
      </c>
      <c r="H2625" t="s">
        <v>2043</v>
      </c>
      <c r="I2625" t="s">
        <v>2048</v>
      </c>
      <c r="J2625" t="s">
        <v>2807</v>
      </c>
      <c r="K2625" t="str">
        <f t="shared" si="40"/>
        <v>(2624, 415, 72, '2024-05-06 04:28:26', 188, 1, 1, 'CarPlay', 'Web Player', 'S1760'),</v>
      </c>
    </row>
    <row r="2626" spans="1:11" x14ac:dyDescent="0.35">
      <c r="A2626">
        <v>2625</v>
      </c>
      <c r="B2626">
        <v>415</v>
      </c>
      <c r="C2626">
        <v>859</v>
      </c>
      <c r="D2626" s="2">
        <v>45418.18849537037</v>
      </c>
      <c r="E2626">
        <v>208</v>
      </c>
      <c r="F2626">
        <v>0</v>
      </c>
      <c r="G2626">
        <v>1</v>
      </c>
      <c r="H2626" t="s">
        <v>2049</v>
      </c>
      <c r="I2626" t="s">
        <v>2036</v>
      </c>
      <c r="J2626" t="s">
        <v>2807</v>
      </c>
      <c r="K2626" t="str">
        <f t="shared" si="40"/>
        <v>(2625, 415, 859, '2024-05-06 04:31:26', 208, 0, 1, 'Tablet', 'Android', 'S1760'),</v>
      </c>
    </row>
    <row r="2627" spans="1:11" x14ac:dyDescent="0.35">
      <c r="A2627">
        <v>2626</v>
      </c>
      <c r="B2627">
        <v>415</v>
      </c>
      <c r="C2627">
        <v>78</v>
      </c>
      <c r="D2627" s="2">
        <v>45418.190578703703</v>
      </c>
      <c r="E2627">
        <v>258</v>
      </c>
      <c r="F2627">
        <v>0</v>
      </c>
      <c r="G2627">
        <v>0</v>
      </c>
      <c r="H2627" t="s">
        <v>2038</v>
      </c>
      <c r="I2627" t="s">
        <v>2044</v>
      </c>
      <c r="J2627" t="s">
        <v>2807</v>
      </c>
      <c r="K2627" t="str">
        <f t="shared" ref="K2627:K2690" si="41">"(" &amp; A2627 &amp; ", " &amp; B2627 &amp; ", " &amp; C2627 &amp; ", '" &amp; TEXT(D2627, "yyyy-mm-dd hh:mm:ss") &amp; "', " &amp; E2627 &amp; ", " &amp; F2627 &amp; ", " &amp; G2627 &amp; ", '" &amp; H2627 &amp; "', '" &amp; I2627 &amp; "', '" &amp; J2627 &amp; "'),"</f>
        <v>(2626, 415, 78, '2024-05-06 04:34:26', 258, 0, 0, 'Mobile', 'macOS', 'S1760'),</v>
      </c>
    </row>
    <row r="2628" spans="1:11" x14ac:dyDescent="0.35">
      <c r="A2628">
        <v>2627</v>
      </c>
      <c r="B2628">
        <v>415</v>
      </c>
      <c r="C2628">
        <v>872</v>
      </c>
      <c r="D2628" s="2">
        <v>45453.347997685189</v>
      </c>
      <c r="E2628">
        <v>119</v>
      </c>
      <c r="F2628">
        <v>0</v>
      </c>
      <c r="G2628">
        <v>0</v>
      </c>
      <c r="H2628" t="s">
        <v>2038</v>
      </c>
      <c r="I2628" t="s">
        <v>2039</v>
      </c>
      <c r="J2628" t="s">
        <v>2808</v>
      </c>
      <c r="K2628" t="str">
        <f t="shared" si="41"/>
        <v>(2627, 415, 872, '2024-06-10 08:21:07', 119, 0, 0, 'Mobile', 'Windows', 'S1761'),</v>
      </c>
    </row>
    <row r="2629" spans="1:11" x14ac:dyDescent="0.35">
      <c r="A2629">
        <v>2628</v>
      </c>
      <c r="B2629">
        <v>415</v>
      </c>
      <c r="C2629">
        <v>897</v>
      </c>
      <c r="D2629" s="2">
        <v>45453.350081018521</v>
      </c>
      <c r="E2629">
        <v>92</v>
      </c>
      <c r="F2629">
        <v>0</v>
      </c>
      <c r="G2629">
        <v>1</v>
      </c>
      <c r="H2629" t="s">
        <v>2049</v>
      </c>
      <c r="I2629" t="s">
        <v>2036</v>
      </c>
      <c r="J2629" t="s">
        <v>2808</v>
      </c>
      <c r="K2629" t="str">
        <f t="shared" si="41"/>
        <v>(2628, 415, 897, '2024-06-10 08:24:07', 92, 0, 1, 'Tablet', 'Android', 'S1761'),</v>
      </c>
    </row>
    <row r="2630" spans="1:11" x14ac:dyDescent="0.35">
      <c r="A2630">
        <v>2629</v>
      </c>
      <c r="B2630">
        <v>415</v>
      </c>
      <c r="C2630">
        <v>292</v>
      </c>
      <c r="D2630" s="2">
        <v>45453.352164351847</v>
      </c>
      <c r="E2630">
        <v>197</v>
      </c>
      <c r="F2630">
        <v>1</v>
      </c>
      <c r="G2630">
        <v>0</v>
      </c>
      <c r="H2630" t="s">
        <v>2035</v>
      </c>
      <c r="I2630" t="s">
        <v>2040</v>
      </c>
      <c r="J2630" t="s">
        <v>2808</v>
      </c>
      <c r="K2630" t="str">
        <f t="shared" si="41"/>
        <v>(2629, 415, 292, '2024-06-10 08:27:07', 197, 1, 0, 'PC', 'Smart TV', 'S1761'),</v>
      </c>
    </row>
    <row r="2631" spans="1:11" x14ac:dyDescent="0.35">
      <c r="A2631">
        <v>2630</v>
      </c>
      <c r="B2631">
        <v>415</v>
      </c>
      <c r="C2631">
        <v>492</v>
      </c>
      <c r="D2631" s="2">
        <v>45453.354247685187</v>
      </c>
      <c r="E2631">
        <v>107</v>
      </c>
      <c r="F2631">
        <v>0</v>
      </c>
      <c r="G2631">
        <v>0</v>
      </c>
      <c r="H2631" t="s">
        <v>2049</v>
      </c>
      <c r="I2631" t="s">
        <v>2036</v>
      </c>
      <c r="J2631" t="s">
        <v>2808</v>
      </c>
      <c r="K2631" t="str">
        <f t="shared" si="41"/>
        <v>(2630, 415, 492, '2024-06-10 08:30:07', 107, 0, 0, 'Tablet', 'Android', 'S1761'),</v>
      </c>
    </row>
    <row r="2632" spans="1:11" x14ac:dyDescent="0.35">
      <c r="A2632">
        <v>2631</v>
      </c>
      <c r="B2632">
        <v>415</v>
      </c>
      <c r="C2632">
        <v>751</v>
      </c>
      <c r="D2632" s="2">
        <v>45453.35633101852</v>
      </c>
      <c r="E2632">
        <v>235</v>
      </c>
      <c r="F2632">
        <v>0</v>
      </c>
      <c r="G2632">
        <v>1</v>
      </c>
      <c r="H2632" t="s">
        <v>2038</v>
      </c>
      <c r="I2632" t="s">
        <v>2048</v>
      </c>
      <c r="J2632" t="s">
        <v>2808</v>
      </c>
      <c r="K2632" t="str">
        <f t="shared" si="41"/>
        <v>(2631, 415, 751, '2024-06-10 08:33:07', 235, 0, 1, 'Mobile', 'Web Player', 'S1761'),</v>
      </c>
    </row>
    <row r="2633" spans="1:11" x14ac:dyDescent="0.35">
      <c r="A2633">
        <v>2632</v>
      </c>
      <c r="B2633">
        <v>416</v>
      </c>
      <c r="C2633">
        <v>680</v>
      </c>
      <c r="D2633" s="2">
        <v>45465.368773148148</v>
      </c>
      <c r="E2633">
        <v>227</v>
      </c>
      <c r="F2633">
        <v>1</v>
      </c>
      <c r="G2633">
        <v>0</v>
      </c>
      <c r="H2633" t="s">
        <v>2049</v>
      </c>
      <c r="I2633" t="s">
        <v>2040</v>
      </c>
      <c r="J2633" t="s">
        <v>2809</v>
      </c>
      <c r="K2633" t="str">
        <f t="shared" si="41"/>
        <v>(2632, 416, 680, '2024-06-22 08:51:02', 227, 1, 0, 'Tablet', 'Smart TV', 'S1762'),</v>
      </c>
    </row>
    <row r="2634" spans="1:11" x14ac:dyDescent="0.35">
      <c r="A2634">
        <v>2633</v>
      </c>
      <c r="B2634">
        <v>416</v>
      </c>
      <c r="C2634">
        <v>368</v>
      </c>
      <c r="D2634" s="2">
        <v>45465.370856481481</v>
      </c>
      <c r="E2634">
        <v>40</v>
      </c>
      <c r="F2634">
        <v>1</v>
      </c>
      <c r="G2634">
        <v>1</v>
      </c>
      <c r="H2634" t="s">
        <v>2038</v>
      </c>
      <c r="I2634" t="s">
        <v>2048</v>
      </c>
      <c r="J2634" t="s">
        <v>2809</v>
      </c>
      <c r="K2634" t="str">
        <f t="shared" si="41"/>
        <v>(2633, 416, 368, '2024-06-22 08:54:02', 40, 1, 1, 'Mobile', 'Web Player', 'S1762'),</v>
      </c>
    </row>
    <row r="2635" spans="1:11" x14ac:dyDescent="0.35">
      <c r="A2635">
        <v>2634</v>
      </c>
      <c r="B2635">
        <v>416</v>
      </c>
      <c r="C2635">
        <v>934</v>
      </c>
      <c r="D2635" s="2">
        <v>45465.372939814813</v>
      </c>
      <c r="E2635">
        <v>68</v>
      </c>
      <c r="F2635">
        <v>1</v>
      </c>
      <c r="G2635">
        <v>0</v>
      </c>
      <c r="H2635" t="s">
        <v>2038</v>
      </c>
      <c r="I2635" t="s">
        <v>2044</v>
      </c>
      <c r="J2635" t="s">
        <v>2809</v>
      </c>
      <c r="K2635" t="str">
        <f t="shared" si="41"/>
        <v>(2634, 416, 934, '2024-06-22 08:57:02', 68, 1, 0, 'Mobile', 'macOS', 'S1762'),</v>
      </c>
    </row>
    <row r="2636" spans="1:11" x14ac:dyDescent="0.35">
      <c r="A2636">
        <v>2635</v>
      </c>
      <c r="B2636">
        <v>416</v>
      </c>
      <c r="C2636">
        <v>79</v>
      </c>
      <c r="D2636" s="2">
        <v>45556.326770833337</v>
      </c>
      <c r="E2636">
        <v>259</v>
      </c>
      <c r="F2636">
        <v>0</v>
      </c>
      <c r="G2636">
        <v>1</v>
      </c>
      <c r="H2636" t="s">
        <v>2043</v>
      </c>
      <c r="I2636" t="s">
        <v>2040</v>
      </c>
      <c r="J2636" t="s">
        <v>2810</v>
      </c>
      <c r="K2636" t="str">
        <f t="shared" si="41"/>
        <v>(2635, 416, 79, '2024-09-21 07:50:33', 259, 0, 1, 'CarPlay', 'Smart TV', 'S1763'),</v>
      </c>
    </row>
    <row r="2637" spans="1:11" x14ac:dyDescent="0.35">
      <c r="A2637">
        <v>2636</v>
      </c>
      <c r="B2637">
        <v>416</v>
      </c>
      <c r="C2637">
        <v>276</v>
      </c>
      <c r="D2637" s="2">
        <v>45556.32885416667</v>
      </c>
      <c r="E2637">
        <v>49</v>
      </c>
      <c r="F2637">
        <v>0</v>
      </c>
      <c r="G2637">
        <v>0</v>
      </c>
      <c r="H2637" t="s">
        <v>2043</v>
      </c>
      <c r="I2637" t="s">
        <v>2036</v>
      </c>
      <c r="J2637" t="s">
        <v>2810</v>
      </c>
      <c r="K2637" t="str">
        <f t="shared" si="41"/>
        <v>(2636, 416, 276, '2024-09-21 07:53:33', 49, 0, 0, 'CarPlay', 'Android', 'S1763'),</v>
      </c>
    </row>
    <row r="2638" spans="1:11" x14ac:dyDescent="0.35">
      <c r="A2638">
        <v>2637</v>
      </c>
      <c r="B2638">
        <v>416</v>
      </c>
      <c r="C2638">
        <v>468</v>
      </c>
      <c r="D2638" s="2">
        <v>45556.330937500003</v>
      </c>
      <c r="E2638">
        <v>238</v>
      </c>
      <c r="F2638">
        <v>1</v>
      </c>
      <c r="G2638">
        <v>1</v>
      </c>
      <c r="H2638" t="s">
        <v>2035</v>
      </c>
      <c r="I2638" t="s">
        <v>2045</v>
      </c>
      <c r="J2638" t="s">
        <v>2810</v>
      </c>
      <c r="K2638" t="str">
        <f t="shared" si="41"/>
        <v>(2637, 416, 468, '2024-09-21 07:56:33', 238, 1, 1, 'PC', 'iOS', 'S1763'),</v>
      </c>
    </row>
    <row r="2639" spans="1:11" x14ac:dyDescent="0.35">
      <c r="A2639">
        <v>2638</v>
      </c>
      <c r="B2639">
        <v>417</v>
      </c>
      <c r="C2639">
        <v>314</v>
      </c>
      <c r="D2639" s="2">
        <v>45709.433877314812</v>
      </c>
      <c r="E2639">
        <v>85</v>
      </c>
      <c r="F2639">
        <v>0</v>
      </c>
      <c r="G2639">
        <v>0</v>
      </c>
      <c r="H2639" t="s">
        <v>2049</v>
      </c>
      <c r="I2639" t="s">
        <v>2048</v>
      </c>
      <c r="J2639" t="s">
        <v>2811</v>
      </c>
      <c r="K2639" t="str">
        <f t="shared" si="41"/>
        <v>(2638, 417, 314, '2025-02-21 10:24:47', 85, 0, 0, 'Tablet', 'Web Player', 'S1764'),</v>
      </c>
    </row>
    <row r="2640" spans="1:11" x14ac:dyDescent="0.35">
      <c r="A2640">
        <v>2639</v>
      </c>
      <c r="B2640">
        <v>417</v>
      </c>
      <c r="C2640">
        <v>793</v>
      </c>
      <c r="D2640" s="2">
        <v>45709.435960648138</v>
      </c>
      <c r="E2640">
        <v>278</v>
      </c>
      <c r="F2640">
        <v>1</v>
      </c>
      <c r="G2640">
        <v>0</v>
      </c>
      <c r="H2640" t="s">
        <v>2035</v>
      </c>
      <c r="I2640" t="s">
        <v>2045</v>
      </c>
      <c r="J2640" t="s">
        <v>2811</v>
      </c>
      <c r="K2640" t="str">
        <f t="shared" si="41"/>
        <v>(2639, 417, 793, '2025-02-21 10:27:47', 278, 1, 0, 'PC', 'iOS', 'S1764'),</v>
      </c>
    </row>
    <row r="2641" spans="1:11" x14ac:dyDescent="0.35">
      <c r="A2641">
        <v>2640</v>
      </c>
      <c r="B2641">
        <v>417</v>
      </c>
      <c r="C2641">
        <v>301</v>
      </c>
      <c r="D2641" s="2">
        <v>45709.438043981478</v>
      </c>
      <c r="E2641">
        <v>203</v>
      </c>
      <c r="F2641">
        <v>1</v>
      </c>
      <c r="G2641">
        <v>1</v>
      </c>
      <c r="H2641" t="s">
        <v>2043</v>
      </c>
      <c r="I2641" t="s">
        <v>2036</v>
      </c>
      <c r="J2641" t="s">
        <v>2811</v>
      </c>
      <c r="K2641" t="str">
        <f t="shared" si="41"/>
        <v>(2640, 417, 301, '2025-02-21 10:30:47', 203, 1, 1, 'CarPlay', 'Android', 'S1764'),</v>
      </c>
    </row>
    <row r="2642" spans="1:11" x14ac:dyDescent="0.35">
      <c r="A2642">
        <v>2641</v>
      </c>
      <c r="B2642">
        <v>417</v>
      </c>
      <c r="C2642">
        <v>958</v>
      </c>
      <c r="D2642" s="2">
        <v>45709.440127314818</v>
      </c>
      <c r="E2642">
        <v>189</v>
      </c>
      <c r="F2642">
        <v>0</v>
      </c>
      <c r="G2642">
        <v>0</v>
      </c>
      <c r="H2642" t="s">
        <v>2043</v>
      </c>
      <c r="I2642" t="s">
        <v>2036</v>
      </c>
      <c r="J2642" t="s">
        <v>2811</v>
      </c>
      <c r="K2642" t="str">
        <f t="shared" si="41"/>
        <v>(2641, 417, 958, '2025-02-21 10:33:47', 189, 0, 0, 'CarPlay', 'Android', 'S1764'),</v>
      </c>
    </row>
    <row r="2643" spans="1:11" x14ac:dyDescent="0.35">
      <c r="A2643">
        <v>2642</v>
      </c>
      <c r="B2643">
        <v>417</v>
      </c>
      <c r="C2643">
        <v>28</v>
      </c>
      <c r="D2643" s="2">
        <v>45709.442210648151</v>
      </c>
      <c r="E2643">
        <v>169</v>
      </c>
      <c r="F2643">
        <v>1</v>
      </c>
      <c r="G2643">
        <v>1</v>
      </c>
      <c r="H2643" t="s">
        <v>2049</v>
      </c>
      <c r="I2643" t="s">
        <v>2045</v>
      </c>
      <c r="J2643" t="s">
        <v>2811</v>
      </c>
      <c r="K2643" t="str">
        <f t="shared" si="41"/>
        <v>(2642, 417, 28, '2025-02-21 10:36:47', 169, 1, 1, 'Tablet', 'iOS', 'S1764'),</v>
      </c>
    </row>
    <row r="2644" spans="1:11" x14ac:dyDescent="0.35">
      <c r="A2644">
        <v>2643</v>
      </c>
      <c r="B2644">
        <v>417</v>
      </c>
      <c r="C2644">
        <v>684</v>
      </c>
      <c r="D2644" s="2">
        <v>45709.444293981483</v>
      </c>
      <c r="E2644">
        <v>263</v>
      </c>
      <c r="F2644">
        <v>1</v>
      </c>
      <c r="G2644">
        <v>0</v>
      </c>
      <c r="H2644" t="s">
        <v>2038</v>
      </c>
      <c r="I2644" t="s">
        <v>2061</v>
      </c>
      <c r="J2644" t="s">
        <v>2811</v>
      </c>
      <c r="K2644" t="str">
        <f t="shared" si="41"/>
        <v>(2643, 417, 684, '2025-02-21 10:39:47', 263, 1, 0, 'Mobile', 'Linux', 'S1764'),</v>
      </c>
    </row>
    <row r="2645" spans="1:11" x14ac:dyDescent="0.35">
      <c r="A2645">
        <v>2644</v>
      </c>
      <c r="B2645">
        <v>417</v>
      </c>
      <c r="C2645">
        <v>74</v>
      </c>
      <c r="D2645" s="2">
        <v>45768.403738425928</v>
      </c>
      <c r="E2645">
        <v>192</v>
      </c>
      <c r="F2645">
        <v>0</v>
      </c>
      <c r="G2645">
        <v>1</v>
      </c>
      <c r="H2645" t="s">
        <v>2043</v>
      </c>
      <c r="I2645" t="s">
        <v>2039</v>
      </c>
      <c r="J2645" t="s">
        <v>2812</v>
      </c>
      <c r="K2645" t="str">
        <f t="shared" si="41"/>
        <v>(2644, 417, 74, '2025-04-21 09:41:23', 192, 0, 1, 'CarPlay', 'Windows', 'S1765'),</v>
      </c>
    </row>
    <row r="2646" spans="1:11" x14ac:dyDescent="0.35">
      <c r="A2646">
        <v>2645</v>
      </c>
      <c r="B2646">
        <v>417</v>
      </c>
      <c r="C2646">
        <v>841</v>
      </c>
      <c r="D2646" s="2">
        <v>45768.405821759261</v>
      </c>
      <c r="E2646">
        <v>114</v>
      </c>
      <c r="F2646">
        <v>0</v>
      </c>
      <c r="G2646">
        <v>1</v>
      </c>
      <c r="H2646" t="s">
        <v>2043</v>
      </c>
      <c r="I2646" t="s">
        <v>2040</v>
      </c>
      <c r="J2646" t="s">
        <v>2812</v>
      </c>
      <c r="K2646" t="str">
        <f t="shared" si="41"/>
        <v>(2645, 417, 841, '2025-04-21 09:44:23', 114, 0, 1, 'CarPlay', 'Smart TV', 'S1765'),</v>
      </c>
    </row>
    <row r="2647" spans="1:11" x14ac:dyDescent="0.35">
      <c r="A2647">
        <v>2646</v>
      </c>
      <c r="B2647">
        <v>418</v>
      </c>
      <c r="C2647">
        <v>744</v>
      </c>
      <c r="D2647" s="2">
        <v>45321.738877314812</v>
      </c>
      <c r="E2647">
        <v>107</v>
      </c>
      <c r="F2647">
        <v>0</v>
      </c>
      <c r="G2647">
        <v>1</v>
      </c>
      <c r="H2647" t="s">
        <v>2043</v>
      </c>
      <c r="I2647" t="s">
        <v>2045</v>
      </c>
      <c r="J2647" t="s">
        <v>2813</v>
      </c>
      <c r="K2647" t="str">
        <f t="shared" si="41"/>
        <v>(2646, 418, 744, '2024-01-30 17:43:59', 107, 0, 1, 'CarPlay', 'iOS', 'S1766'),</v>
      </c>
    </row>
    <row r="2648" spans="1:11" x14ac:dyDescent="0.35">
      <c r="A2648">
        <v>2647</v>
      </c>
      <c r="B2648">
        <v>418</v>
      </c>
      <c r="C2648">
        <v>511</v>
      </c>
      <c r="D2648" s="2">
        <v>45321.740960648152</v>
      </c>
      <c r="E2648">
        <v>150</v>
      </c>
      <c r="F2648">
        <v>0</v>
      </c>
      <c r="G2648">
        <v>0</v>
      </c>
      <c r="H2648" t="s">
        <v>2049</v>
      </c>
      <c r="I2648" t="s">
        <v>2039</v>
      </c>
      <c r="J2648" t="s">
        <v>2813</v>
      </c>
      <c r="K2648" t="str">
        <f t="shared" si="41"/>
        <v>(2647, 418, 511, '2024-01-30 17:46:59', 150, 0, 0, 'Tablet', 'Windows', 'S1766'),</v>
      </c>
    </row>
    <row r="2649" spans="1:11" x14ac:dyDescent="0.35">
      <c r="A2649">
        <v>2648</v>
      </c>
      <c r="B2649">
        <v>418</v>
      </c>
      <c r="C2649">
        <v>804</v>
      </c>
      <c r="D2649" s="2">
        <v>45321.743043981478</v>
      </c>
      <c r="E2649">
        <v>122</v>
      </c>
      <c r="F2649">
        <v>1</v>
      </c>
      <c r="G2649">
        <v>1</v>
      </c>
      <c r="H2649" t="s">
        <v>2049</v>
      </c>
      <c r="I2649" t="s">
        <v>2048</v>
      </c>
      <c r="J2649" t="s">
        <v>2813</v>
      </c>
      <c r="K2649" t="str">
        <f t="shared" si="41"/>
        <v>(2648, 418, 804, '2024-01-30 17:49:59', 122, 1, 1, 'Tablet', 'Web Player', 'S1766'),</v>
      </c>
    </row>
    <row r="2650" spans="1:11" x14ac:dyDescent="0.35">
      <c r="A2650">
        <v>2649</v>
      </c>
      <c r="B2650">
        <v>418</v>
      </c>
      <c r="C2650">
        <v>67</v>
      </c>
      <c r="D2650" s="2">
        <v>45321.745127314818</v>
      </c>
      <c r="E2650">
        <v>220</v>
      </c>
      <c r="F2650">
        <v>1</v>
      </c>
      <c r="G2650">
        <v>0</v>
      </c>
      <c r="H2650" t="s">
        <v>2038</v>
      </c>
      <c r="I2650" t="s">
        <v>2044</v>
      </c>
      <c r="J2650" t="s">
        <v>2813</v>
      </c>
      <c r="K2650" t="str">
        <f t="shared" si="41"/>
        <v>(2649, 418, 67, '2024-01-30 17:52:59', 220, 1, 0, 'Mobile', 'macOS', 'S1766'),</v>
      </c>
    </row>
    <row r="2651" spans="1:11" x14ac:dyDescent="0.35">
      <c r="A2651">
        <v>2650</v>
      </c>
      <c r="B2651">
        <v>418</v>
      </c>
      <c r="C2651">
        <v>525</v>
      </c>
      <c r="D2651" s="2">
        <v>45839.248159722221</v>
      </c>
      <c r="E2651">
        <v>201</v>
      </c>
      <c r="F2651">
        <v>1</v>
      </c>
      <c r="G2651">
        <v>1</v>
      </c>
      <c r="H2651" t="s">
        <v>2035</v>
      </c>
      <c r="I2651" t="s">
        <v>2044</v>
      </c>
      <c r="J2651" t="s">
        <v>2814</v>
      </c>
      <c r="K2651" t="str">
        <f t="shared" si="41"/>
        <v>(2650, 418, 525, '2025-07-01 05:57:21', 201, 1, 1, 'PC', 'macOS', 'S1767'),</v>
      </c>
    </row>
    <row r="2652" spans="1:11" x14ac:dyDescent="0.35">
      <c r="A2652">
        <v>2651</v>
      </c>
      <c r="B2652">
        <v>418</v>
      </c>
      <c r="C2652">
        <v>567</v>
      </c>
      <c r="D2652" s="2">
        <v>45839.250243055547</v>
      </c>
      <c r="E2652">
        <v>222</v>
      </c>
      <c r="F2652">
        <v>0</v>
      </c>
      <c r="G2652">
        <v>1</v>
      </c>
      <c r="H2652" t="s">
        <v>2035</v>
      </c>
      <c r="I2652" t="s">
        <v>2036</v>
      </c>
      <c r="J2652" t="s">
        <v>2814</v>
      </c>
      <c r="K2652" t="str">
        <f t="shared" si="41"/>
        <v>(2651, 418, 567, '2025-07-01 06:00:21', 222, 0, 1, 'PC', 'Android', 'S1767'),</v>
      </c>
    </row>
    <row r="2653" spans="1:11" x14ac:dyDescent="0.35">
      <c r="A2653">
        <v>2652</v>
      </c>
      <c r="B2653">
        <v>419</v>
      </c>
      <c r="C2653">
        <v>624</v>
      </c>
      <c r="D2653" s="2">
        <v>45637.540023148147</v>
      </c>
      <c r="E2653">
        <v>296</v>
      </c>
      <c r="F2653">
        <v>1</v>
      </c>
      <c r="G2653">
        <v>0</v>
      </c>
      <c r="H2653" t="s">
        <v>2049</v>
      </c>
      <c r="I2653" t="s">
        <v>2045</v>
      </c>
      <c r="J2653" t="s">
        <v>2815</v>
      </c>
      <c r="K2653" t="str">
        <f t="shared" si="41"/>
        <v>(2652, 419, 624, '2024-12-11 12:57:38', 296, 1, 0, 'Tablet', 'iOS', 'S1768'),</v>
      </c>
    </row>
    <row r="2654" spans="1:11" x14ac:dyDescent="0.35">
      <c r="A2654">
        <v>2653</v>
      </c>
      <c r="B2654">
        <v>419</v>
      </c>
      <c r="C2654">
        <v>707</v>
      </c>
      <c r="D2654" s="2">
        <v>45637.54210648148</v>
      </c>
      <c r="E2654">
        <v>121</v>
      </c>
      <c r="F2654">
        <v>0</v>
      </c>
      <c r="G2654">
        <v>1</v>
      </c>
      <c r="H2654" t="s">
        <v>2043</v>
      </c>
      <c r="I2654" t="s">
        <v>2061</v>
      </c>
      <c r="J2654" t="s">
        <v>2815</v>
      </c>
      <c r="K2654" t="str">
        <f t="shared" si="41"/>
        <v>(2653, 419, 707, '2024-12-11 13:00:38', 121, 0, 1, 'CarPlay', 'Linux', 'S1768'),</v>
      </c>
    </row>
    <row r="2655" spans="1:11" x14ac:dyDescent="0.35">
      <c r="A2655">
        <v>2654</v>
      </c>
      <c r="B2655">
        <v>419</v>
      </c>
      <c r="C2655">
        <v>476</v>
      </c>
      <c r="D2655" s="2">
        <v>45637.544189814813</v>
      </c>
      <c r="E2655">
        <v>296</v>
      </c>
      <c r="F2655">
        <v>1</v>
      </c>
      <c r="G2655">
        <v>1</v>
      </c>
      <c r="H2655" t="s">
        <v>2043</v>
      </c>
      <c r="I2655" t="s">
        <v>2061</v>
      </c>
      <c r="J2655" t="s">
        <v>2815</v>
      </c>
      <c r="K2655" t="str">
        <f t="shared" si="41"/>
        <v>(2654, 419, 476, '2024-12-11 13:03:38', 296, 1, 1, 'CarPlay', 'Linux', 'S1768'),</v>
      </c>
    </row>
    <row r="2656" spans="1:11" x14ac:dyDescent="0.35">
      <c r="A2656">
        <v>2655</v>
      </c>
      <c r="B2656">
        <v>419</v>
      </c>
      <c r="C2656">
        <v>94</v>
      </c>
      <c r="D2656" s="2">
        <v>45637.546273148153</v>
      </c>
      <c r="E2656">
        <v>284</v>
      </c>
      <c r="F2656">
        <v>0</v>
      </c>
      <c r="G2656">
        <v>0</v>
      </c>
      <c r="H2656" t="s">
        <v>2049</v>
      </c>
      <c r="I2656" t="s">
        <v>2048</v>
      </c>
      <c r="J2656" t="s">
        <v>2815</v>
      </c>
      <c r="K2656" t="str">
        <f t="shared" si="41"/>
        <v>(2655, 419, 94, '2024-12-11 13:06:38', 284, 0, 0, 'Tablet', 'Web Player', 'S1768'),</v>
      </c>
    </row>
    <row r="2657" spans="1:11" x14ac:dyDescent="0.35">
      <c r="A2657">
        <v>2656</v>
      </c>
      <c r="B2657">
        <v>419</v>
      </c>
      <c r="C2657">
        <v>139</v>
      </c>
      <c r="D2657" s="2">
        <v>45584.087326388893</v>
      </c>
      <c r="E2657">
        <v>91</v>
      </c>
      <c r="F2657">
        <v>0</v>
      </c>
      <c r="G2657">
        <v>0</v>
      </c>
      <c r="H2657" t="s">
        <v>2035</v>
      </c>
      <c r="I2657" t="s">
        <v>2041</v>
      </c>
      <c r="J2657" t="s">
        <v>2816</v>
      </c>
      <c r="K2657" t="str">
        <f t="shared" si="41"/>
        <v>(2656, 419, 139, '2024-10-19 02:05:45', 91, 0, 0, 'PC', 'Wear OS', 'S1769'),</v>
      </c>
    </row>
    <row r="2658" spans="1:11" x14ac:dyDescent="0.35">
      <c r="A2658">
        <v>2657</v>
      </c>
      <c r="B2658">
        <v>419</v>
      </c>
      <c r="C2658">
        <v>88</v>
      </c>
      <c r="D2658" s="2">
        <v>45584.089409722219</v>
      </c>
      <c r="E2658">
        <v>148</v>
      </c>
      <c r="F2658">
        <v>0</v>
      </c>
      <c r="G2658">
        <v>1</v>
      </c>
      <c r="H2658" t="s">
        <v>2035</v>
      </c>
      <c r="I2658" t="s">
        <v>2040</v>
      </c>
      <c r="J2658" t="s">
        <v>2816</v>
      </c>
      <c r="K2658" t="str">
        <f t="shared" si="41"/>
        <v>(2657, 419, 88, '2024-10-19 02:08:45', 148, 0, 1, 'PC', 'Smart TV', 'S1769'),</v>
      </c>
    </row>
    <row r="2659" spans="1:11" x14ac:dyDescent="0.35">
      <c r="A2659">
        <v>2658</v>
      </c>
      <c r="B2659">
        <v>419</v>
      </c>
      <c r="C2659">
        <v>485</v>
      </c>
      <c r="D2659" s="2">
        <v>45584.091493055559</v>
      </c>
      <c r="E2659">
        <v>31</v>
      </c>
      <c r="F2659">
        <v>1</v>
      </c>
      <c r="G2659">
        <v>0</v>
      </c>
      <c r="H2659" t="s">
        <v>2049</v>
      </c>
      <c r="I2659" t="s">
        <v>2036</v>
      </c>
      <c r="J2659" t="s">
        <v>2816</v>
      </c>
      <c r="K2659" t="str">
        <f t="shared" si="41"/>
        <v>(2658, 419, 485, '2024-10-19 02:11:45', 31, 1, 0, 'Tablet', 'Android', 'S1769'),</v>
      </c>
    </row>
    <row r="2660" spans="1:11" x14ac:dyDescent="0.35">
      <c r="A2660">
        <v>2659</v>
      </c>
      <c r="B2660">
        <v>419</v>
      </c>
      <c r="C2660">
        <v>928</v>
      </c>
      <c r="D2660" s="2">
        <v>45584.093576388892</v>
      </c>
      <c r="E2660">
        <v>61</v>
      </c>
      <c r="F2660">
        <v>1</v>
      </c>
      <c r="G2660">
        <v>1</v>
      </c>
      <c r="H2660" t="s">
        <v>2035</v>
      </c>
      <c r="I2660" t="s">
        <v>2036</v>
      </c>
      <c r="J2660" t="s">
        <v>2816</v>
      </c>
      <c r="K2660" t="str">
        <f t="shared" si="41"/>
        <v>(2659, 419, 928, '2024-10-19 02:14:45', 61, 1, 1, 'PC', 'Android', 'S1769'),</v>
      </c>
    </row>
    <row r="2661" spans="1:11" x14ac:dyDescent="0.35">
      <c r="A2661">
        <v>2660</v>
      </c>
      <c r="B2661">
        <v>420</v>
      </c>
      <c r="C2661">
        <v>535</v>
      </c>
      <c r="D2661" s="2">
        <v>45716.645011574074</v>
      </c>
      <c r="E2661">
        <v>126</v>
      </c>
      <c r="F2661">
        <v>0</v>
      </c>
      <c r="G2661">
        <v>1</v>
      </c>
      <c r="H2661" t="s">
        <v>2038</v>
      </c>
      <c r="I2661" t="s">
        <v>2040</v>
      </c>
      <c r="J2661" t="s">
        <v>2817</v>
      </c>
      <c r="K2661" t="str">
        <f t="shared" si="41"/>
        <v>(2660, 420, 535, '2025-02-28 15:28:49', 126, 0, 1, 'Mobile', 'Smart TV', 'S1770'),</v>
      </c>
    </row>
    <row r="2662" spans="1:11" x14ac:dyDescent="0.35">
      <c r="A2662">
        <v>2661</v>
      </c>
      <c r="B2662">
        <v>420</v>
      </c>
      <c r="C2662">
        <v>54</v>
      </c>
      <c r="D2662" s="2">
        <v>45716.647094907406</v>
      </c>
      <c r="E2662">
        <v>147</v>
      </c>
      <c r="F2662">
        <v>1</v>
      </c>
      <c r="G2662">
        <v>0</v>
      </c>
      <c r="H2662" t="s">
        <v>2043</v>
      </c>
      <c r="I2662" t="s">
        <v>2048</v>
      </c>
      <c r="J2662" t="s">
        <v>2817</v>
      </c>
      <c r="K2662" t="str">
        <f t="shared" si="41"/>
        <v>(2661, 420, 54, '2025-02-28 15:31:49', 147, 1, 0, 'CarPlay', 'Web Player', 'S1770'),</v>
      </c>
    </row>
    <row r="2663" spans="1:11" x14ac:dyDescent="0.35">
      <c r="A2663">
        <v>2662</v>
      </c>
      <c r="B2663">
        <v>420</v>
      </c>
      <c r="C2663">
        <v>966</v>
      </c>
      <c r="D2663" s="2">
        <v>45716.649178240739</v>
      </c>
      <c r="E2663">
        <v>69</v>
      </c>
      <c r="F2663">
        <v>1</v>
      </c>
      <c r="G2663">
        <v>0</v>
      </c>
      <c r="H2663" t="s">
        <v>2043</v>
      </c>
      <c r="I2663" t="s">
        <v>2048</v>
      </c>
      <c r="J2663" t="s">
        <v>2817</v>
      </c>
      <c r="K2663" t="str">
        <f t="shared" si="41"/>
        <v>(2662, 420, 966, '2025-02-28 15:34:49', 69, 1, 0, 'CarPlay', 'Web Player', 'S1770'),</v>
      </c>
    </row>
    <row r="2664" spans="1:11" x14ac:dyDescent="0.35">
      <c r="A2664">
        <v>2663</v>
      </c>
      <c r="B2664">
        <v>420</v>
      </c>
      <c r="C2664">
        <v>980</v>
      </c>
      <c r="D2664" s="2">
        <v>45716.651261574072</v>
      </c>
      <c r="E2664">
        <v>124</v>
      </c>
      <c r="F2664">
        <v>1</v>
      </c>
      <c r="G2664">
        <v>1</v>
      </c>
      <c r="H2664" t="s">
        <v>2043</v>
      </c>
      <c r="I2664" t="s">
        <v>2040</v>
      </c>
      <c r="J2664" t="s">
        <v>2817</v>
      </c>
      <c r="K2664" t="str">
        <f t="shared" si="41"/>
        <v>(2663, 420, 980, '2025-02-28 15:37:49', 124, 1, 1, 'CarPlay', 'Smart TV', 'S1770'),</v>
      </c>
    </row>
    <row r="2665" spans="1:11" x14ac:dyDescent="0.35">
      <c r="A2665">
        <v>2664</v>
      </c>
      <c r="B2665">
        <v>420</v>
      </c>
      <c r="C2665">
        <v>662</v>
      </c>
      <c r="D2665" s="2">
        <v>45716.653344907398</v>
      </c>
      <c r="E2665">
        <v>163</v>
      </c>
      <c r="F2665">
        <v>1</v>
      </c>
      <c r="G2665">
        <v>0</v>
      </c>
      <c r="H2665" t="s">
        <v>2038</v>
      </c>
      <c r="I2665" t="s">
        <v>2039</v>
      </c>
      <c r="J2665" t="s">
        <v>2817</v>
      </c>
      <c r="K2665" t="str">
        <f t="shared" si="41"/>
        <v>(2664, 420, 662, '2025-02-28 15:40:49', 163, 1, 0, 'Mobile', 'Windows', 'S1770'),</v>
      </c>
    </row>
    <row r="2666" spans="1:11" x14ac:dyDescent="0.35">
      <c r="A2666">
        <v>2665</v>
      </c>
      <c r="B2666">
        <v>420</v>
      </c>
      <c r="C2666">
        <v>737</v>
      </c>
      <c r="D2666" s="2">
        <v>45867.37332175926</v>
      </c>
      <c r="E2666">
        <v>182</v>
      </c>
      <c r="F2666">
        <v>0</v>
      </c>
      <c r="G2666">
        <v>1</v>
      </c>
      <c r="H2666" t="s">
        <v>2038</v>
      </c>
      <c r="I2666" t="s">
        <v>2061</v>
      </c>
      <c r="J2666" t="s">
        <v>2818</v>
      </c>
      <c r="K2666" t="str">
        <f t="shared" si="41"/>
        <v>(2665, 420, 737, '2025-07-29 08:57:35', 182, 0, 1, 'Mobile', 'Linux', 'S1771'),</v>
      </c>
    </row>
    <row r="2667" spans="1:11" x14ac:dyDescent="0.35">
      <c r="A2667">
        <v>2666</v>
      </c>
      <c r="B2667">
        <v>420</v>
      </c>
      <c r="C2667">
        <v>743</v>
      </c>
      <c r="D2667" s="2">
        <v>45867.375405092593</v>
      </c>
      <c r="E2667">
        <v>252</v>
      </c>
      <c r="F2667">
        <v>1</v>
      </c>
      <c r="G2667">
        <v>1</v>
      </c>
      <c r="H2667" t="s">
        <v>2043</v>
      </c>
      <c r="I2667" t="s">
        <v>2039</v>
      </c>
      <c r="J2667" t="s">
        <v>2818</v>
      </c>
      <c r="K2667" t="str">
        <f t="shared" si="41"/>
        <v>(2666, 420, 743, '2025-07-29 09:00:35', 252, 1, 1, 'CarPlay', 'Windows', 'S1771'),</v>
      </c>
    </row>
    <row r="2668" spans="1:11" x14ac:dyDescent="0.35">
      <c r="A2668">
        <v>2667</v>
      </c>
      <c r="B2668">
        <v>421</v>
      </c>
      <c r="C2668">
        <v>217</v>
      </c>
      <c r="D2668" s="2">
        <v>45935.995706018519</v>
      </c>
      <c r="E2668">
        <v>168</v>
      </c>
      <c r="F2668">
        <v>1</v>
      </c>
      <c r="G2668">
        <v>1</v>
      </c>
      <c r="H2668" t="s">
        <v>2038</v>
      </c>
      <c r="I2668" t="s">
        <v>2061</v>
      </c>
      <c r="J2668" t="s">
        <v>2819</v>
      </c>
      <c r="K2668" t="str">
        <f t="shared" si="41"/>
        <v>(2667, 421, 217, '2025-10-05 23:53:49', 168, 1, 1, 'Mobile', 'Linux', 'S1772'),</v>
      </c>
    </row>
    <row r="2669" spans="1:11" x14ac:dyDescent="0.35">
      <c r="A2669">
        <v>2668</v>
      </c>
      <c r="B2669">
        <v>421</v>
      </c>
      <c r="C2669">
        <v>611</v>
      </c>
      <c r="D2669" s="2">
        <v>45935.997789351852</v>
      </c>
      <c r="E2669">
        <v>298</v>
      </c>
      <c r="F2669">
        <v>1</v>
      </c>
      <c r="G2669">
        <v>1</v>
      </c>
      <c r="H2669" t="s">
        <v>2043</v>
      </c>
      <c r="I2669" t="s">
        <v>2041</v>
      </c>
      <c r="J2669" t="s">
        <v>2819</v>
      </c>
      <c r="K2669" t="str">
        <f t="shared" si="41"/>
        <v>(2668, 421, 611, '2025-10-05 23:56:49', 298, 1, 1, 'CarPlay', 'Wear OS', 'S1772'),</v>
      </c>
    </row>
    <row r="2670" spans="1:11" x14ac:dyDescent="0.35">
      <c r="A2670">
        <v>2669</v>
      </c>
      <c r="B2670">
        <v>421</v>
      </c>
      <c r="C2670">
        <v>364</v>
      </c>
      <c r="D2670" s="2">
        <v>45935.999872685177</v>
      </c>
      <c r="E2670">
        <v>121</v>
      </c>
      <c r="F2670">
        <v>0</v>
      </c>
      <c r="G2670">
        <v>0</v>
      </c>
      <c r="H2670" t="s">
        <v>2035</v>
      </c>
      <c r="I2670" t="s">
        <v>2048</v>
      </c>
      <c r="J2670" t="s">
        <v>2819</v>
      </c>
      <c r="K2670" t="str">
        <f t="shared" si="41"/>
        <v>(2669, 421, 364, '2025-10-05 23:59:49', 121, 0, 0, 'PC', 'Web Player', 'S1772'),</v>
      </c>
    </row>
    <row r="2671" spans="1:11" x14ac:dyDescent="0.35">
      <c r="A2671">
        <v>2670</v>
      </c>
      <c r="B2671">
        <v>421</v>
      </c>
      <c r="C2671">
        <v>315</v>
      </c>
      <c r="D2671" s="2">
        <v>45936.001956018517</v>
      </c>
      <c r="E2671">
        <v>112</v>
      </c>
      <c r="F2671">
        <v>0</v>
      </c>
      <c r="G2671">
        <v>0</v>
      </c>
      <c r="H2671" t="s">
        <v>2043</v>
      </c>
      <c r="I2671" t="s">
        <v>2036</v>
      </c>
      <c r="J2671" t="s">
        <v>2819</v>
      </c>
      <c r="K2671" t="str">
        <f t="shared" si="41"/>
        <v>(2670, 421, 315, '2025-10-06 00:02:49', 112, 0, 0, 'CarPlay', 'Android', 'S1772'),</v>
      </c>
    </row>
    <row r="2672" spans="1:11" x14ac:dyDescent="0.35">
      <c r="A2672">
        <v>2671</v>
      </c>
      <c r="B2672">
        <v>421</v>
      </c>
      <c r="C2672">
        <v>123</v>
      </c>
      <c r="D2672" s="2">
        <v>45868.588923611111</v>
      </c>
      <c r="E2672">
        <v>118</v>
      </c>
      <c r="F2672">
        <v>0</v>
      </c>
      <c r="G2672">
        <v>1</v>
      </c>
      <c r="H2672" t="s">
        <v>2049</v>
      </c>
      <c r="I2672" t="s">
        <v>2036</v>
      </c>
      <c r="J2672" t="s">
        <v>2820</v>
      </c>
      <c r="K2672" t="str">
        <f t="shared" si="41"/>
        <v>(2671, 421, 123, '2025-07-30 14:08:03', 118, 0, 1, 'Tablet', 'Android', 'S1773'),</v>
      </c>
    </row>
    <row r="2673" spans="1:11" x14ac:dyDescent="0.35">
      <c r="A2673">
        <v>2672</v>
      </c>
      <c r="B2673">
        <v>421</v>
      </c>
      <c r="C2673">
        <v>227</v>
      </c>
      <c r="D2673" s="2">
        <v>45868.591006944444</v>
      </c>
      <c r="E2673">
        <v>252</v>
      </c>
      <c r="F2673">
        <v>0</v>
      </c>
      <c r="G2673">
        <v>0</v>
      </c>
      <c r="H2673" t="s">
        <v>2038</v>
      </c>
      <c r="I2673" t="s">
        <v>2061</v>
      </c>
      <c r="J2673" t="s">
        <v>2820</v>
      </c>
      <c r="K2673" t="str">
        <f t="shared" si="41"/>
        <v>(2672, 421, 227, '2025-07-30 14:11:03', 252, 0, 0, 'Mobile', 'Linux', 'S1773'),</v>
      </c>
    </row>
    <row r="2674" spans="1:11" x14ac:dyDescent="0.35">
      <c r="A2674">
        <v>2673</v>
      </c>
      <c r="B2674">
        <v>421</v>
      </c>
      <c r="C2674">
        <v>765</v>
      </c>
      <c r="D2674" s="2">
        <v>45868.593090277784</v>
      </c>
      <c r="E2674">
        <v>193</v>
      </c>
      <c r="F2674">
        <v>1</v>
      </c>
      <c r="G2674">
        <v>1</v>
      </c>
      <c r="H2674" t="s">
        <v>2035</v>
      </c>
      <c r="I2674" t="s">
        <v>2039</v>
      </c>
      <c r="J2674" t="s">
        <v>2820</v>
      </c>
      <c r="K2674" t="str">
        <f t="shared" si="41"/>
        <v>(2673, 421, 765, '2025-07-30 14:14:03', 193, 1, 1, 'PC', 'Windows', 'S1773'),</v>
      </c>
    </row>
    <row r="2675" spans="1:11" x14ac:dyDescent="0.35">
      <c r="A2675">
        <v>2674</v>
      </c>
      <c r="B2675">
        <v>421</v>
      </c>
      <c r="C2675">
        <v>347</v>
      </c>
      <c r="D2675" s="2">
        <v>45868.595173611109</v>
      </c>
      <c r="E2675">
        <v>174</v>
      </c>
      <c r="F2675">
        <v>0</v>
      </c>
      <c r="G2675">
        <v>1</v>
      </c>
      <c r="H2675" t="s">
        <v>2049</v>
      </c>
      <c r="I2675" t="s">
        <v>2039</v>
      </c>
      <c r="J2675" t="s">
        <v>2820</v>
      </c>
      <c r="K2675" t="str">
        <f t="shared" si="41"/>
        <v>(2674, 421, 347, '2025-07-30 14:17:03', 174, 0, 1, 'Tablet', 'Windows', 'S1773'),</v>
      </c>
    </row>
    <row r="2676" spans="1:11" x14ac:dyDescent="0.35">
      <c r="A2676">
        <v>2675</v>
      </c>
      <c r="B2676">
        <v>421</v>
      </c>
      <c r="C2676">
        <v>145</v>
      </c>
      <c r="D2676" s="2">
        <v>45645.485601851848</v>
      </c>
      <c r="E2676">
        <v>129</v>
      </c>
      <c r="F2676">
        <v>1</v>
      </c>
      <c r="G2676">
        <v>1</v>
      </c>
      <c r="H2676" t="s">
        <v>2049</v>
      </c>
      <c r="I2676" t="s">
        <v>2036</v>
      </c>
      <c r="J2676" t="s">
        <v>2821</v>
      </c>
      <c r="K2676" t="str">
        <f t="shared" si="41"/>
        <v>(2675, 421, 145, '2024-12-19 11:39:16', 129, 1, 1, 'Tablet', 'Android', 'S1774'),</v>
      </c>
    </row>
    <row r="2677" spans="1:11" x14ac:dyDescent="0.35">
      <c r="A2677">
        <v>2676</v>
      </c>
      <c r="B2677">
        <v>422</v>
      </c>
      <c r="C2677">
        <v>333</v>
      </c>
      <c r="D2677" s="2">
        <v>45986.81827546296</v>
      </c>
      <c r="E2677">
        <v>203</v>
      </c>
      <c r="F2677">
        <v>1</v>
      </c>
      <c r="G2677">
        <v>1</v>
      </c>
      <c r="H2677" t="s">
        <v>2038</v>
      </c>
      <c r="I2677" t="s">
        <v>2061</v>
      </c>
      <c r="J2677" t="s">
        <v>2822</v>
      </c>
      <c r="K2677" t="str">
        <f t="shared" si="41"/>
        <v>(2676, 422, 333, '2025-11-25 19:38:19', 203, 1, 1, 'Mobile', 'Linux', 'S1775'),</v>
      </c>
    </row>
    <row r="2678" spans="1:11" x14ac:dyDescent="0.35">
      <c r="A2678">
        <v>2677</v>
      </c>
      <c r="B2678">
        <v>422</v>
      </c>
      <c r="C2678">
        <v>983</v>
      </c>
      <c r="D2678" s="2">
        <v>45986.8203587963</v>
      </c>
      <c r="E2678">
        <v>57</v>
      </c>
      <c r="F2678">
        <v>0</v>
      </c>
      <c r="G2678">
        <v>0</v>
      </c>
      <c r="H2678" t="s">
        <v>2043</v>
      </c>
      <c r="I2678" t="s">
        <v>2044</v>
      </c>
      <c r="J2678" t="s">
        <v>2822</v>
      </c>
      <c r="K2678" t="str">
        <f t="shared" si="41"/>
        <v>(2677, 422, 983, '2025-11-25 19:41:19', 57, 0, 0, 'CarPlay', 'macOS', 'S1775'),</v>
      </c>
    </row>
    <row r="2679" spans="1:11" x14ac:dyDescent="0.35">
      <c r="A2679">
        <v>2678</v>
      </c>
      <c r="B2679">
        <v>422</v>
      </c>
      <c r="C2679">
        <v>763</v>
      </c>
      <c r="D2679" s="2">
        <v>45986.822442129633</v>
      </c>
      <c r="E2679">
        <v>50</v>
      </c>
      <c r="F2679">
        <v>1</v>
      </c>
      <c r="G2679">
        <v>1</v>
      </c>
      <c r="H2679" t="s">
        <v>2043</v>
      </c>
      <c r="I2679" t="s">
        <v>2045</v>
      </c>
      <c r="J2679" t="s">
        <v>2822</v>
      </c>
      <c r="K2679" t="str">
        <f t="shared" si="41"/>
        <v>(2678, 422, 763, '2025-11-25 19:44:19', 50, 1, 1, 'CarPlay', 'iOS', 'S1775'),</v>
      </c>
    </row>
    <row r="2680" spans="1:11" x14ac:dyDescent="0.35">
      <c r="A2680">
        <v>2679</v>
      </c>
      <c r="B2680">
        <v>422</v>
      </c>
      <c r="C2680">
        <v>749</v>
      </c>
      <c r="D2680" s="2">
        <v>45986.824525462973</v>
      </c>
      <c r="E2680">
        <v>224</v>
      </c>
      <c r="F2680">
        <v>1</v>
      </c>
      <c r="G2680">
        <v>0</v>
      </c>
      <c r="H2680" t="s">
        <v>2049</v>
      </c>
      <c r="I2680" t="s">
        <v>2036</v>
      </c>
      <c r="J2680" t="s">
        <v>2822</v>
      </c>
      <c r="K2680" t="str">
        <f t="shared" si="41"/>
        <v>(2679, 422, 749, '2025-11-25 19:47:19', 224, 1, 0, 'Tablet', 'Android', 'S1775'),</v>
      </c>
    </row>
    <row r="2681" spans="1:11" x14ac:dyDescent="0.35">
      <c r="A2681">
        <v>2680</v>
      </c>
      <c r="B2681">
        <v>422</v>
      </c>
      <c r="C2681">
        <v>733</v>
      </c>
      <c r="D2681" s="2">
        <v>45669.411886574067</v>
      </c>
      <c r="E2681">
        <v>228</v>
      </c>
      <c r="F2681">
        <v>0</v>
      </c>
      <c r="G2681">
        <v>1</v>
      </c>
      <c r="H2681" t="s">
        <v>2049</v>
      </c>
      <c r="I2681" t="s">
        <v>2036</v>
      </c>
      <c r="J2681" t="s">
        <v>2823</v>
      </c>
      <c r="K2681" t="str">
        <f t="shared" si="41"/>
        <v>(2680, 422, 733, '2025-01-12 09:53:07', 228, 0, 1, 'Tablet', 'Android', 'S1776'),</v>
      </c>
    </row>
    <row r="2682" spans="1:11" x14ac:dyDescent="0.35">
      <c r="A2682">
        <v>2681</v>
      </c>
      <c r="B2682">
        <v>422</v>
      </c>
      <c r="C2682">
        <v>873</v>
      </c>
      <c r="D2682" s="2">
        <v>45669.413969907408</v>
      </c>
      <c r="E2682">
        <v>153</v>
      </c>
      <c r="F2682">
        <v>1</v>
      </c>
      <c r="G2682">
        <v>1</v>
      </c>
      <c r="H2682" t="s">
        <v>2035</v>
      </c>
      <c r="I2682" t="s">
        <v>2045</v>
      </c>
      <c r="J2682" t="s">
        <v>2823</v>
      </c>
      <c r="K2682" t="str">
        <f t="shared" si="41"/>
        <v>(2681, 422, 873, '2025-01-12 09:56:07', 153, 1, 1, 'PC', 'iOS', 'S1776'),</v>
      </c>
    </row>
    <row r="2683" spans="1:11" x14ac:dyDescent="0.35">
      <c r="A2683">
        <v>2682</v>
      </c>
      <c r="B2683">
        <v>422</v>
      </c>
      <c r="C2683">
        <v>111</v>
      </c>
      <c r="D2683" s="2">
        <v>45669.41605324074</v>
      </c>
      <c r="E2683">
        <v>111</v>
      </c>
      <c r="F2683">
        <v>1</v>
      </c>
      <c r="G2683">
        <v>1</v>
      </c>
      <c r="H2683" t="s">
        <v>2049</v>
      </c>
      <c r="I2683" t="s">
        <v>2036</v>
      </c>
      <c r="J2683" t="s">
        <v>2823</v>
      </c>
      <c r="K2683" t="str">
        <f t="shared" si="41"/>
        <v>(2682, 422, 111, '2025-01-12 09:59:07', 111, 1, 1, 'Tablet', 'Android', 'S1776'),</v>
      </c>
    </row>
    <row r="2684" spans="1:11" x14ac:dyDescent="0.35">
      <c r="A2684">
        <v>2683</v>
      </c>
      <c r="B2684">
        <v>422</v>
      </c>
      <c r="C2684">
        <v>727</v>
      </c>
      <c r="D2684" s="2">
        <v>45669.418136574073</v>
      </c>
      <c r="E2684">
        <v>234</v>
      </c>
      <c r="F2684">
        <v>0</v>
      </c>
      <c r="G2684">
        <v>1</v>
      </c>
      <c r="H2684" t="s">
        <v>2049</v>
      </c>
      <c r="I2684" t="s">
        <v>2045</v>
      </c>
      <c r="J2684" t="s">
        <v>2823</v>
      </c>
      <c r="K2684" t="str">
        <f t="shared" si="41"/>
        <v>(2683, 422, 727, '2025-01-12 10:02:07', 234, 0, 1, 'Tablet', 'iOS', 'S1776'),</v>
      </c>
    </row>
    <row r="2685" spans="1:11" x14ac:dyDescent="0.35">
      <c r="A2685">
        <v>2684</v>
      </c>
      <c r="B2685">
        <v>422</v>
      </c>
      <c r="C2685">
        <v>544</v>
      </c>
      <c r="D2685" s="2">
        <v>45669.420219907413</v>
      </c>
      <c r="E2685">
        <v>163</v>
      </c>
      <c r="F2685">
        <v>1</v>
      </c>
      <c r="G2685">
        <v>0</v>
      </c>
      <c r="H2685" t="s">
        <v>2035</v>
      </c>
      <c r="I2685" t="s">
        <v>2041</v>
      </c>
      <c r="J2685" t="s">
        <v>2823</v>
      </c>
      <c r="K2685" t="str">
        <f t="shared" si="41"/>
        <v>(2684, 422, 544, '2025-01-12 10:05:07', 163, 1, 0, 'PC', 'Wear OS', 'S1776'),</v>
      </c>
    </row>
    <row r="2686" spans="1:11" x14ac:dyDescent="0.35">
      <c r="A2686">
        <v>2685</v>
      </c>
      <c r="B2686">
        <v>422</v>
      </c>
      <c r="C2686">
        <v>938</v>
      </c>
      <c r="D2686" s="2">
        <v>45677.646886574083</v>
      </c>
      <c r="E2686">
        <v>87</v>
      </c>
      <c r="F2686">
        <v>0</v>
      </c>
      <c r="G2686">
        <v>0</v>
      </c>
      <c r="H2686" t="s">
        <v>2038</v>
      </c>
      <c r="I2686" t="s">
        <v>2045</v>
      </c>
      <c r="J2686" t="s">
        <v>2824</v>
      </c>
      <c r="K2686" t="str">
        <f t="shared" si="41"/>
        <v>(2685, 422, 938, '2025-01-20 15:31:31', 87, 0, 0, 'Mobile', 'iOS', 'S1777'),</v>
      </c>
    </row>
    <row r="2687" spans="1:11" x14ac:dyDescent="0.35">
      <c r="A2687">
        <v>2686</v>
      </c>
      <c r="B2687">
        <v>423</v>
      </c>
      <c r="C2687">
        <v>811</v>
      </c>
      <c r="D2687" s="2">
        <v>45639.239525462966</v>
      </c>
      <c r="E2687">
        <v>36</v>
      </c>
      <c r="F2687">
        <v>0</v>
      </c>
      <c r="G2687">
        <v>0</v>
      </c>
      <c r="H2687" t="s">
        <v>2043</v>
      </c>
      <c r="I2687" t="s">
        <v>2036</v>
      </c>
      <c r="J2687" t="s">
        <v>2825</v>
      </c>
      <c r="K2687" t="str">
        <f t="shared" si="41"/>
        <v>(2686, 423, 811, '2024-12-13 05:44:55', 36, 0, 0, 'CarPlay', 'Android', 'S1778'),</v>
      </c>
    </row>
    <row r="2688" spans="1:11" x14ac:dyDescent="0.35">
      <c r="A2688">
        <v>2687</v>
      </c>
      <c r="B2688">
        <v>423</v>
      </c>
      <c r="C2688">
        <v>328</v>
      </c>
      <c r="D2688" s="2">
        <v>45639.241608796299</v>
      </c>
      <c r="E2688">
        <v>58</v>
      </c>
      <c r="F2688">
        <v>1</v>
      </c>
      <c r="G2688">
        <v>0</v>
      </c>
      <c r="H2688" t="s">
        <v>2049</v>
      </c>
      <c r="I2688" t="s">
        <v>2039</v>
      </c>
      <c r="J2688" t="s">
        <v>2825</v>
      </c>
      <c r="K2688" t="str">
        <f t="shared" si="41"/>
        <v>(2687, 423, 328, '2024-12-13 05:47:55', 58, 1, 0, 'Tablet', 'Windows', 'S1778'),</v>
      </c>
    </row>
    <row r="2689" spans="1:11" x14ac:dyDescent="0.35">
      <c r="A2689">
        <v>2688</v>
      </c>
      <c r="B2689">
        <v>423</v>
      </c>
      <c r="C2689">
        <v>165</v>
      </c>
      <c r="D2689" s="2">
        <v>45639.243692129632</v>
      </c>
      <c r="E2689">
        <v>272</v>
      </c>
      <c r="F2689">
        <v>0</v>
      </c>
      <c r="G2689">
        <v>0</v>
      </c>
      <c r="H2689" t="s">
        <v>2038</v>
      </c>
      <c r="I2689" t="s">
        <v>2039</v>
      </c>
      <c r="J2689" t="s">
        <v>2825</v>
      </c>
      <c r="K2689" t="str">
        <f t="shared" si="41"/>
        <v>(2688, 423, 165, '2024-12-13 05:50:55', 272, 0, 0, 'Mobile', 'Windows', 'S1778'),</v>
      </c>
    </row>
    <row r="2690" spans="1:11" x14ac:dyDescent="0.35">
      <c r="A2690">
        <v>2689</v>
      </c>
      <c r="B2690">
        <v>423</v>
      </c>
      <c r="C2690">
        <v>547</v>
      </c>
      <c r="D2690" s="2">
        <v>46012.104583333326</v>
      </c>
      <c r="E2690">
        <v>251</v>
      </c>
      <c r="F2690">
        <v>0</v>
      </c>
      <c r="G2690">
        <v>1</v>
      </c>
      <c r="H2690" t="s">
        <v>2049</v>
      </c>
      <c r="I2690" t="s">
        <v>2048</v>
      </c>
      <c r="J2690" t="s">
        <v>2826</v>
      </c>
      <c r="K2690" t="str">
        <f t="shared" si="41"/>
        <v>(2689, 423, 547, '2025-12-21 02:30:36', 251, 0, 1, 'Tablet', 'Web Player', 'S1779'),</v>
      </c>
    </row>
    <row r="2691" spans="1:11" x14ac:dyDescent="0.35">
      <c r="A2691">
        <v>2690</v>
      </c>
      <c r="B2691">
        <v>423</v>
      </c>
      <c r="C2691">
        <v>396</v>
      </c>
      <c r="D2691" s="2">
        <v>46012.106666666667</v>
      </c>
      <c r="E2691">
        <v>80</v>
      </c>
      <c r="F2691">
        <v>0</v>
      </c>
      <c r="G2691">
        <v>1</v>
      </c>
      <c r="H2691" t="s">
        <v>2049</v>
      </c>
      <c r="I2691" t="s">
        <v>2061</v>
      </c>
      <c r="J2691" t="s">
        <v>2826</v>
      </c>
      <c r="K2691" t="str">
        <f t="shared" ref="K2691:K2754" si="42">"(" &amp; A2691 &amp; ", " &amp; B2691 &amp; ", " &amp; C2691 &amp; ", '" &amp; TEXT(D2691, "yyyy-mm-dd hh:mm:ss") &amp; "', " &amp; E2691 &amp; ", " &amp; F2691 &amp; ", " &amp; G2691 &amp; ", '" &amp; H2691 &amp; "', '" &amp; I2691 &amp; "', '" &amp; J2691 &amp; "'),"</f>
        <v>(2690, 423, 396, '2025-12-21 02:33:36', 80, 0, 1, 'Tablet', 'Linux', 'S1779'),</v>
      </c>
    </row>
    <row r="2692" spans="1:11" x14ac:dyDescent="0.35">
      <c r="A2692">
        <v>2691</v>
      </c>
      <c r="B2692">
        <v>423</v>
      </c>
      <c r="C2692">
        <v>742</v>
      </c>
      <c r="D2692" s="2">
        <v>46012.108749999999</v>
      </c>
      <c r="E2692">
        <v>56</v>
      </c>
      <c r="F2692">
        <v>1</v>
      </c>
      <c r="G2692">
        <v>1</v>
      </c>
      <c r="H2692" t="s">
        <v>2049</v>
      </c>
      <c r="I2692" t="s">
        <v>2036</v>
      </c>
      <c r="J2692" t="s">
        <v>2826</v>
      </c>
      <c r="K2692" t="str">
        <f t="shared" si="42"/>
        <v>(2691, 423, 742, '2025-12-21 02:36:36', 56, 1, 1, 'Tablet', 'Android', 'S1779'),</v>
      </c>
    </row>
    <row r="2693" spans="1:11" x14ac:dyDescent="0.35">
      <c r="A2693">
        <v>2692</v>
      </c>
      <c r="B2693">
        <v>423</v>
      </c>
      <c r="C2693">
        <v>46</v>
      </c>
      <c r="D2693" s="2">
        <v>45650.807303240741</v>
      </c>
      <c r="E2693">
        <v>153</v>
      </c>
      <c r="F2693">
        <v>0</v>
      </c>
      <c r="G2693">
        <v>1</v>
      </c>
      <c r="H2693" t="s">
        <v>2038</v>
      </c>
      <c r="I2693" t="s">
        <v>2048</v>
      </c>
      <c r="J2693" t="s">
        <v>2827</v>
      </c>
      <c r="K2693" t="str">
        <f t="shared" si="42"/>
        <v>(2692, 423, 46, '2024-12-24 19:22:31', 153, 0, 1, 'Mobile', 'Web Player', 'S1780'),</v>
      </c>
    </row>
    <row r="2694" spans="1:11" x14ac:dyDescent="0.35">
      <c r="A2694">
        <v>2693</v>
      </c>
      <c r="B2694">
        <v>423</v>
      </c>
      <c r="C2694">
        <v>265</v>
      </c>
      <c r="D2694" s="2">
        <v>45650.809386574067</v>
      </c>
      <c r="E2694">
        <v>64</v>
      </c>
      <c r="F2694">
        <v>0</v>
      </c>
      <c r="G2694">
        <v>0</v>
      </c>
      <c r="H2694" t="s">
        <v>2038</v>
      </c>
      <c r="I2694" t="s">
        <v>2041</v>
      </c>
      <c r="J2694" t="s">
        <v>2827</v>
      </c>
      <c r="K2694" t="str">
        <f t="shared" si="42"/>
        <v>(2693, 423, 265, '2024-12-24 19:25:31', 64, 0, 0, 'Mobile', 'Wear OS', 'S1780'),</v>
      </c>
    </row>
    <row r="2695" spans="1:11" x14ac:dyDescent="0.35">
      <c r="A2695">
        <v>2694</v>
      </c>
      <c r="B2695">
        <v>423</v>
      </c>
      <c r="C2695">
        <v>427</v>
      </c>
      <c r="D2695" s="2">
        <v>45650.811469907407</v>
      </c>
      <c r="E2695">
        <v>293</v>
      </c>
      <c r="F2695">
        <v>0</v>
      </c>
      <c r="G2695">
        <v>1</v>
      </c>
      <c r="H2695" t="s">
        <v>2049</v>
      </c>
      <c r="I2695" t="s">
        <v>2041</v>
      </c>
      <c r="J2695" t="s">
        <v>2827</v>
      </c>
      <c r="K2695" t="str">
        <f t="shared" si="42"/>
        <v>(2694, 423, 427, '2024-12-24 19:28:31', 293, 0, 1, 'Tablet', 'Wear OS', 'S1780'),</v>
      </c>
    </row>
    <row r="2696" spans="1:11" x14ac:dyDescent="0.35">
      <c r="A2696">
        <v>2695</v>
      </c>
      <c r="B2696">
        <v>424</v>
      </c>
      <c r="C2696">
        <v>601</v>
      </c>
      <c r="D2696" s="2">
        <v>45834.394155092603</v>
      </c>
      <c r="E2696">
        <v>286</v>
      </c>
      <c r="F2696">
        <v>0</v>
      </c>
      <c r="G2696">
        <v>0</v>
      </c>
      <c r="H2696" t="s">
        <v>2049</v>
      </c>
      <c r="I2696" t="s">
        <v>2045</v>
      </c>
      <c r="J2696" t="s">
        <v>2828</v>
      </c>
      <c r="K2696" t="str">
        <f t="shared" si="42"/>
        <v>(2695, 424, 601, '2025-06-26 09:27:35', 286, 0, 0, 'Tablet', 'iOS', 'S1781'),</v>
      </c>
    </row>
    <row r="2697" spans="1:11" x14ac:dyDescent="0.35">
      <c r="A2697">
        <v>2696</v>
      </c>
      <c r="B2697">
        <v>424</v>
      </c>
      <c r="C2697">
        <v>114</v>
      </c>
      <c r="D2697" s="2">
        <v>45834.396238425928</v>
      </c>
      <c r="E2697">
        <v>267</v>
      </c>
      <c r="F2697">
        <v>0</v>
      </c>
      <c r="G2697">
        <v>1</v>
      </c>
      <c r="H2697" t="s">
        <v>2038</v>
      </c>
      <c r="I2697" t="s">
        <v>2039</v>
      </c>
      <c r="J2697" t="s">
        <v>2828</v>
      </c>
      <c r="K2697" t="str">
        <f t="shared" si="42"/>
        <v>(2696, 424, 114, '2025-06-26 09:30:35', 267, 0, 1, 'Mobile', 'Windows', 'S1781'),</v>
      </c>
    </row>
    <row r="2698" spans="1:11" x14ac:dyDescent="0.35">
      <c r="A2698">
        <v>2697</v>
      </c>
      <c r="B2698">
        <v>424</v>
      </c>
      <c r="C2698">
        <v>960</v>
      </c>
      <c r="D2698" s="2">
        <v>45834.398321759261</v>
      </c>
      <c r="E2698">
        <v>295</v>
      </c>
      <c r="F2698">
        <v>1</v>
      </c>
      <c r="G2698">
        <v>1</v>
      </c>
      <c r="H2698" t="s">
        <v>2043</v>
      </c>
      <c r="I2698" t="s">
        <v>2044</v>
      </c>
      <c r="J2698" t="s">
        <v>2828</v>
      </c>
      <c r="K2698" t="str">
        <f t="shared" si="42"/>
        <v>(2697, 424, 960, '2025-06-26 09:33:35', 295, 1, 1, 'CarPlay', 'macOS', 'S1781'),</v>
      </c>
    </row>
    <row r="2699" spans="1:11" x14ac:dyDescent="0.35">
      <c r="A2699">
        <v>2698</v>
      </c>
      <c r="B2699">
        <v>425</v>
      </c>
      <c r="C2699">
        <v>887</v>
      </c>
      <c r="D2699" s="2">
        <v>45811.504525462973</v>
      </c>
      <c r="E2699">
        <v>178</v>
      </c>
      <c r="F2699">
        <v>0</v>
      </c>
      <c r="G2699">
        <v>1</v>
      </c>
      <c r="H2699" t="s">
        <v>2038</v>
      </c>
      <c r="I2699" t="s">
        <v>2039</v>
      </c>
      <c r="J2699" t="s">
        <v>2829</v>
      </c>
      <c r="K2699" t="str">
        <f t="shared" si="42"/>
        <v>(2698, 425, 887, '2025-06-03 12:06:31', 178, 0, 1, 'Mobile', 'Windows', 'S1782'),</v>
      </c>
    </row>
    <row r="2700" spans="1:11" x14ac:dyDescent="0.35">
      <c r="A2700">
        <v>2699</v>
      </c>
      <c r="B2700">
        <v>425</v>
      </c>
      <c r="C2700">
        <v>525</v>
      </c>
      <c r="D2700" s="2">
        <v>45811.506608796299</v>
      </c>
      <c r="E2700">
        <v>202</v>
      </c>
      <c r="F2700">
        <v>1</v>
      </c>
      <c r="G2700">
        <v>0</v>
      </c>
      <c r="H2700" t="s">
        <v>2049</v>
      </c>
      <c r="I2700" t="s">
        <v>2041</v>
      </c>
      <c r="J2700" t="s">
        <v>2829</v>
      </c>
      <c r="K2700" t="str">
        <f t="shared" si="42"/>
        <v>(2699, 425, 525, '2025-06-03 12:09:31', 202, 1, 0, 'Tablet', 'Wear OS', 'S1782'),</v>
      </c>
    </row>
    <row r="2701" spans="1:11" x14ac:dyDescent="0.35">
      <c r="A2701">
        <v>2700</v>
      </c>
      <c r="B2701">
        <v>425</v>
      </c>
      <c r="C2701">
        <v>615</v>
      </c>
      <c r="D2701" s="2">
        <v>45811.508692129632</v>
      </c>
      <c r="E2701">
        <v>126</v>
      </c>
      <c r="F2701">
        <v>1</v>
      </c>
      <c r="G2701">
        <v>1</v>
      </c>
      <c r="H2701" t="s">
        <v>2035</v>
      </c>
      <c r="I2701" t="s">
        <v>2048</v>
      </c>
      <c r="J2701" t="s">
        <v>2829</v>
      </c>
      <c r="K2701" t="str">
        <f t="shared" si="42"/>
        <v>(2700, 425, 615, '2025-06-03 12:12:31', 126, 1, 1, 'PC', 'Web Player', 'S1782'),</v>
      </c>
    </row>
    <row r="2702" spans="1:11" x14ac:dyDescent="0.35">
      <c r="A2702">
        <v>2701</v>
      </c>
      <c r="B2702">
        <v>425</v>
      </c>
      <c r="C2702">
        <v>373</v>
      </c>
      <c r="D2702" s="2">
        <v>45811.510775462957</v>
      </c>
      <c r="E2702">
        <v>222</v>
      </c>
      <c r="F2702">
        <v>1</v>
      </c>
      <c r="G2702">
        <v>0</v>
      </c>
      <c r="H2702" t="s">
        <v>2049</v>
      </c>
      <c r="I2702" t="s">
        <v>2048</v>
      </c>
      <c r="J2702" t="s">
        <v>2829</v>
      </c>
      <c r="K2702" t="str">
        <f t="shared" si="42"/>
        <v>(2701, 425, 373, '2025-06-03 12:15:31', 222, 1, 0, 'Tablet', 'Web Player', 'S1782'),</v>
      </c>
    </row>
    <row r="2703" spans="1:11" x14ac:dyDescent="0.35">
      <c r="A2703">
        <v>2702</v>
      </c>
      <c r="B2703">
        <v>425</v>
      </c>
      <c r="C2703">
        <v>611</v>
      </c>
      <c r="D2703" s="2">
        <v>45811.512858796297</v>
      </c>
      <c r="E2703">
        <v>300</v>
      </c>
      <c r="F2703">
        <v>1</v>
      </c>
      <c r="G2703">
        <v>0</v>
      </c>
      <c r="H2703" t="s">
        <v>2038</v>
      </c>
      <c r="I2703" t="s">
        <v>2044</v>
      </c>
      <c r="J2703" t="s">
        <v>2829</v>
      </c>
      <c r="K2703" t="str">
        <f t="shared" si="42"/>
        <v>(2702, 425, 611, '2025-06-03 12:18:31', 300, 1, 0, 'Mobile', 'macOS', 'S1782'),</v>
      </c>
    </row>
    <row r="2704" spans="1:11" x14ac:dyDescent="0.35">
      <c r="A2704">
        <v>2703</v>
      </c>
      <c r="B2704">
        <v>425</v>
      </c>
      <c r="C2704">
        <v>213</v>
      </c>
      <c r="D2704" s="2">
        <v>45811.51494212963</v>
      </c>
      <c r="E2704">
        <v>106</v>
      </c>
      <c r="F2704">
        <v>0</v>
      </c>
      <c r="G2704">
        <v>1</v>
      </c>
      <c r="H2704" t="s">
        <v>2043</v>
      </c>
      <c r="I2704" t="s">
        <v>2061</v>
      </c>
      <c r="J2704" t="s">
        <v>2829</v>
      </c>
      <c r="K2704" t="str">
        <f t="shared" si="42"/>
        <v>(2703, 425, 213, '2025-06-03 12:21:31', 106, 0, 1, 'CarPlay', 'Linux', 'S1782'),</v>
      </c>
    </row>
    <row r="2705" spans="1:11" x14ac:dyDescent="0.35">
      <c r="A2705">
        <v>2704</v>
      </c>
      <c r="B2705">
        <v>426</v>
      </c>
      <c r="C2705">
        <v>448</v>
      </c>
      <c r="D2705" s="2">
        <v>45602.466192129628</v>
      </c>
      <c r="E2705">
        <v>147</v>
      </c>
      <c r="F2705">
        <v>0</v>
      </c>
      <c r="G2705">
        <v>0</v>
      </c>
      <c r="H2705" t="s">
        <v>2049</v>
      </c>
      <c r="I2705" t="s">
        <v>2061</v>
      </c>
      <c r="J2705" t="s">
        <v>2830</v>
      </c>
      <c r="K2705" t="str">
        <f t="shared" si="42"/>
        <v>(2704, 426, 448, '2024-11-06 11:11:19', 147, 0, 0, 'Tablet', 'Linux', 'S1783'),</v>
      </c>
    </row>
    <row r="2706" spans="1:11" x14ac:dyDescent="0.35">
      <c r="A2706">
        <v>2705</v>
      </c>
      <c r="B2706">
        <v>426</v>
      </c>
      <c r="C2706">
        <v>347</v>
      </c>
      <c r="D2706" s="2">
        <v>45602.468275462961</v>
      </c>
      <c r="E2706">
        <v>276</v>
      </c>
      <c r="F2706">
        <v>1</v>
      </c>
      <c r="G2706">
        <v>1</v>
      </c>
      <c r="H2706" t="s">
        <v>2035</v>
      </c>
      <c r="I2706" t="s">
        <v>2040</v>
      </c>
      <c r="J2706" t="s">
        <v>2830</v>
      </c>
      <c r="K2706" t="str">
        <f t="shared" si="42"/>
        <v>(2705, 426, 347, '2024-11-06 11:14:19', 276, 1, 1, 'PC', 'Smart TV', 'S1783'),</v>
      </c>
    </row>
    <row r="2707" spans="1:11" x14ac:dyDescent="0.35">
      <c r="A2707">
        <v>2706</v>
      </c>
      <c r="B2707">
        <v>426</v>
      </c>
      <c r="C2707">
        <v>605</v>
      </c>
      <c r="D2707" s="2">
        <v>45602.470358796287</v>
      </c>
      <c r="E2707">
        <v>48</v>
      </c>
      <c r="F2707">
        <v>1</v>
      </c>
      <c r="G2707">
        <v>0</v>
      </c>
      <c r="H2707" t="s">
        <v>2043</v>
      </c>
      <c r="I2707" t="s">
        <v>2044</v>
      </c>
      <c r="J2707" t="s">
        <v>2830</v>
      </c>
      <c r="K2707" t="str">
        <f t="shared" si="42"/>
        <v>(2706, 426, 605, '2024-11-06 11:17:19', 48, 1, 0, 'CarPlay', 'macOS', 'S1783'),</v>
      </c>
    </row>
    <row r="2708" spans="1:11" x14ac:dyDescent="0.35">
      <c r="A2708">
        <v>2707</v>
      </c>
      <c r="B2708">
        <v>426</v>
      </c>
      <c r="C2708">
        <v>329</v>
      </c>
      <c r="D2708" s="2">
        <v>45602.472442129627</v>
      </c>
      <c r="E2708">
        <v>145</v>
      </c>
      <c r="F2708">
        <v>0</v>
      </c>
      <c r="G2708">
        <v>0</v>
      </c>
      <c r="H2708" t="s">
        <v>2043</v>
      </c>
      <c r="I2708" t="s">
        <v>2061</v>
      </c>
      <c r="J2708" t="s">
        <v>2830</v>
      </c>
      <c r="K2708" t="str">
        <f t="shared" si="42"/>
        <v>(2707, 426, 329, '2024-11-06 11:20:19', 145, 0, 0, 'CarPlay', 'Linux', 'S1783'),</v>
      </c>
    </row>
    <row r="2709" spans="1:11" x14ac:dyDescent="0.35">
      <c r="A2709">
        <v>2708</v>
      </c>
      <c r="B2709">
        <v>426</v>
      </c>
      <c r="C2709">
        <v>530</v>
      </c>
      <c r="D2709" s="2">
        <v>45472.928310185183</v>
      </c>
      <c r="E2709">
        <v>279</v>
      </c>
      <c r="F2709">
        <v>0</v>
      </c>
      <c r="G2709">
        <v>0</v>
      </c>
      <c r="H2709" t="s">
        <v>2043</v>
      </c>
      <c r="I2709" t="s">
        <v>2036</v>
      </c>
      <c r="J2709" t="s">
        <v>2831</v>
      </c>
      <c r="K2709" t="str">
        <f t="shared" si="42"/>
        <v>(2708, 426, 530, '2024-06-29 22:16:46', 279, 0, 0, 'CarPlay', 'Android', 'S1784'),</v>
      </c>
    </row>
    <row r="2710" spans="1:11" x14ac:dyDescent="0.35">
      <c r="A2710">
        <v>2709</v>
      </c>
      <c r="B2710">
        <v>427</v>
      </c>
      <c r="C2710">
        <v>447</v>
      </c>
      <c r="D2710" s="2">
        <v>45988.913645833331</v>
      </c>
      <c r="E2710">
        <v>70</v>
      </c>
      <c r="F2710">
        <v>0</v>
      </c>
      <c r="G2710">
        <v>1</v>
      </c>
      <c r="H2710" t="s">
        <v>2038</v>
      </c>
      <c r="I2710" t="s">
        <v>2039</v>
      </c>
      <c r="J2710" t="s">
        <v>2832</v>
      </c>
      <c r="K2710" t="str">
        <f t="shared" si="42"/>
        <v>(2709, 427, 447, '2025-11-27 21:55:39', 70, 0, 1, 'Mobile', 'Windows', 'S1785'),</v>
      </c>
    </row>
    <row r="2711" spans="1:11" x14ac:dyDescent="0.35">
      <c r="A2711">
        <v>2710</v>
      </c>
      <c r="B2711">
        <v>427</v>
      </c>
      <c r="C2711">
        <v>309</v>
      </c>
      <c r="D2711" s="2">
        <v>45988.915729166663</v>
      </c>
      <c r="E2711">
        <v>241</v>
      </c>
      <c r="F2711">
        <v>1</v>
      </c>
      <c r="G2711">
        <v>1</v>
      </c>
      <c r="H2711" t="s">
        <v>2038</v>
      </c>
      <c r="I2711" t="s">
        <v>2039</v>
      </c>
      <c r="J2711" t="s">
        <v>2832</v>
      </c>
      <c r="K2711" t="str">
        <f t="shared" si="42"/>
        <v>(2710, 427, 309, '2025-11-27 21:58:39', 241, 1, 1, 'Mobile', 'Windows', 'S1785'),</v>
      </c>
    </row>
    <row r="2712" spans="1:11" x14ac:dyDescent="0.35">
      <c r="A2712">
        <v>2711</v>
      </c>
      <c r="B2712">
        <v>427</v>
      </c>
      <c r="C2712">
        <v>817</v>
      </c>
      <c r="D2712" s="2">
        <v>45988.917812500003</v>
      </c>
      <c r="E2712">
        <v>277</v>
      </c>
      <c r="F2712">
        <v>1</v>
      </c>
      <c r="G2712">
        <v>0</v>
      </c>
      <c r="H2712" t="s">
        <v>2035</v>
      </c>
      <c r="I2712" t="s">
        <v>2045</v>
      </c>
      <c r="J2712" t="s">
        <v>2832</v>
      </c>
      <c r="K2712" t="str">
        <f t="shared" si="42"/>
        <v>(2711, 427, 817, '2025-11-27 22:01:39', 277, 1, 0, 'PC', 'iOS', 'S1785'),</v>
      </c>
    </row>
    <row r="2713" spans="1:11" x14ac:dyDescent="0.35">
      <c r="A2713">
        <v>2712</v>
      </c>
      <c r="B2713">
        <v>427</v>
      </c>
      <c r="C2713">
        <v>793</v>
      </c>
      <c r="D2713" s="2">
        <v>45988.919895833344</v>
      </c>
      <c r="E2713">
        <v>205</v>
      </c>
      <c r="F2713">
        <v>0</v>
      </c>
      <c r="G2713">
        <v>1</v>
      </c>
      <c r="H2713" t="s">
        <v>2049</v>
      </c>
      <c r="I2713" t="s">
        <v>2044</v>
      </c>
      <c r="J2713" t="s">
        <v>2832</v>
      </c>
      <c r="K2713" t="str">
        <f t="shared" si="42"/>
        <v>(2712, 427, 793, '2025-11-27 22:04:39', 205, 0, 1, 'Tablet', 'macOS', 'S1785'),</v>
      </c>
    </row>
    <row r="2714" spans="1:11" x14ac:dyDescent="0.35">
      <c r="A2714">
        <v>2713</v>
      </c>
      <c r="B2714">
        <v>427</v>
      </c>
      <c r="C2714">
        <v>203</v>
      </c>
      <c r="D2714" s="2">
        <v>45567.946261574078</v>
      </c>
      <c r="E2714">
        <v>73</v>
      </c>
      <c r="F2714">
        <v>1</v>
      </c>
      <c r="G2714">
        <v>0</v>
      </c>
      <c r="H2714" t="s">
        <v>2049</v>
      </c>
      <c r="I2714" t="s">
        <v>2040</v>
      </c>
      <c r="J2714" t="s">
        <v>2833</v>
      </c>
      <c r="K2714" t="str">
        <f t="shared" si="42"/>
        <v>(2713, 427, 203, '2024-10-02 22:42:37', 73, 1, 0, 'Tablet', 'Smart TV', 'S1786'),</v>
      </c>
    </row>
    <row r="2715" spans="1:11" x14ac:dyDescent="0.35">
      <c r="A2715">
        <v>2714</v>
      </c>
      <c r="B2715">
        <v>427</v>
      </c>
      <c r="C2715">
        <v>210</v>
      </c>
      <c r="D2715" s="2">
        <v>45567.948344907411</v>
      </c>
      <c r="E2715">
        <v>227</v>
      </c>
      <c r="F2715">
        <v>0</v>
      </c>
      <c r="G2715">
        <v>0</v>
      </c>
      <c r="H2715" t="s">
        <v>2035</v>
      </c>
      <c r="I2715" t="s">
        <v>2044</v>
      </c>
      <c r="J2715" t="s">
        <v>2833</v>
      </c>
      <c r="K2715" t="str">
        <f t="shared" si="42"/>
        <v>(2714, 427, 210, '2024-10-02 22:45:37', 227, 0, 0, 'PC', 'macOS', 'S1786'),</v>
      </c>
    </row>
    <row r="2716" spans="1:11" x14ac:dyDescent="0.35">
      <c r="A2716">
        <v>2715</v>
      </c>
      <c r="B2716">
        <v>427</v>
      </c>
      <c r="C2716">
        <v>32</v>
      </c>
      <c r="D2716" s="2">
        <v>45567.950428240743</v>
      </c>
      <c r="E2716">
        <v>163</v>
      </c>
      <c r="F2716">
        <v>0</v>
      </c>
      <c r="G2716">
        <v>1</v>
      </c>
      <c r="H2716" t="s">
        <v>2049</v>
      </c>
      <c r="I2716" t="s">
        <v>2040</v>
      </c>
      <c r="J2716" t="s">
        <v>2833</v>
      </c>
      <c r="K2716" t="str">
        <f t="shared" si="42"/>
        <v>(2715, 427, 32, '2024-10-02 22:48:37', 163, 0, 1, 'Tablet', 'Smart TV', 'S1786'),</v>
      </c>
    </row>
    <row r="2717" spans="1:11" x14ac:dyDescent="0.35">
      <c r="A2717">
        <v>2716</v>
      </c>
      <c r="B2717">
        <v>427</v>
      </c>
      <c r="C2717">
        <v>509</v>
      </c>
      <c r="D2717" s="2">
        <v>45310.729884259257</v>
      </c>
      <c r="E2717">
        <v>95</v>
      </c>
      <c r="F2717">
        <v>1</v>
      </c>
      <c r="G2717">
        <v>0</v>
      </c>
      <c r="H2717" t="s">
        <v>2035</v>
      </c>
      <c r="I2717" t="s">
        <v>2048</v>
      </c>
      <c r="J2717" t="s">
        <v>2834</v>
      </c>
      <c r="K2717" t="str">
        <f t="shared" si="42"/>
        <v>(2716, 427, 509, '2024-01-19 17:31:02', 95, 1, 0, 'PC', 'Web Player', 'S1787'),</v>
      </c>
    </row>
    <row r="2718" spans="1:11" x14ac:dyDescent="0.35">
      <c r="A2718">
        <v>2717</v>
      </c>
      <c r="B2718">
        <v>428</v>
      </c>
      <c r="C2718">
        <v>795</v>
      </c>
      <c r="D2718" s="2">
        <v>45530.928310185183</v>
      </c>
      <c r="E2718">
        <v>44</v>
      </c>
      <c r="F2718">
        <v>1</v>
      </c>
      <c r="G2718">
        <v>1</v>
      </c>
      <c r="H2718" t="s">
        <v>2043</v>
      </c>
      <c r="I2718" t="s">
        <v>2041</v>
      </c>
      <c r="J2718" t="s">
        <v>2835</v>
      </c>
      <c r="K2718" t="str">
        <f t="shared" si="42"/>
        <v>(2717, 428, 795, '2024-08-26 22:16:46', 44, 1, 1, 'CarPlay', 'Wear OS', 'S1788'),</v>
      </c>
    </row>
    <row r="2719" spans="1:11" x14ac:dyDescent="0.35">
      <c r="A2719">
        <v>2718</v>
      </c>
      <c r="B2719">
        <v>428</v>
      </c>
      <c r="C2719">
        <v>688</v>
      </c>
      <c r="D2719" s="2">
        <v>45530.930393518523</v>
      </c>
      <c r="E2719">
        <v>232</v>
      </c>
      <c r="F2719">
        <v>1</v>
      </c>
      <c r="G2719">
        <v>0</v>
      </c>
      <c r="H2719" t="s">
        <v>2035</v>
      </c>
      <c r="I2719" t="s">
        <v>2040</v>
      </c>
      <c r="J2719" t="s">
        <v>2835</v>
      </c>
      <c r="K2719" t="str">
        <f t="shared" si="42"/>
        <v>(2718, 428, 688, '2024-08-26 22:19:46', 232, 1, 0, 'PC', 'Smart TV', 'S1788'),</v>
      </c>
    </row>
    <row r="2720" spans="1:11" x14ac:dyDescent="0.35">
      <c r="A2720">
        <v>2719</v>
      </c>
      <c r="B2720">
        <v>428</v>
      </c>
      <c r="C2720">
        <v>761</v>
      </c>
      <c r="D2720" s="2">
        <v>45530.932476851849</v>
      </c>
      <c r="E2720">
        <v>97</v>
      </c>
      <c r="F2720">
        <v>0</v>
      </c>
      <c r="G2720">
        <v>0</v>
      </c>
      <c r="H2720" t="s">
        <v>2043</v>
      </c>
      <c r="I2720" t="s">
        <v>2036</v>
      </c>
      <c r="J2720" t="s">
        <v>2835</v>
      </c>
      <c r="K2720" t="str">
        <f t="shared" si="42"/>
        <v>(2719, 428, 761, '2024-08-26 22:22:46', 97, 0, 0, 'CarPlay', 'Android', 'S1788'),</v>
      </c>
    </row>
    <row r="2721" spans="1:11" x14ac:dyDescent="0.35">
      <c r="A2721">
        <v>2720</v>
      </c>
      <c r="B2721">
        <v>428</v>
      </c>
      <c r="C2721">
        <v>48</v>
      </c>
      <c r="D2721" s="2">
        <v>45530.934560185182</v>
      </c>
      <c r="E2721">
        <v>125</v>
      </c>
      <c r="F2721">
        <v>1</v>
      </c>
      <c r="G2721">
        <v>0</v>
      </c>
      <c r="H2721" t="s">
        <v>2049</v>
      </c>
      <c r="I2721" t="s">
        <v>2061</v>
      </c>
      <c r="J2721" t="s">
        <v>2835</v>
      </c>
      <c r="K2721" t="str">
        <f t="shared" si="42"/>
        <v>(2720, 428, 48, '2024-08-26 22:25:46', 125, 1, 0, 'Tablet', 'Linux', 'S1788'),</v>
      </c>
    </row>
    <row r="2722" spans="1:11" x14ac:dyDescent="0.35">
      <c r="A2722">
        <v>2721</v>
      </c>
      <c r="B2722">
        <v>428</v>
      </c>
      <c r="C2722">
        <v>704</v>
      </c>
      <c r="D2722" s="2">
        <v>45530.936643518522</v>
      </c>
      <c r="E2722">
        <v>138</v>
      </c>
      <c r="F2722">
        <v>0</v>
      </c>
      <c r="G2722">
        <v>0</v>
      </c>
      <c r="H2722" t="s">
        <v>2038</v>
      </c>
      <c r="I2722" t="s">
        <v>2039</v>
      </c>
      <c r="J2722" t="s">
        <v>2835</v>
      </c>
      <c r="K2722" t="str">
        <f t="shared" si="42"/>
        <v>(2721, 428, 704, '2024-08-26 22:28:46', 138, 0, 0, 'Mobile', 'Windows', 'S1788'),</v>
      </c>
    </row>
    <row r="2723" spans="1:11" x14ac:dyDescent="0.35">
      <c r="A2723">
        <v>2722</v>
      </c>
      <c r="B2723">
        <v>429</v>
      </c>
      <c r="C2723">
        <v>121</v>
      </c>
      <c r="D2723" s="2">
        <v>45339.228136574071</v>
      </c>
      <c r="E2723">
        <v>87</v>
      </c>
      <c r="F2723">
        <v>1</v>
      </c>
      <c r="G2723">
        <v>0</v>
      </c>
      <c r="H2723" t="s">
        <v>2038</v>
      </c>
      <c r="I2723" t="s">
        <v>2061</v>
      </c>
      <c r="J2723" t="s">
        <v>2836</v>
      </c>
      <c r="K2723" t="str">
        <f t="shared" si="42"/>
        <v>(2722, 429, 121, '2024-02-17 05:28:31', 87, 1, 0, 'Mobile', 'Linux', 'S1789'),</v>
      </c>
    </row>
    <row r="2724" spans="1:11" x14ac:dyDescent="0.35">
      <c r="A2724">
        <v>2723</v>
      </c>
      <c r="B2724">
        <v>429</v>
      </c>
      <c r="C2724">
        <v>132</v>
      </c>
      <c r="D2724" s="2">
        <v>45339.230219907397</v>
      </c>
      <c r="E2724">
        <v>189</v>
      </c>
      <c r="F2724">
        <v>1</v>
      </c>
      <c r="G2724">
        <v>1</v>
      </c>
      <c r="H2724" t="s">
        <v>2049</v>
      </c>
      <c r="I2724" t="s">
        <v>2036</v>
      </c>
      <c r="J2724" t="s">
        <v>2836</v>
      </c>
      <c r="K2724" t="str">
        <f t="shared" si="42"/>
        <v>(2723, 429, 132, '2024-02-17 05:31:31', 189, 1, 1, 'Tablet', 'Android', 'S1789'),</v>
      </c>
    </row>
    <row r="2725" spans="1:11" x14ac:dyDescent="0.35">
      <c r="A2725">
        <v>2724</v>
      </c>
      <c r="B2725">
        <v>429</v>
      </c>
      <c r="C2725">
        <v>262</v>
      </c>
      <c r="D2725" s="2">
        <v>45339.232303240737</v>
      </c>
      <c r="E2725">
        <v>182</v>
      </c>
      <c r="F2725">
        <v>0</v>
      </c>
      <c r="G2725">
        <v>1</v>
      </c>
      <c r="H2725" t="s">
        <v>2049</v>
      </c>
      <c r="I2725" t="s">
        <v>2061</v>
      </c>
      <c r="J2725" t="s">
        <v>2836</v>
      </c>
      <c r="K2725" t="str">
        <f t="shared" si="42"/>
        <v>(2724, 429, 262, '2024-02-17 05:34:31', 182, 0, 1, 'Tablet', 'Linux', 'S1789'),</v>
      </c>
    </row>
    <row r="2726" spans="1:11" x14ac:dyDescent="0.35">
      <c r="A2726">
        <v>2725</v>
      </c>
      <c r="B2726">
        <v>429</v>
      </c>
      <c r="C2726">
        <v>736</v>
      </c>
      <c r="D2726" s="2">
        <v>45339.234386574077</v>
      </c>
      <c r="E2726">
        <v>133</v>
      </c>
      <c r="F2726">
        <v>1</v>
      </c>
      <c r="G2726">
        <v>0</v>
      </c>
      <c r="H2726" t="s">
        <v>2038</v>
      </c>
      <c r="I2726" t="s">
        <v>2044</v>
      </c>
      <c r="J2726" t="s">
        <v>2836</v>
      </c>
      <c r="K2726" t="str">
        <f t="shared" si="42"/>
        <v>(2725, 429, 736, '2024-02-17 05:37:31', 133, 1, 0, 'Mobile', 'macOS', 'S1789'),</v>
      </c>
    </row>
    <row r="2727" spans="1:11" x14ac:dyDescent="0.35">
      <c r="A2727">
        <v>2726</v>
      </c>
      <c r="B2727">
        <v>429</v>
      </c>
      <c r="C2727">
        <v>599</v>
      </c>
      <c r="D2727" s="2">
        <v>45339.23646990741</v>
      </c>
      <c r="E2727">
        <v>283</v>
      </c>
      <c r="F2727">
        <v>0</v>
      </c>
      <c r="G2727">
        <v>0</v>
      </c>
      <c r="H2727" t="s">
        <v>2043</v>
      </c>
      <c r="I2727" t="s">
        <v>2036</v>
      </c>
      <c r="J2727" t="s">
        <v>2836</v>
      </c>
      <c r="K2727" t="str">
        <f t="shared" si="42"/>
        <v>(2726, 429, 599, '2024-02-17 05:40:31', 283, 0, 0, 'CarPlay', 'Android', 'S1789'),</v>
      </c>
    </row>
    <row r="2728" spans="1:11" x14ac:dyDescent="0.35">
      <c r="A2728">
        <v>2727</v>
      </c>
      <c r="B2728">
        <v>429</v>
      </c>
      <c r="C2728">
        <v>1</v>
      </c>
      <c r="D2728" s="2">
        <v>45692.774178240739</v>
      </c>
      <c r="E2728">
        <v>235</v>
      </c>
      <c r="F2728">
        <v>0</v>
      </c>
      <c r="G2728">
        <v>1</v>
      </c>
      <c r="H2728" t="s">
        <v>2035</v>
      </c>
      <c r="I2728" t="s">
        <v>2061</v>
      </c>
      <c r="J2728" t="s">
        <v>2837</v>
      </c>
      <c r="K2728" t="str">
        <f t="shared" si="42"/>
        <v>(2727, 429, 1, '2025-02-04 18:34:49', 235, 0, 1, 'PC', 'Linux', 'S1790'),</v>
      </c>
    </row>
    <row r="2729" spans="1:11" x14ac:dyDescent="0.35">
      <c r="A2729">
        <v>2728</v>
      </c>
      <c r="B2729">
        <v>429</v>
      </c>
      <c r="C2729">
        <v>587</v>
      </c>
      <c r="D2729" s="2">
        <v>45692.776261574072</v>
      </c>
      <c r="E2729">
        <v>292</v>
      </c>
      <c r="F2729">
        <v>0</v>
      </c>
      <c r="G2729">
        <v>0</v>
      </c>
      <c r="H2729" t="s">
        <v>2049</v>
      </c>
      <c r="I2729" t="s">
        <v>2039</v>
      </c>
      <c r="J2729" t="s">
        <v>2837</v>
      </c>
      <c r="K2729" t="str">
        <f t="shared" si="42"/>
        <v>(2728, 429, 587, '2025-02-04 18:37:49', 292, 0, 0, 'Tablet', 'Windows', 'S1790'),</v>
      </c>
    </row>
    <row r="2730" spans="1:11" x14ac:dyDescent="0.35">
      <c r="A2730">
        <v>2729</v>
      </c>
      <c r="B2730">
        <v>429</v>
      </c>
      <c r="C2730">
        <v>246</v>
      </c>
      <c r="D2730" s="2">
        <v>45692.778344907398</v>
      </c>
      <c r="E2730">
        <v>79</v>
      </c>
      <c r="F2730">
        <v>1</v>
      </c>
      <c r="G2730">
        <v>1</v>
      </c>
      <c r="H2730" t="s">
        <v>2035</v>
      </c>
      <c r="I2730" t="s">
        <v>2039</v>
      </c>
      <c r="J2730" t="s">
        <v>2837</v>
      </c>
      <c r="K2730" t="str">
        <f t="shared" si="42"/>
        <v>(2729, 429, 246, '2025-02-04 18:40:49', 79, 1, 1, 'PC', 'Windows', 'S1790'),</v>
      </c>
    </row>
    <row r="2731" spans="1:11" x14ac:dyDescent="0.35">
      <c r="A2731">
        <v>2730</v>
      </c>
      <c r="B2731">
        <v>429</v>
      </c>
      <c r="C2731">
        <v>949</v>
      </c>
      <c r="D2731" s="2">
        <v>45692.780428240738</v>
      </c>
      <c r="E2731">
        <v>205</v>
      </c>
      <c r="F2731">
        <v>1</v>
      </c>
      <c r="G2731">
        <v>1</v>
      </c>
      <c r="H2731" t="s">
        <v>2035</v>
      </c>
      <c r="I2731" t="s">
        <v>2044</v>
      </c>
      <c r="J2731" t="s">
        <v>2837</v>
      </c>
      <c r="K2731" t="str">
        <f t="shared" si="42"/>
        <v>(2730, 429, 949, '2025-02-04 18:43:49', 205, 1, 1, 'PC', 'macOS', 'S1790'),</v>
      </c>
    </row>
    <row r="2732" spans="1:11" x14ac:dyDescent="0.35">
      <c r="A2732">
        <v>2731</v>
      </c>
      <c r="B2732">
        <v>429</v>
      </c>
      <c r="C2732">
        <v>187</v>
      </c>
      <c r="D2732" s="2">
        <v>45826.320069444453</v>
      </c>
      <c r="E2732">
        <v>107</v>
      </c>
      <c r="F2732">
        <v>1</v>
      </c>
      <c r="G2732">
        <v>0</v>
      </c>
      <c r="H2732" t="s">
        <v>2043</v>
      </c>
      <c r="I2732" t="s">
        <v>2061</v>
      </c>
      <c r="J2732" t="s">
        <v>2838</v>
      </c>
      <c r="K2732" t="str">
        <f t="shared" si="42"/>
        <v>(2731, 429, 187, '2025-06-18 07:40:54', 107, 1, 0, 'CarPlay', 'Linux', 'S1791'),</v>
      </c>
    </row>
    <row r="2733" spans="1:11" x14ac:dyDescent="0.35">
      <c r="A2733">
        <v>2732</v>
      </c>
      <c r="B2733">
        <v>430</v>
      </c>
      <c r="C2733">
        <v>867</v>
      </c>
      <c r="D2733" s="2">
        <v>45503.747858796298</v>
      </c>
      <c r="E2733">
        <v>139</v>
      </c>
      <c r="F2733">
        <v>0</v>
      </c>
      <c r="G2733">
        <v>0</v>
      </c>
      <c r="H2733" t="s">
        <v>2049</v>
      </c>
      <c r="I2733" t="s">
        <v>2048</v>
      </c>
      <c r="J2733" t="s">
        <v>2839</v>
      </c>
      <c r="K2733" t="str">
        <f t="shared" si="42"/>
        <v>(2732, 430, 867, '2024-07-30 17:56:55', 139, 0, 0, 'Tablet', 'Web Player', 'S1792'),</v>
      </c>
    </row>
    <row r="2734" spans="1:11" x14ac:dyDescent="0.35">
      <c r="A2734">
        <v>2733</v>
      </c>
      <c r="B2734">
        <v>430</v>
      </c>
      <c r="C2734">
        <v>256</v>
      </c>
      <c r="D2734" s="2">
        <v>45503.749942129631</v>
      </c>
      <c r="E2734">
        <v>193</v>
      </c>
      <c r="F2734">
        <v>0</v>
      </c>
      <c r="G2734">
        <v>1</v>
      </c>
      <c r="H2734" t="s">
        <v>2043</v>
      </c>
      <c r="I2734" t="s">
        <v>2061</v>
      </c>
      <c r="J2734" t="s">
        <v>2839</v>
      </c>
      <c r="K2734" t="str">
        <f t="shared" si="42"/>
        <v>(2733, 430, 256, '2024-07-30 17:59:55', 193, 0, 1, 'CarPlay', 'Linux', 'S1792'),</v>
      </c>
    </row>
    <row r="2735" spans="1:11" x14ac:dyDescent="0.35">
      <c r="A2735">
        <v>2734</v>
      </c>
      <c r="B2735">
        <v>430</v>
      </c>
      <c r="C2735">
        <v>386</v>
      </c>
      <c r="D2735" s="2">
        <v>45503.752025462964</v>
      </c>
      <c r="E2735">
        <v>125</v>
      </c>
      <c r="F2735">
        <v>1</v>
      </c>
      <c r="G2735">
        <v>1</v>
      </c>
      <c r="H2735" t="s">
        <v>2049</v>
      </c>
      <c r="I2735" t="s">
        <v>2041</v>
      </c>
      <c r="J2735" t="s">
        <v>2839</v>
      </c>
      <c r="K2735" t="str">
        <f t="shared" si="42"/>
        <v>(2734, 430, 386, '2024-07-30 18:02:55', 125, 1, 1, 'Tablet', 'Wear OS', 'S1792'),</v>
      </c>
    </row>
    <row r="2736" spans="1:11" x14ac:dyDescent="0.35">
      <c r="A2736">
        <v>2735</v>
      </c>
      <c r="B2736">
        <v>430</v>
      </c>
      <c r="C2736">
        <v>840</v>
      </c>
      <c r="D2736" s="2">
        <v>45464.487129629633</v>
      </c>
      <c r="E2736">
        <v>272</v>
      </c>
      <c r="F2736">
        <v>1</v>
      </c>
      <c r="G2736">
        <v>0</v>
      </c>
      <c r="H2736" t="s">
        <v>2035</v>
      </c>
      <c r="I2736" t="s">
        <v>2061</v>
      </c>
      <c r="J2736" t="s">
        <v>2840</v>
      </c>
      <c r="K2736" t="str">
        <f t="shared" si="42"/>
        <v>(2735, 430, 840, '2024-06-21 11:41:28', 272, 1, 0, 'PC', 'Linux', 'S1793'),</v>
      </c>
    </row>
    <row r="2737" spans="1:11" x14ac:dyDescent="0.35">
      <c r="A2737">
        <v>2736</v>
      </c>
      <c r="B2737">
        <v>430</v>
      </c>
      <c r="C2737">
        <v>899</v>
      </c>
      <c r="D2737" s="2">
        <v>45464.489212962973</v>
      </c>
      <c r="E2737">
        <v>96</v>
      </c>
      <c r="F2737">
        <v>0</v>
      </c>
      <c r="G2737">
        <v>1</v>
      </c>
      <c r="H2737" t="s">
        <v>2038</v>
      </c>
      <c r="I2737" t="s">
        <v>2036</v>
      </c>
      <c r="J2737" t="s">
        <v>2840</v>
      </c>
      <c r="K2737" t="str">
        <f t="shared" si="42"/>
        <v>(2736, 430, 899, '2024-06-21 11:44:28', 96, 0, 1, 'Mobile', 'Android', 'S1793'),</v>
      </c>
    </row>
    <row r="2738" spans="1:11" x14ac:dyDescent="0.35">
      <c r="A2738">
        <v>2737</v>
      </c>
      <c r="B2738">
        <v>431</v>
      </c>
      <c r="C2738">
        <v>981</v>
      </c>
      <c r="D2738" s="2">
        <v>45957.889710648153</v>
      </c>
      <c r="E2738">
        <v>261</v>
      </c>
      <c r="F2738">
        <v>0</v>
      </c>
      <c r="G2738">
        <v>1</v>
      </c>
      <c r="H2738" t="s">
        <v>2035</v>
      </c>
      <c r="I2738" t="s">
        <v>2045</v>
      </c>
      <c r="J2738" t="s">
        <v>2841</v>
      </c>
      <c r="K2738" t="str">
        <f t="shared" si="42"/>
        <v>(2737, 431, 981, '2025-10-27 21:21:11', 261, 0, 1, 'PC', 'iOS', 'S1794'),</v>
      </c>
    </row>
    <row r="2739" spans="1:11" x14ac:dyDescent="0.35">
      <c r="A2739">
        <v>2738</v>
      </c>
      <c r="B2739">
        <v>431</v>
      </c>
      <c r="C2739">
        <v>606</v>
      </c>
      <c r="D2739" s="2">
        <v>45957.891793981478</v>
      </c>
      <c r="E2739">
        <v>241</v>
      </c>
      <c r="F2739">
        <v>1</v>
      </c>
      <c r="G2739">
        <v>0</v>
      </c>
      <c r="H2739" t="s">
        <v>2049</v>
      </c>
      <c r="I2739" t="s">
        <v>2045</v>
      </c>
      <c r="J2739" t="s">
        <v>2841</v>
      </c>
      <c r="K2739" t="str">
        <f t="shared" si="42"/>
        <v>(2738, 431, 606, '2025-10-27 21:24:11', 241, 1, 0, 'Tablet', 'iOS', 'S1794'),</v>
      </c>
    </row>
    <row r="2740" spans="1:11" x14ac:dyDescent="0.35">
      <c r="A2740">
        <v>2739</v>
      </c>
      <c r="B2740">
        <v>431</v>
      </c>
      <c r="C2740">
        <v>120</v>
      </c>
      <c r="D2740" s="2">
        <v>45957.893877314818</v>
      </c>
      <c r="E2740">
        <v>151</v>
      </c>
      <c r="F2740">
        <v>1</v>
      </c>
      <c r="G2740">
        <v>0</v>
      </c>
      <c r="H2740" t="s">
        <v>2043</v>
      </c>
      <c r="I2740" t="s">
        <v>2045</v>
      </c>
      <c r="J2740" t="s">
        <v>2841</v>
      </c>
      <c r="K2740" t="str">
        <f t="shared" si="42"/>
        <v>(2739, 431, 120, '2025-10-27 21:27:11', 151, 1, 0, 'CarPlay', 'iOS', 'S1794'),</v>
      </c>
    </row>
    <row r="2741" spans="1:11" x14ac:dyDescent="0.35">
      <c r="A2741">
        <v>2740</v>
      </c>
      <c r="B2741">
        <v>431</v>
      </c>
      <c r="C2741">
        <v>564</v>
      </c>
      <c r="D2741" s="2">
        <v>45957.895960648151</v>
      </c>
      <c r="E2741">
        <v>256</v>
      </c>
      <c r="F2741">
        <v>1</v>
      </c>
      <c r="G2741">
        <v>0</v>
      </c>
      <c r="H2741" t="s">
        <v>2049</v>
      </c>
      <c r="I2741" t="s">
        <v>2048</v>
      </c>
      <c r="J2741" t="s">
        <v>2841</v>
      </c>
      <c r="K2741" t="str">
        <f t="shared" si="42"/>
        <v>(2740, 431, 564, '2025-10-27 21:30:11', 256, 1, 0, 'Tablet', 'Web Player', 'S1794'),</v>
      </c>
    </row>
    <row r="2742" spans="1:11" x14ac:dyDescent="0.35">
      <c r="A2742">
        <v>2741</v>
      </c>
      <c r="B2742">
        <v>431</v>
      </c>
      <c r="C2742">
        <v>935</v>
      </c>
      <c r="D2742" s="2">
        <v>45957.898043981477</v>
      </c>
      <c r="E2742">
        <v>282</v>
      </c>
      <c r="F2742">
        <v>0</v>
      </c>
      <c r="G2742">
        <v>1</v>
      </c>
      <c r="H2742" t="s">
        <v>2035</v>
      </c>
      <c r="I2742" t="s">
        <v>2039</v>
      </c>
      <c r="J2742" t="s">
        <v>2841</v>
      </c>
      <c r="K2742" t="str">
        <f t="shared" si="42"/>
        <v>(2741, 431, 935, '2025-10-27 21:33:11', 282, 0, 1, 'PC', 'Windows', 'S1794'),</v>
      </c>
    </row>
    <row r="2743" spans="1:11" x14ac:dyDescent="0.35">
      <c r="A2743">
        <v>2742</v>
      </c>
      <c r="B2743">
        <v>431</v>
      </c>
      <c r="C2743">
        <v>964</v>
      </c>
      <c r="D2743" s="2">
        <v>45957.900127314817</v>
      </c>
      <c r="E2743">
        <v>264</v>
      </c>
      <c r="F2743">
        <v>0</v>
      </c>
      <c r="G2743">
        <v>1</v>
      </c>
      <c r="H2743" t="s">
        <v>2038</v>
      </c>
      <c r="I2743" t="s">
        <v>2061</v>
      </c>
      <c r="J2743" t="s">
        <v>2841</v>
      </c>
      <c r="K2743" t="str">
        <f t="shared" si="42"/>
        <v>(2742, 431, 964, '2025-10-27 21:36:11', 264, 0, 1, 'Mobile', 'Linux', 'S1794'),</v>
      </c>
    </row>
    <row r="2744" spans="1:11" x14ac:dyDescent="0.35">
      <c r="A2744">
        <v>2743</v>
      </c>
      <c r="B2744">
        <v>431</v>
      </c>
      <c r="C2744">
        <v>320</v>
      </c>
      <c r="D2744" s="2">
        <v>45819.337696759263</v>
      </c>
      <c r="E2744">
        <v>255</v>
      </c>
      <c r="F2744">
        <v>0</v>
      </c>
      <c r="G2744">
        <v>1</v>
      </c>
      <c r="H2744" t="s">
        <v>2043</v>
      </c>
      <c r="I2744" t="s">
        <v>2045</v>
      </c>
      <c r="J2744" t="s">
        <v>2842</v>
      </c>
      <c r="K2744" t="str">
        <f t="shared" si="42"/>
        <v>(2743, 431, 320, '2025-06-11 08:06:17', 255, 0, 1, 'CarPlay', 'iOS', 'S1795'),</v>
      </c>
    </row>
    <row r="2745" spans="1:11" x14ac:dyDescent="0.35">
      <c r="A2745">
        <v>2744</v>
      </c>
      <c r="B2745">
        <v>431</v>
      </c>
      <c r="C2745">
        <v>65</v>
      </c>
      <c r="D2745" s="2">
        <v>45819.339780092603</v>
      </c>
      <c r="E2745">
        <v>131</v>
      </c>
      <c r="F2745">
        <v>1</v>
      </c>
      <c r="G2745">
        <v>1</v>
      </c>
      <c r="H2745" t="s">
        <v>2035</v>
      </c>
      <c r="I2745" t="s">
        <v>2061</v>
      </c>
      <c r="J2745" t="s">
        <v>2842</v>
      </c>
      <c r="K2745" t="str">
        <f t="shared" si="42"/>
        <v>(2744, 431, 65, '2025-06-11 08:09:17', 131, 1, 1, 'PC', 'Linux', 'S1795'),</v>
      </c>
    </row>
    <row r="2746" spans="1:11" x14ac:dyDescent="0.35">
      <c r="A2746">
        <v>2745</v>
      </c>
      <c r="B2746">
        <v>431</v>
      </c>
      <c r="C2746">
        <v>614</v>
      </c>
      <c r="D2746" s="2">
        <v>45819.341863425929</v>
      </c>
      <c r="E2746">
        <v>73</v>
      </c>
      <c r="F2746">
        <v>0</v>
      </c>
      <c r="G2746">
        <v>1</v>
      </c>
      <c r="H2746" t="s">
        <v>2049</v>
      </c>
      <c r="I2746" t="s">
        <v>2040</v>
      </c>
      <c r="J2746" t="s">
        <v>2842</v>
      </c>
      <c r="K2746" t="str">
        <f t="shared" si="42"/>
        <v>(2745, 431, 614, '2025-06-11 08:12:17', 73, 0, 1, 'Tablet', 'Smart TV', 'S1795'),</v>
      </c>
    </row>
    <row r="2747" spans="1:11" x14ac:dyDescent="0.35">
      <c r="A2747">
        <v>2746</v>
      </c>
      <c r="B2747">
        <v>431</v>
      </c>
      <c r="C2747">
        <v>67</v>
      </c>
      <c r="D2747" s="2">
        <v>46020.640821759262</v>
      </c>
      <c r="E2747">
        <v>179</v>
      </c>
      <c r="F2747">
        <v>1</v>
      </c>
      <c r="G2747">
        <v>0</v>
      </c>
      <c r="H2747" t="s">
        <v>2049</v>
      </c>
      <c r="I2747" t="s">
        <v>2061</v>
      </c>
      <c r="J2747" t="s">
        <v>2843</v>
      </c>
      <c r="K2747" t="str">
        <f t="shared" si="42"/>
        <v>(2746, 431, 67, '2025-12-29 15:22:47', 179, 1, 0, 'Tablet', 'Linux', 'S1796'),</v>
      </c>
    </row>
    <row r="2748" spans="1:11" x14ac:dyDescent="0.35">
      <c r="A2748">
        <v>2747</v>
      </c>
      <c r="B2748">
        <v>432</v>
      </c>
      <c r="C2748">
        <v>233</v>
      </c>
      <c r="D2748" s="2">
        <v>46020.333136574067</v>
      </c>
      <c r="E2748">
        <v>117</v>
      </c>
      <c r="F2748">
        <v>1</v>
      </c>
      <c r="G2748">
        <v>0</v>
      </c>
      <c r="H2748" t="s">
        <v>2043</v>
      </c>
      <c r="I2748" t="s">
        <v>2041</v>
      </c>
      <c r="J2748" t="s">
        <v>2844</v>
      </c>
      <c r="K2748" t="str">
        <f t="shared" si="42"/>
        <v>(2747, 432, 233, '2025-12-29 07:59:43', 117, 1, 0, 'CarPlay', 'Wear OS', 'S1797'),</v>
      </c>
    </row>
    <row r="2749" spans="1:11" x14ac:dyDescent="0.35">
      <c r="A2749">
        <v>2748</v>
      </c>
      <c r="B2749">
        <v>432</v>
      </c>
      <c r="C2749">
        <v>428</v>
      </c>
      <c r="D2749" s="2">
        <v>46020.335219907407</v>
      </c>
      <c r="E2749">
        <v>190</v>
      </c>
      <c r="F2749">
        <v>0</v>
      </c>
      <c r="G2749">
        <v>0</v>
      </c>
      <c r="H2749" t="s">
        <v>2035</v>
      </c>
      <c r="I2749" t="s">
        <v>2048</v>
      </c>
      <c r="J2749" t="s">
        <v>2844</v>
      </c>
      <c r="K2749" t="str">
        <f t="shared" si="42"/>
        <v>(2748, 432, 428, '2025-12-29 08:02:43', 190, 0, 0, 'PC', 'Web Player', 'S1797'),</v>
      </c>
    </row>
    <row r="2750" spans="1:11" x14ac:dyDescent="0.35">
      <c r="A2750">
        <v>2749</v>
      </c>
      <c r="B2750">
        <v>432</v>
      </c>
      <c r="C2750">
        <v>181</v>
      </c>
      <c r="D2750" s="2">
        <v>46020.33730324074</v>
      </c>
      <c r="E2750">
        <v>72</v>
      </c>
      <c r="F2750">
        <v>0</v>
      </c>
      <c r="G2750">
        <v>1</v>
      </c>
      <c r="H2750" t="s">
        <v>2038</v>
      </c>
      <c r="I2750" t="s">
        <v>2044</v>
      </c>
      <c r="J2750" t="s">
        <v>2844</v>
      </c>
      <c r="K2750" t="str">
        <f t="shared" si="42"/>
        <v>(2749, 432, 181, '2025-12-29 08:05:43', 72, 0, 1, 'Mobile', 'macOS', 'S1797'),</v>
      </c>
    </row>
    <row r="2751" spans="1:11" x14ac:dyDescent="0.35">
      <c r="A2751">
        <v>2750</v>
      </c>
      <c r="B2751">
        <v>432</v>
      </c>
      <c r="C2751">
        <v>698</v>
      </c>
      <c r="D2751" s="2">
        <v>46020.339386574073</v>
      </c>
      <c r="E2751">
        <v>146</v>
      </c>
      <c r="F2751">
        <v>1</v>
      </c>
      <c r="G2751">
        <v>1</v>
      </c>
      <c r="H2751" t="s">
        <v>2035</v>
      </c>
      <c r="I2751" t="s">
        <v>2036</v>
      </c>
      <c r="J2751" t="s">
        <v>2844</v>
      </c>
      <c r="K2751" t="str">
        <f t="shared" si="42"/>
        <v>(2750, 432, 698, '2025-12-29 08:08:43', 146, 1, 1, 'PC', 'Android', 'S1797'),</v>
      </c>
    </row>
    <row r="2752" spans="1:11" x14ac:dyDescent="0.35">
      <c r="A2752">
        <v>2751</v>
      </c>
      <c r="B2752">
        <v>432</v>
      </c>
      <c r="C2752">
        <v>373</v>
      </c>
      <c r="D2752" s="2">
        <v>46020.341469907413</v>
      </c>
      <c r="E2752">
        <v>36</v>
      </c>
      <c r="F2752">
        <v>0</v>
      </c>
      <c r="G2752">
        <v>1</v>
      </c>
      <c r="H2752" t="s">
        <v>2035</v>
      </c>
      <c r="I2752" t="s">
        <v>2036</v>
      </c>
      <c r="J2752" t="s">
        <v>2844</v>
      </c>
      <c r="K2752" t="str">
        <f t="shared" si="42"/>
        <v>(2751, 432, 373, '2025-12-29 08:11:43', 36, 0, 1, 'PC', 'Android', 'S1797'),</v>
      </c>
    </row>
    <row r="2753" spans="1:11" x14ac:dyDescent="0.35">
      <c r="A2753">
        <v>2752</v>
      </c>
      <c r="B2753">
        <v>432</v>
      </c>
      <c r="C2753">
        <v>139</v>
      </c>
      <c r="D2753" s="2">
        <v>46020.343553240738</v>
      </c>
      <c r="E2753">
        <v>258</v>
      </c>
      <c r="F2753">
        <v>1</v>
      </c>
      <c r="G2753">
        <v>1</v>
      </c>
      <c r="H2753" t="s">
        <v>2035</v>
      </c>
      <c r="I2753" t="s">
        <v>2036</v>
      </c>
      <c r="J2753" t="s">
        <v>2844</v>
      </c>
      <c r="K2753" t="str">
        <f t="shared" si="42"/>
        <v>(2752, 432, 139, '2025-12-29 08:14:43', 258, 1, 1, 'PC', 'Android', 'S1797'),</v>
      </c>
    </row>
    <row r="2754" spans="1:11" x14ac:dyDescent="0.35">
      <c r="A2754">
        <v>2753</v>
      </c>
      <c r="B2754">
        <v>432</v>
      </c>
      <c r="C2754">
        <v>911</v>
      </c>
      <c r="D2754" s="2">
        <v>45673.783182870371</v>
      </c>
      <c r="E2754">
        <v>220</v>
      </c>
      <c r="F2754">
        <v>1</v>
      </c>
      <c r="G2754">
        <v>0</v>
      </c>
      <c r="H2754" t="s">
        <v>2043</v>
      </c>
      <c r="I2754" t="s">
        <v>2061</v>
      </c>
      <c r="J2754" t="s">
        <v>2845</v>
      </c>
      <c r="K2754" t="str">
        <f t="shared" si="42"/>
        <v>(2753, 432, 911, '2025-01-16 18:47:47', 220, 1, 0, 'CarPlay', 'Linux', 'S1798'),</v>
      </c>
    </row>
    <row r="2755" spans="1:11" x14ac:dyDescent="0.35">
      <c r="A2755">
        <v>2754</v>
      </c>
      <c r="B2755">
        <v>432</v>
      </c>
      <c r="C2755">
        <v>377</v>
      </c>
      <c r="D2755" s="2">
        <v>45673.785266203697</v>
      </c>
      <c r="E2755">
        <v>263</v>
      </c>
      <c r="F2755">
        <v>0</v>
      </c>
      <c r="G2755">
        <v>0</v>
      </c>
      <c r="H2755" t="s">
        <v>2043</v>
      </c>
      <c r="I2755" t="s">
        <v>2040</v>
      </c>
      <c r="J2755" t="s">
        <v>2845</v>
      </c>
      <c r="K2755" t="str">
        <f t="shared" ref="K2755:K2818" si="43">"(" &amp; A2755 &amp; ", " &amp; B2755 &amp; ", " &amp; C2755 &amp; ", '" &amp; TEXT(D2755, "yyyy-mm-dd hh:mm:ss") &amp; "', " &amp; E2755 &amp; ", " &amp; F2755 &amp; ", " &amp; G2755 &amp; ", '" &amp; H2755 &amp; "', '" &amp; I2755 &amp; "', '" &amp; J2755 &amp; "'),"</f>
        <v>(2754, 432, 377, '2025-01-16 18:50:47', 263, 0, 0, 'CarPlay', 'Smart TV', 'S1798'),</v>
      </c>
    </row>
    <row r="2756" spans="1:11" x14ac:dyDescent="0.35">
      <c r="A2756">
        <v>2755</v>
      </c>
      <c r="B2756">
        <v>432</v>
      </c>
      <c r="C2756">
        <v>32</v>
      </c>
      <c r="D2756" s="2">
        <v>45673.787349537037</v>
      </c>
      <c r="E2756">
        <v>91</v>
      </c>
      <c r="F2756">
        <v>0</v>
      </c>
      <c r="G2756">
        <v>0</v>
      </c>
      <c r="H2756" t="s">
        <v>2038</v>
      </c>
      <c r="I2756" t="s">
        <v>2045</v>
      </c>
      <c r="J2756" t="s">
        <v>2845</v>
      </c>
      <c r="K2756" t="str">
        <f t="shared" si="43"/>
        <v>(2755, 432, 32, '2025-01-16 18:53:47', 91, 0, 0, 'Mobile', 'iOS', 'S1798'),</v>
      </c>
    </row>
    <row r="2757" spans="1:11" x14ac:dyDescent="0.35">
      <c r="A2757">
        <v>2756</v>
      </c>
      <c r="B2757">
        <v>433</v>
      </c>
      <c r="C2757">
        <v>709</v>
      </c>
      <c r="D2757" s="2">
        <v>45988.616064814807</v>
      </c>
      <c r="E2757">
        <v>228</v>
      </c>
      <c r="F2757">
        <v>0</v>
      </c>
      <c r="G2757">
        <v>0</v>
      </c>
      <c r="H2757" t="s">
        <v>2035</v>
      </c>
      <c r="I2757" t="s">
        <v>2041</v>
      </c>
      <c r="J2757" t="s">
        <v>2846</v>
      </c>
      <c r="K2757" t="str">
        <f t="shared" si="43"/>
        <v>(2756, 433, 709, '2025-11-27 14:47:08', 228, 0, 0, 'PC', 'Wear OS', 'S1799'),</v>
      </c>
    </row>
    <row r="2758" spans="1:11" x14ac:dyDescent="0.35">
      <c r="A2758">
        <v>2757</v>
      </c>
      <c r="B2758">
        <v>433</v>
      </c>
      <c r="C2758">
        <v>978</v>
      </c>
      <c r="D2758" s="2">
        <v>45988.618148148147</v>
      </c>
      <c r="E2758">
        <v>59</v>
      </c>
      <c r="F2758">
        <v>1</v>
      </c>
      <c r="G2758">
        <v>1</v>
      </c>
      <c r="H2758" t="s">
        <v>2038</v>
      </c>
      <c r="I2758" t="s">
        <v>2045</v>
      </c>
      <c r="J2758" t="s">
        <v>2846</v>
      </c>
      <c r="K2758" t="str">
        <f t="shared" si="43"/>
        <v>(2757, 433, 978, '2025-11-27 14:50:08', 59, 1, 1, 'Mobile', 'iOS', 'S1799'),</v>
      </c>
    </row>
    <row r="2759" spans="1:11" x14ac:dyDescent="0.35">
      <c r="A2759">
        <v>2758</v>
      </c>
      <c r="B2759">
        <v>433</v>
      </c>
      <c r="C2759">
        <v>161</v>
      </c>
      <c r="D2759" s="2">
        <v>45988.62023148148</v>
      </c>
      <c r="E2759">
        <v>78</v>
      </c>
      <c r="F2759">
        <v>0</v>
      </c>
      <c r="G2759">
        <v>1</v>
      </c>
      <c r="H2759" t="s">
        <v>2049</v>
      </c>
      <c r="I2759" t="s">
        <v>2044</v>
      </c>
      <c r="J2759" t="s">
        <v>2846</v>
      </c>
      <c r="K2759" t="str">
        <f t="shared" si="43"/>
        <v>(2758, 433, 161, '2025-11-27 14:53:08', 78, 0, 1, 'Tablet', 'macOS', 'S1799'),</v>
      </c>
    </row>
    <row r="2760" spans="1:11" x14ac:dyDescent="0.35">
      <c r="A2760">
        <v>2759</v>
      </c>
      <c r="B2760">
        <v>433</v>
      </c>
      <c r="C2760">
        <v>479</v>
      </c>
      <c r="D2760" s="2">
        <v>45988.622314814813</v>
      </c>
      <c r="E2760">
        <v>189</v>
      </c>
      <c r="F2760">
        <v>1</v>
      </c>
      <c r="G2760">
        <v>0</v>
      </c>
      <c r="H2760" t="s">
        <v>2043</v>
      </c>
      <c r="I2760" t="s">
        <v>2036</v>
      </c>
      <c r="J2760" t="s">
        <v>2846</v>
      </c>
      <c r="K2760" t="str">
        <f t="shared" si="43"/>
        <v>(2759, 433, 479, '2025-11-27 14:56:08', 189, 1, 0, 'CarPlay', 'Android', 'S1799'),</v>
      </c>
    </row>
    <row r="2761" spans="1:11" x14ac:dyDescent="0.35">
      <c r="A2761">
        <v>2760</v>
      </c>
      <c r="B2761">
        <v>433</v>
      </c>
      <c r="C2761">
        <v>8</v>
      </c>
      <c r="D2761" s="2">
        <v>45988.624398148153</v>
      </c>
      <c r="E2761">
        <v>134</v>
      </c>
      <c r="F2761">
        <v>0</v>
      </c>
      <c r="G2761">
        <v>1</v>
      </c>
      <c r="H2761" t="s">
        <v>2038</v>
      </c>
      <c r="I2761" t="s">
        <v>2036</v>
      </c>
      <c r="J2761" t="s">
        <v>2846</v>
      </c>
      <c r="K2761" t="str">
        <f t="shared" si="43"/>
        <v>(2760, 433, 8, '2025-11-27 14:59:08', 134, 0, 1, 'Mobile', 'Android', 'S1799'),</v>
      </c>
    </row>
    <row r="2762" spans="1:11" x14ac:dyDescent="0.35">
      <c r="A2762">
        <v>2761</v>
      </c>
      <c r="B2762">
        <v>434</v>
      </c>
      <c r="C2762">
        <v>790</v>
      </c>
      <c r="D2762" s="2">
        <v>45434.587106481478</v>
      </c>
      <c r="E2762">
        <v>218</v>
      </c>
      <c r="F2762">
        <v>1</v>
      </c>
      <c r="G2762">
        <v>1</v>
      </c>
      <c r="H2762" t="s">
        <v>2038</v>
      </c>
      <c r="I2762" t="s">
        <v>2040</v>
      </c>
      <c r="J2762" t="s">
        <v>2847</v>
      </c>
      <c r="K2762" t="str">
        <f t="shared" si="43"/>
        <v>(2761, 434, 790, '2024-05-22 14:05:26', 218, 1, 1, 'Mobile', 'Smart TV', 'S1800'),</v>
      </c>
    </row>
    <row r="2763" spans="1:11" x14ac:dyDescent="0.35">
      <c r="A2763">
        <v>2762</v>
      </c>
      <c r="B2763">
        <v>434</v>
      </c>
      <c r="C2763">
        <v>377</v>
      </c>
      <c r="D2763" s="2">
        <v>45434.589189814818</v>
      </c>
      <c r="E2763">
        <v>211</v>
      </c>
      <c r="F2763">
        <v>0</v>
      </c>
      <c r="G2763">
        <v>1</v>
      </c>
      <c r="H2763" t="s">
        <v>2043</v>
      </c>
      <c r="I2763" t="s">
        <v>2045</v>
      </c>
      <c r="J2763" t="s">
        <v>2847</v>
      </c>
      <c r="K2763" t="str">
        <f t="shared" si="43"/>
        <v>(2762, 434, 377, '2024-05-22 14:08:26', 211, 0, 1, 'CarPlay', 'iOS', 'S1800'),</v>
      </c>
    </row>
    <row r="2764" spans="1:11" x14ac:dyDescent="0.35">
      <c r="A2764">
        <v>2763</v>
      </c>
      <c r="B2764">
        <v>434</v>
      </c>
      <c r="C2764">
        <v>929</v>
      </c>
      <c r="D2764" s="2">
        <v>45434.591273148151</v>
      </c>
      <c r="E2764">
        <v>75</v>
      </c>
      <c r="F2764">
        <v>0</v>
      </c>
      <c r="G2764">
        <v>0</v>
      </c>
      <c r="H2764" t="s">
        <v>2043</v>
      </c>
      <c r="I2764" t="s">
        <v>2041</v>
      </c>
      <c r="J2764" t="s">
        <v>2847</v>
      </c>
      <c r="K2764" t="str">
        <f t="shared" si="43"/>
        <v>(2763, 434, 929, '2024-05-22 14:11:26', 75, 0, 0, 'CarPlay', 'Wear OS', 'S1800'),</v>
      </c>
    </row>
    <row r="2765" spans="1:11" x14ac:dyDescent="0.35">
      <c r="A2765">
        <v>2764</v>
      </c>
      <c r="B2765">
        <v>434</v>
      </c>
      <c r="C2765">
        <v>15</v>
      </c>
      <c r="D2765" s="2">
        <v>45359.776909722219</v>
      </c>
      <c r="E2765">
        <v>33</v>
      </c>
      <c r="F2765">
        <v>0</v>
      </c>
      <c r="G2765">
        <v>1</v>
      </c>
      <c r="H2765" t="s">
        <v>2049</v>
      </c>
      <c r="I2765" t="s">
        <v>2061</v>
      </c>
      <c r="J2765" t="s">
        <v>2848</v>
      </c>
      <c r="K2765" t="str">
        <f t="shared" si="43"/>
        <v>(2764, 434, 15, '2024-03-08 18:38:45', 33, 0, 1, 'Tablet', 'Linux', 'S1801'),</v>
      </c>
    </row>
    <row r="2766" spans="1:11" x14ac:dyDescent="0.35">
      <c r="A2766">
        <v>2765</v>
      </c>
      <c r="B2766">
        <v>434</v>
      </c>
      <c r="C2766">
        <v>563</v>
      </c>
      <c r="D2766" s="2">
        <v>45359.778993055559</v>
      </c>
      <c r="E2766">
        <v>252</v>
      </c>
      <c r="F2766">
        <v>1</v>
      </c>
      <c r="G2766">
        <v>1</v>
      </c>
      <c r="H2766" t="s">
        <v>2038</v>
      </c>
      <c r="I2766" t="s">
        <v>2048</v>
      </c>
      <c r="J2766" t="s">
        <v>2848</v>
      </c>
      <c r="K2766" t="str">
        <f t="shared" si="43"/>
        <v>(2765, 434, 563, '2024-03-08 18:41:45', 252, 1, 1, 'Mobile', 'Web Player', 'S1801'),</v>
      </c>
    </row>
    <row r="2767" spans="1:11" x14ac:dyDescent="0.35">
      <c r="A2767">
        <v>2766</v>
      </c>
      <c r="B2767">
        <v>435</v>
      </c>
      <c r="C2767">
        <v>832</v>
      </c>
      <c r="D2767" s="2">
        <v>45966.408680555563</v>
      </c>
      <c r="E2767">
        <v>200</v>
      </c>
      <c r="F2767">
        <v>0</v>
      </c>
      <c r="G2767">
        <v>0</v>
      </c>
      <c r="H2767" t="s">
        <v>2035</v>
      </c>
      <c r="I2767" t="s">
        <v>2036</v>
      </c>
      <c r="J2767" t="s">
        <v>2849</v>
      </c>
      <c r="K2767" t="str">
        <f t="shared" si="43"/>
        <v>(2766, 435, 832, '2025-11-05 09:48:30', 200, 0, 0, 'PC', 'Android', 'S1802'),</v>
      </c>
    </row>
    <row r="2768" spans="1:11" x14ac:dyDescent="0.35">
      <c r="A2768">
        <v>2767</v>
      </c>
      <c r="B2768">
        <v>435</v>
      </c>
      <c r="C2768">
        <v>5</v>
      </c>
      <c r="D2768" s="2">
        <v>45966.410763888889</v>
      </c>
      <c r="E2768">
        <v>273</v>
      </c>
      <c r="F2768">
        <v>1</v>
      </c>
      <c r="G2768">
        <v>1</v>
      </c>
      <c r="H2768" t="s">
        <v>2049</v>
      </c>
      <c r="I2768" t="s">
        <v>2048</v>
      </c>
      <c r="J2768" t="s">
        <v>2849</v>
      </c>
      <c r="K2768" t="str">
        <f t="shared" si="43"/>
        <v>(2767, 435, 5, '2025-11-05 09:51:30', 273, 1, 1, 'Tablet', 'Web Player', 'S1802'),</v>
      </c>
    </row>
    <row r="2769" spans="1:11" x14ac:dyDescent="0.35">
      <c r="A2769">
        <v>2768</v>
      </c>
      <c r="B2769">
        <v>435</v>
      </c>
      <c r="C2769">
        <v>369</v>
      </c>
      <c r="D2769" s="2">
        <v>45966.412847222222</v>
      </c>
      <c r="E2769">
        <v>118</v>
      </c>
      <c r="F2769">
        <v>1</v>
      </c>
      <c r="G2769">
        <v>1</v>
      </c>
      <c r="H2769" t="s">
        <v>2035</v>
      </c>
      <c r="I2769" t="s">
        <v>2044</v>
      </c>
      <c r="J2769" t="s">
        <v>2849</v>
      </c>
      <c r="K2769" t="str">
        <f t="shared" si="43"/>
        <v>(2768, 435, 369, '2025-11-05 09:54:30', 118, 1, 1, 'PC', 'macOS', 'S1802'),</v>
      </c>
    </row>
    <row r="2770" spans="1:11" x14ac:dyDescent="0.35">
      <c r="A2770">
        <v>2769</v>
      </c>
      <c r="B2770">
        <v>435</v>
      </c>
      <c r="C2770">
        <v>611</v>
      </c>
      <c r="D2770" s="2">
        <v>45966.414930555547</v>
      </c>
      <c r="E2770">
        <v>196</v>
      </c>
      <c r="F2770">
        <v>1</v>
      </c>
      <c r="G2770">
        <v>1</v>
      </c>
      <c r="H2770" t="s">
        <v>2049</v>
      </c>
      <c r="I2770" t="s">
        <v>2048</v>
      </c>
      <c r="J2770" t="s">
        <v>2849</v>
      </c>
      <c r="K2770" t="str">
        <f t="shared" si="43"/>
        <v>(2769, 435, 611, '2025-11-05 09:57:30', 196, 1, 1, 'Tablet', 'Web Player', 'S1802'),</v>
      </c>
    </row>
    <row r="2771" spans="1:11" x14ac:dyDescent="0.35">
      <c r="A2771">
        <v>2770</v>
      </c>
      <c r="B2771">
        <v>435</v>
      </c>
      <c r="C2771">
        <v>58</v>
      </c>
      <c r="D2771" s="2">
        <v>45966.417013888888</v>
      </c>
      <c r="E2771">
        <v>145</v>
      </c>
      <c r="F2771">
        <v>0</v>
      </c>
      <c r="G2771">
        <v>0</v>
      </c>
      <c r="H2771" t="s">
        <v>2049</v>
      </c>
      <c r="I2771" t="s">
        <v>2061</v>
      </c>
      <c r="J2771" t="s">
        <v>2849</v>
      </c>
      <c r="K2771" t="str">
        <f t="shared" si="43"/>
        <v>(2770, 435, 58, '2025-11-05 10:00:30', 145, 0, 0, 'Tablet', 'Linux', 'S1802'),</v>
      </c>
    </row>
    <row r="2772" spans="1:11" x14ac:dyDescent="0.35">
      <c r="A2772">
        <v>2771</v>
      </c>
      <c r="B2772">
        <v>435</v>
      </c>
      <c r="C2772">
        <v>461</v>
      </c>
      <c r="D2772" s="2">
        <v>45966.41909722222</v>
      </c>
      <c r="E2772">
        <v>146</v>
      </c>
      <c r="F2772">
        <v>1</v>
      </c>
      <c r="G2772">
        <v>0</v>
      </c>
      <c r="H2772" t="s">
        <v>2049</v>
      </c>
      <c r="I2772" t="s">
        <v>2041</v>
      </c>
      <c r="J2772" t="s">
        <v>2849</v>
      </c>
      <c r="K2772" t="str">
        <f t="shared" si="43"/>
        <v>(2771, 435, 461, '2025-11-05 10:03:30', 146, 1, 0, 'Tablet', 'Wear OS', 'S1802'),</v>
      </c>
    </row>
    <row r="2773" spans="1:11" x14ac:dyDescent="0.35">
      <c r="A2773">
        <v>2772</v>
      </c>
      <c r="B2773">
        <v>435</v>
      </c>
      <c r="C2773">
        <v>73</v>
      </c>
      <c r="D2773" s="2">
        <v>45835.909305555557</v>
      </c>
      <c r="E2773">
        <v>108</v>
      </c>
      <c r="F2773">
        <v>0</v>
      </c>
      <c r="G2773">
        <v>1</v>
      </c>
      <c r="H2773" t="s">
        <v>2049</v>
      </c>
      <c r="I2773" t="s">
        <v>2045</v>
      </c>
      <c r="J2773" t="s">
        <v>2850</v>
      </c>
      <c r="K2773" t="str">
        <f t="shared" si="43"/>
        <v>(2772, 435, 73, '2025-06-27 21:49:24', 108, 0, 1, 'Tablet', 'iOS', 'S1803'),</v>
      </c>
    </row>
    <row r="2774" spans="1:11" x14ac:dyDescent="0.35">
      <c r="A2774">
        <v>2773</v>
      </c>
      <c r="B2774">
        <v>435</v>
      </c>
      <c r="C2774">
        <v>746</v>
      </c>
      <c r="D2774" s="2">
        <v>45835.91138888889</v>
      </c>
      <c r="E2774">
        <v>271</v>
      </c>
      <c r="F2774">
        <v>0</v>
      </c>
      <c r="G2774">
        <v>1</v>
      </c>
      <c r="H2774" t="s">
        <v>2049</v>
      </c>
      <c r="I2774" t="s">
        <v>2039</v>
      </c>
      <c r="J2774" t="s">
        <v>2850</v>
      </c>
      <c r="K2774" t="str">
        <f t="shared" si="43"/>
        <v>(2773, 435, 746, '2025-06-27 21:52:24', 271, 0, 1, 'Tablet', 'Windows', 'S1803'),</v>
      </c>
    </row>
    <row r="2775" spans="1:11" x14ac:dyDescent="0.35">
      <c r="A2775">
        <v>2774</v>
      </c>
      <c r="B2775">
        <v>435</v>
      </c>
      <c r="C2775">
        <v>604</v>
      </c>
      <c r="D2775" s="2">
        <v>45835.913472222222</v>
      </c>
      <c r="E2775">
        <v>234</v>
      </c>
      <c r="F2775">
        <v>0</v>
      </c>
      <c r="G2775">
        <v>0</v>
      </c>
      <c r="H2775" t="s">
        <v>2038</v>
      </c>
      <c r="I2775" t="s">
        <v>2048</v>
      </c>
      <c r="J2775" t="s">
        <v>2850</v>
      </c>
      <c r="K2775" t="str">
        <f t="shared" si="43"/>
        <v>(2774, 435, 604, '2025-06-27 21:55:24', 234, 0, 0, 'Mobile', 'Web Player', 'S1803'),</v>
      </c>
    </row>
    <row r="2776" spans="1:11" x14ac:dyDescent="0.35">
      <c r="A2776">
        <v>2775</v>
      </c>
      <c r="B2776">
        <v>436</v>
      </c>
      <c r="C2776">
        <v>328</v>
      </c>
      <c r="D2776" s="2">
        <v>45392.508680555547</v>
      </c>
      <c r="E2776">
        <v>116</v>
      </c>
      <c r="F2776">
        <v>0</v>
      </c>
      <c r="G2776">
        <v>1</v>
      </c>
      <c r="H2776" t="s">
        <v>2049</v>
      </c>
      <c r="I2776" t="s">
        <v>2061</v>
      </c>
      <c r="J2776" t="s">
        <v>2851</v>
      </c>
      <c r="K2776" t="str">
        <f t="shared" si="43"/>
        <v>(2775, 436, 328, '2024-04-10 12:12:30', 116, 0, 1, 'Tablet', 'Linux', 'S1804'),</v>
      </c>
    </row>
    <row r="2777" spans="1:11" x14ac:dyDescent="0.35">
      <c r="A2777">
        <v>2776</v>
      </c>
      <c r="B2777">
        <v>436</v>
      </c>
      <c r="C2777">
        <v>978</v>
      </c>
      <c r="D2777" s="2">
        <v>45392.510763888888</v>
      </c>
      <c r="E2777">
        <v>58</v>
      </c>
      <c r="F2777">
        <v>0</v>
      </c>
      <c r="G2777">
        <v>0</v>
      </c>
      <c r="H2777" t="s">
        <v>2038</v>
      </c>
      <c r="I2777" t="s">
        <v>2041</v>
      </c>
      <c r="J2777" t="s">
        <v>2851</v>
      </c>
      <c r="K2777" t="str">
        <f t="shared" si="43"/>
        <v>(2776, 436, 978, '2024-04-10 12:15:30', 58, 0, 0, 'Mobile', 'Wear OS', 'S1804'),</v>
      </c>
    </row>
    <row r="2778" spans="1:11" x14ac:dyDescent="0.35">
      <c r="A2778">
        <v>2777</v>
      </c>
      <c r="B2778">
        <v>436</v>
      </c>
      <c r="C2778">
        <v>120</v>
      </c>
      <c r="D2778" s="2">
        <v>45392.51284722222</v>
      </c>
      <c r="E2778">
        <v>68</v>
      </c>
      <c r="F2778">
        <v>0</v>
      </c>
      <c r="G2778">
        <v>0</v>
      </c>
      <c r="H2778" t="s">
        <v>2049</v>
      </c>
      <c r="I2778" t="s">
        <v>2044</v>
      </c>
      <c r="J2778" t="s">
        <v>2851</v>
      </c>
      <c r="K2778" t="str">
        <f t="shared" si="43"/>
        <v>(2777, 436, 120, '2024-04-10 12:18:30', 68, 0, 0, 'Tablet', 'macOS', 'S1804'),</v>
      </c>
    </row>
    <row r="2779" spans="1:11" x14ac:dyDescent="0.35">
      <c r="A2779">
        <v>2778</v>
      </c>
      <c r="B2779">
        <v>436</v>
      </c>
      <c r="C2779">
        <v>936</v>
      </c>
      <c r="D2779" s="2">
        <v>45392.514930555553</v>
      </c>
      <c r="E2779">
        <v>228</v>
      </c>
      <c r="F2779">
        <v>1</v>
      </c>
      <c r="G2779">
        <v>1</v>
      </c>
      <c r="H2779" t="s">
        <v>2049</v>
      </c>
      <c r="I2779" t="s">
        <v>2044</v>
      </c>
      <c r="J2779" t="s">
        <v>2851</v>
      </c>
      <c r="K2779" t="str">
        <f t="shared" si="43"/>
        <v>(2778, 436, 936, '2024-04-10 12:21:30', 228, 1, 1, 'Tablet', 'macOS', 'S1804'),</v>
      </c>
    </row>
    <row r="2780" spans="1:11" x14ac:dyDescent="0.35">
      <c r="A2780">
        <v>2779</v>
      </c>
      <c r="B2780">
        <v>436</v>
      </c>
      <c r="C2780">
        <v>96</v>
      </c>
      <c r="D2780" s="2">
        <v>45981.527118055557</v>
      </c>
      <c r="E2780">
        <v>84</v>
      </c>
      <c r="F2780">
        <v>0</v>
      </c>
      <c r="G2780">
        <v>0</v>
      </c>
      <c r="H2780" t="s">
        <v>2035</v>
      </c>
      <c r="I2780" t="s">
        <v>2036</v>
      </c>
      <c r="J2780" t="s">
        <v>2852</v>
      </c>
      <c r="K2780" t="str">
        <f t="shared" si="43"/>
        <v>(2779, 436, 96, '2025-11-20 12:39:03', 84, 0, 0, 'PC', 'Android', 'S1805'),</v>
      </c>
    </row>
    <row r="2781" spans="1:11" x14ac:dyDescent="0.35">
      <c r="A2781">
        <v>2780</v>
      </c>
      <c r="B2781">
        <v>436</v>
      </c>
      <c r="C2781">
        <v>291</v>
      </c>
      <c r="D2781" s="2">
        <v>45981.52920138889</v>
      </c>
      <c r="E2781">
        <v>156</v>
      </c>
      <c r="F2781">
        <v>0</v>
      </c>
      <c r="G2781">
        <v>1</v>
      </c>
      <c r="H2781" t="s">
        <v>2038</v>
      </c>
      <c r="I2781" t="s">
        <v>2039</v>
      </c>
      <c r="J2781" t="s">
        <v>2852</v>
      </c>
      <c r="K2781" t="str">
        <f t="shared" si="43"/>
        <v>(2780, 436, 291, '2025-11-20 12:42:03', 156, 0, 1, 'Mobile', 'Windows', 'S1805'),</v>
      </c>
    </row>
    <row r="2782" spans="1:11" x14ac:dyDescent="0.35">
      <c r="A2782">
        <v>2781</v>
      </c>
      <c r="B2782">
        <v>436</v>
      </c>
      <c r="C2782">
        <v>396</v>
      </c>
      <c r="D2782" s="2">
        <v>45981.531284722223</v>
      </c>
      <c r="E2782">
        <v>111</v>
      </c>
      <c r="F2782">
        <v>0</v>
      </c>
      <c r="G2782">
        <v>0</v>
      </c>
      <c r="H2782" t="s">
        <v>2035</v>
      </c>
      <c r="I2782" t="s">
        <v>2048</v>
      </c>
      <c r="J2782" t="s">
        <v>2852</v>
      </c>
      <c r="K2782" t="str">
        <f t="shared" si="43"/>
        <v>(2781, 436, 396, '2025-11-20 12:45:03', 111, 0, 0, 'PC', 'Web Player', 'S1805'),</v>
      </c>
    </row>
    <row r="2783" spans="1:11" x14ac:dyDescent="0.35">
      <c r="A2783">
        <v>2782</v>
      </c>
      <c r="B2783">
        <v>436</v>
      </c>
      <c r="C2783">
        <v>149</v>
      </c>
      <c r="D2783" s="2">
        <v>45981.533368055563</v>
      </c>
      <c r="E2783">
        <v>142</v>
      </c>
      <c r="F2783">
        <v>0</v>
      </c>
      <c r="G2783">
        <v>0</v>
      </c>
      <c r="H2783" t="s">
        <v>2038</v>
      </c>
      <c r="I2783" t="s">
        <v>2045</v>
      </c>
      <c r="J2783" t="s">
        <v>2852</v>
      </c>
      <c r="K2783" t="str">
        <f t="shared" si="43"/>
        <v>(2782, 436, 149, '2025-11-20 12:48:03', 142, 0, 0, 'Mobile', 'iOS', 'S1805'),</v>
      </c>
    </row>
    <row r="2784" spans="1:11" x14ac:dyDescent="0.35">
      <c r="A2784">
        <v>2783</v>
      </c>
      <c r="B2784">
        <v>436</v>
      </c>
      <c r="C2784">
        <v>55</v>
      </c>
      <c r="D2784" s="2">
        <v>45981.535451388889</v>
      </c>
      <c r="E2784">
        <v>102</v>
      </c>
      <c r="F2784">
        <v>0</v>
      </c>
      <c r="G2784">
        <v>1</v>
      </c>
      <c r="H2784" t="s">
        <v>2049</v>
      </c>
      <c r="I2784" t="s">
        <v>2044</v>
      </c>
      <c r="J2784" t="s">
        <v>2852</v>
      </c>
      <c r="K2784" t="str">
        <f t="shared" si="43"/>
        <v>(2783, 436, 55, '2025-11-20 12:51:03', 102, 0, 1, 'Tablet', 'macOS', 'S1805'),</v>
      </c>
    </row>
    <row r="2785" spans="1:11" x14ac:dyDescent="0.35">
      <c r="A2785">
        <v>2784</v>
      </c>
      <c r="B2785">
        <v>437</v>
      </c>
      <c r="C2785">
        <v>247</v>
      </c>
      <c r="D2785" s="2">
        <v>45343.306805555563</v>
      </c>
      <c r="E2785">
        <v>139</v>
      </c>
      <c r="F2785">
        <v>1</v>
      </c>
      <c r="G2785">
        <v>0</v>
      </c>
      <c r="H2785" t="s">
        <v>2035</v>
      </c>
      <c r="I2785" t="s">
        <v>2045</v>
      </c>
      <c r="J2785" t="s">
        <v>2853</v>
      </c>
      <c r="K2785" t="str">
        <f t="shared" si="43"/>
        <v>(2784, 437, 247, '2024-02-21 07:21:48', 139, 1, 0, 'PC', 'iOS', 'S1806'),</v>
      </c>
    </row>
    <row r="2786" spans="1:11" x14ac:dyDescent="0.35">
      <c r="A2786">
        <v>2785</v>
      </c>
      <c r="B2786">
        <v>437</v>
      </c>
      <c r="C2786">
        <v>264</v>
      </c>
      <c r="D2786" s="2">
        <v>45343.308888888889</v>
      </c>
      <c r="E2786">
        <v>223</v>
      </c>
      <c r="F2786">
        <v>1</v>
      </c>
      <c r="G2786">
        <v>1</v>
      </c>
      <c r="H2786" t="s">
        <v>2043</v>
      </c>
      <c r="I2786" t="s">
        <v>2048</v>
      </c>
      <c r="J2786" t="s">
        <v>2853</v>
      </c>
      <c r="K2786" t="str">
        <f t="shared" si="43"/>
        <v>(2785, 437, 264, '2024-02-21 07:24:48', 223, 1, 1, 'CarPlay', 'Web Player', 'S1806'),</v>
      </c>
    </row>
    <row r="2787" spans="1:11" x14ac:dyDescent="0.35">
      <c r="A2787">
        <v>2786</v>
      </c>
      <c r="B2787">
        <v>437</v>
      </c>
      <c r="C2787">
        <v>856</v>
      </c>
      <c r="D2787" s="2">
        <v>45343.310972222222</v>
      </c>
      <c r="E2787">
        <v>230</v>
      </c>
      <c r="F2787">
        <v>1</v>
      </c>
      <c r="G2787">
        <v>0</v>
      </c>
      <c r="H2787" t="s">
        <v>2038</v>
      </c>
      <c r="I2787" t="s">
        <v>2048</v>
      </c>
      <c r="J2787" t="s">
        <v>2853</v>
      </c>
      <c r="K2787" t="str">
        <f t="shared" si="43"/>
        <v>(2786, 437, 856, '2024-02-21 07:27:48', 230, 1, 0, 'Mobile', 'Web Player', 'S1806'),</v>
      </c>
    </row>
    <row r="2788" spans="1:11" x14ac:dyDescent="0.35">
      <c r="A2788">
        <v>2787</v>
      </c>
      <c r="B2788">
        <v>438</v>
      </c>
      <c r="C2788">
        <v>361</v>
      </c>
      <c r="D2788" s="2">
        <v>45461.543668981481</v>
      </c>
      <c r="E2788">
        <v>55</v>
      </c>
      <c r="F2788">
        <v>1</v>
      </c>
      <c r="G2788">
        <v>0</v>
      </c>
      <c r="H2788" t="s">
        <v>2043</v>
      </c>
      <c r="I2788" t="s">
        <v>2048</v>
      </c>
      <c r="J2788" t="s">
        <v>2854</v>
      </c>
      <c r="K2788" t="str">
        <f t="shared" si="43"/>
        <v>(2787, 438, 361, '2024-06-18 13:02:53', 55, 1, 0, 'CarPlay', 'Web Player', 'S1807'),</v>
      </c>
    </row>
    <row r="2789" spans="1:11" x14ac:dyDescent="0.35">
      <c r="A2789">
        <v>2788</v>
      </c>
      <c r="B2789">
        <v>438</v>
      </c>
      <c r="C2789">
        <v>752</v>
      </c>
      <c r="D2789" s="2">
        <v>45461.545752314807</v>
      </c>
      <c r="E2789">
        <v>167</v>
      </c>
      <c r="F2789">
        <v>1</v>
      </c>
      <c r="G2789">
        <v>0</v>
      </c>
      <c r="H2789" t="s">
        <v>2035</v>
      </c>
      <c r="I2789" t="s">
        <v>2061</v>
      </c>
      <c r="J2789" t="s">
        <v>2854</v>
      </c>
      <c r="K2789" t="str">
        <f t="shared" si="43"/>
        <v>(2788, 438, 752, '2024-06-18 13:05:53', 167, 1, 0, 'PC', 'Linux', 'S1807'),</v>
      </c>
    </row>
    <row r="2790" spans="1:11" x14ac:dyDescent="0.35">
      <c r="A2790">
        <v>2789</v>
      </c>
      <c r="B2790">
        <v>438</v>
      </c>
      <c r="C2790">
        <v>775</v>
      </c>
      <c r="D2790" s="2">
        <v>45461.547835648147</v>
      </c>
      <c r="E2790">
        <v>76</v>
      </c>
      <c r="F2790">
        <v>0</v>
      </c>
      <c r="G2790">
        <v>1</v>
      </c>
      <c r="H2790" t="s">
        <v>2043</v>
      </c>
      <c r="I2790" t="s">
        <v>2061</v>
      </c>
      <c r="J2790" t="s">
        <v>2854</v>
      </c>
      <c r="K2790" t="str">
        <f t="shared" si="43"/>
        <v>(2789, 438, 775, '2024-06-18 13:08:53', 76, 0, 1, 'CarPlay', 'Linux', 'S1807'),</v>
      </c>
    </row>
    <row r="2791" spans="1:11" x14ac:dyDescent="0.35">
      <c r="A2791">
        <v>2790</v>
      </c>
      <c r="B2791">
        <v>438</v>
      </c>
      <c r="C2791">
        <v>262</v>
      </c>
      <c r="D2791" s="2">
        <v>45461.54991898148</v>
      </c>
      <c r="E2791">
        <v>165</v>
      </c>
      <c r="F2791">
        <v>0</v>
      </c>
      <c r="G2791">
        <v>0</v>
      </c>
      <c r="H2791" t="s">
        <v>2035</v>
      </c>
      <c r="I2791" t="s">
        <v>2041</v>
      </c>
      <c r="J2791" t="s">
        <v>2854</v>
      </c>
      <c r="K2791" t="str">
        <f t="shared" si="43"/>
        <v>(2790, 438, 262, '2024-06-18 13:11:53', 165, 0, 0, 'PC', 'Wear OS', 'S1807'),</v>
      </c>
    </row>
    <row r="2792" spans="1:11" x14ac:dyDescent="0.35">
      <c r="A2792">
        <v>2791</v>
      </c>
      <c r="B2792">
        <v>438</v>
      </c>
      <c r="C2792">
        <v>5</v>
      </c>
      <c r="D2792" s="2">
        <v>45461.552002314813</v>
      </c>
      <c r="E2792">
        <v>121</v>
      </c>
      <c r="F2792">
        <v>0</v>
      </c>
      <c r="G2792">
        <v>0</v>
      </c>
      <c r="H2792" t="s">
        <v>2043</v>
      </c>
      <c r="I2792" t="s">
        <v>2041</v>
      </c>
      <c r="J2792" t="s">
        <v>2854</v>
      </c>
      <c r="K2792" t="str">
        <f t="shared" si="43"/>
        <v>(2791, 438, 5, '2024-06-18 13:14:53', 121, 0, 0, 'CarPlay', 'Wear OS', 'S1807'),</v>
      </c>
    </row>
    <row r="2793" spans="1:11" x14ac:dyDescent="0.35">
      <c r="A2793">
        <v>2792</v>
      </c>
      <c r="B2793">
        <v>438</v>
      </c>
      <c r="C2793">
        <v>175</v>
      </c>
      <c r="D2793" s="2">
        <v>45345.594918981478</v>
      </c>
      <c r="E2793">
        <v>135</v>
      </c>
      <c r="F2793">
        <v>1</v>
      </c>
      <c r="G2793">
        <v>1</v>
      </c>
      <c r="H2793" t="s">
        <v>2038</v>
      </c>
      <c r="I2793" t="s">
        <v>2036</v>
      </c>
      <c r="J2793" t="s">
        <v>2855</v>
      </c>
      <c r="K2793" t="str">
        <f t="shared" si="43"/>
        <v>(2792, 438, 175, '2024-02-23 14:16:41', 135, 1, 1, 'Mobile', 'Android', 'S1808'),</v>
      </c>
    </row>
    <row r="2794" spans="1:11" x14ac:dyDescent="0.35">
      <c r="A2794">
        <v>2793</v>
      </c>
      <c r="B2794">
        <v>438</v>
      </c>
      <c r="C2794">
        <v>103</v>
      </c>
      <c r="D2794" s="2">
        <v>45345.597002314818</v>
      </c>
      <c r="E2794">
        <v>46</v>
      </c>
      <c r="F2794">
        <v>1</v>
      </c>
      <c r="G2794">
        <v>1</v>
      </c>
      <c r="H2794" t="s">
        <v>2043</v>
      </c>
      <c r="I2794" t="s">
        <v>2041</v>
      </c>
      <c r="J2794" t="s">
        <v>2855</v>
      </c>
      <c r="K2794" t="str">
        <f t="shared" si="43"/>
        <v>(2793, 438, 103, '2024-02-23 14:19:41', 46, 1, 1, 'CarPlay', 'Wear OS', 'S1808'),</v>
      </c>
    </row>
    <row r="2795" spans="1:11" x14ac:dyDescent="0.35">
      <c r="A2795">
        <v>2794</v>
      </c>
      <c r="B2795">
        <v>438</v>
      </c>
      <c r="C2795">
        <v>906</v>
      </c>
      <c r="D2795" s="2">
        <v>45345.599085648151</v>
      </c>
      <c r="E2795">
        <v>93</v>
      </c>
      <c r="F2795">
        <v>1</v>
      </c>
      <c r="G2795">
        <v>0</v>
      </c>
      <c r="H2795" t="s">
        <v>2043</v>
      </c>
      <c r="I2795" t="s">
        <v>2036</v>
      </c>
      <c r="J2795" t="s">
        <v>2855</v>
      </c>
      <c r="K2795" t="str">
        <f t="shared" si="43"/>
        <v>(2794, 438, 906, '2024-02-23 14:22:41', 93, 1, 0, 'CarPlay', 'Android', 'S1808'),</v>
      </c>
    </row>
    <row r="2796" spans="1:11" x14ac:dyDescent="0.35">
      <c r="A2796">
        <v>2795</v>
      </c>
      <c r="B2796">
        <v>438</v>
      </c>
      <c r="C2796">
        <v>437</v>
      </c>
      <c r="D2796" s="2">
        <v>45345.601168981477</v>
      </c>
      <c r="E2796">
        <v>218</v>
      </c>
      <c r="F2796">
        <v>1</v>
      </c>
      <c r="G2796">
        <v>0</v>
      </c>
      <c r="H2796" t="s">
        <v>2035</v>
      </c>
      <c r="I2796" t="s">
        <v>2039</v>
      </c>
      <c r="J2796" t="s">
        <v>2855</v>
      </c>
      <c r="K2796" t="str">
        <f t="shared" si="43"/>
        <v>(2795, 438, 437, '2024-02-23 14:25:41', 218, 1, 0, 'PC', 'Windows', 'S1808'),</v>
      </c>
    </row>
    <row r="2797" spans="1:11" x14ac:dyDescent="0.35">
      <c r="A2797">
        <v>2796</v>
      </c>
      <c r="B2797">
        <v>439</v>
      </c>
      <c r="C2797">
        <v>170</v>
      </c>
      <c r="D2797" s="2">
        <v>45610.934293981481</v>
      </c>
      <c r="E2797">
        <v>46</v>
      </c>
      <c r="F2797">
        <v>0</v>
      </c>
      <c r="G2797">
        <v>0</v>
      </c>
      <c r="H2797" t="s">
        <v>2038</v>
      </c>
      <c r="I2797" t="s">
        <v>2039</v>
      </c>
      <c r="J2797" t="s">
        <v>2856</v>
      </c>
      <c r="K2797" t="str">
        <f t="shared" si="43"/>
        <v>(2796, 439, 170, '2024-11-14 22:25:23', 46, 0, 0, 'Mobile', 'Windows', 'S1809'),</v>
      </c>
    </row>
    <row r="2798" spans="1:11" x14ac:dyDescent="0.35">
      <c r="A2798">
        <v>2797</v>
      </c>
      <c r="B2798">
        <v>439</v>
      </c>
      <c r="C2798">
        <v>494</v>
      </c>
      <c r="D2798" s="2">
        <v>45610.936377314807</v>
      </c>
      <c r="E2798">
        <v>265</v>
      </c>
      <c r="F2798">
        <v>0</v>
      </c>
      <c r="G2798">
        <v>1</v>
      </c>
      <c r="H2798" t="s">
        <v>2049</v>
      </c>
      <c r="I2798" t="s">
        <v>2044</v>
      </c>
      <c r="J2798" t="s">
        <v>2856</v>
      </c>
      <c r="K2798" t="str">
        <f t="shared" si="43"/>
        <v>(2797, 439, 494, '2024-11-14 22:28:23', 265, 0, 1, 'Tablet', 'macOS', 'S1809'),</v>
      </c>
    </row>
    <row r="2799" spans="1:11" x14ac:dyDescent="0.35">
      <c r="A2799">
        <v>2798</v>
      </c>
      <c r="B2799">
        <v>439</v>
      </c>
      <c r="C2799">
        <v>209</v>
      </c>
      <c r="D2799" s="2">
        <v>45610.938460648147</v>
      </c>
      <c r="E2799">
        <v>234</v>
      </c>
      <c r="F2799">
        <v>1</v>
      </c>
      <c r="G2799">
        <v>0</v>
      </c>
      <c r="H2799" t="s">
        <v>2043</v>
      </c>
      <c r="I2799" t="s">
        <v>2061</v>
      </c>
      <c r="J2799" t="s">
        <v>2856</v>
      </c>
      <c r="K2799" t="str">
        <f t="shared" si="43"/>
        <v>(2798, 439, 209, '2024-11-14 22:31:23', 234, 1, 0, 'CarPlay', 'Linux', 'S1809'),</v>
      </c>
    </row>
    <row r="2800" spans="1:11" x14ac:dyDescent="0.35">
      <c r="A2800">
        <v>2799</v>
      </c>
      <c r="B2800">
        <v>439</v>
      </c>
      <c r="C2800">
        <v>315</v>
      </c>
      <c r="D2800" s="2">
        <v>45364.29283564815</v>
      </c>
      <c r="E2800">
        <v>65</v>
      </c>
      <c r="F2800">
        <v>1</v>
      </c>
      <c r="G2800">
        <v>0</v>
      </c>
      <c r="H2800" t="s">
        <v>2043</v>
      </c>
      <c r="I2800" t="s">
        <v>2044</v>
      </c>
      <c r="J2800" t="s">
        <v>2857</v>
      </c>
      <c r="K2800" t="str">
        <f t="shared" si="43"/>
        <v>(2799, 439, 315, '2024-03-13 07:01:41', 65, 1, 0, 'CarPlay', 'macOS', 'S1810'),</v>
      </c>
    </row>
    <row r="2801" spans="1:11" x14ac:dyDescent="0.35">
      <c r="A2801">
        <v>2800</v>
      </c>
      <c r="B2801">
        <v>439</v>
      </c>
      <c r="C2801">
        <v>461</v>
      </c>
      <c r="D2801" s="2">
        <v>45364.294918981483</v>
      </c>
      <c r="E2801">
        <v>34</v>
      </c>
      <c r="F2801">
        <v>0</v>
      </c>
      <c r="G2801">
        <v>0</v>
      </c>
      <c r="H2801" t="s">
        <v>2043</v>
      </c>
      <c r="I2801" t="s">
        <v>2044</v>
      </c>
      <c r="J2801" t="s">
        <v>2857</v>
      </c>
      <c r="K2801" t="str">
        <f t="shared" si="43"/>
        <v>(2800, 439, 461, '2024-03-13 07:04:41', 34, 0, 0, 'CarPlay', 'macOS', 'S1810'),</v>
      </c>
    </row>
    <row r="2802" spans="1:11" x14ac:dyDescent="0.35">
      <c r="A2802">
        <v>2801</v>
      </c>
      <c r="B2802">
        <v>439</v>
      </c>
      <c r="C2802">
        <v>587</v>
      </c>
      <c r="D2802" s="2">
        <v>45364.297002314823</v>
      </c>
      <c r="E2802">
        <v>138</v>
      </c>
      <c r="F2802">
        <v>1</v>
      </c>
      <c r="G2802">
        <v>1</v>
      </c>
      <c r="H2802" t="s">
        <v>2038</v>
      </c>
      <c r="I2802" t="s">
        <v>2044</v>
      </c>
      <c r="J2802" t="s">
        <v>2857</v>
      </c>
      <c r="K2802" t="str">
        <f t="shared" si="43"/>
        <v>(2801, 439, 587, '2024-03-13 07:07:41', 138, 1, 1, 'Mobile', 'macOS', 'S1810'),</v>
      </c>
    </row>
    <row r="2803" spans="1:11" x14ac:dyDescent="0.35">
      <c r="A2803">
        <v>2802</v>
      </c>
      <c r="B2803">
        <v>440</v>
      </c>
      <c r="C2803">
        <v>860</v>
      </c>
      <c r="D2803" s="2">
        <v>45322.553888888891</v>
      </c>
      <c r="E2803">
        <v>190</v>
      </c>
      <c r="F2803">
        <v>1</v>
      </c>
      <c r="G2803">
        <v>1</v>
      </c>
      <c r="H2803" t="s">
        <v>2049</v>
      </c>
      <c r="I2803" t="s">
        <v>2044</v>
      </c>
      <c r="J2803" t="s">
        <v>2858</v>
      </c>
      <c r="K2803" t="str">
        <f t="shared" si="43"/>
        <v>(2802, 440, 860, '2024-01-31 13:17:36', 190, 1, 1, 'Tablet', 'macOS', 'S1811'),</v>
      </c>
    </row>
    <row r="2804" spans="1:11" x14ac:dyDescent="0.35">
      <c r="A2804">
        <v>2803</v>
      </c>
      <c r="B2804">
        <v>440</v>
      </c>
      <c r="C2804">
        <v>101</v>
      </c>
      <c r="D2804" s="2">
        <v>45322.555972222217</v>
      </c>
      <c r="E2804">
        <v>235</v>
      </c>
      <c r="F2804">
        <v>1</v>
      </c>
      <c r="G2804">
        <v>1</v>
      </c>
      <c r="H2804" t="s">
        <v>2035</v>
      </c>
      <c r="I2804" t="s">
        <v>2041</v>
      </c>
      <c r="J2804" t="s">
        <v>2858</v>
      </c>
      <c r="K2804" t="str">
        <f t="shared" si="43"/>
        <v>(2803, 440, 101, '2024-01-31 13:20:36', 235, 1, 1, 'PC', 'Wear OS', 'S1811'),</v>
      </c>
    </row>
    <row r="2805" spans="1:11" x14ac:dyDescent="0.35">
      <c r="A2805">
        <v>2804</v>
      </c>
      <c r="B2805">
        <v>440</v>
      </c>
      <c r="C2805">
        <v>487</v>
      </c>
      <c r="D2805" s="2">
        <v>45322.558055555557</v>
      </c>
      <c r="E2805">
        <v>131</v>
      </c>
      <c r="F2805">
        <v>1</v>
      </c>
      <c r="G2805">
        <v>0</v>
      </c>
      <c r="H2805" t="s">
        <v>2049</v>
      </c>
      <c r="I2805" t="s">
        <v>2040</v>
      </c>
      <c r="J2805" t="s">
        <v>2858</v>
      </c>
      <c r="K2805" t="str">
        <f t="shared" si="43"/>
        <v>(2804, 440, 487, '2024-01-31 13:23:36', 131, 1, 0, 'Tablet', 'Smart TV', 'S1811'),</v>
      </c>
    </row>
    <row r="2806" spans="1:11" x14ac:dyDescent="0.35">
      <c r="A2806">
        <v>2805</v>
      </c>
      <c r="B2806">
        <v>440</v>
      </c>
      <c r="C2806">
        <v>812</v>
      </c>
      <c r="D2806" s="2">
        <v>45524.076226851852</v>
      </c>
      <c r="E2806">
        <v>130</v>
      </c>
      <c r="F2806">
        <v>0</v>
      </c>
      <c r="G2806">
        <v>1</v>
      </c>
      <c r="H2806" t="s">
        <v>2043</v>
      </c>
      <c r="I2806" t="s">
        <v>2039</v>
      </c>
      <c r="J2806" t="s">
        <v>2859</v>
      </c>
      <c r="K2806" t="str">
        <f t="shared" si="43"/>
        <v>(2805, 440, 812, '2024-08-20 01:49:46', 130, 0, 1, 'CarPlay', 'Windows', 'S1812'),</v>
      </c>
    </row>
    <row r="2807" spans="1:11" x14ac:dyDescent="0.35">
      <c r="A2807">
        <v>2806</v>
      </c>
      <c r="B2807">
        <v>440</v>
      </c>
      <c r="C2807">
        <v>755</v>
      </c>
      <c r="D2807" s="2">
        <v>45524.078310185178</v>
      </c>
      <c r="E2807">
        <v>259</v>
      </c>
      <c r="F2807">
        <v>0</v>
      </c>
      <c r="G2807">
        <v>0</v>
      </c>
      <c r="H2807" t="s">
        <v>2043</v>
      </c>
      <c r="I2807" t="s">
        <v>2045</v>
      </c>
      <c r="J2807" t="s">
        <v>2859</v>
      </c>
      <c r="K2807" t="str">
        <f t="shared" si="43"/>
        <v>(2806, 440, 755, '2024-08-20 01:52:46', 259, 0, 0, 'CarPlay', 'iOS', 'S1812'),</v>
      </c>
    </row>
    <row r="2808" spans="1:11" x14ac:dyDescent="0.35">
      <c r="A2808">
        <v>2807</v>
      </c>
      <c r="B2808">
        <v>440</v>
      </c>
      <c r="C2808">
        <v>77</v>
      </c>
      <c r="D2808" s="2">
        <v>45524.080393518518</v>
      </c>
      <c r="E2808">
        <v>274</v>
      </c>
      <c r="F2808">
        <v>1</v>
      </c>
      <c r="G2808">
        <v>1</v>
      </c>
      <c r="H2808" t="s">
        <v>2035</v>
      </c>
      <c r="I2808" t="s">
        <v>2039</v>
      </c>
      <c r="J2808" t="s">
        <v>2859</v>
      </c>
      <c r="K2808" t="str">
        <f t="shared" si="43"/>
        <v>(2807, 440, 77, '2024-08-20 01:55:46', 274, 1, 1, 'PC', 'Windows', 'S1812'),</v>
      </c>
    </row>
    <row r="2809" spans="1:11" x14ac:dyDescent="0.35">
      <c r="A2809">
        <v>2808</v>
      </c>
      <c r="B2809">
        <v>440</v>
      </c>
      <c r="C2809">
        <v>273</v>
      </c>
      <c r="D2809" s="2">
        <v>45524.082476851851</v>
      </c>
      <c r="E2809">
        <v>43</v>
      </c>
      <c r="F2809">
        <v>0</v>
      </c>
      <c r="G2809">
        <v>0</v>
      </c>
      <c r="H2809" t="s">
        <v>2043</v>
      </c>
      <c r="I2809" t="s">
        <v>2040</v>
      </c>
      <c r="J2809" t="s">
        <v>2859</v>
      </c>
      <c r="K2809" t="str">
        <f t="shared" si="43"/>
        <v>(2808, 440, 273, '2024-08-20 01:58:46', 43, 0, 0, 'CarPlay', 'Smart TV', 'S1812'),</v>
      </c>
    </row>
    <row r="2810" spans="1:11" x14ac:dyDescent="0.35">
      <c r="A2810">
        <v>2809</v>
      </c>
      <c r="B2810">
        <v>440</v>
      </c>
      <c r="C2810">
        <v>626</v>
      </c>
      <c r="D2810" s="2">
        <v>45524.084560185183</v>
      </c>
      <c r="E2810">
        <v>151</v>
      </c>
      <c r="F2810">
        <v>1</v>
      </c>
      <c r="G2810">
        <v>1</v>
      </c>
      <c r="H2810" t="s">
        <v>2043</v>
      </c>
      <c r="I2810" t="s">
        <v>2039</v>
      </c>
      <c r="J2810" t="s">
        <v>2859</v>
      </c>
      <c r="K2810" t="str">
        <f t="shared" si="43"/>
        <v>(2809, 440, 626, '2024-08-20 02:01:46', 151, 1, 1, 'CarPlay', 'Windows', 'S1812'),</v>
      </c>
    </row>
    <row r="2811" spans="1:11" x14ac:dyDescent="0.35">
      <c r="A2811">
        <v>2810</v>
      </c>
      <c r="B2811">
        <v>441</v>
      </c>
      <c r="C2811">
        <v>907</v>
      </c>
      <c r="D2811" s="2">
        <v>45310.177407407413</v>
      </c>
      <c r="E2811">
        <v>83</v>
      </c>
      <c r="F2811">
        <v>0</v>
      </c>
      <c r="G2811">
        <v>0</v>
      </c>
      <c r="H2811" t="s">
        <v>2049</v>
      </c>
      <c r="I2811" t="s">
        <v>2040</v>
      </c>
      <c r="J2811" t="s">
        <v>2860</v>
      </c>
      <c r="K2811" t="str">
        <f t="shared" si="43"/>
        <v>(2810, 441, 907, '2024-01-19 04:15:28', 83, 0, 0, 'Tablet', 'Smart TV', 'S1813'),</v>
      </c>
    </row>
    <row r="2812" spans="1:11" x14ac:dyDescent="0.35">
      <c r="A2812">
        <v>2811</v>
      </c>
      <c r="B2812">
        <v>441</v>
      </c>
      <c r="C2812">
        <v>513</v>
      </c>
      <c r="D2812" s="2">
        <v>45310.179490740738</v>
      </c>
      <c r="E2812">
        <v>256</v>
      </c>
      <c r="F2812">
        <v>1</v>
      </c>
      <c r="G2812">
        <v>0</v>
      </c>
      <c r="H2812" t="s">
        <v>2043</v>
      </c>
      <c r="I2812" t="s">
        <v>2061</v>
      </c>
      <c r="J2812" t="s">
        <v>2860</v>
      </c>
      <c r="K2812" t="str">
        <f t="shared" si="43"/>
        <v>(2811, 441, 513, '2024-01-19 04:18:28', 256, 1, 0, 'CarPlay', 'Linux', 'S1813'),</v>
      </c>
    </row>
    <row r="2813" spans="1:11" x14ac:dyDescent="0.35">
      <c r="A2813">
        <v>2812</v>
      </c>
      <c r="B2813">
        <v>441</v>
      </c>
      <c r="C2813">
        <v>914</v>
      </c>
      <c r="D2813" s="2">
        <v>45310.181574074071</v>
      </c>
      <c r="E2813">
        <v>253</v>
      </c>
      <c r="F2813">
        <v>0</v>
      </c>
      <c r="G2813">
        <v>0</v>
      </c>
      <c r="H2813" t="s">
        <v>2035</v>
      </c>
      <c r="I2813" t="s">
        <v>2061</v>
      </c>
      <c r="J2813" t="s">
        <v>2860</v>
      </c>
      <c r="K2813" t="str">
        <f t="shared" si="43"/>
        <v>(2812, 441, 914, '2024-01-19 04:21:28', 253, 0, 0, 'PC', 'Linux', 'S1813'),</v>
      </c>
    </row>
    <row r="2814" spans="1:11" x14ac:dyDescent="0.35">
      <c r="A2814">
        <v>2813</v>
      </c>
      <c r="B2814">
        <v>442</v>
      </c>
      <c r="C2814">
        <v>443</v>
      </c>
      <c r="D2814" s="2">
        <v>45385.013356481482</v>
      </c>
      <c r="E2814">
        <v>55</v>
      </c>
      <c r="F2814">
        <v>1</v>
      </c>
      <c r="G2814">
        <v>0</v>
      </c>
      <c r="H2814" t="s">
        <v>2043</v>
      </c>
      <c r="I2814" t="s">
        <v>2040</v>
      </c>
      <c r="J2814" t="s">
        <v>2861</v>
      </c>
      <c r="K2814" t="str">
        <f t="shared" si="43"/>
        <v>(2813, 442, 443, '2024-04-03 00:19:14', 55, 1, 0, 'CarPlay', 'Smart TV', 'S1814'),</v>
      </c>
    </row>
    <row r="2815" spans="1:11" x14ac:dyDescent="0.35">
      <c r="A2815">
        <v>2814</v>
      </c>
      <c r="B2815">
        <v>442</v>
      </c>
      <c r="C2815">
        <v>21</v>
      </c>
      <c r="D2815" s="2">
        <v>45385.015439814822</v>
      </c>
      <c r="E2815">
        <v>195</v>
      </c>
      <c r="F2815">
        <v>0</v>
      </c>
      <c r="G2815">
        <v>1</v>
      </c>
      <c r="H2815" t="s">
        <v>2049</v>
      </c>
      <c r="I2815" t="s">
        <v>2045</v>
      </c>
      <c r="J2815" t="s">
        <v>2861</v>
      </c>
      <c r="K2815" t="str">
        <f t="shared" si="43"/>
        <v>(2814, 442, 21, '2024-04-03 00:22:14', 195, 0, 1, 'Tablet', 'iOS', 'S1814'),</v>
      </c>
    </row>
    <row r="2816" spans="1:11" x14ac:dyDescent="0.35">
      <c r="A2816">
        <v>2815</v>
      </c>
      <c r="B2816">
        <v>442</v>
      </c>
      <c r="C2816">
        <v>268</v>
      </c>
      <c r="D2816" s="2">
        <v>45385.017523148148</v>
      </c>
      <c r="E2816">
        <v>267</v>
      </c>
      <c r="F2816">
        <v>1</v>
      </c>
      <c r="G2816">
        <v>0</v>
      </c>
      <c r="H2816" t="s">
        <v>2043</v>
      </c>
      <c r="I2816" t="s">
        <v>2061</v>
      </c>
      <c r="J2816" t="s">
        <v>2861</v>
      </c>
      <c r="K2816" t="str">
        <f t="shared" si="43"/>
        <v>(2815, 442, 268, '2024-04-03 00:25:14', 267, 1, 0, 'CarPlay', 'Linux', 'S1814'),</v>
      </c>
    </row>
    <row r="2817" spans="1:11" x14ac:dyDescent="0.35">
      <c r="A2817">
        <v>2816</v>
      </c>
      <c r="B2817">
        <v>442</v>
      </c>
      <c r="C2817">
        <v>342</v>
      </c>
      <c r="D2817" s="2">
        <v>45385.019606481481</v>
      </c>
      <c r="E2817">
        <v>173</v>
      </c>
      <c r="F2817">
        <v>1</v>
      </c>
      <c r="G2817">
        <v>0</v>
      </c>
      <c r="H2817" t="s">
        <v>2038</v>
      </c>
      <c r="I2817" t="s">
        <v>2040</v>
      </c>
      <c r="J2817" t="s">
        <v>2861</v>
      </c>
      <c r="K2817" t="str">
        <f t="shared" si="43"/>
        <v>(2816, 442, 342, '2024-04-03 00:28:14', 173, 1, 0, 'Mobile', 'Smart TV', 'S1814'),</v>
      </c>
    </row>
    <row r="2818" spans="1:11" x14ac:dyDescent="0.35">
      <c r="A2818">
        <v>2817</v>
      </c>
      <c r="B2818">
        <v>442</v>
      </c>
      <c r="C2818">
        <v>975</v>
      </c>
      <c r="D2818" s="2">
        <v>45693.058437500003</v>
      </c>
      <c r="E2818">
        <v>107</v>
      </c>
      <c r="F2818">
        <v>1</v>
      </c>
      <c r="G2818">
        <v>1</v>
      </c>
      <c r="H2818" t="s">
        <v>2043</v>
      </c>
      <c r="I2818" t="s">
        <v>2044</v>
      </c>
      <c r="J2818" t="s">
        <v>2862</v>
      </c>
      <c r="K2818" t="str">
        <f t="shared" si="43"/>
        <v>(2817, 442, 975, '2025-02-05 01:24:09', 107, 1, 1, 'CarPlay', 'macOS', 'S1815'),</v>
      </c>
    </row>
    <row r="2819" spans="1:11" x14ac:dyDescent="0.35">
      <c r="A2819">
        <v>2818</v>
      </c>
      <c r="B2819">
        <v>442</v>
      </c>
      <c r="C2819">
        <v>188</v>
      </c>
      <c r="D2819" s="2">
        <v>45693.060520833344</v>
      </c>
      <c r="E2819">
        <v>159</v>
      </c>
      <c r="F2819">
        <v>0</v>
      </c>
      <c r="G2819">
        <v>0</v>
      </c>
      <c r="H2819" t="s">
        <v>2049</v>
      </c>
      <c r="I2819" t="s">
        <v>2045</v>
      </c>
      <c r="J2819" t="s">
        <v>2862</v>
      </c>
      <c r="K2819" t="str">
        <f t="shared" ref="K2819:K2882" si="44">"(" &amp; A2819 &amp; ", " &amp; B2819 &amp; ", " &amp; C2819 &amp; ", '" &amp; TEXT(D2819, "yyyy-mm-dd hh:mm:ss") &amp; "', " &amp; E2819 &amp; ", " &amp; F2819 &amp; ", " &amp; G2819 &amp; ", '" &amp; H2819 &amp; "', '" &amp; I2819 &amp; "', '" &amp; J2819 &amp; "'),"</f>
        <v>(2818, 442, 188, '2025-02-05 01:27:09', 159, 0, 0, 'Tablet', 'iOS', 'S1815'),</v>
      </c>
    </row>
    <row r="2820" spans="1:11" x14ac:dyDescent="0.35">
      <c r="A2820">
        <v>2819</v>
      </c>
      <c r="B2820">
        <v>442</v>
      </c>
      <c r="C2820">
        <v>291</v>
      </c>
      <c r="D2820" s="2">
        <v>45693.062604166669</v>
      </c>
      <c r="E2820">
        <v>30</v>
      </c>
      <c r="F2820">
        <v>1</v>
      </c>
      <c r="G2820">
        <v>0</v>
      </c>
      <c r="H2820" t="s">
        <v>2049</v>
      </c>
      <c r="I2820" t="s">
        <v>2048</v>
      </c>
      <c r="J2820" t="s">
        <v>2862</v>
      </c>
      <c r="K2820" t="str">
        <f t="shared" si="44"/>
        <v>(2819, 442, 291, '2025-02-05 01:30:09', 30, 1, 0, 'Tablet', 'Web Player', 'S1815'),</v>
      </c>
    </row>
    <row r="2821" spans="1:11" x14ac:dyDescent="0.35">
      <c r="A2821">
        <v>2820</v>
      </c>
      <c r="B2821">
        <v>443</v>
      </c>
      <c r="C2821">
        <v>227</v>
      </c>
      <c r="D2821" s="2">
        <v>45687.753437500003</v>
      </c>
      <c r="E2821">
        <v>180</v>
      </c>
      <c r="F2821">
        <v>0</v>
      </c>
      <c r="G2821">
        <v>1</v>
      </c>
      <c r="H2821" t="s">
        <v>2043</v>
      </c>
      <c r="I2821" t="s">
        <v>2045</v>
      </c>
      <c r="J2821" t="s">
        <v>2863</v>
      </c>
      <c r="K2821" t="str">
        <f t="shared" si="44"/>
        <v>(2820, 443, 227, '2025-01-30 18:04:57', 180, 0, 1, 'CarPlay', 'iOS', 'S1816'),</v>
      </c>
    </row>
    <row r="2822" spans="1:11" x14ac:dyDescent="0.35">
      <c r="A2822">
        <v>2821</v>
      </c>
      <c r="B2822">
        <v>443</v>
      </c>
      <c r="C2822">
        <v>104</v>
      </c>
      <c r="D2822" s="2">
        <v>45687.755520833343</v>
      </c>
      <c r="E2822">
        <v>45</v>
      </c>
      <c r="F2822">
        <v>0</v>
      </c>
      <c r="G2822">
        <v>1</v>
      </c>
      <c r="H2822" t="s">
        <v>2038</v>
      </c>
      <c r="I2822" t="s">
        <v>2040</v>
      </c>
      <c r="J2822" t="s">
        <v>2863</v>
      </c>
      <c r="K2822" t="str">
        <f t="shared" si="44"/>
        <v>(2821, 443, 104, '2025-01-30 18:07:57', 45, 0, 1, 'Mobile', 'Smart TV', 'S1816'),</v>
      </c>
    </row>
    <row r="2823" spans="1:11" x14ac:dyDescent="0.35">
      <c r="A2823">
        <v>2822</v>
      </c>
      <c r="B2823">
        <v>443</v>
      </c>
      <c r="C2823">
        <v>722</v>
      </c>
      <c r="D2823" s="2">
        <v>45687.757604166669</v>
      </c>
      <c r="E2823">
        <v>181</v>
      </c>
      <c r="F2823">
        <v>0</v>
      </c>
      <c r="G2823">
        <v>1</v>
      </c>
      <c r="H2823" t="s">
        <v>2049</v>
      </c>
      <c r="I2823" t="s">
        <v>2044</v>
      </c>
      <c r="J2823" t="s">
        <v>2863</v>
      </c>
      <c r="K2823" t="str">
        <f t="shared" si="44"/>
        <v>(2822, 443, 722, '2025-01-30 18:10:57', 181, 0, 1, 'Tablet', 'macOS', 'S1816'),</v>
      </c>
    </row>
    <row r="2824" spans="1:11" x14ac:dyDescent="0.35">
      <c r="A2824">
        <v>2823</v>
      </c>
      <c r="B2824">
        <v>443</v>
      </c>
      <c r="C2824">
        <v>758</v>
      </c>
      <c r="D2824" s="2">
        <v>45567.59815972222</v>
      </c>
      <c r="E2824">
        <v>200</v>
      </c>
      <c r="F2824">
        <v>1</v>
      </c>
      <c r="G2824">
        <v>0</v>
      </c>
      <c r="H2824" t="s">
        <v>2049</v>
      </c>
      <c r="I2824" t="s">
        <v>2044</v>
      </c>
      <c r="J2824" t="s">
        <v>2864</v>
      </c>
      <c r="K2824" t="str">
        <f t="shared" si="44"/>
        <v>(2823, 443, 758, '2024-10-02 14:21:21', 200, 1, 0, 'Tablet', 'macOS', 'S1817'),</v>
      </c>
    </row>
    <row r="2825" spans="1:11" x14ac:dyDescent="0.35">
      <c r="A2825">
        <v>2824</v>
      </c>
      <c r="B2825">
        <v>443</v>
      </c>
      <c r="C2825">
        <v>531</v>
      </c>
      <c r="D2825" s="2">
        <v>45567.600243055553</v>
      </c>
      <c r="E2825">
        <v>176</v>
      </c>
      <c r="F2825">
        <v>0</v>
      </c>
      <c r="G2825">
        <v>0</v>
      </c>
      <c r="H2825" t="s">
        <v>2049</v>
      </c>
      <c r="I2825" t="s">
        <v>2036</v>
      </c>
      <c r="J2825" t="s">
        <v>2864</v>
      </c>
      <c r="K2825" t="str">
        <f t="shared" si="44"/>
        <v>(2824, 443, 531, '2024-10-02 14:24:21', 176, 0, 0, 'Tablet', 'Android', 'S1817'),</v>
      </c>
    </row>
    <row r="2826" spans="1:11" x14ac:dyDescent="0.35">
      <c r="A2826">
        <v>2825</v>
      </c>
      <c r="B2826">
        <v>443</v>
      </c>
      <c r="C2826">
        <v>319</v>
      </c>
      <c r="D2826" s="2">
        <v>45567.602326388893</v>
      </c>
      <c r="E2826">
        <v>261</v>
      </c>
      <c r="F2826">
        <v>1</v>
      </c>
      <c r="G2826">
        <v>0</v>
      </c>
      <c r="H2826" t="s">
        <v>2035</v>
      </c>
      <c r="I2826" t="s">
        <v>2039</v>
      </c>
      <c r="J2826" t="s">
        <v>2864</v>
      </c>
      <c r="K2826" t="str">
        <f t="shared" si="44"/>
        <v>(2825, 443, 319, '2024-10-02 14:27:21', 261, 1, 0, 'PC', 'Windows', 'S1817'),</v>
      </c>
    </row>
    <row r="2827" spans="1:11" x14ac:dyDescent="0.35">
      <c r="A2827">
        <v>2826</v>
      </c>
      <c r="B2827">
        <v>443</v>
      </c>
      <c r="C2827">
        <v>213</v>
      </c>
      <c r="D2827" s="2">
        <v>45567.604409722233</v>
      </c>
      <c r="E2827">
        <v>76</v>
      </c>
      <c r="F2827">
        <v>1</v>
      </c>
      <c r="G2827">
        <v>1</v>
      </c>
      <c r="H2827" t="s">
        <v>2043</v>
      </c>
      <c r="I2827" t="s">
        <v>2061</v>
      </c>
      <c r="J2827" t="s">
        <v>2864</v>
      </c>
      <c r="K2827" t="str">
        <f t="shared" si="44"/>
        <v>(2826, 443, 213, '2024-10-02 14:30:21', 76, 1, 1, 'CarPlay', 'Linux', 'S1817'),</v>
      </c>
    </row>
    <row r="2828" spans="1:11" x14ac:dyDescent="0.35">
      <c r="A2828">
        <v>2827</v>
      </c>
      <c r="B2828">
        <v>443</v>
      </c>
      <c r="C2828">
        <v>425</v>
      </c>
      <c r="D2828" s="2">
        <v>45567.606493055559</v>
      </c>
      <c r="E2828">
        <v>254</v>
      </c>
      <c r="F2828">
        <v>1</v>
      </c>
      <c r="G2828">
        <v>0</v>
      </c>
      <c r="H2828" t="s">
        <v>2038</v>
      </c>
      <c r="I2828" t="s">
        <v>2061</v>
      </c>
      <c r="J2828" t="s">
        <v>2864</v>
      </c>
      <c r="K2828" t="str">
        <f t="shared" si="44"/>
        <v>(2827, 443, 425, '2024-10-02 14:33:21', 254, 1, 0, 'Mobile', 'Linux', 'S1817'),</v>
      </c>
    </row>
    <row r="2829" spans="1:11" x14ac:dyDescent="0.35">
      <c r="A2829">
        <v>2828</v>
      </c>
      <c r="B2829">
        <v>444</v>
      </c>
      <c r="C2829">
        <v>814</v>
      </c>
      <c r="D2829" s="2">
        <v>45972.974386574067</v>
      </c>
      <c r="E2829">
        <v>121</v>
      </c>
      <c r="F2829">
        <v>0</v>
      </c>
      <c r="G2829">
        <v>1</v>
      </c>
      <c r="H2829" t="s">
        <v>2035</v>
      </c>
      <c r="I2829" t="s">
        <v>2061</v>
      </c>
      <c r="J2829" t="s">
        <v>2865</v>
      </c>
      <c r="K2829" t="str">
        <f t="shared" si="44"/>
        <v>(2828, 444, 814, '2025-11-11 23:23:07', 121, 0, 1, 'PC', 'Linux', 'S1818'),</v>
      </c>
    </row>
    <row r="2830" spans="1:11" x14ac:dyDescent="0.35">
      <c r="A2830">
        <v>2829</v>
      </c>
      <c r="B2830">
        <v>444</v>
      </c>
      <c r="C2830">
        <v>385</v>
      </c>
      <c r="D2830" s="2">
        <v>45972.976469907408</v>
      </c>
      <c r="E2830">
        <v>167</v>
      </c>
      <c r="F2830">
        <v>0</v>
      </c>
      <c r="G2830">
        <v>1</v>
      </c>
      <c r="H2830" t="s">
        <v>2049</v>
      </c>
      <c r="I2830" t="s">
        <v>2039</v>
      </c>
      <c r="J2830" t="s">
        <v>2865</v>
      </c>
      <c r="K2830" t="str">
        <f t="shared" si="44"/>
        <v>(2829, 444, 385, '2025-11-11 23:26:07', 167, 0, 1, 'Tablet', 'Windows', 'S1818'),</v>
      </c>
    </row>
    <row r="2831" spans="1:11" x14ac:dyDescent="0.35">
      <c r="A2831">
        <v>2830</v>
      </c>
      <c r="B2831">
        <v>444</v>
      </c>
      <c r="C2831">
        <v>358</v>
      </c>
      <c r="D2831" s="2">
        <v>45972.97855324074</v>
      </c>
      <c r="E2831">
        <v>235</v>
      </c>
      <c r="F2831">
        <v>0</v>
      </c>
      <c r="G2831">
        <v>0</v>
      </c>
      <c r="H2831" t="s">
        <v>2049</v>
      </c>
      <c r="I2831" t="s">
        <v>2041</v>
      </c>
      <c r="J2831" t="s">
        <v>2865</v>
      </c>
      <c r="K2831" t="str">
        <f t="shared" si="44"/>
        <v>(2830, 444, 358, '2025-11-11 23:29:07', 235, 0, 0, 'Tablet', 'Wear OS', 'S1818'),</v>
      </c>
    </row>
    <row r="2832" spans="1:11" x14ac:dyDescent="0.35">
      <c r="A2832">
        <v>2831</v>
      </c>
      <c r="B2832">
        <v>444</v>
      </c>
      <c r="C2832">
        <v>736</v>
      </c>
      <c r="D2832" s="2">
        <v>45972.980636574073</v>
      </c>
      <c r="E2832">
        <v>132</v>
      </c>
      <c r="F2832">
        <v>0</v>
      </c>
      <c r="G2832">
        <v>0</v>
      </c>
      <c r="H2832" t="s">
        <v>2049</v>
      </c>
      <c r="I2832" t="s">
        <v>2044</v>
      </c>
      <c r="J2832" t="s">
        <v>2865</v>
      </c>
      <c r="K2832" t="str">
        <f t="shared" si="44"/>
        <v>(2831, 444, 736, '2025-11-11 23:32:07', 132, 0, 0, 'Tablet', 'macOS', 'S1818'),</v>
      </c>
    </row>
    <row r="2833" spans="1:11" x14ac:dyDescent="0.35">
      <c r="A2833">
        <v>2832</v>
      </c>
      <c r="B2833">
        <v>444</v>
      </c>
      <c r="C2833">
        <v>389</v>
      </c>
      <c r="D2833" s="2">
        <v>45901.95857638889</v>
      </c>
      <c r="E2833">
        <v>214</v>
      </c>
      <c r="F2833">
        <v>1</v>
      </c>
      <c r="G2833">
        <v>0</v>
      </c>
      <c r="H2833" t="s">
        <v>2043</v>
      </c>
      <c r="I2833" t="s">
        <v>2039</v>
      </c>
      <c r="J2833" t="s">
        <v>2866</v>
      </c>
      <c r="K2833" t="str">
        <f t="shared" si="44"/>
        <v>(2832, 444, 389, '2025-09-01 23:00:21', 214, 1, 0, 'CarPlay', 'Windows', 'S1819'),</v>
      </c>
    </row>
    <row r="2834" spans="1:11" x14ac:dyDescent="0.35">
      <c r="A2834">
        <v>2833</v>
      </c>
      <c r="B2834">
        <v>445</v>
      </c>
      <c r="C2834">
        <v>901</v>
      </c>
      <c r="D2834" s="2">
        <v>45577.886701388888</v>
      </c>
      <c r="E2834">
        <v>153</v>
      </c>
      <c r="F2834">
        <v>1</v>
      </c>
      <c r="G2834">
        <v>0</v>
      </c>
      <c r="H2834" t="s">
        <v>2038</v>
      </c>
      <c r="I2834" t="s">
        <v>2036</v>
      </c>
      <c r="J2834" t="s">
        <v>2867</v>
      </c>
      <c r="K2834" t="str">
        <f t="shared" si="44"/>
        <v>(2833, 445, 901, '2024-10-12 21:16:51', 153, 1, 0, 'Mobile', 'Android', 'S1820'),</v>
      </c>
    </row>
    <row r="2835" spans="1:11" x14ac:dyDescent="0.35">
      <c r="A2835">
        <v>2834</v>
      </c>
      <c r="B2835">
        <v>445</v>
      </c>
      <c r="C2835">
        <v>891</v>
      </c>
      <c r="D2835" s="2">
        <v>45577.888784722221</v>
      </c>
      <c r="E2835">
        <v>273</v>
      </c>
      <c r="F2835">
        <v>0</v>
      </c>
      <c r="G2835">
        <v>1</v>
      </c>
      <c r="H2835" t="s">
        <v>2038</v>
      </c>
      <c r="I2835" t="s">
        <v>2039</v>
      </c>
      <c r="J2835" t="s">
        <v>2867</v>
      </c>
      <c r="K2835" t="str">
        <f t="shared" si="44"/>
        <v>(2834, 445, 891, '2024-10-12 21:19:51', 273, 0, 1, 'Mobile', 'Windows', 'S1820'),</v>
      </c>
    </row>
    <row r="2836" spans="1:11" x14ac:dyDescent="0.35">
      <c r="A2836">
        <v>2835</v>
      </c>
      <c r="B2836">
        <v>445</v>
      </c>
      <c r="C2836">
        <v>161</v>
      </c>
      <c r="D2836" s="2">
        <v>45577.890868055547</v>
      </c>
      <c r="E2836">
        <v>87</v>
      </c>
      <c r="F2836">
        <v>0</v>
      </c>
      <c r="G2836">
        <v>0</v>
      </c>
      <c r="H2836" t="s">
        <v>2043</v>
      </c>
      <c r="I2836" t="s">
        <v>2044</v>
      </c>
      <c r="J2836" t="s">
        <v>2867</v>
      </c>
      <c r="K2836" t="str">
        <f t="shared" si="44"/>
        <v>(2835, 445, 161, '2024-10-12 21:22:51', 87, 0, 0, 'CarPlay', 'macOS', 'S1820'),</v>
      </c>
    </row>
    <row r="2837" spans="1:11" x14ac:dyDescent="0.35">
      <c r="A2837">
        <v>2836</v>
      </c>
      <c r="B2837">
        <v>445</v>
      </c>
      <c r="C2837">
        <v>60</v>
      </c>
      <c r="D2837" s="2">
        <v>45577.892951388887</v>
      </c>
      <c r="E2837">
        <v>65</v>
      </c>
      <c r="F2837">
        <v>1</v>
      </c>
      <c r="G2837">
        <v>1</v>
      </c>
      <c r="H2837" t="s">
        <v>2035</v>
      </c>
      <c r="I2837" t="s">
        <v>2061</v>
      </c>
      <c r="J2837" t="s">
        <v>2867</v>
      </c>
      <c r="K2837" t="str">
        <f t="shared" si="44"/>
        <v>(2836, 445, 60, '2024-10-12 21:25:51', 65, 1, 1, 'PC', 'Linux', 'S1820'),</v>
      </c>
    </row>
    <row r="2838" spans="1:11" x14ac:dyDescent="0.35">
      <c r="A2838">
        <v>2837</v>
      </c>
      <c r="B2838">
        <v>446</v>
      </c>
      <c r="C2838">
        <v>881</v>
      </c>
      <c r="D2838" s="2">
        <v>45521.113969907397</v>
      </c>
      <c r="E2838">
        <v>146</v>
      </c>
      <c r="F2838">
        <v>1</v>
      </c>
      <c r="G2838">
        <v>1</v>
      </c>
      <c r="H2838" t="s">
        <v>2049</v>
      </c>
      <c r="I2838" t="s">
        <v>2041</v>
      </c>
      <c r="J2838" t="s">
        <v>2868</v>
      </c>
      <c r="K2838" t="str">
        <f t="shared" si="44"/>
        <v>(2837, 446, 881, '2024-08-17 02:44:07', 146, 1, 1, 'Tablet', 'Wear OS', 'S1821'),</v>
      </c>
    </row>
    <row r="2839" spans="1:11" x14ac:dyDescent="0.35">
      <c r="A2839">
        <v>2838</v>
      </c>
      <c r="B2839">
        <v>446</v>
      </c>
      <c r="C2839">
        <v>542</v>
      </c>
      <c r="D2839" s="2">
        <v>45521.116053240738</v>
      </c>
      <c r="E2839">
        <v>232</v>
      </c>
      <c r="F2839">
        <v>1</v>
      </c>
      <c r="G2839">
        <v>1</v>
      </c>
      <c r="H2839" t="s">
        <v>2043</v>
      </c>
      <c r="I2839" t="s">
        <v>2039</v>
      </c>
      <c r="J2839" t="s">
        <v>2868</v>
      </c>
      <c r="K2839" t="str">
        <f t="shared" si="44"/>
        <v>(2838, 446, 542, '2024-08-17 02:47:07', 232, 1, 1, 'CarPlay', 'Windows', 'S1821'),</v>
      </c>
    </row>
    <row r="2840" spans="1:11" x14ac:dyDescent="0.35">
      <c r="A2840">
        <v>2839</v>
      </c>
      <c r="B2840">
        <v>446</v>
      </c>
      <c r="C2840">
        <v>926</v>
      </c>
      <c r="D2840" s="2">
        <v>45521.118136574078</v>
      </c>
      <c r="E2840">
        <v>208</v>
      </c>
      <c r="F2840">
        <v>1</v>
      </c>
      <c r="G2840">
        <v>0</v>
      </c>
      <c r="H2840" t="s">
        <v>2035</v>
      </c>
      <c r="I2840" t="s">
        <v>2036</v>
      </c>
      <c r="J2840" t="s">
        <v>2868</v>
      </c>
      <c r="K2840" t="str">
        <f t="shared" si="44"/>
        <v>(2839, 446, 926, '2024-08-17 02:50:07', 208, 1, 0, 'PC', 'Android', 'S1821'),</v>
      </c>
    </row>
    <row r="2841" spans="1:11" x14ac:dyDescent="0.35">
      <c r="A2841">
        <v>2840</v>
      </c>
      <c r="B2841">
        <v>447</v>
      </c>
      <c r="C2841">
        <v>747</v>
      </c>
      <c r="D2841" s="2">
        <v>45903.894247685188</v>
      </c>
      <c r="E2841">
        <v>283</v>
      </c>
      <c r="F2841">
        <v>1</v>
      </c>
      <c r="G2841">
        <v>0</v>
      </c>
      <c r="H2841" t="s">
        <v>2049</v>
      </c>
      <c r="I2841" t="s">
        <v>2040</v>
      </c>
      <c r="J2841" t="s">
        <v>2869</v>
      </c>
      <c r="K2841" t="str">
        <f t="shared" si="44"/>
        <v>(2840, 447, 747, '2025-09-03 21:27:43', 283, 1, 0, 'Tablet', 'Smart TV', 'S1822'),</v>
      </c>
    </row>
    <row r="2842" spans="1:11" x14ac:dyDescent="0.35">
      <c r="A2842">
        <v>2841</v>
      </c>
      <c r="B2842">
        <v>447</v>
      </c>
      <c r="C2842">
        <v>586</v>
      </c>
      <c r="D2842" s="2">
        <v>45903.896331018521</v>
      </c>
      <c r="E2842">
        <v>89</v>
      </c>
      <c r="F2842">
        <v>0</v>
      </c>
      <c r="G2842">
        <v>0</v>
      </c>
      <c r="H2842" t="s">
        <v>2043</v>
      </c>
      <c r="I2842" t="s">
        <v>2061</v>
      </c>
      <c r="J2842" t="s">
        <v>2869</v>
      </c>
      <c r="K2842" t="str">
        <f t="shared" si="44"/>
        <v>(2841, 447, 586, '2025-09-03 21:30:43', 89, 0, 0, 'CarPlay', 'Linux', 'S1822'),</v>
      </c>
    </row>
    <row r="2843" spans="1:11" x14ac:dyDescent="0.35">
      <c r="A2843">
        <v>2842</v>
      </c>
      <c r="B2843">
        <v>447</v>
      </c>
      <c r="C2843">
        <v>911</v>
      </c>
      <c r="D2843" s="2">
        <v>45903.898414351846</v>
      </c>
      <c r="E2843">
        <v>39</v>
      </c>
      <c r="F2843">
        <v>0</v>
      </c>
      <c r="G2843">
        <v>0</v>
      </c>
      <c r="H2843" t="s">
        <v>2043</v>
      </c>
      <c r="I2843" t="s">
        <v>2048</v>
      </c>
      <c r="J2843" t="s">
        <v>2869</v>
      </c>
      <c r="K2843" t="str">
        <f t="shared" si="44"/>
        <v>(2842, 447, 911, '2025-09-03 21:33:43', 39, 0, 0, 'CarPlay', 'Web Player', 'S1822'),</v>
      </c>
    </row>
    <row r="2844" spans="1:11" x14ac:dyDescent="0.35">
      <c r="A2844">
        <v>2843</v>
      </c>
      <c r="B2844">
        <v>447</v>
      </c>
      <c r="C2844">
        <v>473</v>
      </c>
      <c r="D2844" s="2">
        <v>45903.900497685187</v>
      </c>
      <c r="E2844">
        <v>181</v>
      </c>
      <c r="F2844">
        <v>1</v>
      </c>
      <c r="G2844">
        <v>0</v>
      </c>
      <c r="H2844" t="s">
        <v>2049</v>
      </c>
      <c r="I2844" t="s">
        <v>2041</v>
      </c>
      <c r="J2844" t="s">
        <v>2869</v>
      </c>
      <c r="K2844" t="str">
        <f t="shared" si="44"/>
        <v>(2843, 447, 473, '2025-09-03 21:36:43', 181, 1, 0, 'Tablet', 'Wear OS', 'S1822'),</v>
      </c>
    </row>
    <row r="2845" spans="1:11" x14ac:dyDescent="0.35">
      <c r="A2845">
        <v>2844</v>
      </c>
      <c r="B2845">
        <v>447</v>
      </c>
      <c r="C2845">
        <v>647</v>
      </c>
      <c r="D2845" s="2">
        <v>45903.902581018519</v>
      </c>
      <c r="E2845">
        <v>70</v>
      </c>
      <c r="F2845">
        <v>0</v>
      </c>
      <c r="G2845">
        <v>0</v>
      </c>
      <c r="H2845" t="s">
        <v>2035</v>
      </c>
      <c r="I2845" t="s">
        <v>2039</v>
      </c>
      <c r="J2845" t="s">
        <v>2869</v>
      </c>
      <c r="K2845" t="str">
        <f t="shared" si="44"/>
        <v>(2844, 447, 647, '2025-09-03 21:39:43', 70, 0, 0, 'PC', 'Windows', 'S1822'),</v>
      </c>
    </row>
    <row r="2846" spans="1:11" x14ac:dyDescent="0.35">
      <c r="A2846">
        <v>2845</v>
      </c>
      <c r="B2846">
        <v>447</v>
      </c>
      <c r="C2846">
        <v>1</v>
      </c>
      <c r="D2846" s="2">
        <v>45903.904664351852</v>
      </c>
      <c r="E2846">
        <v>295</v>
      </c>
      <c r="F2846">
        <v>1</v>
      </c>
      <c r="G2846">
        <v>0</v>
      </c>
      <c r="H2846" t="s">
        <v>2038</v>
      </c>
      <c r="I2846" t="s">
        <v>2048</v>
      </c>
      <c r="J2846" t="s">
        <v>2869</v>
      </c>
      <c r="K2846" t="str">
        <f t="shared" si="44"/>
        <v>(2845, 447, 1, '2025-09-03 21:42:43', 295, 1, 0, 'Mobile', 'Web Player', 'S1822'),</v>
      </c>
    </row>
    <row r="2847" spans="1:11" x14ac:dyDescent="0.35">
      <c r="A2847">
        <v>2846</v>
      </c>
      <c r="B2847">
        <v>447</v>
      </c>
      <c r="C2847">
        <v>300</v>
      </c>
      <c r="D2847" s="2">
        <v>45939.55777777778</v>
      </c>
      <c r="E2847">
        <v>191</v>
      </c>
      <c r="F2847">
        <v>0</v>
      </c>
      <c r="G2847">
        <v>1</v>
      </c>
      <c r="H2847" t="s">
        <v>2035</v>
      </c>
      <c r="I2847" t="s">
        <v>2048</v>
      </c>
      <c r="J2847" t="s">
        <v>2870</v>
      </c>
      <c r="K2847" t="str">
        <f t="shared" si="44"/>
        <v>(2846, 447, 300, '2025-10-09 13:23:12', 191, 0, 1, 'PC', 'Web Player', 'S1823'),</v>
      </c>
    </row>
    <row r="2848" spans="1:11" x14ac:dyDescent="0.35">
      <c r="A2848">
        <v>2847</v>
      </c>
      <c r="B2848">
        <v>447</v>
      </c>
      <c r="C2848">
        <v>966</v>
      </c>
      <c r="D2848" s="2">
        <v>45939.559861111113</v>
      </c>
      <c r="E2848">
        <v>40</v>
      </c>
      <c r="F2848">
        <v>1</v>
      </c>
      <c r="G2848">
        <v>1</v>
      </c>
      <c r="H2848" t="s">
        <v>2043</v>
      </c>
      <c r="I2848" t="s">
        <v>2040</v>
      </c>
      <c r="J2848" t="s">
        <v>2870</v>
      </c>
      <c r="K2848" t="str">
        <f t="shared" si="44"/>
        <v>(2847, 447, 966, '2025-10-09 13:26:12', 40, 1, 1, 'CarPlay', 'Smart TV', 'S1823'),</v>
      </c>
    </row>
    <row r="2849" spans="1:11" x14ac:dyDescent="0.35">
      <c r="A2849">
        <v>2848</v>
      </c>
      <c r="B2849">
        <v>447</v>
      </c>
      <c r="C2849">
        <v>937</v>
      </c>
      <c r="D2849" s="2">
        <v>45939.561944444453</v>
      </c>
      <c r="E2849">
        <v>74</v>
      </c>
      <c r="F2849">
        <v>1</v>
      </c>
      <c r="G2849">
        <v>0</v>
      </c>
      <c r="H2849" t="s">
        <v>2035</v>
      </c>
      <c r="I2849" t="s">
        <v>2040</v>
      </c>
      <c r="J2849" t="s">
        <v>2870</v>
      </c>
      <c r="K2849" t="str">
        <f t="shared" si="44"/>
        <v>(2848, 447, 937, '2025-10-09 13:29:12', 74, 1, 0, 'PC', 'Smart TV', 'S1823'),</v>
      </c>
    </row>
    <row r="2850" spans="1:11" x14ac:dyDescent="0.35">
      <c r="A2850">
        <v>2849</v>
      </c>
      <c r="B2850">
        <v>448</v>
      </c>
      <c r="C2850">
        <v>302</v>
      </c>
      <c r="D2850" s="2">
        <v>45658.111828703702</v>
      </c>
      <c r="E2850">
        <v>81</v>
      </c>
      <c r="F2850">
        <v>0</v>
      </c>
      <c r="G2850">
        <v>1</v>
      </c>
      <c r="H2850" t="s">
        <v>2043</v>
      </c>
      <c r="I2850" t="s">
        <v>2041</v>
      </c>
      <c r="J2850" t="s">
        <v>2871</v>
      </c>
      <c r="K2850" t="str">
        <f t="shared" si="44"/>
        <v>(2849, 448, 302, '2025-01-01 02:41:02', 81, 0, 1, 'CarPlay', 'Wear OS', 'S1824'),</v>
      </c>
    </row>
    <row r="2851" spans="1:11" x14ac:dyDescent="0.35">
      <c r="A2851">
        <v>2850</v>
      </c>
      <c r="B2851">
        <v>448</v>
      </c>
      <c r="C2851">
        <v>954</v>
      </c>
      <c r="D2851" s="2">
        <v>45658.113912037043</v>
      </c>
      <c r="E2851">
        <v>120</v>
      </c>
      <c r="F2851">
        <v>0</v>
      </c>
      <c r="G2851">
        <v>1</v>
      </c>
      <c r="H2851" t="s">
        <v>2049</v>
      </c>
      <c r="I2851" t="s">
        <v>2039</v>
      </c>
      <c r="J2851" t="s">
        <v>2871</v>
      </c>
      <c r="K2851" t="str">
        <f t="shared" si="44"/>
        <v>(2850, 448, 954, '2025-01-01 02:44:02', 120, 0, 1, 'Tablet', 'Windows', 'S1824'),</v>
      </c>
    </row>
    <row r="2852" spans="1:11" x14ac:dyDescent="0.35">
      <c r="A2852">
        <v>2851</v>
      </c>
      <c r="B2852">
        <v>448</v>
      </c>
      <c r="C2852">
        <v>169</v>
      </c>
      <c r="D2852" s="2">
        <v>45658.115995370368</v>
      </c>
      <c r="E2852">
        <v>111</v>
      </c>
      <c r="F2852">
        <v>0</v>
      </c>
      <c r="G2852">
        <v>0</v>
      </c>
      <c r="H2852" t="s">
        <v>2038</v>
      </c>
      <c r="I2852" t="s">
        <v>2048</v>
      </c>
      <c r="J2852" t="s">
        <v>2871</v>
      </c>
      <c r="K2852" t="str">
        <f t="shared" si="44"/>
        <v>(2851, 448, 169, '2025-01-01 02:47:02', 111, 0, 0, 'Mobile', 'Web Player', 'S1824'),</v>
      </c>
    </row>
    <row r="2853" spans="1:11" x14ac:dyDescent="0.35">
      <c r="A2853">
        <v>2852</v>
      </c>
      <c r="B2853">
        <v>449</v>
      </c>
      <c r="C2853">
        <v>383</v>
      </c>
      <c r="D2853" s="2">
        <v>46022.202407407407</v>
      </c>
      <c r="E2853">
        <v>203</v>
      </c>
      <c r="F2853">
        <v>1</v>
      </c>
      <c r="G2853">
        <v>0</v>
      </c>
      <c r="H2853" t="s">
        <v>2049</v>
      </c>
      <c r="I2853" t="s">
        <v>2040</v>
      </c>
      <c r="J2853" t="s">
        <v>2872</v>
      </c>
      <c r="K2853" t="str">
        <f t="shared" si="44"/>
        <v>(2852, 449, 383, '2025-12-31 04:51:28', 203, 1, 0, 'Tablet', 'Smart TV', 'S1825'),</v>
      </c>
    </row>
    <row r="2854" spans="1:11" x14ac:dyDescent="0.35">
      <c r="A2854">
        <v>2853</v>
      </c>
      <c r="B2854">
        <v>449</v>
      </c>
      <c r="C2854">
        <v>49</v>
      </c>
      <c r="D2854" s="2">
        <v>46022.20449074074</v>
      </c>
      <c r="E2854">
        <v>276</v>
      </c>
      <c r="F2854">
        <v>1</v>
      </c>
      <c r="G2854">
        <v>0</v>
      </c>
      <c r="H2854" t="s">
        <v>2049</v>
      </c>
      <c r="I2854" t="s">
        <v>2039</v>
      </c>
      <c r="J2854" t="s">
        <v>2872</v>
      </c>
      <c r="K2854" t="str">
        <f t="shared" si="44"/>
        <v>(2853, 449, 49, '2025-12-31 04:54:28', 276, 1, 0, 'Tablet', 'Windows', 'S1825'),</v>
      </c>
    </row>
    <row r="2855" spans="1:11" x14ac:dyDescent="0.35">
      <c r="A2855">
        <v>2854</v>
      </c>
      <c r="B2855">
        <v>449</v>
      </c>
      <c r="C2855">
        <v>397</v>
      </c>
      <c r="D2855" s="2">
        <v>46022.206574074073</v>
      </c>
      <c r="E2855">
        <v>262</v>
      </c>
      <c r="F2855">
        <v>0</v>
      </c>
      <c r="G2855">
        <v>1</v>
      </c>
      <c r="H2855" t="s">
        <v>2035</v>
      </c>
      <c r="I2855" t="s">
        <v>2044</v>
      </c>
      <c r="J2855" t="s">
        <v>2872</v>
      </c>
      <c r="K2855" t="str">
        <f t="shared" si="44"/>
        <v>(2854, 449, 397, '2025-12-31 04:57:28', 262, 0, 1, 'PC', 'macOS', 'S1825'),</v>
      </c>
    </row>
    <row r="2856" spans="1:11" x14ac:dyDescent="0.35">
      <c r="A2856">
        <v>2855</v>
      </c>
      <c r="B2856">
        <v>449</v>
      </c>
      <c r="C2856">
        <v>123</v>
      </c>
      <c r="D2856" s="2">
        <v>45369.140011574083</v>
      </c>
      <c r="E2856">
        <v>116</v>
      </c>
      <c r="F2856">
        <v>1</v>
      </c>
      <c r="G2856">
        <v>1</v>
      </c>
      <c r="H2856" t="s">
        <v>2038</v>
      </c>
      <c r="I2856" t="s">
        <v>2039</v>
      </c>
      <c r="J2856" t="s">
        <v>2873</v>
      </c>
      <c r="K2856" t="str">
        <f t="shared" si="44"/>
        <v>(2855, 449, 123, '2024-03-18 03:21:37', 116, 1, 1, 'Mobile', 'Windows', 'S1826'),</v>
      </c>
    </row>
    <row r="2857" spans="1:11" x14ac:dyDescent="0.35">
      <c r="A2857">
        <v>2856</v>
      </c>
      <c r="B2857">
        <v>449</v>
      </c>
      <c r="C2857">
        <v>501</v>
      </c>
      <c r="D2857" s="2">
        <v>45369.142094907409</v>
      </c>
      <c r="E2857">
        <v>244</v>
      </c>
      <c r="F2857">
        <v>0</v>
      </c>
      <c r="G2857">
        <v>0</v>
      </c>
      <c r="H2857" t="s">
        <v>2035</v>
      </c>
      <c r="I2857" t="s">
        <v>2039</v>
      </c>
      <c r="J2857" t="s">
        <v>2873</v>
      </c>
      <c r="K2857" t="str">
        <f t="shared" si="44"/>
        <v>(2856, 449, 501, '2024-03-18 03:24:37', 244, 0, 0, 'PC', 'Windows', 'S1826'),</v>
      </c>
    </row>
    <row r="2858" spans="1:11" x14ac:dyDescent="0.35">
      <c r="A2858">
        <v>2857</v>
      </c>
      <c r="B2858">
        <v>449</v>
      </c>
      <c r="C2858">
        <v>442</v>
      </c>
      <c r="D2858" s="2">
        <v>45369.144178240742</v>
      </c>
      <c r="E2858">
        <v>220</v>
      </c>
      <c r="F2858">
        <v>0</v>
      </c>
      <c r="G2858">
        <v>1</v>
      </c>
      <c r="H2858" t="s">
        <v>2049</v>
      </c>
      <c r="I2858" t="s">
        <v>2039</v>
      </c>
      <c r="J2858" t="s">
        <v>2873</v>
      </c>
      <c r="K2858" t="str">
        <f t="shared" si="44"/>
        <v>(2857, 449, 442, '2024-03-18 03:27:37', 220, 0, 1, 'Tablet', 'Windows', 'S1826'),</v>
      </c>
    </row>
    <row r="2859" spans="1:11" x14ac:dyDescent="0.35">
      <c r="A2859">
        <v>2858</v>
      </c>
      <c r="B2859">
        <v>450</v>
      </c>
      <c r="C2859">
        <v>647</v>
      </c>
      <c r="D2859" s="2">
        <v>45525.851782407408</v>
      </c>
      <c r="E2859">
        <v>52</v>
      </c>
      <c r="F2859">
        <v>0</v>
      </c>
      <c r="G2859">
        <v>0</v>
      </c>
      <c r="H2859" t="s">
        <v>2043</v>
      </c>
      <c r="I2859" t="s">
        <v>2036</v>
      </c>
      <c r="J2859" t="s">
        <v>2874</v>
      </c>
      <c r="K2859" t="str">
        <f t="shared" si="44"/>
        <v>(2858, 450, 647, '2024-08-21 20:26:34', 52, 0, 0, 'CarPlay', 'Android', 'S1827'),</v>
      </c>
    </row>
    <row r="2860" spans="1:11" x14ac:dyDescent="0.35">
      <c r="A2860">
        <v>2859</v>
      </c>
      <c r="B2860">
        <v>450</v>
      </c>
      <c r="C2860">
        <v>348</v>
      </c>
      <c r="D2860" s="2">
        <v>45525.853865740741</v>
      </c>
      <c r="E2860">
        <v>127</v>
      </c>
      <c r="F2860">
        <v>1</v>
      </c>
      <c r="G2860">
        <v>1</v>
      </c>
      <c r="H2860" t="s">
        <v>2049</v>
      </c>
      <c r="I2860" t="s">
        <v>2036</v>
      </c>
      <c r="J2860" t="s">
        <v>2874</v>
      </c>
      <c r="K2860" t="str">
        <f t="shared" si="44"/>
        <v>(2859, 450, 348, '2024-08-21 20:29:34', 127, 1, 1, 'Tablet', 'Android', 'S1827'),</v>
      </c>
    </row>
    <row r="2861" spans="1:11" x14ac:dyDescent="0.35">
      <c r="A2861">
        <v>2860</v>
      </c>
      <c r="B2861">
        <v>450</v>
      </c>
      <c r="C2861">
        <v>987</v>
      </c>
      <c r="D2861" s="2">
        <v>45525.855949074074</v>
      </c>
      <c r="E2861">
        <v>146</v>
      </c>
      <c r="F2861">
        <v>0</v>
      </c>
      <c r="G2861">
        <v>0</v>
      </c>
      <c r="H2861" t="s">
        <v>2043</v>
      </c>
      <c r="I2861" t="s">
        <v>2044</v>
      </c>
      <c r="J2861" t="s">
        <v>2874</v>
      </c>
      <c r="K2861" t="str">
        <f t="shared" si="44"/>
        <v>(2860, 450, 987, '2024-08-21 20:32:34', 146, 0, 0, 'CarPlay', 'macOS', 'S1827'),</v>
      </c>
    </row>
    <row r="2862" spans="1:11" x14ac:dyDescent="0.35">
      <c r="A2862">
        <v>2861</v>
      </c>
      <c r="B2862">
        <v>450</v>
      </c>
      <c r="C2862">
        <v>200</v>
      </c>
      <c r="D2862" s="2">
        <v>45525.858032407406</v>
      </c>
      <c r="E2862">
        <v>185</v>
      </c>
      <c r="F2862">
        <v>0</v>
      </c>
      <c r="G2862">
        <v>0</v>
      </c>
      <c r="H2862" t="s">
        <v>2035</v>
      </c>
      <c r="I2862" t="s">
        <v>2039</v>
      </c>
      <c r="J2862" t="s">
        <v>2874</v>
      </c>
      <c r="K2862" t="str">
        <f t="shared" si="44"/>
        <v>(2861, 450, 200, '2024-08-21 20:35:34', 185, 0, 0, 'PC', 'Windows', 'S1827'),</v>
      </c>
    </row>
    <row r="2863" spans="1:11" x14ac:dyDescent="0.35">
      <c r="A2863">
        <v>2862</v>
      </c>
      <c r="B2863">
        <v>450</v>
      </c>
      <c r="C2863">
        <v>708</v>
      </c>
      <c r="D2863" s="2">
        <v>45525.860115740739</v>
      </c>
      <c r="E2863">
        <v>194</v>
      </c>
      <c r="F2863">
        <v>0</v>
      </c>
      <c r="G2863">
        <v>1</v>
      </c>
      <c r="H2863" t="s">
        <v>2038</v>
      </c>
      <c r="I2863" t="s">
        <v>2061</v>
      </c>
      <c r="J2863" t="s">
        <v>2874</v>
      </c>
      <c r="K2863" t="str">
        <f t="shared" si="44"/>
        <v>(2862, 450, 708, '2024-08-21 20:38:34', 194, 0, 1, 'Mobile', 'Linux', 'S1827'),</v>
      </c>
    </row>
    <row r="2864" spans="1:11" x14ac:dyDescent="0.35">
      <c r="A2864">
        <v>2863</v>
      </c>
      <c r="B2864">
        <v>451</v>
      </c>
      <c r="C2864">
        <v>35</v>
      </c>
      <c r="D2864" s="2">
        <v>45343.312175925923</v>
      </c>
      <c r="E2864">
        <v>108</v>
      </c>
      <c r="F2864">
        <v>1</v>
      </c>
      <c r="G2864">
        <v>0</v>
      </c>
      <c r="H2864" t="s">
        <v>2035</v>
      </c>
      <c r="I2864" t="s">
        <v>2036</v>
      </c>
      <c r="J2864" t="s">
        <v>2875</v>
      </c>
      <c r="K2864" t="str">
        <f t="shared" si="44"/>
        <v>(2863, 451, 35, '2024-02-21 07:29:32', 108, 1, 0, 'PC', 'Android', 'S1828'),</v>
      </c>
    </row>
    <row r="2865" spans="1:11" x14ac:dyDescent="0.35">
      <c r="A2865">
        <v>2864</v>
      </c>
      <c r="B2865">
        <v>451</v>
      </c>
      <c r="C2865">
        <v>856</v>
      </c>
      <c r="D2865" s="2">
        <v>45343.314259259263</v>
      </c>
      <c r="E2865">
        <v>219</v>
      </c>
      <c r="F2865">
        <v>0</v>
      </c>
      <c r="G2865">
        <v>0</v>
      </c>
      <c r="H2865" t="s">
        <v>2035</v>
      </c>
      <c r="I2865" t="s">
        <v>2045</v>
      </c>
      <c r="J2865" t="s">
        <v>2875</v>
      </c>
      <c r="K2865" t="str">
        <f t="shared" si="44"/>
        <v>(2864, 451, 856, '2024-02-21 07:32:32', 219, 0, 0, 'PC', 'iOS', 'S1828'),</v>
      </c>
    </row>
    <row r="2866" spans="1:11" x14ac:dyDescent="0.35">
      <c r="A2866">
        <v>2865</v>
      </c>
      <c r="B2866">
        <v>451</v>
      </c>
      <c r="C2866">
        <v>821</v>
      </c>
      <c r="D2866" s="2">
        <v>45343.316342592603</v>
      </c>
      <c r="E2866">
        <v>196</v>
      </c>
      <c r="F2866">
        <v>1</v>
      </c>
      <c r="G2866">
        <v>1</v>
      </c>
      <c r="H2866" t="s">
        <v>2038</v>
      </c>
      <c r="I2866" t="s">
        <v>2045</v>
      </c>
      <c r="J2866" t="s">
        <v>2875</v>
      </c>
      <c r="K2866" t="str">
        <f t="shared" si="44"/>
        <v>(2865, 451, 821, '2024-02-21 07:35:32', 196, 1, 1, 'Mobile', 'iOS', 'S1828'),</v>
      </c>
    </row>
    <row r="2867" spans="1:11" x14ac:dyDescent="0.35">
      <c r="A2867">
        <v>2866</v>
      </c>
      <c r="B2867">
        <v>451</v>
      </c>
      <c r="C2867">
        <v>556</v>
      </c>
      <c r="D2867" s="2">
        <v>45343.318425925929</v>
      </c>
      <c r="E2867">
        <v>64</v>
      </c>
      <c r="F2867">
        <v>1</v>
      </c>
      <c r="G2867">
        <v>1</v>
      </c>
      <c r="H2867" t="s">
        <v>2049</v>
      </c>
      <c r="I2867" t="s">
        <v>2040</v>
      </c>
      <c r="J2867" t="s">
        <v>2875</v>
      </c>
      <c r="K2867" t="str">
        <f t="shared" si="44"/>
        <v>(2866, 451, 556, '2024-02-21 07:38:32', 64, 1, 1, 'Tablet', 'Smart TV', 'S1828'),</v>
      </c>
    </row>
    <row r="2868" spans="1:11" x14ac:dyDescent="0.35">
      <c r="A2868">
        <v>2867</v>
      </c>
      <c r="B2868">
        <v>451</v>
      </c>
      <c r="C2868">
        <v>494</v>
      </c>
      <c r="D2868" s="2">
        <v>45463.337037037039</v>
      </c>
      <c r="E2868">
        <v>224</v>
      </c>
      <c r="F2868">
        <v>0</v>
      </c>
      <c r="G2868">
        <v>0</v>
      </c>
      <c r="H2868" t="s">
        <v>2038</v>
      </c>
      <c r="I2868" t="s">
        <v>2036</v>
      </c>
      <c r="J2868" t="s">
        <v>2876</v>
      </c>
      <c r="K2868" t="str">
        <f t="shared" si="44"/>
        <v>(2867, 451, 494, '2024-06-20 08:05:20', 224, 0, 0, 'Mobile', 'Android', 'S1829'),</v>
      </c>
    </row>
    <row r="2869" spans="1:11" x14ac:dyDescent="0.35">
      <c r="A2869">
        <v>2868</v>
      </c>
      <c r="B2869">
        <v>451</v>
      </c>
      <c r="C2869">
        <v>631</v>
      </c>
      <c r="D2869" s="2">
        <v>45463.339120370372</v>
      </c>
      <c r="E2869">
        <v>263</v>
      </c>
      <c r="F2869">
        <v>0</v>
      </c>
      <c r="G2869">
        <v>0</v>
      </c>
      <c r="H2869" t="s">
        <v>2049</v>
      </c>
      <c r="I2869" t="s">
        <v>2036</v>
      </c>
      <c r="J2869" t="s">
        <v>2876</v>
      </c>
      <c r="K2869" t="str">
        <f t="shared" si="44"/>
        <v>(2868, 451, 631, '2024-06-20 08:08:20', 263, 0, 0, 'Tablet', 'Android', 'S1829'),</v>
      </c>
    </row>
    <row r="2870" spans="1:11" x14ac:dyDescent="0.35">
      <c r="A2870">
        <v>2869</v>
      </c>
      <c r="B2870">
        <v>452</v>
      </c>
      <c r="C2870">
        <v>393</v>
      </c>
      <c r="D2870" s="2">
        <v>45999.193356481483</v>
      </c>
      <c r="E2870">
        <v>211</v>
      </c>
      <c r="F2870">
        <v>1</v>
      </c>
      <c r="G2870">
        <v>0</v>
      </c>
      <c r="H2870" t="s">
        <v>2049</v>
      </c>
      <c r="I2870" t="s">
        <v>2036</v>
      </c>
      <c r="J2870" t="s">
        <v>2877</v>
      </c>
      <c r="K2870" t="str">
        <f t="shared" si="44"/>
        <v>(2869, 452, 393, '2025-12-08 04:38:26', 211, 1, 0, 'Tablet', 'Android', 'S1830'),</v>
      </c>
    </row>
    <row r="2871" spans="1:11" x14ac:dyDescent="0.35">
      <c r="A2871">
        <v>2870</v>
      </c>
      <c r="B2871">
        <v>452</v>
      </c>
      <c r="C2871">
        <v>542</v>
      </c>
      <c r="D2871" s="2">
        <v>45999.195439814823</v>
      </c>
      <c r="E2871">
        <v>192</v>
      </c>
      <c r="F2871">
        <v>1</v>
      </c>
      <c r="G2871">
        <v>0</v>
      </c>
      <c r="H2871" t="s">
        <v>2043</v>
      </c>
      <c r="I2871" t="s">
        <v>2061</v>
      </c>
      <c r="J2871" t="s">
        <v>2877</v>
      </c>
      <c r="K2871" t="str">
        <f t="shared" si="44"/>
        <v>(2870, 452, 542, '2025-12-08 04:41:26', 192, 1, 0, 'CarPlay', 'Linux', 'S1830'),</v>
      </c>
    </row>
    <row r="2872" spans="1:11" x14ac:dyDescent="0.35">
      <c r="A2872">
        <v>2871</v>
      </c>
      <c r="B2872">
        <v>452</v>
      </c>
      <c r="C2872">
        <v>258</v>
      </c>
      <c r="D2872" s="2">
        <v>45999.197523148148</v>
      </c>
      <c r="E2872">
        <v>296</v>
      </c>
      <c r="F2872">
        <v>0</v>
      </c>
      <c r="G2872">
        <v>0</v>
      </c>
      <c r="H2872" t="s">
        <v>2035</v>
      </c>
      <c r="I2872" t="s">
        <v>2041</v>
      </c>
      <c r="J2872" t="s">
        <v>2877</v>
      </c>
      <c r="K2872" t="str">
        <f t="shared" si="44"/>
        <v>(2871, 452, 258, '2025-12-08 04:44:26', 296, 0, 0, 'PC', 'Wear OS', 'S1830'),</v>
      </c>
    </row>
    <row r="2873" spans="1:11" x14ac:dyDescent="0.35">
      <c r="A2873">
        <v>2872</v>
      </c>
      <c r="B2873">
        <v>452</v>
      </c>
      <c r="C2873">
        <v>708</v>
      </c>
      <c r="D2873" s="2">
        <v>45999.199606481481</v>
      </c>
      <c r="E2873">
        <v>67</v>
      </c>
      <c r="F2873">
        <v>0</v>
      </c>
      <c r="G2873">
        <v>0</v>
      </c>
      <c r="H2873" t="s">
        <v>2038</v>
      </c>
      <c r="I2873" t="s">
        <v>2048</v>
      </c>
      <c r="J2873" t="s">
        <v>2877</v>
      </c>
      <c r="K2873" t="str">
        <f t="shared" si="44"/>
        <v>(2872, 452, 708, '2025-12-08 04:47:26', 67, 0, 0, 'Mobile', 'Web Player', 'S1830'),</v>
      </c>
    </row>
    <row r="2874" spans="1:11" x14ac:dyDescent="0.35">
      <c r="A2874">
        <v>2873</v>
      </c>
      <c r="B2874">
        <v>452</v>
      </c>
      <c r="C2874">
        <v>803</v>
      </c>
      <c r="D2874" s="2">
        <v>45845.940428240741</v>
      </c>
      <c r="E2874">
        <v>36</v>
      </c>
      <c r="F2874">
        <v>1</v>
      </c>
      <c r="G2874">
        <v>0</v>
      </c>
      <c r="H2874" t="s">
        <v>2035</v>
      </c>
      <c r="I2874" t="s">
        <v>2036</v>
      </c>
      <c r="J2874" t="s">
        <v>2878</v>
      </c>
      <c r="K2874" t="str">
        <f t="shared" si="44"/>
        <v>(2873, 452, 803, '2025-07-07 22:34:13', 36, 1, 0, 'PC', 'Android', 'S1831'),</v>
      </c>
    </row>
    <row r="2875" spans="1:11" x14ac:dyDescent="0.35">
      <c r="A2875">
        <v>2874</v>
      </c>
      <c r="B2875">
        <v>452</v>
      </c>
      <c r="C2875">
        <v>322</v>
      </c>
      <c r="D2875" s="2">
        <v>45845.942511574067</v>
      </c>
      <c r="E2875">
        <v>185</v>
      </c>
      <c r="F2875">
        <v>1</v>
      </c>
      <c r="G2875">
        <v>1</v>
      </c>
      <c r="H2875" t="s">
        <v>2038</v>
      </c>
      <c r="I2875" t="s">
        <v>2041</v>
      </c>
      <c r="J2875" t="s">
        <v>2878</v>
      </c>
      <c r="K2875" t="str">
        <f t="shared" si="44"/>
        <v>(2874, 452, 322, '2025-07-07 22:37:13', 185, 1, 1, 'Mobile', 'Wear OS', 'S1831'),</v>
      </c>
    </row>
    <row r="2876" spans="1:11" x14ac:dyDescent="0.35">
      <c r="A2876">
        <v>2875</v>
      </c>
      <c r="B2876">
        <v>452</v>
      </c>
      <c r="C2876">
        <v>221</v>
      </c>
      <c r="D2876" s="2">
        <v>45845.944594907407</v>
      </c>
      <c r="E2876">
        <v>139</v>
      </c>
      <c r="F2876">
        <v>1</v>
      </c>
      <c r="G2876">
        <v>0</v>
      </c>
      <c r="H2876" t="s">
        <v>2038</v>
      </c>
      <c r="I2876" t="s">
        <v>2039</v>
      </c>
      <c r="J2876" t="s">
        <v>2878</v>
      </c>
      <c r="K2876" t="str">
        <f t="shared" si="44"/>
        <v>(2875, 452, 221, '2025-07-07 22:40:13', 139, 1, 0, 'Mobile', 'Windows', 'S1831'),</v>
      </c>
    </row>
    <row r="2877" spans="1:11" x14ac:dyDescent="0.35">
      <c r="A2877">
        <v>2876</v>
      </c>
      <c r="B2877">
        <v>453</v>
      </c>
      <c r="C2877">
        <v>591</v>
      </c>
      <c r="D2877" s="2">
        <v>45404.527071759258</v>
      </c>
      <c r="E2877">
        <v>193</v>
      </c>
      <c r="F2877">
        <v>1</v>
      </c>
      <c r="G2877">
        <v>0</v>
      </c>
      <c r="H2877" t="s">
        <v>2043</v>
      </c>
      <c r="I2877" t="s">
        <v>2039</v>
      </c>
      <c r="J2877" t="s">
        <v>2879</v>
      </c>
      <c r="K2877" t="str">
        <f t="shared" si="44"/>
        <v>(2876, 453, 591, '2024-04-22 12:38:59', 193, 1, 0, 'CarPlay', 'Windows', 'S1832'),</v>
      </c>
    </row>
    <row r="2878" spans="1:11" x14ac:dyDescent="0.35">
      <c r="A2878">
        <v>2877</v>
      </c>
      <c r="B2878">
        <v>453</v>
      </c>
      <c r="C2878">
        <v>922</v>
      </c>
      <c r="D2878" s="2">
        <v>45404.52915509259</v>
      </c>
      <c r="E2878">
        <v>74</v>
      </c>
      <c r="F2878">
        <v>0</v>
      </c>
      <c r="G2878">
        <v>1</v>
      </c>
      <c r="H2878" t="s">
        <v>2035</v>
      </c>
      <c r="I2878" t="s">
        <v>2048</v>
      </c>
      <c r="J2878" t="s">
        <v>2879</v>
      </c>
      <c r="K2878" t="str">
        <f t="shared" si="44"/>
        <v>(2877, 453, 922, '2024-04-22 12:41:59', 74, 0, 1, 'PC', 'Web Player', 'S1832'),</v>
      </c>
    </row>
    <row r="2879" spans="1:11" x14ac:dyDescent="0.35">
      <c r="A2879">
        <v>2878</v>
      </c>
      <c r="B2879">
        <v>453</v>
      </c>
      <c r="C2879">
        <v>130</v>
      </c>
      <c r="D2879" s="2">
        <v>45404.531238425923</v>
      </c>
      <c r="E2879">
        <v>92</v>
      </c>
      <c r="F2879">
        <v>1</v>
      </c>
      <c r="G2879">
        <v>0</v>
      </c>
      <c r="H2879" t="s">
        <v>2038</v>
      </c>
      <c r="I2879" t="s">
        <v>2044</v>
      </c>
      <c r="J2879" t="s">
        <v>2879</v>
      </c>
      <c r="K2879" t="str">
        <f t="shared" si="44"/>
        <v>(2878, 453, 130, '2024-04-22 12:44:59', 92, 1, 0, 'Mobile', 'macOS', 'S1832'),</v>
      </c>
    </row>
    <row r="2880" spans="1:11" x14ac:dyDescent="0.35">
      <c r="A2880">
        <v>2879</v>
      </c>
      <c r="B2880">
        <v>454</v>
      </c>
      <c r="C2880">
        <v>801</v>
      </c>
      <c r="D2880" s="2">
        <v>45298.988518518519</v>
      </c>
      <c r="E2880">
        <v>83</v>
      </c>
      <c r="F2880">
        <v>0</v>
      </c>
      <c r="G2880">
        <v>1</v>
      </c>
      <c r="H2880" t="s">
        <v>2043</v>
      </c>
      <c r="I2880" t="s">
        <v>2044</v>
      </c>
      <c r="J2880" t="s">
        <v>2880</v>
      </c>
      <c r="K2880" t="str">
        <f t="shared" si="44"/>
        <v>(2879, 454, 801, '2024-01-07 23:43:28', 83, 0, 1, 'CarPlay', 'macOS', 'S1833'),</v>
      </c>
    </row>
    <row r="2881" spans="1:11" x14ac:dyDescent="0.35">
      <c r="A2881">
        <v>2880</v>
      </c>
      <c r="B2881">
        <v>454</v>
      </c>
      <c r="C2881">
        <v>103</v>
      </c>
      <c r="D2881" s="2">
        <v>45298.990601851852</v>
      </c>
      <c r="E2881">
        <v>30</v>
      </c>
      <c r="F2881">
        <v>0</v>
      </c>
      <c r="G2881">
        <v>1</v>
      </c>
      <c r="H2881" t="s">
        <v>2049</v>
      </c>
      <c r="I2881" t="s">
        <v>2041</v>
      </c>
      <c r="J2881" t="s">
        <v>2880</v>
      </c>
      <c r="K2881" t="str">
        <f t="shared" si="44"/>
        <v>(2880, 454, 103, '2024-01-07 23:46:28', 30, 0, 1, 'Tablet', 'Wear OS', 'S1833'),</v>
      </c>
    </row>
    <row r="2882" spans="1:11" x14ac:dyDescent="0.35">
      <c r="A2882">
        <v>2881</v>
      </c>
      <c r="B2882">
        <v>454</v>
      </c>
      <c r="C2882">
        <v>859</v>
      </c>
      <c r="D2882" s="2">
        <v>45298.992685185192</v>
      </c>
      <c r="E2882">
        <v>144</v>
      </c>
      <c r="F2882">
        <v>0</v>
      </c>
      <c r="G2882">
        <v>1</v>
      </c>
      <c r="H2882" t="s">
        <v>2049</v>
      </c>
      <c r="I2882" t="s">
        <v>2061</v>
      </c>
      <c r="J2882" t="s">
        <v>2880</v>
      </c>
      <c r="K2882" t="str">
        <f t="shared" si="44"/>
        <v>(2881, 454, 859, '2024-01-07 23:49:28', 144, 0, 1, 'Tablet', 'Linux', 'S1833'),</v>
      </c>
    </row>
    <row r="2883" spans="1:11" x14ac:dyDescent="0.35">
      <c r="A2883">
        <v>2882</v>
      </c>
      <c r="B2883">
        <v>454</v>
      </c>
      <c r="C2883">
        <v>327</v>
      </c>
      <c r="D2883" s="2">
        <v>45298.994768518518</v>
      </c>
      <c r="E2883">
        <v>121</v>
      </c>
      <c r="F2883">
        <v>0</v>
      </c>
      <c r="G2883">
        <v>1</v>
      </c>
      <c r="H2883" t="s">
        <v>2049</v>
      </c>
      <c r="I2883" t="s">
        <v>2044</v>
      </c>
      <c r="J2883" t="s">
        <v>2880</v>
      </c>
      <c r="K2883" t="str">
        <f t="shared" ref="K2883:K2946" si="45">"(" &amp; A2883 &amp; ", " &amp; B2883 &amp; ", " &amp; C2883 &amp; ", '" &amp; TEXT(D2883, "yyyy-mm-dd hh:mm:ss") &amp; "', " &amp; E2883 &amp; ", " &amp; F2883 &amp; ", " &amp; G2883 &amp; ", '" &amp; H2883 &amp; "', '" &amp; I2883 &amp; "', '" &amp; J2883 &amp; "'),"</f>
        <v>(2882, 454, 327, '2024-01-07 23:52:28', 121, 0, 1, 'Tablet', 'macOS', 'S1833'),</v>
      </c>
    </row>
    <row r="2884" spans="1:11" x14ac:dyDescent="0.35">
      <c r="A2884">
        <v>2883</v>
      </c>
      <c r="B2884">
        <v>454</v>
      </c>
      <c r="C2884">
        <v>8</v>
      </c>
      <c r="D2884" s="2">
        <v>45455.067997685182</v>
      </c>
      <c r="E2884">
        <v>114</v>
      </c>
      <c r="F2884">
        <v>1</v>
      </c>
      <c r="G2884">
        <v>0</v>
      </c>
      <c r="H2884" t="s">
        <v>2038</v>
      </c>
      <c r="I2884" t="s">
        <v>2041</v>
      </c>
      <c r="J2884" t="s">
        <v>2881</v>
      </c>
      <c r="K2884" t="str">
        <f t="shared" si="45"/>
        <v>(2883, 454, 8, '2024-06-12 01:37:55', 114, 1, 0, 'Mobile', 'Wear OS', 'S1834'),</v>
      </c>
    </row>
    <row r="2885" spans="1:11" x14ac:dyDescent="0.35">
      <c r="A2885">
        <v>2884</v>
      </c>
      <c r="B2885">
        <v>454</v>
      </c>
      <c r="C2885">
        <v>637</v>
      </c>
      <c r="D2885" s="2">
        <v>45455.070081018523</v>
      </c>
      <c r="E2885">
        <v>33</v>
      </c>
      <c r="F2885">
        <v>0</v>
      </c>
      <c r="G2885">
        <v>0</v>
      </c>
      <c r="H2885" t="s">
        <v>2035</v>
      </c>
      <c r="I2885" t="s">
        <v>2061</v>
      </c>
      <c r="J2885" t="s">
        <v>2881</v>
      </c>
      <c r="K2885" t="str">
        <f t="shared" si="45"/>
        <v>(2884, 454, 637, '2024-06-12 01:40:55', 33, 0, 0, 'PC', 'Linux', 'S1834'),</v>
      </c>
    </row>
    <row r="2886" spans="1:11" x14ac:dyDescent="0.35">
      <c r="A2886">
        <v>2885</v>
      </c>
      <c r="B2886">
        <v>454</v>
      </c>
      <c r="C2886">
        <v>1000</v>
      </c>
      <c r="D2886" s="2">
        <v>45455.072164351863</v>
      </c>
      <c r="E2886">
        <v>110</v>
      </c>
      <c r="F2886">
        <v>0</v>
      </c>
      <c r="G2886">
        <v>1</v>
      </c>
      <c r="H2886" t="s">
        <v>2035</v>
      </c>
      <c r="I2886" t="s">
        <v>2039</v>
      </c>
      <c r="J2886" t="s">
        <v>2881</v>
      </c>
      <c r="K2886" t="str">
        <f t="shared" si="45"/>
        <v>(2885, 454, 1000, '2024-06-12 01:43:55', 110, 0, 1, 'PC', 'Windows', 'S1834'),</v>
      </c>
    </row>
    <row r="2887" spans="1:11" x14ac:dyDescent="0.35">
      <c r="A2887">
        <v>2886</v>
      </c>
      <c r="B2887">
        <v>454</v>
      </c>
      <c r="C2887">
        <v>9</v>
      </c>
      <c r="D2887" s="2">
        <v>45455.074247685188</v>
      </c>
      <c r="E2887">
        <v>64</v>
      </c>
      <c r="F2887">
        <v>1</v>
      </c>
      <c r="G2887">
        <v>1</v>
      </c>
      <c r="H2887" t="s">
        <v>2043</v>
      </c>
      <c r="I2887" t="s">
        <v>2061</v>
      </c>
      <c r="J2887" t="s">
        <v>2881</v>
      </c>
      <c r="K2887" t="str">
        <f t="shared" si="45"/>
        <v>(2886, 454, 9, '2024-06-12 01:46:55', 64, 1, 1, 'CarPlay', 'Linux', 'S1834'),</v>
      </c>
    </row>
    <row r="2888" spans="1:11" x14ac:dyDescent="0.35">
      <c r="A2888">
        <v>2887</v>
      </c>
      <c r="B2888">
        <v>454</v>
      </c>
      <c r="C2888">
        <v>750</v>
      </c>
      <c r="D2888" s="2">
        <v>45455.076331018521</v>
      </c>
      <c r="E2888">
        <v>82</v>
      </c>
      <c r="F2888">
        <v>0</v>
      </c>
      <c r="G2888">
        <v>0</v>
      </c>
      <c r="H2888" t="s">
        <v>2049</v>
      </c>
      <c r="I2888" t="s">
        <v>2061</v>
      </c>
      <c r="J2888" t="s">
        <v>2881</v>
      </c>
      <c r="K2888" t="str">
        <f t="shared" si="45"/>
        <v>(2887, 454, 750, '2024-06-12 01:49:55', 82, 0, 0, 'Tablet', 'Linux', 'S1834'),</v>
      </c>
    </row>
    <row r="2889" spans="1:11" x14ac:dyDescent="0.35">
      <c r="A2889">
        <v>2888</v>
      </c>
      <c r="B2889">
        <v>455</v>
      </c>
      <c r="C2889">
        <v>368</v>
      </c>
      <c r="D2889" s="2">
        <v>45936.619143518517</v>
      </c>
      <c r="E2889">
        <v>84</v>
      </c>
      <c r="F2889">
        <v>0</v>
      </c>
      <c r="G2889">
        <v>1</v>
      </c>
      <c r="H2889" t="s">
        <v>2049</v>
      </c>
      <c r="I2889" t="s">
        <v>2039</v>
      </c>
      <c r="J2889" t="s">
        <v>2882</v>
      </c>
      <c r="K2889" t="str">
        <f t="shared" si="45"/>
        <v>(2888, 455, 368, '2025-10-06 14:51:34', 84, 0, 1, 'Tablet', 'Windows', 'S1835'),</v>
      </c>
    </row>
    <row r="2890" spans="1:11" x14ac:dyDescent="0.35">
      <c r="A2890">
        <v>2889</v>
      </c>
      <c r="B2890">
        <v>455</v>
      </c>
      <c r="C2890">
        <v>461</v>
      </c>
      <c r="D2890" s="2">
        <v>45936.62122685185</v>
      </c>
      <c r="E2890">
        <v>63</v>
      </c>
      <c r="F2890">
        <v>1</v>
      </c>
      <c r="G2890">
        <v>0</v>
      </c>
      <c r="H2890" t="s">
        <v>2035</v>
      </c>
      <c r="I2890" t="s">
        <v>2041</v>
      </c>
      <c r="J2890" t="s">
        <v>2882</v>
      </c>
      <c r="K2890" t="str">
        <f t="shared" si="45"/>
        <v>(2889, 455, 461, '2025-10-06 14:54:34', 63, 1, 0, 'PC', 'Wear OS', 'S1835'),</v>
      </c>
    </row>
    <row r="2891" spans="1:11" x14ac:dyDescent="0.35">
      <c r="A2891">
        <v>2890</v>
      </c>
      <c r="B2891">
        <v>455</v>
      </c>
      <c r="C2891">
        <v>806</v>
      </c>
      <c r="D2891" s="2">
        <v>45936.623310185183</v>
      </c>
      <c r="E2891">
        <v>81</v>
      </c>
      <c r="F2891">
        <v>0</v>
      </c>
      <c r="G2891">
        <v>0</v>
      </c>
      <c r="H2891" t="s">
        <v>2035</v>
      </c>
      <c r="I2891" t="s">
        <v>2036</v>
      </c>
      <c r="J2891" t="s">
        <v>2882</v>
      </c>
      <c r="K2891" t="str">
        <f t="shared" si="45"/>
        <v>(2890, 455, 806, '2025-10-06 14:57:34', 81, 0, 0, 'PC', 'Android', 'S1835'),</v>
      </c>
    </row>
    <row r="2892" spans="1:11" x14ac:dyDescent="0.35">
      <c r="A2892">
        <v>2891</v>
      </c>
      <c r="B2892">
        <v>455</v>
      </c>
      <c r="C2892">
        <v>779</v>
      </c>
      <c r="D2892" s="2">
        <v>45936.625393518523</v>
      </c>
      <c r="E2892">
        <v>268</v>
      </c>
      <c r="F2892">
        <v>1</v>
      </c>
      <c r="G2892">
        <v>0</v>
      </c>
      <c r="H2892" t="s">
        <v>2043</v>
      </c>
      <c r="I2892" t="s">
        <v>2040</v>
      </c>
      <c r="J2892" t="s">
        <v>2882</v>
      </c>
      <c r="K2892" t="str">
        <f t="shared" si="45"/>
        <v>(2891, 455, 779, '2025-10-06 15:00:34', 268, 1, 0, 'CarPlay', 'Smart TV', 'S1835'),</v>
      </c>
    </row>
    <row r="2893" spans="1:11" x14ac:dyDescent="0.35">
      <c r="A2893">
        <v>2892</v>
      </c>
      <c r="B2893">
        <v>456</v>
      </c>
      <c r="C2893">
        <v>697</v>
      </c>
      <c r="D2893" s="2">
        <v>45707.090868055559</v>
      </c>
      <c r="E2893">
        <v>252</v>
      </c>
      <c r="F2893">
        <v>0</v>
      </c>
      <c r="G2893">
        <v>1</v>
      </c>
      <c r="H2893" t="s">
        <v>2049</v>
      </c>
      <c r="I2893" t="s">
        <v>2036</v>
      </c>
      <c r="J2893" t="s">
        <v>2883</v>
      </c>
      <c r="K2893" t="str">
        <f t="shared" si="45"/>
        <v>(2892, 456, 697, '2025-02-19 02:10:51', 252, 0, 1, 'Tablet', 'Android', 'S1836'),</v>
      </c>
    </row>
    <row r="2894" spans="1:11" x14ac:dyDescent="0.35">
      <c r="A2894">
        <v>2893</v>
      </c>
      <c r="B2894">
        <v>456</v>
      </c>
      <c r="C2894">
        <v>786</v>
      </c>
      <c r="D2894" s="2">
        <v>45707.092951388891</v>
      </c>
      <c r="E2894">
        <v>113</v>
      </c>
      <c r="F2894">
        <v>0</v>
      </c>
      <c r="G2894">
        <v>1</v>
      </c>
      <c r="H2894" t="s">
        <v>2049</v>
      </c>
      <c r="I2894" t="s">
        <v>2044</v>
      </c>
      <c r="J2894" t="s">
        <v>2883</v>
      </c>
      <c r="K2894" t="str">
        <f t="shared" si="45"/>
        <v>(2893, 456, 786, '2025-02-19 02:13:51', 113, 0, 1, 'Tablet', 'macOS', 'S1836'),</v>
      </c>
    </row>
    <row r="2895" spans="1:11" x14ac:dyDescent="0.35">
      <c r="A2895">
        <v>2894</v>
      </c>
      <c r="B2895">
        <v>456</v>
      </c>
      <c r="C2895">
        <v>38</v>
      </c>
      <c r="D2895" s="2">
        <v>45707.095034722217</v>
      </c>
      <c r="E2895">
        <v>177</v>
      </c>
      <c r="F2895">
        <v>0</v>
      </c>
      <c r="G2895">
        <v>0</v>
      </c>
      <c r="H2895" t="s">
        <v>2043</v>
      </c>
      <c r="I2895" t="s">
        <v>2045</v>
      </c>
      <c r="J2895" t="s">
        <v>2883</v>
      </c>
      <c r="K2895" t="str">
        <f t="shared" si="45"/>
        <v>(2894, 456, 38, '2025-02-19 02:16:51', 177, 0, 0, 'CarPlay', 'iOS', 'S1836'),</v>
      </c>
    </row>
    <row r="2896" spans="1:11" x14ac:dyDescent="0.35">
      <c r="A2896">
        <v>2895</v>
      </c>
      <c r="B2896">
        <v>456</v>
      </c>
      <c r="C2896">
        <v>765</v>
      </c>
      <c r="D2896" s="2">
        <v>45707.097118055557</v>
      </c>
      <c r="E2896">
        <v>247</v>
      </c>
      <c r="F2896">
        <v>0</v>
      </c>
      <c r="G2896">
        <v>1</v>
      </c>
      <c r="H2896" t="s">
        <v>2049</v>
      </c>
      <c r="I2896" t="s">
        <v>2044</v>
      </c>
      <c r="J2896" t="s">
        <v>2883</v>
      </c>
      <c r="K2896" t="str">
        <f t="shared" si="45"/>
        <v>(2895, 456, 765, '2025-02-19 02:19:51', 247, 0, 1, 'Tablet', 'macOS', 'S1836'),</v>
      </c>
    </row>
    <row r="2897" spans="1:11" x14ac:dyDescent="0.35">
      <c r="A2897">
        <v>2896</v>
      </c>
      <c r="B2897">
        <v>456</v>
      </c>
      <c r="C2897">
        <v>629</v>
      </c>
      <c r="D2897" s="2">
        <v>45749.740300925929</v>
      </c>
      <c r="E2897">
        <v>153</v>
      </c>
      <c r="F2897">
        <v>0</v>
      </c>
      <c r="G2897">
        <v>0</v>
      </c>
      <c r="H2897" t="s">
        <v>2035</v>
      </c>
      <c r="I2897" t="s">
        <v>2044</v>
      </c>
      <c r="J2897" t="s">
        <v>2884</v>
      </c>
      <c r="K2897" t="str">
        <f t="shared" si="45"/>
        <v>(2896, 456, 629, '2025-04-02 17:46:02', 153, 0, 0, 'PC', 'macOS', 'S1837'),</v>
      </c>
    </row>
    <row r="2898" spans="1:11" x14ac:dyDescent="0.35">
      <c r="A2898">
        <v>2897</v>
      </c>
      <c r="B2898">
        <v>456</v>
      </c>
      <c r="C2898">
        <v>615</v>
      </c>
      <c r="D2898" s="2">
        <v>45749.742384259262</v>
      </c>
      <c r="E2898">
        <v>246</v>
      </c>
      <c r="F2898">
        <v>1</v>
      </c>
      <c r="G2898">
        <v>0</v>
      </c>
      <c r="H2898" t="s">
        <v>2035</v>
      </c>
      <c r="I2898" t="s">
        <v>2045</v>
      </c>
      <c r="J2898" t="s">
        <v>2884</v>
      </c>
      <c r="K2898" t="str">
        <f t="shared" si="45"/>
        <v>(2897, 456, 615, '2025-04-02 17:49:02', 246, 1, 0, 'PC', 'iOS', 'S1837'),</v>
      </c>
    </row>
    <row r="2899" spans="1:11" x14ac:dyDescent="0.35">
      <c r="A2899">
        <v>2898</v>
      </c>
      <c r="B2899">
        <v>456</v>
      </c>
      <c r="C2899">
        <v>934</v>
      </c>
      <c r="D2899" s="2">
        <v>45749.744467592587</v>
      </c>
      <c r="E2899">
        <v>31</v>
      </c>
      <c r="F2899">
        <v>1</v>
      </c>
      <c r="G2899">
        <v>0</v>
      </c>
      <c r="H2899" t="s">
        <v>2049</v>
      </c>
      <c r="I2899" t="s">
        <v>2044</v>
      </c>
      <c r="J2899" t="s">
        <v>2884</v>
      </c>
      <c r="K2899" t="str">
        <f t="shared" si="45"/>
        <v>(2898, 456, 934, '2025-04-02 17:52:02', 31, 1, 0, 'Tablet', 'macOS', 'S1837'),</v>
      </c>
    </row>
    <row r="2900" spans="1:11" x14ac:dyDescent="0.35">
      <c r="A2900">
        <v>2899</v>
      </c>
      <c r="B2900">
        <v>456</v>
      </c>
      <c r="C2900">
        <v>422</v>
      </c>
      <c r="D2900" s="2">
        <v>45749.746550925927</v>
      </c>
      <c r="E2900">
        <v>240</v>
      </c>
      <c r="F2900">
        <v>0</v>
      </c>
      <c r="G2900">
        <v>1</v>
      </c>
      <c r="H2900" t="s">
        <v>2038</v>
      </c>
      <c r="I2900" t="s">
        <v>2039</v>
      </c>
      <c r="J2900" t="s">
        <v>2884</v>
      </c>
      <c r="K2900" t="str">
        <f t="shared" si="45"/>
        <v>(2899, 456, 422, '2025-04-02 17:55:02', 240, 0, 1, 'Mobile', 'Windows', 'S1837'),</v>
      </c>
    </row>
    <row r="2901" spans="1:11" x14ac:dyDescent="0.35">
      <c r="A2901">
        <v>2900</v>
      </c>
      <c r="B2901">
        <v>456</v>
      </c>
      <c r="C2901">
        <v>862</v>
      </c>
      <c r="D2901" s="2">
        <v>45649.145879629628</v>
      </c>
      <c r="E2901">
        <v>259</v>
      </c>
      <c r="F2901">
        <v>1</v>
      </c>
      <c r="G2901">
        <v>1</v>
      </c>
      <c r="H2901" t="s">
        <v>2049</v>
      </c>
      <c r="I2901" t="s">
        <v>2048</v>
      </c>
      <c r="J2901" t="s">
        <v>2885</v>
      </c>
      <c r="K2901" t="str">
        <f t="shared" si="45"/>
        <v>(2900, 456, 862, '2024-12-23 03:30:04', 259, 1, 1, 'Tablet', 'Web Player', 'S1838'),</v>
      </c>
    </row>
    <row r="2902" spans="1:11" x14ac:dyDescent="0.35">
      <c r="A2902">
        <v>2901</v>
      </c>
      <c r="B2902">
        <v>457</v>
      </c>
      <c r="C2902">
        <v>7</v>
      </c>
      <c r="D2902" s="2">
        <v>46000.509143518517</v>
      </c>
      <c r="E2902">
        <v>232</v>
      </c>
      <c r="F2902">
        <v>1</v>
      </c>
      <c r="G2902">
        <v>0</v>
      </c>
      <c r="H2902" t="s">
        <v>2035</v>
      </c>
      <c r="I2902" t="s">
        <v>2039</v>
      </c>
      <c r="J2902" t="s">
        <v>2886</v>
      </c>
      <c r="K2902" t="str">
        <f t="shared" si="45"/>
        <v>(2901, 457, 7, '2025-12-09 12:13:10', 232, 1, 0, 'PC', 'Windows', 'S1839'),</v>
      </c>
    </row>
    <row r="2903" spans="1:11" x14ac:dyDescent="0.35">
      <c r="A2903">
        <v>2902</v>
      </c>
      <c r="B2903">
        <v>457</v>
      </c>
      <c r="C2903">
        <v>705</v>
      </c>
      <c r="D2903" s="2">
        <v>46000.51122685185</v>
      </c>
      <c r="E2903">
        <v>173</v>
      </c>
      <c r="F2903">
        <v>0</v>
      </c>
      <c r="G2903">
        <v>0</v>
      </c>
      <c r="H2903" t="s">
        <v>2035</v>
      </c>
      <c r="I2903" t="s">
        <v>2041</v>
      </c>
      <c r="J2903" t="s">
        <v>2886</v>
      </c>
      <c r="K2903" t="str">
        <f t="shared" si="45"/>
        <v>(2902, 457, 705, '2025-12-09 12:16:10', 173, 0, 0, 'PC', 'Wear OS', 'S1839'),</v>
      </c>
    </row>
    <row r="2904" spans="1:11" x14ac:dyDescent="0.35">
      <c r="A2904">
        <v>2903</v>
      </c>
      <c r="B2904">
        <v>457</v>
      </c>
      <c r="C2904">
        <v>848</v>
      </c>
      <c r="D2904" s="2">
        <v>46000.513310185182</v>
      </c>
      <c r="E2904">
        <v>174</v>
      </c>
      <c r="F2904">
        <v>1</v>
      </c>
      <c r="G2904">
        <v>1</v>
      </c>
      <c r="H2904" t="s">
        <v>2049</v>
      </c>
      <c r="I2904" t="s">
        <v>2061</v>
      </c>
      <c r="J2904" t="s">
        <v>2886</v>
      </c>
      <c r="K2904" t="str">
        <f t="shared" si="45"/>
        <v>(2903, 457, 848, '2025-12-09 12:19:10', 174, 1, 1, 'Tablet', 'Linux', 'S1839'),</v>
      </c>
    </row>
    <row r="2905" spans="1:11" x14ac:dyDescent="0.35">
      <c r="A2905">
        <v>2904</v>
      </c>
      <c r="B2905">
        <v>457</v>
      </c>
      <c r="C2905">
        <v>631</v>
      </c>
      <c r="D2905" s="2">
        <v>46000.515393518523</v>
      </c>
      <c r="E2905">
        <v>121</v>
      </c>
      <c r="F2905">
        <v>1</v>
      </c>
      <c r="G2905">
        <v>1</v>
      </c>
      <c r="H2905" t="s">
        <v>2043</v>
      </c>
      <c r="I2905" t="s">
        <v>2045</v>
      </c>
      <c r="J2905" t="s">
        <v>2886</v>
      </c>
      <c r="K2905" t="str">
        <f t="shared" si="45"/>
        <v>(2904, 457, 631, '2025-12-09 12:22:10', 121, 1, 1, 'CarPlay', 'iOS', 'S1839'),</v>
      </c>
    </row>
    <row r="2906" spans="1:11" x14ac:dyDescent="0.35">
      <c r="A2906">
        <v>2905</v>
      </c>
      <c r="B2906">
        <v>457</v>
      </c>
      <c r="C2906">
        <v>437</v>
      </c>
      <c r="D2906" s="2">
        <v>45408.683449074073</v>
      </c>
      <c r="E2906">
        <v>55</v>
      </c>
      <c r="F2906">
        <v>0</v>
      </c>
      <c r="G2906">
        <v>1</v>
      </c>
      <c r="H2906" t="s">
        <v>2038</v>
      </c>
      <c r="I2906" t="s">
        <v>2041</v>
      </c>
      <c r="J2906" t="s">
        <v>2887</v>
      </c>
      <c r="K2906" t="str">
        <f t="shared" si="45"/>
        <v>(2905, 457, 437, '2024-04-26 16:24:10', 55, 0, 1, 'Mobile', 'Wear OS', 'S1840'),</v>
      </c>
    </row>
    <row r="2907" spans="1:11" x14ac:dyDescent="0.35">
      <c r="A2907">
        <v>2906</v>
      </c>
      <c r="B2907">
        <v>457</v>
      </c>
      <c r="C2907">
        <v>791</v>
      </c>
      <c r="D2907" s="2">
        <v>45408.685532407413</v>
      </c>
      <c r="E2907">
        <v>188</v>
      </c>
      <c r="F2907">
        <v>0</v>
      </c>
      <c r="G2907">
        <v>1</v>
      </c>
      <c r="H2907" t="s">
        <v>2049</v>
      </c>
      <c r="I2907" t="s">
        <v>2036</v>
      </c>
      <c r="J2907" t="s">
        <v>2887</v>
      </c>
      <c r="K2907" t="str">
        <f t="shared" si="45"/>
        <v>(2906, 457, 791, '2024-04-26 16:27:10', 188, 0, 1, 'Tablet', 'Android', 'S1840'),</v>
      </c>
    </row>
    <row r="2908" spans="1:11" x14ac:dyDescent="0.35">
      <c r="A2908">
        <v>2907</v>
      </c>
      <c r="B2908">
        <v>457</v>
      </c>
      <c r="C2908">
        <v>840</v>
      </c>
      <c r="D2908" s="2">
        <v>45408.687615740739</v>
      </c>
      <c r="E2908">
        <v>218</v>
      </c>
      <c r="F2908">
        <v>0</v>
      </c>
      <c r="G2908">
        <v>0</v>
      </c>
      <c r="H2908" t="s">
        <v>2038</v>
      </c>
      <c r="I2908" t="s">
        <v>2045</v>
      </c>
      <c r="J2908" t="s">
        <v>2887</v>
      </c>
      <c r="K2908" t="str">
        <f t="shared" si="45"/>
        <v>(2907, 457, 840, '2024-04-26 16:30:10', 218, 0, 0, 'Mobile', 'iOS', 'S1840'),</v>
      </c>
    </row>
    <row r="2909" spans="1:11" x14ac:dyDescent="0.35">
      <c r="A2909">
        <v>2908</v>
      </c>
      <c r="B2909">
        <v>457</v>
      </c>
      <c r="C2909">
        <v>399</v>
      </c>
      <c r="D2909" s="2">
        <v>45408.689699074072</v>
      </c>
      <c r="E2909">
        <v>109</v>
      </c>
      <c r="F2909">
        <v>1</v>
      </c>
      <c r="G2909">
        <v>1</v>
      </c>
      <c r="H2909" t="s">
        <v>2035</v>
      </c>
      <c r="I2909" t="s">
        <v>2044</v>
      </c>
      <c r="J2909" t="s">
        <v>2887</v>
      </c>
      <c r="K2909" t="str">
        <f t="shared" si="45"/>
        <v>(2908, 457, 399, '2024-04-26 16:33:10', 109, 1, 1, 'PC', 'macOS', 'S1840'),</v>
      </c>
    </row>
    <row r="2910" spans="1:11" x14ac:dyDescent="0.35">
      <c r="A2910">
        <v>2909</v>
      </c>
      <c r="B2910">
        <v>458</v>
      </c>
      <c r="C2910">
        <v>187</v>
      </c>
      <c r="D2910" s="2">
        <v>45732.702800925923</v>
      </c>
      <c r="E2910">
        <v>70</v>
      </c>
      <c r="F2910">
        <v>0</v>
      </c>
      <c r="G2910">
        <v>0</v>
      </c>
      <c r="H2910" t="s">
        <v>2043</v>
      </c>
      <c r="I2910" t="s">
        <v>2044</v>
      </c>
      <c r="J2910" t="s">
        <v>2888</v>
      </c>
      <c r="K2910" t="str">
        <f t="shared" si="45"/>
        <v>(2909, 458, 187, '2025-03-16 16:52:02', 70, 0, 0, 'CarPlay', 'macOS', 'S1841'),</v>
      </c>
    </row>
    <row r="2911" spans="1:11" x14ac:dyDescent="0.35">
      <c r="A2911">
        <v>2910</v>
      </c>
      <c r="B2911">
        <v>458</v>
      </c>
      <c r="C2911">
        <v>348</v>
      </c>
      <c r="D2911" s="2">
        <v>45732.704884259263</v>
      </c>
      <c r="E2911">
        <v>104</v>
      </c>
      <c r="F2911">
        <v>1</v>
      </c>
      <c r="G2911">
        <v>0</v>
      </c>
      <c r="H2911" t="s">
        <v>2043</v>
      </c>
      <c r="I2911" t="s">
        <v>2044</v>
      </c>
      <c r="J2911" t="s">
        <v>2888</v>
      </c>
      <c r="K2911" t="str">
        <f t="shared" si="45"/>
        <v>(2910, 458, 348, '2025-03-16 16:55:02', 104, 1, 0, 'CarPlay', 'macOS', 'S1841'),</v>
      </c>
    </row>
    <row r="2912" spans="1:11" x14ac:dyDescent="0.35">
      <c r="A2912">
        <v>2911</v>
      </c>
      <c r="B2912">
        <v>458</v>
      </c>
      <c r="C2912">
        <v>703</v>
      </c>
      <c r="D2912" s="2">
        <v>45732.706967592603</v>
      </c>
      <c r="E2912">
        <v>174</v>
      </c>
      <c r="F2912">
        <v>0</v>
      </c>
      <c r="G2912">
        <v>1</v>
      </c>
      <c r="H2912" t="s">
        <v>2035</v>
      </c>
      <c r="I2912" t="s">
        <v>2044</v>
      </c>
      <c r="J2912" t="s">
        <v>2888</v>
      </c>
      <c r="K2912" t="str">
        <f t="shared" si="45"/>
        <v>(2911, 458, 703, '2025-03-16 16:58:02', 174, 0, 1, 'PC', 'macOS', 'S1841'),</v>
      </c>
    </row>
    <row r="2913" spans="1:11" x14ac:dyDescent="0.35">
      <c r="A2913">
        <v>2912</v>
      </c>
      <c r="B2913">
        <v>458</v>
      </c>
      <c r="C2913">
        <v>821</v>
      </c>
      <c r="D2913" s="2">
        <v>45732.709050925929</v>
      </c>
      <c r="E2913">
        <v>267</v>
      </c>
      <c r="F2913">
        <v>0</v>
      </c>
      <c r="G2913">
        <v>1</v>
      </c>
      <c r="H2913" t="s">
        <v>2049</v>
      </c>
      <c r="I2913" t="s">
        <v>2036</v>
      </c>
      <c r="J2913" t="s">
        <v>2888</v>
      </c>
      <c r="K2913" t="str">
        <f t="shared" si="45"/>
        <v>(2912, 458, 821, '2025-03-16 17:01:02', 267, 0, 1, 'Tablet', 'Android', 'S1841'),</v>
      </c>
    </row>
    <row r="2914" spans="1:11" x14ac:dyDescent="0.35">
      <c r="A2914">
        <v>2913</v>
      </c>
      <c r="B2914">
        <v>458</v>
      </c>
      <c r="C2914">
        <v>962</v>
      </c>
      <c r="D2914" s="2">
        <v>45732.711134259262</v>
      </c>
      <c r="E2914">
        <v>298</v>
      </c>
      <c r="F2914">
        <v>0</v>
      </c>
      <c r="G2914">
        <v>1</v>
      </c>
      <c r="H2914" t="s">
        <v>2035</v>
      </c>
      <c r="I2914" t="s">
        <v>2045</v>
      </c>
      <c r="J2914" t="s">
        <v>2888</v>
      </c>
      <c r="K2914" t="str">
        <f t="shared" si="45"/>
        <v>(2913, 458, 962, '2025-03-16 17:04:02', 298, 0, 1, 'PC', 'iOS', 'S1841'),</v>
      </c>
    </row>
    <row r="2915" spans="1:11" x14ac:dyDescent="0.35">
      <c r="A2915">
        <v>2914</v>
      </c>
      <c r="B2915">
        <v>458</v>
      </c>
      <c r="C2915">
        <v>113</v>
      </c>
      <c r="D2915" s="2">
        <v>45732.713217592587</v>
      </c>
      <c r="E2915">
        <v>157</v>
      </c>
      <c r="F2915">
        <v>0</v>
      </c>
      <c r="G2915">
        <v>1</v>
      </c>
      <c r="H2915" t="s">
        <v>2049</v>
      </c>
      <c r="I2915" t="s">
        <v>2041</v>
      </c>
      <c r="J2915" t="s">
        <v>2888</v>
      </c>
      <c r="K2915" t="str">
        <f t="shared" si="45"/>
        <v>(2914, 458, 113, '2025-03-16 17:07:02', 157, 0, 1, 'Tablet', 'Wear OS', 'S1841'),</v>
      </c>
    </row>
    <row r="2916" spans="1:11" x14ac:dyDescent="0.35">
      <c r="A2916">
        <v>2915</v>
      </c>
      <c r="B2916">
        <v>458</v>
      </c>
      <c r="C2916">
        <v>418</v>
      </c>
      <c r="D2916" s="2">
        <v>45597.463784722233</v>
      </c>
      <c r="E2916">
        <v>108</v>
      </c>
      <c r="F2916">
        <v>1</v>
      </c>
      <c r="G2916">
        <v>0</v>
      </c>
      <c r="H2916" t="s">
        <v>2043</v>
      </c>
      <c r="I2916" t="s">
        <v>2039</v>
      </c>
      <c r="J2916" t="s">
        <v>2889</v>
      </c>
      <c r="K2916" t="str">
        <f t="shared" si="45"/>
        <v>(2915, 458, 418, '2024-11-01 11:07:51', 108, 1, 0, 'CarPlay', 'Windows', 'S1842'),</v>
      </c>
    </row>
    <row r="2917" spans="1:11" x14ac:dyDescent="0.35">
      <c r="A2917">
        <v>2916</v>
      </c>
      <c r="B2917">
        <v>458</v>
      </c>
      <c r="C2917">
        <v>914</v>
      </c>
      <c r="D2917" s="2">
        <v>45597.465868055559</v>
      </c>
      <c r="E2917">
        <v>44</v>
      </c>
      <c r="F2917">
        <v>0</v>
      </c>
      <c r="G2917">
        <v>1</v>
      </c>
      <c r="H2917" t="s">
        <v>2038</v>
      </c>
      <c r="I2917" t="s">
        <v>2061</v>
      </c>
      <c r="J2917" t="s">
        <v>2889</v>
      </c>
      <c r="K2917" t="str">
        <f t="shared" si="45"/>
        <v>(2916, 458, 914, '2024-11-01 11:10:51', 44, 0, 1, 'Mobile', 'Linux', 'S1842'),</v>
      </c>
    </row>
    <row r="2918" spans="1:11" x14ac:dyDescent="0.35">
      <c r="A2918">
        <v>2917</v>
      </c>
      <c r="B2918">
        <v>458</v>
      </c>
      <c r="C2918">
        <v>866</v>
      </c>
      <c r="D2918" s="2">
        <v>45597.467951388891</v>
      </c>
      <c r="E2918">
        <v>165</v>
      </c>
      <c r="F2918">
        <v>1</v>
      </c>
      <c r="G2918">
        <v>1</v>
      </c>
      <c r="H2918" t="s">
        <v>2043</v>
      </c>
      <c r="I2918" t="s">
        <v>2041</v>
      </c>
      <c r="J2918" t="s">
        <v>2889</v>
      </c>
      <c r="K2918" t="str">
        <f t="shared" si="45"/>
        <v>(2917, 458, 866, '2024-11-01 11:13:51', 165, 1, 1, 'CarPlay', 'Wear OS', 'S1842'),</v>
      </c>
    </row>
    <row r="2919" spans="1:11" x14ac:dyDescent="0.35">
      <c r="A2919">
        <v>2918</v>
      </c>
      <c r="B2919">
        <v>458</v>
      </c>
      <c r="C2919">
        <v>76</v>
      </c>
      <c r="D2919" s="2">
        <v>45597.470034722217</v>
      </c>
      <c r="E2919">
        <v>111</v>
      </c>
      <c r="F2919">
        <v>0</v>
      </c>
      <c r="G2919">
        <v>0</v>
      </c>
      <c r="H2919" t="s">
        <v>2038</v>
      </c>
      <c r="I2919" t="s">
        <v>2044</v>
      </c>
      <c r="J2919" t="s">
        <v>2889</v>
      </c>
      <c r="K2919" t="str">
        <f t="shared" si="45"/>
        <v>(2918, 458, 76, '2024-11-01 11:16:51', 111, 0, 0, 'Mobile', 'macOS', 'S1842'),</v>
      </c>
    </row>
    <row r="2920" spans="1:11" x14ac:dyDescent="0.35">
      <c r="A2920">
        <v>2919</v>
      </c>
      <c r="B2920">
        <v>459</v>
      </c>
      <c r="C2920">
        <v>732</v>
      </c>
      <c r="D2920" s="2">
        <v>45674.268368055556</v>
      </c>
      <c r="E2920">
        <v>209</v>
      </c>
      <c r="F2920">
        <v>1</v>
      </c>
      <c r="G2920">
        <v>0</v>
      </c>
      <c r="H2920" t="s">
        <v>2038</v>
      </c>
      <c r="I2920" t="s">
        <v>2061</v>
      </c>
      <c r="J2920" t="s">
        <v>2890</v>
      </c>
      <c r="K2920" t="str">
        <f t="shared" si="45"/>
        <v>(2919, 459, 732, '2025-01-17 06:26:27', 209, 1, 0, 'Mobile', 'Linux', 'S1843'),</v>
      </c>
    </row>
    <row r="2921" spans="1:11" x14ac:dyDescent="0.35">
      <c r="A2921">
        <v>2920</v>
      </c>
      <c r="B2921">
        <v>459</v>
      </c>
      <c r="C2921">
        <v>146</v>
      </c>
      <c r="D2921" s="2">
        <v>45674.270451388889</v>
      </c>
      <c r="E2921">
        <v>300</v>
      </c>
      <c r="F2921">
        <v>0</v>
      </c>
      <c r="G2921">
        <v>1</v>
      </c>
      <c r="H2921" t="s">
        <v>2035</v>
      </c>
      <c r="I2921" t="s">
        <v>2041</v>
      </c>
      <c r="J2921" t="s">
        <v>2890</v>
      </c>
      <c r="K2921" t="str">
        <f t="shared" si="45"/>
        <v>(2920, 459, 146, '2025-01-17 06:29:27', 300, 0, 1, 'PC', 'Wear OS', 'S1843'),</v>
      </c>
    </row>
    <row r="2922" spans="1:11" x14ac:dyDescent="0.35">
      <c r="A2922">
        <v>2921</v>
      </c>
      <c r="B2922">
        <v>459</v>
      </c>
      <c r="C2922">
        <v>261</v>
      </c>
      <c r="D2922" s="2">
        <v>45674.272534722222</v>
      </c>
      <c r="E2922">
        <v>42</v>
      </c>
      <c r="F2922">
        <v>0</v>
      </c>
      <c r="G2922">
        <v>0</v>
      </c>
      <c r="H2922" t="s">
        <v>2043</v>
      </c>
      <c r="I2922" t="s">
        <v>2045</v>
      </c>
      <c r="J2922" t="s">
        <v>2890</v>
      </c>
      <c r="K2922" t="str">
        <f t="shared" si="45"/>
        <v>(2921, 459, 261, '2025-01-17 06:32:27', 42, 0, 0, 'CarPlay', 'iOS', 'S1843'),</v>
      </c>
    </row>
    <row r="2923" spans="1:11" x14ac:dyDescent="0.35">
      <c r="A2923">
        <v>2922</v>
      </c>
      <c r="B2923">
        <v>459</v>
      </c>
      <c r="C2923">
        <v>768</v>
      </c>
      <c r="D2923" s="2">
        <v>45674.274618055562</v>
      </c>
      <c r="E2923">
        <v>249</v>
      </c>
      <c r="F2923">
        <v>0</v>
      </c>
      <c r="G2923">
        <v>0</v>
      </c>
      <c r="H2923" t="s">
        <v>2043</v>
      </c>
      <c r="I2923" t="s">
        <v>2040</v>
      </c>
      <c r="J2923" t="s">
        <v>2890</v>
      </c>
      <c r="K2923" t="str">
        <f t="shared" si="45"/>
        <v>(2922, 459, 768, '2025-01-17 06:35:27', 249, 0, 0, 'CarPlay', 'Smart TV', 'S1843'),</v>
      </c>
    </row>
    <row r="2924" spans="1:11" x14ac:dyDescent="0.35">
      <c r="A2924">
        <v>2923</v>
      </c>
      <c r="B2924">
        <v>459</v>
      </c>
      <c r="C2924">
        <v>294</v>
      </c>
      <c r="D2924" s="2">
        <v>45674.276701388888</v>
      </c>
      <c r="E2924">
        <v>196</v>
      </c>
      <c r="F2924">
        <v>0</v>
      </c>
      <c r="G2924">
        <v>0</v>
      </c>
      <c r="H2924" t="s">
        <v>2035</v>
      </c>
      <c r="I2924" t="s">
        <v>2036</v>
      </c>
      <c r="J2924" t="s">
        <v>2890</v>
      </c>
      <c r="K2924" t="str">
        <f t="shared" si="45"/>
        <v>(2923, 459, 294, '2025-01-17 06:38:27', 196, 0, 0, 'PC', 'Android', 'S1843'),</v>
      </c>
    </row>
    <row r="2925" spans="1:11" x14ac:dyDescent="0.35">
      <c r="A2925">
        <v>2924</v>
      </c>
      <c r="B2925">
        <v>460</v>
      </c>
      <c r="C2925">
        <v>739</v>
      </c>
      <c r="D2925" s="2">
        <v>46016.708912037036</v>
      </c>
      <c r="E2925">
        <v>267</v>
      </c>
      <c r="F2925">
        <v>1</v>
      </c>
      <c r="G2925">
        <v>1</v>
      </c>
      <c r="H2925" t="s">
        <v>2038</v>
      </c>
      <c r="I2925" t="s">
        <v>2045</v>
      </c>
      <c r="J2925" t="s">
        <v>2891</v>
      </c>
      <c r="K2925" t="str">
        <f t="shared" si="45"/>
        <v>(2924, 460, 739, '2025-12-25 17:00:50', 267, 1, 1, 'Mobile', 'iOS', 'S1844'),</v>
      </c>
    </row>
    <row r="2926" spans="1:11" x14ac:dyDescent="0.35">
      <c r="A2926">
        <v>2925</v>
      </c>
      <c r="B2926">
        <v>460</v>
      </c>
      <c r="C2926">
        <v>552</v>
      </c>
      <c r="D2926" s="2">
        <v>46016.710995370369</v>
      </c>
      <c r="E2926">
        <v>175</v>
      </c>
      <c r="F2926">
        <v>0</v>
      </c>
      <c r="G2926">
        <v>0</v>
      </c>
      <c r="H2926" t="s">
        <v>2049</v>
      </c>
      <c r="I2926" t="s">
        <v>2061</v>
      </c>
      <c r="J2926" t="s">
        <v>2891</v>
      </c>
      <c r="K2926" t="str">
        <f t="shared" si="45"/>
        <v>(2925, 460, 552, '2025-12-25 17:03:50', 175, 0, 0, 'Tablet', 'Linux', 'S1844'),</v>
      </c>
    </row>
    <row r="2927" spans="1:11" x14ac:dyDescent="0.35">
      <c r="A2927">
        <v>2926</v>
      </c>
      <c r="B2927">
        <v>460</v>
      </c>
      <c r="C2927">
        <v>209</v>
      </c>
      <c r="D2927" s="2">
        <v>46016.713078703702</v>
      </c>
      <c r="E2927">
        <v>167</v>
      </c>
      <c r="F2927">
        <v>1</v>
      </c>
      <c r="G2927">
        <v>0</v>
      </c>
      <c r="H2927" t="s">
        <v>2038</v>
      </c>
      <c r="I2927" t="s">
        <v>2041</v>
      </c>
      <c r="J2927" t="s">
        <v>2891</v>
      </c>
      <c r="K2927" t="str">
        <f t="shared" si="45"/>
        <v>(2926, 460, 209, '2025-12-25 17:06:50', 167, 1, 0, 'Mobile', 'Wear OS', 'S1844'),</v>
      </c>
    </row>
    <row r="2928" spans="1:11" x14ac:dyDescent="0.35">
      <c r="A2928">
        <v>2927</v>
      </c>
      <c r="B2928">
        <v>460</v>
      </c>
      <c r="C2928">
        <v>886</v>
      </c>
      <c r="D2928" s="2">
        <v>46016.715162037042</v>
      </c>
      <c r="E2928">
        <v>71</v>
      </c>
      <c r="F2928">
        <v>1</v>
      </c>
      <c r="G2928">
        <v>0</v>
      </c>
      <c r="H2928" t="s">
        <v>2049</v>
      </c>
      <c r="I2928" t="s">
        <v>2044</v>
      </c>
      <c r="J2928" t="s">
        <v>2891</v>
      </c>
      <c r="K2928" t="str">
        <f t="shared" si="45"/>
        <v>(2927, 460, 886, '2025-12-25 17:09:50', 71, 1, 0, 'Tablet', 'macOS', 'S1844'),</v>
      </c>
    </row>
    <row r="2929" spans="1:11" x14ac:dyDescent="0.35">
      <c r="A2929">
        <v>2928</v>
      </c>
      <c r="B2929">
        <v>460</v>
      </c>
      <c r="C2929">
        <v>832</v>
      </c>
      <c r="D2929" s="2">
        <v>46016.717245370368</v>
      </c>
      <c r="E2929">
        <v>71</v>
      </c>
      <c r="F2929">
        <v>0</v>
      </c>
      <c r="G2929">
        <v>0</v>
      </c>
      <c r="H2929" t="s">
        <v>2038</v>
      </c>
      <c r="I2929" t="s">
        <v>2061</v>
      </c>
      <c r="J2929" t="s">
        <v>2891</v>
      </c>
      <c r="K2929" t="str">
        <f t="shared" si="45"/>
        <v>(2928, 460, 832, '2025-12-25 17:12:50', 71, 0, 0, 'Mobile', 'Linux', 'S1844'),</v>
      </c>
    </row>
    <row r="2930" spans="1:11" x14ac:dyDescent="0.35">
      <c r="A2930">
        <v>2929</v>
      </c>
      <c r="B2930">
        <v>460</v>
      </c>
      <c r="C2930">
        <v>180</v>
      </c>
      <c r="D2930" s="2">
        <v>45893.055335648147</v>
      </c>
      <c r="E2930">
        <v>178</v>
      </c>
      <c r="F2930">
        <v>1</v>
      </c>
      <c r="G2930">
        <v>1</v>
      </c>
      <c r="H2930" t="s">
        <v>2038</v>
      </c>
      <c r="I2930" t="s">
        <v>2041</v>
      </c>
      <c r="J2930" t="s">
        <v>2892</v>
      </c>
      <c r="K2930" t="str">
        <f t="shared" si="45"/>
        <v>(2929, 460, 180, '2025-08-24 01:19:41', 178, 1, 1, 'Mobile', 'Wear OS', 'S1845'),</v>
      </c>
    </row>
    <row r="2931" spans="1:11" x14ac:dyDescent="0.35">
      <c r="A2931">
        <v>2930</v>
      </c>
      <c r="B2931">
        <v>460</v>
      </c>
      <c r="C2931">
        <v>748</v>
      </c>
      <c r="D2931" s="2">
        <v>45893.05741898148</v>
      </c>
      <c r="E2931">
        <v>119</v>
      </c>
      <c r="F2931">
        <v>1</v>
      </c>
      <c r="G2931">
        <v>0</v>
      </c>
      <c r="H2931" t="s">
        <v>2038</v>
      </c>
      <c r="I2931" t="s">
        <v>2045</v>
      </c>
      <c r="J2931" t="s">
        <v>2892</v>
      </c>
      <c r="K2931" t="str">
        <f t="shared" si="45"/>
        <v>(2930, 460, 748, '2025-08-24 01:22:41', 119, 1, 0, 'Mobile', 'iOS', 'S1845'),</v>
      </c>
    </row>
    <row r="2932" spans="1:11" x14ac:dyDescent="0.35">
      <c r="A2932">
        <v>2931</v>
      </c>
      <c r="B2932">
        <v>461</v>
      </c>
      <c r="C2932">
        <v>119</v>
      </c>
      <c r="D2932" s="2">
        <v>45695.961284722223</v>
      </c>
      <c r="E2932">
        <v>274</v>
      </c>
      <c r="F2932">
        <v>1</v>
      </c>
      <c r="G2932">
        <v>0</v>
      </c>
      <c r="H2932" t="s">
        <v>2049</v>
      </c>
      <c r="I2932" t="s">
        <v>2044</v>
      </c>
      <c r="J2932" t="s">
        <v>2893</v>
      </c>
      <c r="K2932" t="str">
        <f t="shared" si="45"/>
        <v>(2931, 461, 119, '2025-02-07 23:04:15', 274, 1, 0, 'Tablet', 'macOS', 'S1846'),</v>
      </c>
    </row>
    <row r="2933" spans="1:11" x14ac:dyDescent="0.35">
      <c r="A2933">
        <v>2932</v>
      </c>
      <c r="B2933">
        <v>461</v>
      </c>
      <c r="C2933">
        <v>90</v>
      </c>
      <c r="D2933" s="2">
        <v>45695.963368055563</v>
      </c>
      <c r="E2933">
        <v>45</v>
      </c>
      <c r="F2933">
        <v>1</v>
      </c>
      <c r="G2933">
        <v>1</v>
      </c>
      <c r="H2933" t="s">
        <v>2049</v>
      </c>
      <c r="I2933" t="s">
        <v>2045</v>
      </c>
      <c r="J2933" t="s">
        <v>2893</v>
      </c>
      <c r="K2933" t="str">
        <f t="shared" si="45"/>
        <v>(2932, 461, 90, '2025-02-07 23:07:15', 45, 1, 1, 'Tablet', 'iOS', 'S1846'),</v>
      </c>
    </row>
    <row r="2934" spans="1:11" x14ac:dyDescent="0.35">
      <c r="A2934">
        <v>2933</v>
      </c>
      <c r="B2934">
        <v>461</v>
      </c>
      <c r="C2934">
        <v>736</v>
      </c>
      <c r="D2934" s="2">
        <v>45695.965451388889</v>
      </c>
      <c r="E2934">
        <v>297</v>
      </c>
      <c r="F2934">
        <v>0</v>
      </c>
      <c r="G2934">
        <v>0</v>
      </c>
      <c r="H2934" t="s">
        <v>2043</v>
      </c>
      <c r="I2934" t="s">
        <v>2061</v>
      </c>
      <c r="J2934" t="s">
        <v>2893</v>
      </c>
      <c r="K2934" t="str">
        <f t="shared" si="45"/>
        <v>(2933, 461, 736, '2025-02-07 23:10:15', 297, 0, 0, 'CarPlay', 'Linux', 'S1846'),</v>
      </c>
    </row>
    <row r="2935" spans="1:11" x14ac:dyDescent="0.35">
      <c r="A2935">
        <v>2934</v>
      </c>
      <c r="B2935">
        <v>461</v>
      </c>
      <c r="C2935">
        <v>288</v>
      </c>
      <c r="D2935" s="2">
        <v>45695.967534722222</v>
      </c>
      <c r="E2935">
        <v>131</v>
      </c>
      <c r="F2935">
        <v>1</v>
      </c>
      <c r="G2935">
        <v>1</v>
      </c>
      <c r="H2935" t="s">
        <v>2035</v>
      </c>
      <c r="I2935" t="s">
        <v>2048</v>
      </c>
      <c r="J2935" t="s">
        <v>2893</v>
      </c>
      <c r="K2935" t="str">
        <f t="shared" si="45"/>
        <v>(2934, 461, 288, '2025-02-07 23:13:15', 131, 1, 1, 'PC', 'Web Player', 'S1846'),</v>
      </c>
    </row>
    <row r="2936" spans="1:11" x14ac:dyDescent="0.35">
      <c r="A2936">
        <v>2935</v>
      </c>
      <c r="B2936">
        <v>461</v>
      </c>
      <c r="C2936">
        <v>63</v>
      </c>
      <c r="D2936" s="2">
        <v>45896.592581018522</v>
      </c>
      <c r="E2936">
        <v>118</v>
      </c>
      <c r="F2936">
        <v>0</v>
      </c>
      <c r="G2936">
        <v>1</v>
      </c>
      <c r="H2936" t="s">
        <v>2049</v>
      </c>
      <c r="I2936" t="s">
        <v>2039</v>
      </c>
      <c r="J2936" t="s">
        <v>2894</v>
      </c>
      <c r="K2936" t="str">
        <f t="shared" si="45"/>
        <v>(2935, 461, 63, '2025-08-27 14:13:19', 118, 0, 1, 'Tablet', 'Windows', 'S1847'),</v>
      </c>
    </row>
    <row r="2937" spans="1:11" x14ac:dyDescent="0.35">
      <c r="A2937">
        <v>2936</v>
      </c>
      <c r="B2937">
        <v>462</v>
      </c>
      <c r="C2937">
        <v>335</v>
      </c>
      <c r="D2937" s="2">
        <v>45537.98951388889</v>
      </c>
      <c r="E2937">
        <v>277</v>
      </c>
      <c r="F2937">
        <v>0</v>
      </c>
      <c r="G2937">
        <v>1</v>
      </c>
      <c r="H2937" t="s">
        <v>2038</v>
      </c>
      <c r="I2937" t="s">
        <v>2039</v>
      </c>
      <c r="J2937" t="s">
        <v>2895</v>
      </c>
      <c r="K2937" t="str">
        <f t="shared" si="45"/>
        <v>(2936, 462, 335, '2024-09-02 23:44:54', 277, 0, 1, 'Mobile', 'Windows', 'S1848'),</v>
      </c>
    </row>
    <row r="2938" spans="1:11" x14ac:dyDescent="0.35">
      <c r="A2938">
        <v>2937</v>
      </c>
      <c r="B2938">
        <v>462</v>
      </c>
      <c r="C2938">
        <v>347</v>
      </c>
      <c r="D2938" s="2">
        <v>45537.991597222222</v>
      </c>
      <c r="E2938">
        <v>279</v>
      </c>
      <c r="F2938">
        <v>1</v>
      </c>
      <c r="G2938">
        <v>0</v>
      </c>
      <c r="H2938" t="s">
        <v>2043</v>
      </c>
      <c r="I2938" t="s">
        <v>2061</v>
      </c>
      <c r="J2938" t="s">
        <v>2895</v>
      </c>
      <c r="K2938" t="str">
        <f t="shared" si="45"/>
        <v>(2937, 462, 347, '2024-09-02 23:47:54', 279, 1, 0, 'CarPlay', 'Linux', 'S1848'),</v>
      </c>
    </row>
    <row r="2939" spans="1:11" x14ac:dyDescent="0.35">
      <c r="A2939">
        <v>2938</v>
      </c>
      <c r="B2939">
        <v>462</v>
      </c>
      <c r="C2939">
        <v>842</v>
      </c>
      <c r="D2939" s="2">
        <v>45537.993680555563</v>
      </c>
      <c r="E2939">
        <v>116</v>
      </c>
      <c r="F2939">
        <v>0</v>
      </c>
      <c r="G2939">
        <v>0</v>
      </c>
      <c r="H2939" t="s">
        <v>2049</v>
      </c>
      <c r="I2939" t="s">
        <v>2044</v>
      </c>
      <c r="J2939" t="s">
        <v>2895</v>
      </c>
      <c r="K2939" t="str">
        <f t="shared" si="45"/>
        <v>(2938, 462, 842, '2024-09-02 23:50:54', 116, 0, 0, 'Tablet', 'macOS', 'S1848'),</v>
      </c>
    </row>
    <row r="2940" spans="1:11" x14ac:dyDescent="0.35">
      <c r="A2940">
        <v>2939</v>
      </c>
      <c r="B2940">
        <v>463</v>
      </c>
      <c r="C2940">
        <v>149</v>
      </c>
      <c r="D2940" s="2">
        <v>45647.352581018517</v>
      </c>
      <c r="E2940">
        <v>284</v>
      </c>
      <c r="F2940">
        <v>0</v>
      </c>
      <c r="G2940">
        <v>0</v>
      </c>
      <c r="H2940" t="s">
        <v>2038</v>
      </c>
      <c r="I2940" t="s">
        <v>2039</v>
      </c>
      <c r="J2940" t="s">
        <v>2896</v>
      </c>
      <c r="K2940" t="str">
        <f t="shared" si="45"/>
        <v>(2939, 463, 149, '2024-12-21 08:27:43', 284, 0, 0, 'Mobile', 'Windows', 'S1849'),</v>
      </c>
    </row>
    <row r="2941" spans="1:11" x14ac:dyDescent="0.35">
      <c r="A2941">
        <v>2940</v>
      </c>
      <c r="B2941">
        <v>463</v>
      </c>
      <c r="C2941">
        <v>125</v>
      </c>
      <c r="D2941" s="2">
        <v>45647.354664351849</v>
      </c>
      <c r="E2941">
        <v>207</v>
      </c>
      <c r="F2941">
        <v>1</v>
      </c>
      <c r="G2941">
        <v>0</v>
      </c>
      <c r="H2941" t="s">
        <v>2038</v>
      </c>
      <c r="I2941" t="s">
        <v>2039</v>
      </c>
      <c r="J2941" t="s">
        <v>2896</v>
      </c>
      <c r="K2941" t="str">
        <f t="shared" si="45"/>
        <v>(2940, 463, 125, '2024-12-21 08:30:43', 207, 1, 0, 'Mobile', 'Windows', 'S1849'),</v>
      </c>
    </row>
    <row r="2942" spans="1:11" x14ac:dyDescent="0.35">
      <c r="A2942">
        <v>2941</v>
      </c>
      <c r="B2942">
        <v>463</v>
      </c>
      <c r="C2942">
        <v>540</v>
      </c>
      <c r="D2942" s="2">
        <v>45647.356747685182</v>
      </c>
      <c r="E2942">
        <v>247</v>
      </c>
      <c r="F2942">
        <v>0</v>
      </c>
      <c r="G2942">
        <v>0</v>
      </c>
      <c r="H2942" t="s">
        <v>2043</v>
      </c>
      <c r="I2942" t="s">
        <v>2061</v>
      </c>
      <c r="J2942" t="s">
        <v>2896</v>
      </c>
      <c r="K2942" t="str">
        <f t="shared" si="45"/>
        <v>(2941, 463, 540, '2024-12-21 08:33:43', 247, 0, 0, 'CarPlay', 'Linux', 'S1849'),</v>
      </c>
    </row>
    <row r="2943" spans="1:11" x14ac:dyDescent="0.35">
      <c r="A2943">
        <v>2942</v>
      </c>
      <c r="B2943">
        <v>464</v>
      </c>
      <c r="C2943">
        <v>627</v>
      </c>
      <c r="D2943" s="2">
        <v>45888.207997685182</v>
      </c>
      <c r="E2943">
        <v>125</v>
      </c>
      <c r="F2943">
        <v>1</v>
      </c>
      <c r="G2943">
        <v>0</v>
      </c>
      <c r="H2943" t="s">
        <v>2049</v>
      </c>
      <c r="I2943" t="s">
        <v>2061</v>
      </c>
      <c r="J2943" t="s">
        <v>2897</v>
      </c>
      <c r="K2943" t="str">
        <f t="shared" si="45"/>
        <v>(2942, 464, 627, '2025-08-19 04:59:31', 125, 1, 0, 'Tablet', 'Linux', 'S1850'),</v>
      </c>
    </row>
    <row r="2944" spans="1:11" x14ac:dyDescent="0.35">
      <c r="A2944">
        <v>2943</v>
      </c>
      <c r="B2944">
        <v>464</v>
      </c>
      <c r="C2944">
        <v>305</v>
      </c>
      <c r="D2944" s="2">
        <v>45888.210081018522</v>
      </c>
      <c r="E2944">
        <v>235</v>
      </c>
      <c r="F2944">
        <v>1</v>
      </c>
      <c r="G2944">
        <v>1</v>
      </c>
      <c r="H2944" t="s">
        <v>2049</v>
      </c>
      <c r="I2944" t="s">
        <v>2061</v>
      </c>
      <c r="J2944" t="s">
        <v>2897</v>
      </c>
      <c r="K2944" t="str">
        <f t="shared" si="45"/>
        <v>(2943, 464, 305, '2025-08-19 05:02:31', 235, 1, 1, 'Tablet', 'Linux', 'S1850'),</v>
      </c>
    </row>
    <row r="2945" spans="1:11" x14ac:dyDescent="0.35">
      <c r="A2945">
        <v>2944</v>
      </c>
      <c r="B2945">
        <v>464</v>
      </c>
      <c r="C2945">
        <v>43</v>
      </c>
      <c r="D2945" s="2">
        <v>45888.212164351848</v>
      </c>
      <c r="E2945">
        <v>188</v>
      </c>
      <c r="F2945">
        <v>1</v>
      </c>
      <c r="G2945">
        <v>0</v>
      </c>
      <c r="H2945" t="s">
        <v>2043</v>
      </c>
      <c r="I2945" t="s">
        <v>2048</v>
      </c>
      <c r="J2945" t="s">
        <v>2897</v>
      </c>
      <c r="K2945" t="str">
        <f t="shared" si="45"/>
        <v>(2944, 464, 43, '2025-08-19 05:05:31', 188, 1, 0, 'CarPlay', 'Web Player', 'S1850'),</v>
      </c>
    </row>
    <row r="2946" spans="1:11" x14ac:dyDescent="0.35">
      <c r="A2946">
        <v>2945</v>
      </c>
      <c r="B2946">
        <v>464</v>
      </c>
      <c r="C2946">
        <v>347</v>
      </c>
      <c r="D2946" s="2">
        <v>45618.884560185194</v>
      </c>
      <c r="E2946">
        <v>240</v>
      </c>
      <c r="F2946">
        <v>0</v>
      </c>
      <c r="G2946">
        <v>0</v>
      </c>
      <c r="H2946" t="s">
        <v>2035</v>
      </c>
      <c r="I2946" t="s">
        <v>2044</v>
      </c>
      <c r="J2946" t="s">
        <v>2898</v>
      </c>
      <c r="K2946" t="str">
        <f t="shared" si="45"/>
        <v>(2945, 464, 347, '2024-11-22 21:13:46', 240, 0, 0, 'PC', 'macOS', 'S1851'),</v>
      </c>
    </row>
    <row r="2947" spans="1:11" x14ac:dyDescent="0.35">
      <c r="A2947">
        <v>2946</v>
      </c>
      <c r="B2947">
        <v>464</v>
      </c>
      <c r="C2947">
        <v>277</v>
      </c>
      <c r="D2947" s="2">
        <v>45618.886643518519</v>
      </c>
      <c r="E2947">
        <v>233</v>
      </c>
      <c r="F2947">
        <v>0</v>
      </c>
      <c r="G2947">
        <v>0</v>
      </c>
      <c r="H2947" t="s">
        <v>2049</v>
      </c>
      <c r="I2947" t="s">
        <v>2041</v>
      </c>
      <c r="J2947" t="s">
        <v>2898</v>
      </c>
      <c r="K2947" t="str">
        <f t="shared" ref="K2947:K3010" si="46">"(" &amp; A2947 &amp; ", " &amp; B2947 &amp; ", " &amp; C2947 &amp; ", '" &amp; TEXT(D2947, "yyyy-mm-dd hh:mm:ss") &amp; "', " &amp; E2947 &amp; ", " &amp; F2947 &amp; ", " &amp; G2947 &amp; ", '" &amp; H2947 &amp; "', '" &amp; I2947 &amp; "', '" &amp; J2947 &amp; "'),"</f>
        <v>(2946, 464, 277, '2024-11-22 21:16:46', 233, 0, 0, 'Tablet', 'Wear OS', 'S1851'),</v>
      </c>
    </row>
    <row r="2948" spans="1:11" x14ac:dyDescent="0.35">
      <c r="A2948">
        <v>2947</v>
      </c>
      <c r="B2948">
        <v>464</v>
      </c>
      <c r="C2948">
        <v>308</v>
      </c>
      <c r="D2948" s="2">
        <v>45618.888726851852</v>
      </c>
      <c r="E2948">
        <v>99</v>
      </c>
      <c r="F2948">
        <v>1</v>
      </c>
      <c r="G2948">
        <v>0</v>
      </c>
      <c r="H2948" t="s">
        <v>2035</v>
      </c>
      <c r="I2948" t="s">
        <v>2041</v>
      </c>
      <c r="J2948" t="s">
        <v>2898</v>
      </c>
      <c r="K2948" t="str">
        <f t="shared" si="46"/>
        <v>(2947, 464, 308, '2024-11-22 21:19:46', 99, 1, 0, 'PC', 'Wear OS', 'S1851'),</v>
      </c>
    </row>
    <row r="2949" spans="1:11" x14ac:dyDescent="0.35">
      <c r="A2949">
        <v>2948</v>
      </c>
      <c r="B2949">
        <v>465</v>
      </c>
      <c r="C2949">
        <v>672</v>
      </c>
      <c r="D2949" s="2">
        <v>45973.398611111108</v>
      </c>
      <c r="E2949">
        <v>94</v>
      </c>
      <c r="F2949">
        <v>0</v>
      </c>
      <c r="G2949">
        <v>0</v>
      </c>
      <c r="H2949" t="s">
        <v>2038</v>
      </c>
      <c r="I2949" t="s">
        <v>2044</v>
      </c>
      <c r="J2949" t="s">
        <v>2899</v>
      </c>
      <c r="K2949" t="str">
        <f t="shared" si="46"/>
        <v>(2948, 465, 672, '2025-11-12 09:34:00', 94, 0, 0, 'Mobile', 'macOS', 'S1852'),</v>
      </c>
    </row>
    <row r="2950" spans="1:11" x14ac:dyDescent="0.35">
      <c r="A2950">
        <v>2949</v>
      </c>
      <c r="B2950">
        <v>465</v>
      </c>
      <c r="C2950">
        <v>74</v>
      </c>
      <c r="D2950" s="2">
        <v>45973.400694444441</v>
      </c>
      <c r="E2950">
        <v>300</v>
      </c>
      <c r="F2950">
        <v>0</v>
      </c>
      <c r="G2950">
        <v>1</v>
      </c>
      <c r="H2950" t="s">
        <v>2049</v>
      </c>
      <c r="I2950" t="s">
        <v>2040</v>
      </c>
      <c r="J2950" t="s">
        <v>2899</v>
      </c>
      <c r="K2950" t="str">
        <f t="shared" si="46"/>
        <v>(2949, 465, 74, '2025-11-12 09:37:00', 300, 0, 1, 'Tablet', 'Smart TV', 'S1852'),</v>
      </c>
    </row>
    <row r="2951" spans="1:11" x14ac:dyDescent="0.35">
      <c r="A2951">
        <v>2950</v>
      </c>
      <c r="B2951">
        <v>465</v>
      </c>
      <c r="C2951">
        <v>223</v>
      </c>
      <c r="D2951" s="2">
        <v>45973.402777777781</v>
      </c>
      <c r="E2951">
        <v>149</v>
      </c>
      <c r="F2951">
        <v>0</v>
      </c>
      <c r="G2951">
        <v>0</v>
      </c>
      <c r="H2951" t="s">
        <v>2038</v>
      </c>
      <c r="I2951" t="s">
        <v>2044</v>
      </c>
      <c r="J2951" t="s">
        <v>2899</v>
      </c>
      <c r="K2951" t="str">
        <f t="shared" si="46"/>
        <v>(2950, 465, 223, '2025-11-12 09:40:00', 149, 0, 0, 'Mobile', 'macOS', 'S1852'),</v>
      </c>
    </row>
    <row r="2952" spans="1:11" x14ac:dyDescent="0.35">
      <c r="A2952">
        <v>2951</v>
      </c>
      <c r="B2952">
        <v>465</v>
      </c>
      <c r="C2952">
        <v>419</v>
      </c>
      <c r="D2952" s="2">
        <v>45973.404861111107</v>
      </c>
      <c r="E2952">
        <v>49</v>
      </c>
      <c r="F2952">
        <v>1</v>
      </c>
      <c r="G2952">
        <v>0</v>
      </c>
      <c r="H2952" t="s">
        <v>2035</v>
      </c>
      <c r="I2952" t="s">
        <v>2045</v>
      </c>
      <c r="J2952" t="s">
        <v>2899</v>
      </c>
      <c r="K2952" t="str">
        <f t="shared" si="46"/>
        <v>(2951, 465, 419, '2025-11-12 09:43:00', 49, 1, 0, 'PC', 'iOS', 'S1852'),</v>
      </c>
    </row>
    <row r="2953" spans="1:11" x14ac:dyDescent="0.35">
      <c r="A2953">
        <v>2952</v>
      </c>
      <c r="B2953">
        <v>465</v>
      </c>
      <c r="C2953">
        <v>630</v>
      </c>
      <c r="D2953" s="2">
        <v>45973.406944444447</v>
      </c>
      <c r="E2953">
        <v>76</v>
      </c>
      <c r="F2953">
        <v>1</v>
      </c>
      <c r="G2953">
        <v>0</v>
      </c>
      <c r="H2953" t="s">
        <v>2035</v>
      </c>
      <c r="I2953" t="s">
        <v>2041</v>
      </c>
      <c r="J2953" t="s">
        <v>2899</v>
      </c>
      <c r="K2953" t="str">
        <f t="shared" si="46"/>
        <v>(2952, 465, 630, '2025-11-12 09:46:00', 76, 1, 0, 'PC', 'Wear OS', 'S1852'),</v>
      </c>
    </row>
    <row r="2954" spans="1:11" x14ac:dyDescent="0.35">
      <c r="A2954">
        <v>2953</v>
      </c>
      <c r="B2954">
        <v>466</v>
      </c>
      <c r="C2954">
        <v>786</v>
      </c>
      <c r="D2954" s="2">
        <v>45958.915925925918</v>
      </c>
      <c r="E2954">
        <v>265</v>
      </c>
      <c r="F2954">
        <v>0</v>
      </c>
      <c r="G2954">
        <v>1</v>
      </c>
      <c r="H2954" t="s">
        <v>2043</v>
      </c>
      <c r="I2954" t="s">
        <v>2039</v>
      </c>
      <c r="J2954" t="s">
        <v>2900</v>
      </c>
      <c r="K2954" t="str">
        <f t="shared" si="46"/>
        <v>(2953, 466, 786, '2025-10-28 21:58:56', 265, 0, 1, 'CarPlay', 'Windows', 'S1853'),</v>
      </c>
    </row>
    <row r="2955" spans="1:11" x14ac:dyDescent="0.35">
      <c r="A2955">
        <v>2954</v>
      </c>
      <c r="B2955">
        <v>466</v>
      </c>
      <c r="C2955">
        <v>914</v>
      </c>
      <c r="D2955" s="2">
        <v>45958.918009259258</v>
      </c>
      <c r="E2955">
        <v>298</v>
      </c>
      <c r="F2955">
        <v>0</v>
      </c>
      <c r="G2955">
        <v>1</v>
      </c>
      <c r="H2955" t="s">
        <v>2049</v>
      </c>
      <c r="I2955" t="s">
        <v>2039</v>
      </c>
      <c r="J2955" t="s">
        <v>2900</v>
      </c>
      <c r="K2955" t="str">
        <f t="shared" si="46"/>
        <v>(2954, 466, 914, '2025-10-28 22:01:56', 298, 0, 1, 'Tablet', 'Windows', 'S1853'),</v>
      </c>
    </row>
    <row r="2956" spans="1:11" x14ac:dyDescent="0.35">
      <c r="A2956">
        <v>2955</v>
      </c>
      <c r="B2956">
        <v>466</v>
      </c>
      <c r="C2956">
        <v>224</v>
      </c>
      <c r="D2956" s="2">
        <v>45958.920092592591</v>
      </c>
      <c r="E2956">
        <v>252</v>
      </c>
      <c r="F2956">
        <v>0</v>
      </c>
      <c r="G2956">
        <v>1</v>
      </c>
      <c r="H2956" t="s">
        <v>2035</v>
      </c>
      <c r="I2956" t="s">
        <v>2041</v>
      </c>
      <c r="J2956" t="s">
        <v>2900</v>
      </c>
      <c r="K2956" t="str">
        <f t="shared" si="46"/>
        <v>(2955, 466, 224, '2025-10-28 22:04:56', 252, 0, 1, 'PC', 'Wear OS', 'S1853'),</v>
      </c>
    </row>
    <row r="2957" spans="1:11" x14ac:dyDescent="0.35">
      <c r="A2957">
        <v>2956</v>
      </c>
      <c r="B2957">
        <v>467</v>
      </c>
      <c r="C2957">
        <v>421</v>
      </c>
      <c r="D2957" s="2">
        <v>45768.952685185177</v>
      </c>
      <c r="E2957">
        <v>51</v>
      </c>
      <c r="F2957">
        <v>0</v>
      </c>
      <c r="G2957">
        <v>1</v>
      </c>
      <c r="H2957" t="s">
        <v>2043</v>
      </c>
      <c r="I2957" t="s">
        <v>2036</v>
      </c>
      <c r="J2957" t="s">
        <v>2901</v>
      </c>
      <c r="K2957" t="str">
        <f t="shared" si="46"/>
        <v>(2956, 467, 421, '2025-04-21 22:51:52', 51, 0, 1, 'CarPlay', 'Android', 'S1854'),</v>
      </c>
    </row>
    <row r="2958" spans="1:11" x14ac:dyDescent="0.35">
      <c r="A2958">
        <v>2957</v>
      </c>
      <c r="B2958">
        <v>467</v>
      </c>
      <c r="C2958">
        <v>618</v>
      </c>
      <c r="D2958" s="2">
        <v>45768.954768518517</v>
      </c>
      <c r="E2958">
        <v>292</v>
      </c>
      <c r="F2958">
        <v>1</v>
      </c>
      <c r="G2958">
        <v>1</v>
      </c>
      <c r="H2958" t="s">
        <v>2035</v>
      </c>
      <c r="I2958" t="s">
        <v>2041</v>
      </c>
      <c r="J2958" t="s">
        <v>2901</v>
      </c>
      <c r="K2958" t="str">
        <f t="shared" si="46"/>
        <v>(2957, 467, 618, '2025-04-21 22:54:52', 292, 1, 1, 'PC', 'Wear OS', 'S1854'),</v>
      </c>
    </row>
    <row r="2959" spans="1:11" x14ac:dyDescent="0.35">
      <c r="A2959">
        <v>2958</v>
      </c>
      <c r="B2959">
        <v>467</v>
      </c>
      <c r="C2959">
        <v>797</v>
      </c>
      <c r="D2959" s="2">
        <v>45768.95685185185</v>
      </c>
      <c r="E2959">
        <v>299</v>
      </c>
      <c r="F2959">
        <v>1</v>
      </c>
      <c r="G2959">
        <v>1</v>
      </c>
      <c r="H2959" t="s">
        <v>2049</v>
      </c>
      <c r="I2959" t="s">
        <v>2044</v>
      </c>
      <c r="J2959" t="s">
        <v>2901</v>
      </c>
      <c r="K2959" t="str">
        <f t="shared" si="46"/>
        <v>(2958, 467, 797, '2025-04-21 22:57:52', 299, 1, 1, 'Tablet', 'macOS', 'S1854'),</v>
      </c>
    </row>
    <row r="2960" spans="1:11" x14ac:dyDescent="0.35">
      <c r="A2960">
        <v>2959</v>
      </c>
      <c r="B2960">
        <v>467</v>
      </c>
      <c r="C2960">
        <v>127</v>
      </c>
      <c r="D2960" s="2">
        <v>45768.958935185183</v>
      </c>
      <c r="E2960">
        <v>281</v>
      </c>
      <c r="F2960">
        <v>0</v>
      </c>
      <c r="G2960">
        <v>0</v>
      </c>
      <c r="H2960" t="s">
        <v>2035</v>
      </c>
      <c r="I2960" t="s">
        <v>2045</v>
      </c>
      <c r="J2960" t="s">
        <v>2901</v>
      </c>
      <c r="K2960" t="str">
        <f t="shared" si="46"/>
        <v>(2959, 467, 127, '2025-04-21 23:00:52', 281, 0, 0, 'PC', 'iOS', 'S1854'),</v>
      </c>
    </row>
    <row r="2961" spans="1:11" x14ac:dyDescent="0.35">
      <c r="A2961">
        <v>2960</v>
      </c>
      <c r="B2961">
        <v>467</v>
      </c>
      <c r="C2961">
        <v>219</v>
      </c>
      <c r="D2961" s="2">
        <v>45768.961018518523</v>
      </c>
      <c r="E2961">
        <v>206</v>
      </c>
      <c r="F2961">
        <v>1</v>
      </c>
      <c r="G2961">
        <v>0</v>
      </c>
      <c r="H2961" t="s">
        <v>2043</v>
      </c>
      <c r="I2961" t="s">
        <v>2045</v>
      </c>
      <c r="J2961" t="s">
        <v>2901</v>
      </c>
      <c r="K2961" t="str">
        <f t="shared" si="46"/>
        <v>(2960, 467, 219, '2025-04-21 23:03:52', 206, 1, 0, 'CarPlay', 'iOS', 'S1854'),</v>
      </c>
    </row>
    <row r="2962" spans="1:11" x14ac:dyDescent="0.35">
      <c r="A2962">
        <v>2961</v>
      </c>
      <c r="B2962">
        <v>467</v>
      </c>
      <c r="C2962">
        <v>740</v>
      </c>
      <c r="D2962" s="2">
        <v>45768.963101851848</v>
      </c>
      <c r="E2962">
        <v>148</v>
      </c>
      <c r="F2962">
        <v>0</v>
      </c>
      <c r="G2962">
        <v>0</v>
      </c>
      <c r="H2962" t="s">
        <v>2035</v>
      </c>
      <c r="I2962" t="s">
        <v>2048</v>
      </c>
      <c r="J2962" t="s">
        <v>2901</v>
      </c>
      <c r="K2962" t="str">
        <f t="shared" si="46"/>
        <v>(2961, 467, 740, '2025-04-21 23:06:52', 148, 0, 0, 'PC', 'Web Player', 'S1854'),</v>
      </c>
    </row>
    <row r="2963" spans="1:11" x14ac:dyDescent="0.35">
      <c r="A2963">
        <v>2962</v>
      </c>
      <c r="B2963">
        <v>467</v>
      </c>
      <c r="C2963">
        <v>450</v>
      </c>
      <c r="D2963" s="2">
        <v>45971.655613425923</v>
      </c>
      <c r="E2963">
        <v>119</v>
      </c>
      <c r="F2963">
        <v>0</v>
      </c>
      <c r="G2963">
        <v>0</v>
      </c>
      <c r="H2963" t="s">
        <v>2038</v>
      </c>
      <c r="I2963" t="s">
        <v>2061</v>
      </c>
      <c r="J2963" t="s">
        <v>2902</v>
      </c>
      <c r="K2963" t="str">
        <f t="shared" si="46"/>
        <v>(2962, 467, 450, '2025-11-10 15:44:05', 119, 0, 0, 'Mobile', 'Linux', 'S1855'),</v>
      </c>
    </row>
    <row r="2964" spans="1:11" x14ac:dyDescent="0.35">
      <c r="A2964">
        <v>2963</v>
      </c>
      <c r="B2964">
        <v>467</v>
      </c>
      <c r="C2964">
        <v>558</v>
      </c>
      <c r="D2964" s="2">
        <v>45971.657696759263</v>
      </c>
      <c r="E2964">
        <v>280</v>
      </c>
      <c r="F2964">
        <v>1</v>
      </c>
      <c r="G2964">
        <v>1</v>
      </c>
      <c r="H2964" t="s">
        <v>2035</v>
      </c>
      <c r="I2964" t="s">
        <v>2048</v>
      </c>
      <c r="J2964" t="s">
        <v>2902</v>
      </c>
      <c r="K2964" t="str">
        <f t="shared" si="46"/>
        <v>(2963, 467, 558, '2025-11-10 15:47:05', 280, 1, 1, 'PC', 'Web Player', 'S1855'),</v>
      </c>
    </row>
    <row r="2965" spans="1:11" x14ac:dyDescent="0.35">
      <c r="A2965">
        <v>2964</v>
      </c>
      <c r="B2965">
        <v>467</v>
      </c>
      <c r="C2965">
        <v>750</v>
      </c>
      <c r="D2965" s="2">
        <v>45971.659780092603</v>
      </c>
      <c r="E2965">
        <v>146</v>
      </c>
      <c r="F2965">
        <v>0</v>
      </c>
      <c r="G2965">
        <v>0</v>
      </c>
      <c r="H2965" t="s">
        <v>2035</v>
      </c>
      <c r="I2965" t="s">
        <v>2039</v>
      </c>
      <c r="J2965" t="s">
        <v>2902</v>
      </c>
      <c r="K2965" t="str">
        <f t="shared" si="46"/>
        <v>(2964, 467, 750, '2025-11-10 15:50:05', 146, 0, 0, 'PC', 'Windows', 'S1855'),</v>
      </c>
    </row>
    <row r="2966" spans="1:11" x14ac:dyDescent="0.35">
      <c r="A2966">
        <v>2965</v>
      </c>
      <c r="B2966">
        <v>468</v>
      </c>
      <c r="C2966">
        <v>429</v>
      </c>
      <c r="D2966" s="2">
        <v>45454.662268518521</v>
      </c>
      <c r="E2966">
        <v>32</v>
      </c>
      <c r="F2966">
        <v>1</v>
      </c>
      <c r="G2966">
        <v>0</v>
      </c>
      <c r="H2966" t="s">
        <v>2043</v>
      </c>
      <c r="I2966" t="s">
        <v>2039</v>
      </c>
      <c r="J2966" t="s">
        <v>2903</v>
      </c>
      <c r="K2966" t="str">
        <f t="shared" si="46"/>
        <v>(2965, 468, 429, '2024-06-11 15:53:40', 32, 1, 0, 'CarPlay', 'Windows', 'S1856'),</v>
      </c>
    </row>
    <row r="2967" spans="1:11" x14ac:dyDescent="0.35">
      <c r="A2967">
        <v>2966</v>
      </c>
      <c r="B2967">
        <v>468</v>
      </c>
      <c r="C2967">
        <v>809</v>
      </c>
      <c r="D2967" s="2">
        <v>45454.664351851847</v>
      </c>
      <c r="E2967">
        <v>35</v>
      </c>
      <c r="F2967">
        <v>0</v>
      </c>
      <c r="G2967">
        <v>0</v>
      </c>
      <c r="H2967" t="s">
        <v>2043</v>
      </c>
      <c r="I2967" t="s">
        <v>2041</v>
      </c>
      <c r="J2967" t="s">
        <v>2903</v>
      </c>
      <c r="K2967" t="str">
        <f t="shared" si="46"/>
        <v>(2966, 468, 809, '2024-06-11 15:56:40', 35, 0, 0, 'CarPlay', 'Wear OS', 'S1856'),</v>
      </c>
    </row>
    <row r="2968" spans="1:11" x14ac:dyDescent="0.35">
      <c r="A2968">
        <v>2967</v>
      </c>
      <c r="B2968">
        <v>468</v>
      </c>
      <c r="C2968">
        <v>692</v>
      </c>
      <c r="D2968" s="2">
        <v>45454.666435185187</v>
      </c>
      <c r="E2968">
        <v>266</v>
      </c>
      <c r="F2968">
        <v>1</v>
      </c>
      <c r="G2968">
        <v>1</v>
      </c>
      <c r="H2968" t="s">
        <v>2049</v>
      </c>
      <c r="I2968" t="s">
        <v>2048</v>
      </c>
      <c r="J2968" t="s">
        <v>2903</v>
      </c>
      <c r="K2968" t="str">
        <f t="shared" si="46"/>
        <v>(2967, 468, 692, '2024-06-11 15:59:40', 266, 1, 1, 'Tablet', 'Web Player', 'S1856'),</v>
      </c>
    </row>
    <row r="2969" spans="1:11" x14ac:dyDescent="0.35">
      <c r="A2969">
        <v>2968</v>
      </c>
      <c r="B2969">
        <v>468</v>
      </c>
      <c r="C2969">
        <v>901</v>
      </c>
      <c r="D2969" s="2">
        <v>45454.66851851852</v>
      </c>
      <c r="E2969">
        <v>194</v>
      </c>
      <c r="F2969">
        <v>1</v>
      </c>
      <c r="G2969">
        <v>1</v>
      </c>
      <c r="H2969" t="s">
        <v>2038</v>
      </c>
      <c r="I2969" t="s">
        <v>2061</v>
      </c>
      <c r="J2969" t="s">
        <v>2903</v>
      </c>
      <c r="K2969" t="str">
        <f t="shared" si="46"/>
        <v>(2968, 468, 901, '2024-06-11 16:02:40', 194, 1, 1, 'Mobile', 'Linux', 'S1856'),</v>
      </c>
    </row>
    <row r="2970" spans="1:11" x14ac:dyDescent="0.35">
      <c r="A2970">
        <v>2969</v>
      </c>
      <c r="B2970">
        <v>469</v>
      </c>
      <c r="C2970">
        <v>923</v>
      </c>
      <c r="D2970" s="2">
        <v>45503.599282407413</v>
      </c>
      <c r="E2970">
        <v>104</v>
      </c>
      <c r="F2970">
        <v>1</v>
      </c>
      <c r="G2970">
        <v>0</v>
      </c>
      <c r="H2970" t="s">
        <v>2043</v>
      </c>
      <c r="I2970" t="s">
        <v>2040</v>
      </c>
      <c r="J2970" t="s">
        <v>2904</v>
      </c>
      <c r="K2970" t="str">
        <f t="shared" si="46"/>
        <v>(2969, 469, 923, '2024-07-30 14:22:58', 104, 1, 0, 'CarPlay', 'Smart TV', 'S1857'),</v>
      </c>
    </row>
    <row r="2971" spans="1:11" x14ac:dyDescent="0.35">
      <c r="A2971">
        <v>2970</v>
      </c>
      <c r="B2971">
        <v>469</v>
      </c>
      <c r="C2971">
        <v>789</v>
      </c>
      <c r="D2971" s="2">
        <v>45503.601365740738</v>
      </c>
      <c r="E2971">
        <v>204</v>
      </c>
      <c r="F2971">
        <v>1</v>
      </c>
      <c r="G2971">
        <v>1</v>
      </c>
      <c r="H2971" t="s">
        <v>2049</v>
      </c>
      <c r="I2971" t="s">
        <v>2048</v>
      </c>
      <c r="J2971" t="s">
        <v>2904</v>
      </c>
      <c r="K2971" t="str">
        <f t="shared" si="46"/>
        <v>(2970, 469, 789, '2024-07-30 14:25:58', 204, 1, 1, 'Tablet', 'Web Player', 'S1857'),</v>
      </c>
    </row>
    <row r="2972" spans="1:11" x14ac:dyDescent="0.35">
      <c r="A2972">
        <v>2971</v>
      </c>
      <c r="B2972">
        <v>469</v>
      </c>
      <c r="C2972">
        <v>565</v>
      </c>
      <c r="D2972" s="2">
        <v>45503.603449074071</v>
      </c>
      <c r="E2972">
        <v>144</v>
      </c>
      <c r="F2972">
        <v>1</v>
      </c>
      <c r="G2972">
        <v>0</v>
      </c>
      <c r="H2972" t="s">
        <v>2049</v>
      </c>
      <c r="I2972" t="s">
        <v>2040</v>
      </c>
      <c r="J2972" t="s">
        <v>2904</v>
      </c>
      <c r="K2972" t="str">
        <f t="shared" si="46"/>
        <v>(2971, 469, 565, '2024-07-30 14:28:58', 144, 1, 0, 'Tablet', 'Smart TV', 'S1857'),</v>
      </c>
    </row>
    <row r="2973" spans="1:11" x14ac:dyDescent="0.35">
      <c r="A2973">
        <v>2972</v>
      </c>
      <c r="B2973">
        <v>469</v>
      </c>
      <c r="C2973">
        <v>345</v>
      </c>
      <c r="D2973" s="2">
        <v>45442.63790509259</v>
      </c>
      <c r="E2973">
        <v>197</v>
      </c>
      <c r="F2973">
        <v>0</v>
      </c>
      <c r="G2973">
        <v>0</v>
      </c>
      <c r="H2973" t="s">
        <v>2043</v>
      </c>
      <c r="I2973" t="s">
        <v>2040</v>
      </c>
      <c r="J2973" t="s">
        <v>2905</v>
      </c>
      <c r="K2973" t="str">
        <f t="shared" si="46"/>
        <v>(2972, 469, 345, '2024-05-30 15:18:35', 197, 0, 0, 'CarPlay', 'Smart TV', 'S1858'),</v>
      </c>
    </row>
    <row r="2974" spans="1:11" x14ac:dyDescent="0.35">
      <c r="A2974">
        <v>2973</v>
      </c>
      <c r="B2974">
        <v>469</v>
      </c>
      <c r="C2974">
        <v>77</v>
      </c>
      <c r="D2974" s="2">
        <v>45442.639988425923</v>
      </c>
      <c r="E2974">
        <v>227</v>
      </c>
      <c r="F2974">
        <v>1</v>
      </c>
      <c r="G2974">
        <v>0</v>
      </c>
      <c r="H2974" t="s">
        <v>2043</v>
      </c>
      <c r="I2974" t="s">
        <v>2040</v>
      </c>
      <c r="J2974" t="s">
        <v>2905</v>
      </c>
      <c r="K2974" t="str">
        <f t="shared" si="46"/>
        <v>(2973, 469, 77, '2024-05-30 15:21:35', 227, 1, 0, 'CarPlay', 'Smart TV', 'S1858'),</v>
      </c>
    </row>
    <row r="2975" spans="1:11" x14ac:dyDescent="0.35">
      <c r="A2975">
        <v>2974</v>
      </c>
      <c r="B2975">
        <v>469</v>
      </c>
      <c r="C2975">
        <v>676</v>
      </c>
      <c r="D2975" s="2">
        <v>45442.642071759263</v>
      </c>
      <c r="E2975">
        <v>195</v>
      </c>
      <c r="F2975">
        <v>1</v>
      </c>
      <c r="G2975">
        <v>1</v>
      </c>
      <c r="H2975" t="s">
        <v>2035</v>
      </c>
      <c r="I2975" t="s">
        <v>2048</v>
      </c>
      <c r="J2975" t="s">
        <v>2905</v>
      </c>
      <c r="K2975" t="str">
        <f t="shared" si="46"/>
        <v>(2974, 469, 676, '2024-05-30 15:24:35', 195, 1, 1, 'PC', 'Web Player', 'S1858'),</v>
      </c>
    </row>
    <row r="2976" spans="1:11" x14ac:dyDescent="0.35">
      <c r="A2976">
        <v>2975</v>
      </c>
      <c r="B2976">
        <v>469</v>
      </c>
      <c r="C2976">
        <v>389</v>
      </c>
      <c r="D2976" s="2">
        <v>45442.644155092603</v>
      </c>
      <c r="E2976">
        <v>264</v>
      </c>
      <c r="F2976">
        <v>1</v>
      </c>
      <c r="G2976">
        <v>0</v>
      </c>
      <c r="H2976" t="s">
        <v>2049</v>
      </c>
      <c r="I2976" t="s">
        <v>2048</v>
      </c>
      <c r="J2976" t="s">
        <v>2905</v>
      </c>
      <c r="K2976" t="str">
        <f t="shared" si="46"/>
        <v>(2975, 469, 389, '2024-05-30 15:27:35', 264, 1, 0, 'Tablet', 'Web Player', 'S1858'),</v>
      </c>
    </row>
    <row r="2977" spans="1:11" x14ac:dyDescent="0.35">
      <c r="A2977">
        <v>2976</v>
      </c>
      <c r="B2977">
        <v>469</v>
      </c>
      <c r="C2977">
        <v>314</v>
      </c>
      <c r="D2977" s="2">
        <v>45442.646238425928</v>
      </c>
      <c r="E2977">
        <v>124</v>
      </c>
      <c r="F2977">
        <v>0</v>
      </c>
      <c r="G2977">
        <v>0</v>
      </c>
      <c r="H2977" t="s">
        <v>2035</v>
      </c>
      <c r="I2977" t="s">
        <v>2040</v>
      </c>
      <c r="J2977" t="s">
        <v>2905</v>
      </c>
      <c r="K2977" t="str">
        <f t="shared" si="46"/>
        <v>(2976, 469, 314, '2024-05-30 15:30:35', 124, 0, 0, 'PC', 'Smart TV', 'S1858'),</v>
      </c>
    </row>
    <row r="2978" spans="1:11" x14ac:dyDescent="0.35">
      <c r="A2978">
        <v>2977</v>
      </c>
      <c r="B2978">
        <v>469</v>
      </c>
      <c r="C2978">
        <v>499</v>
      </c>
      <c r="D2978" s="2">
        <v>45442.648321759261</v>
      </c>
      <c r="E2978">
        <v>150</v>
      </c>
      <c r="F2978">
        <v>1</v>
      </c>
      <c r="G2978">
        <v>1</v>
      </c>
      <c r="H2978" t="s">
        <v>2035</v>
      </c>
      <c r="I2978" t="s">
        <v>2044</v>
      </c>
      <c r="J2978" t="s">
        <v>2905</v>
      </c>
      <c r="K2978" t="str">
        <f t="shared" si="46"/>
        <v>(2977, 469, 499, '2024-05-30 15:33:35', 150, 1, 1, 'PC', 'macOS', 'S1858'),</v>
      </c>
    </row>
    <row r="2979" spans="1:11" x14ac:dyDescent="0.35">
      <c r="A2979">
        <v>2978</v>
      </c>
      <c r="B2979">
        <v>469</v>
      </c>
      <c r="C2979">
        <v>138</v>
      </c>
      <c r="D2979" s="2">
        <v>45751.650081018517</v>
      </c>
      <c r="E2979">
        <v>230</v>
      </c>
      <c r="F2979">
        <v>0</v>
      </c>
      <c r="G2979">
        <v>0</v>
      </c>
      <c r="H2979" t="s">
        <v>2049</v>
      </c>
      <c r="I2979" t="s">
        <v>2048</v>
      </c>
      <c r="J2979" t="s">
        <v>2906</v>
      </c>
      <c r="K2979" t="str">
        <f t="shared" si="46"/>
        <v>(2978, 469, 138, '2025-04-04 15:36:07', 230, 0, 0, 'Tablet', 'Web Player', 'S1859'),</v>
      </c>
    </row>
    <row r="2980" spans="1:11" x14ac:dyDescent="0.35">
      <c r="A2980">
        <v>2979</v>
      </c>
      <c r="B2980">
        <v>470</v>
      </c>
      <c r="C2980">
        <v>14</v>
      </c>
      <c r="D2980" s="2">
        <v>45509.805381944447</v>
      </c>
      <c r="E2980">
        <v>240</v>
      </c>
      <c r="F2980">
        <v>0</v>
      </c>
      <c r="G2980">
        <v>1</v>
      </c>
      <c r="H2980" t="s">
        <v>2038</v>
      </c>
      <c r="I2980" t="s">
        <v>2048</v>
      </c>
      <c r="J2980" t="s">
        <v>2907</v>
      </c>
      <c r="K2980" t="str">
        <f t="shared" si="46"/>
        <v>(2979, 470, 14, '2024-08-05 19:19:45', 240, 0, 1, 'Mobile', 'Web Player', 'S1860'),</v>
      </c>
    </row>
    <row r="2981" spans="1:11" x14ac:dyDescent="0.35">
      <c r="A2981">
        <v>2980</v>
      </c>
      <c r="B2981">
        <v>470</v>
      </c>
      <c r="C2981">
        <v>843</v>
      </c>
      <c r="D2981" s="2">
        <v>45509.80746527778</v>
      </c>
      <c r="E2981">
        <v>151</v>
      </c>
      <c r="F2981">
        <v>0</v>
      </c>
      <c r="G2981">
        <v>0</v>
      </c>
      <c r="H2981" t="s">
        <v>2049</v>
      </c>
      <c r="I2981" t="s">
        <v>2048</v>
      </c>
      <c r="J2981" t="s">
        <v>2907</v>
      </c>
      <c r="K2981" t="str">
        <f t="shared" si="46"/>
        <v>(2980, 470, 843, '2024-08-05 19:22:45', 151, 0, 0, 'Tablet', 'Web Player', 'S1860'),</v>
      </c>
    </row>
    <row r="2982" spans="1:11" x14ac:dyDescent="0.35">
      <c r="A2982">
        <v>2981</v>
      </c>
      <c r="B2982">
        <v>470</v>
      </c>
      <c r="C2982">
        <v>414</v>
      </c>
      <c r="D2982" s="2">
        <v>45509.809548611112</v>
      </c>
      <c r="E2982">
        <v>248</v>
      </c>
      <c r="F2982">
        <v>1</v>
      </c>
      <c r="G2982">
        <v>0</v>
      </c>
      <c r="H2982" t="s">
        <v>2043</v>
      </c>
      <c r="I2982" t="s">
        <v>2036</v>
      </c>
      <c r="J2982" t="s">
        <v>2907</v>
      </c>
      <c r="K2982" t="str">
        <f t="shared" si="46"/>
        <v>(2981, 470, 414, '2024-08-05 19:25:45', 248, 1, 0, 'CarPlay', 'Android', 'S1860'),</v>
      </c>
    </row>
    <row r="2983" spans="1:11" x14ac:dyDescent="0.35">
      <c r="A2983">
        <v>2982</v>
      </c>
      <c r="B2983">
        <v>470</v>
      </c>
      <c r="C2983">
        <v>835</v>
      </c>
      <c r="D2983" s="2">
        <v>45927.790671296287</v>
      </c>
      <c r="E2983">
        <v>155</v>
      </c>
      <c r="F2983">
        <v>1</v>
      </c>
      <c r="G2983">
        <v>0</v>
      </c>
      <c r="H2983" t="s">
        <v>2038</v>
      </c>
      <c r="I2983" t="s">
        <v>2039</v>
      </c>
      <c r="J2983" t="s">
        <v>2908</v>
      </c>
      <c r="K2983" t="str">
        <f t="shared" si="46"/>
        <v>(2982, 470, 835, '2025-09-27 18:58:34', 155, 1, 0, 'Mobile', 'Windows', 'S1861'),</v>
      </c>
    </row>
    <row r="2984" spans="1:11" x14ac:dyDescent="0.35">
      <c r="A2984">
        <v>2983</v>
      </c>
      <c r="B2984">
        <v>470</v>
      </c>
      <c r="C2984">
        <v>162</v>
      </c>
      <c r="D2984" s="2">
        <v>45927.792754629627</v>
      </c>
      <c r="E2984">
        <v>233</v>
      </c>
      <c r="F2984">
        <v>0</v>
      </c>
      <c r="G2984">
        <v>1</v>
      </c>
      <c r="H2984" t="s">
        <v>2049</v>
      </c>
      <c r="I2984" t="s">
        <v>2036</v>
      </c>
      <c r="J2984" t="s">
        <v>2908</v>
      </c>
      <c r="K2984" t="str">
        <f t="shared" si="46"/>
        <v>(2983, 470, 162, '2025-09-27 19:01:34', 233, 0, 1, 'Tablet', 'Android', 'S1861'),</v>
      </c>
    </row>
    <row r="2985" spans="1:11" x14ac:dyDescent="0.35">
      <c r="A2985">
        <v>2984</v>
      </c>
      <c r="B2985">
        <v>470</v>
      </c>
      <c r="C2985">
        <v>46</v>
      </c>
      <c r="D2985" s="2">
        <v>45927.79483796296</v>
      </c>
      <c r="E2985">
        <v>157</v>
      </c>
      <c r="F2985">
        <v>1</v>
      </c>
      <c r="G2985">
        <v>1</v>
      </c>
      <c r="H2985" t="s">
        <v>2035</v>
      </c>
      <c r="I2985" t="s">
        <v>2045</v>
      </c>
      <c r="J2985" t="s">
        <v>2908</v>
      </c>
      <c r="K2985" t="str">
        <f t="shared" si="46"/>
        <v>(2984, 470, 46, '2025-09-27 19:04:34', 157, 1, 1, 'PC', 'iOS', 'S1861'),</v>
      </c>
    </row>
    <row r="2986" spans="1:11" x14ac:dyDescent="0.35">
      <c r="A2986">
        <v>2985</v>
      </c>
      <c r="B2986">
        <v>470</v>
      </c>
      <c r="C2986">
        <v>515</v>
      </c>
      <c r="D2986" s="2">
        <v>45927.7969212963</v>
      </c>
      <c r="E2986">
        <v>225</v>
      </c>
      <c r="F2986">
        <v>1</v>
      </c>
      <c r="G2986">
        <v>0</v>
      </c>
      <c r="H2986" t="s">
        <v>2049</v>
      </c>
      <c r="I2986" t="s">
        <v>2045</v>
      </c>
      <c r="J2986" t="s">
        <v>2908</v>
      </c>
      <c r="K2986" t="str">
        <f t="shared" si="46"/>
        <v>(2985, 470, 515, '2025-09-27 19:07:34', 225, 1, 0, 'Tablet', 'iOS', 'S1861'),</v>
      </c>
    </row>
    <row r="2987" spans="1:11" x14ac:dyDescent="0.35">
      <c r="A2987">
        <v>2986</v>
      </c>
      <c r="B2987">
        <v>470</v>
      </c>
      <c r="C2987">
        <v>679</v>
      </c>
      <c r="D2987" s="2">
        <v>45670.36519675926</v>
      </c>
      <c r="E2987">
        <v>94</v>
      </c>
      <c r="F2987">
        <v>1</v>
      </c>
      <c r="G2987">
        <v>1</v>
      </c>
      <c r="H2987" t="s">
        <v>2038</v>
      </c>
      <c r="I2987" t="s">
        <v>2044</v>
      </c>
      <c r="J2987" t="s">
        <v>2909</v>
      </c>
      <c r="K2987" t="str">
        <f t="shared" si="46"/>
        <v>(2986, 470, 679, '2025-01-13 08:45:53', 94, 1, 1, 'Mobile', 'macOS', 'S1862'),</v>
      </c>
    </row>
    <row r="2988" spans="1:11" x14ac:dyDescent="0.35">
      <c r="A2988">
        <v>2987</v>
      </c>
      <c r="B2988">
        <v>470</v>
      </c>
      <c r="C2988">
        <v>931</v>
      </c>
      <c r="D2988" s="2">
        <v>45670.367280092592</v>
      </c>
      <c r="E2988">
        <v>232</v>
      </c>
      <c r="F2988">
        <v>0</v>
      </c>
      <c r="G2988">
        <v>1</v>
      </c>
      <c r="H2988" t="s">
        <v>2035</v>
      </c>
      <c r="I2988" t="s">
        <v>2036</v>
      </c>
      <c r="J2988" t="s">
        <v>2909</v>
      </c>
      <c r="K2988" t="str">
        <f t="shared" si="46"/>
        <v>(2987, 470, 931, '2025-01-13 08:48:53', 232, 0, 1, 'PC', 'Android', 'S1862'),</v>
      </c>
    </row>
    <row r="2989" spans="1:11" x14ac:dyDescent="0.35">
      <c r="A2989">
        <v>2988</v>
      </c>
      <c r="B2989">
        <v>470</v>
      </c>
      <c r="C2989">
        <v>804</v>
      </c>
      <c r="D2989" s="2">
        <v>45670.369363425933</v>
      </c>
      <c r="E2989">
        <v>247</v>
      </c>
      <c r="F2989">
        <v>1</v>
      </c>
      <c r="G2989">
        <v>1</v>
      </c>
      <c r="H2989" t="s">
        <v>2038</v>
      </c>
      <c r="I2989" t="s">
        <v>2036</v>
      </c>
      <c r="J2989" t="s">
        <v>2909</v>
      </c>
      <c r="K2989" t="str">
        <f t="shared" si="46"/>
        <v>(2988, 470, 804, '2025-01-13 08:51:53', 247, 1, 1, 'Mobile', 'Android', 'S1862'),</v>
      </c>
    </row>
    <row r="2990" spans="1:11" x14ac:dyDescent="0.35">
      <c r="A2990">
        <v>2989</v>
      </c>
      <c r="B2990">
        <v>471</v>
      </c>
      <c r="C2990">
        <v>304</v>
      </c>
      <c r="D2990" s="2">
        <v>45293.959664351853</v>
      </c>
      <c r="E2990">
        <v>291</v>
      </c>
      <c r="F2990">
        <v>1</v>
      </c>
      <c r="G2990">
        <v>0</v>
      </c>
      <c r="H2990" t="s">
        <v>2035</v>
      </c>
      <c r="I2990" t="s">
        <v>2048</v>
      </c>
      <c r="J2990" t="s">
        <v>2910</v>
      </c>
      <c r="K2990" t="str">
        <f t="shared" si="46"/>
        <v>(2989, 471, 304, '2024-01-02 23:01:55', 291, 1, 0, 'PC', 'Web Player', 'S1863'),</v>
      </c>
    </row>
    <row r="2991" spans="1:11" x14ac:dyDescent="0.35">
      <c r="A2991">
        <v>2990</v>
      </c>
      <c r="B2991">
        <v>471</v>
      </c>
      <c r="C2991">
        <v>243</v>
      </c>
      <c r="D2991" s="2">
        <v>45293.961747685193</v>
      </c>
      <c r="E2991">
        <v>38</v>
      </c>
      <c r="F2991">
        <v>0</v>
      </c>
      <c r="G2991">
        <v>1</v>
      </c>
      <c r="H2991" t="s">
        <v>2043</v>
      </c>
      <c r="I2991" t="s">
        <v>2036</v>
      </c>
      <c r="J2991" t="s">
        <v>2910</v>
      </c>
      <c r="K2991" t="str">
        <f t="shared" si="46"/>
        <v>(2990, 471, 243, '2024-01-02 23:04:55', 38, 0, 1, 'CarPlay', 'Android', 'S1863'),</v>
      </c>
    </row>
    <row r="2992" spans="1:11" x14ac:dyDescent="0.35">
      <c r="A2992">
        <v>2991</v>
      </c>
      <c r="B2992">
        <v>471</v>
      </c>
      <c r="C2992">
        <v>965</v>
      </c>
      <c r="D2992" s="2">
        <v>45293.963831018518</v>
      </c>
      <c r="E2992">
        <v>57</v>
      </c>
      <c r="F2992">
        <v>1</v>
      </c>
      <c r="G2992">
        <v>0</v>
      </c>
      <c r="H2992" t="s">
        <v>2049</v>
      </c>
      <c r="I2992" t="s">
        <v>2039</v>
      </c>
      <c r="J2992" t="s">
        <v>2910</v>
      </c>
      <c r="K2992" t="str">
        <f t="shared" si="46"/>
        <v>(2991, 471, 965, '2024-01-02 23:07:55', 57, 1, 0, 'Tablet', 'Windows', 'S1863'),</v>
      </c>
    </row>
    <row r="2993" spans="1:11" x14ac:dyDescent="0.35">
      <c r="A2993">
        <v>2992</v>
      </c>
      <c r="B2993">
        <v>471</v>
      </c>
      <c r="C2993">
        <v>26</v>
      </c>
      <c r="D2993" s="2">
        <v>45293.965914351851</v>
      </c>
      <c r="E2993">
        <v>74</v>
      </c>
      <c r="F2993">
        <v>0</v>
      </c>
      <c r="G2993">
        <v>0</v>
      </c>
      <c r="H2993" t="s">
        <v>2049</v>
      </c>
      <c r="I2993" t="s">
        <v>2040</v>
      </c>
      <c r="J2993" t="s">
        <v>2910</v>
      </c>
      <c r="K2993" t="str">
        <f t="shared" si="46"/>
        <v>(2992, 471, 26, '2024-01-02 23:10:55', 74, 0, 0, 'Tablet', 'Smart TV', 'S1863'),</v>
      </c>
    </row>
    <row r="2994" spans="1:11" x14ac:dyDescent="0.35">
      <c r="A2994">
        <v>2993</v>
      </c>
      <c r="B2994">
        <v>471</v>
      </c>
      <c r="C2994">
        <v>810</v>
      </c>
      <c r="D2994" s="2">
        <v>45293.967997685177</v>
      </c>
      <c r="E2994">
        <v>203</v>
      </c>
      <c r="F2994">
        <v>1</v>
      </c>
      <c r="G2994">
        <v>0</v>
      </c>
      <c r="H2994" t="s">
        <v>2043</v>
      </c>
      <c r="I2994" t="s">
        <v>2045</v>
      </c>
      <c r="J2994" t="s">
        <v>2910</v>
      </c>
      <c r="K2994" t="str">
        <f t="shared" si="46"/>
        <v>(2993, 471, 810, '2024-01-02 23:13:55', 203, 1, 0, 'CarPlay', 'iOS', 'S1863'),</v>
      </c>
    </row>
    <row r="2995" spans="1:11" x14ac:dyDescent="0.35">
      <c r="A2995">
        <v>2994</v>
      </c>
      <c r="B2995">
        <v>471</v>
      </c>
      <c r="C2995">
        <v>51</v>
      </c>
      <c r="D2995" s="2">
        <v>45293.970081018517</v>
      </c>
      <c r="E2995">
        <v>113</v>
      </c>
      <c r="F2995">
        <v>1</v>
      </c>
      <c r="G2995">
        <v>0</v>
      </c>
      <c r="H2995" t="s">
        <v>2043</v>
      </c>
      <c r="I2995" t="s">
        <v>2040</v>
      </c>
      <c r="J2995" t="s">
        <v>2910</v>
      </c>
      <c r="K2995" t="str">
        <f t="shared" si="46"/>
        <v>(2994, 471, 51, '2024-01-02 23:16:55', 113, 1, 0, 'CarPlay', 'Smart TV', 'S1863'),</v>
      </c>
    </row>
    <row r="2996" spans="1:11" x14ac:dyDescent="0.35">
      <c r="A2996">
        <v>2995</v>
      </c>
      <c r="B2996">
        <v>471</v>
      </c>
      <c r="C2996">
        <v>4</v>
      </c>
      <c r="D2996" s="2">
        <v>45814.453750000001</v>
      </c>
      <c r="E2996">
        <v>51</v>
      </c>
      <c r="F2996">
        <v>1</v>
      </c>
      <c r="G2996">
        <v>1</v>
      </c>
      <c r="H2996" t="s">
        <v>2035</v>
      </c>
      <c r="I2996" t="s">
        <v>2061</v>
      </c>
      <c r="J2996" t="s">
        <v>2911</v>
      </c>
      <c r="K2996" t="str">
        <f t="shared" si="46"/>
        <v>(2995, 471, 4, '2025-06-06 10:53:24', 51, 1, 1, 'PC', 'Linux', 'S1864'),</v>
      </c>
    </row>
    <row r="2997" spans="1:11" x14ac:dyDescent="0.35">
      <c r="A2997">
        <v>2996</v>
      </c>
      <c r="B2997">
        <v>471</v>
      </c>
      <c r="C2997">
        <v>784</v>
      </c>
      <c r="D2997" s="2">
        <v>45814.455833333333</v>
      </c>
      <c r="E2997">
        <v>267</v>
      </c>
      <c r="F2997">
        <v>1</v>
      </c>
      <c r="G2997">
        <v>0</v>
      </c>
      <c r="H2997" t="s">
        <v>2038</v>
      </c>
      <c r="I2997" t="s">
        <v>2040</v>
      </c>
      <c r="J2997" t="s">
        <v>2911</v>
      </c>
      <c r="K2997" t="str">
        <f t="shared" si="46"/>
        <v>(2996, 471, 784, '2025-06-06 10:56:24', 267, 1, 0, 'Mobile', 'Smart TV', 'S1864'),</v>
      </c>
    </row>
    <row r="2998" spans="1:11" x14ac:dyDescent="0.35">
      <c r="A2998">
        <v>2997</v>
      </c>
      <c r="B2998">
        <v>471</v>
      </c>
      <c r="C2998">
        <v>58</v>
      </c>
      <c r="D2998" s="2">
        <v>45814.457916666674</v>
      </c>
      <c r="E2998">
        <v>142</v>
      </c>
      <c r="F2998">
        <v>0</v>
      </c>
      <c r="G2998">
        <v>1</v>
      </c>
      <c r="H2998" t="s">
        <v>2038</v>
      </c>
      <c r="I2998" t="s">
        <v>2044</v>
      </c>
      <c r="J2998" t="s">
        <v>2911</v>
      </c>
      <c r="K2998" t="str">
        <f t="shared" si="46"/>
        <v>(2997, 471, 58, '2025-06-06 10:59:24', 142, 0, 1, 'Mobile', 'macOS', 'S1864'),</v>
      </c>
    </row>
    <row r="2999" spans="1:11" x14ac:dyDescent="0.35">
      <c r="A2999">
        <v>2998</v>
      </c>
      <c r="B2999">
        <v>471</v>
      </c>
      <c r="C2999">
        <v>254</v>
      </c>
      <c r="D2999" s="2">
        <v>45814.46</v>
      </c>
      <c r="E2999">
        <v>56</v>
      </c>
      <c r="F2999">
        <v>1</v>
      </c>
      <c r="G2999">
        <v>1</v>
      </c>
      <c r="H2999" t="s">
        <v>2049</v>
      </c>
      <c r="I2999" t="s">
        <v>2048</v>
      </c>
      <c r="J2999" t="s">
        <v>2911</v>
      </c>
      <c r="K2999" t="str">
        <f t="shared" si="46"/>
        <v>(2998, 471, 254, '2025-06-06 11:02:24', 56, 1, 1, 'Tablet', 'Web Player', 'S1864'),</v>
      </c>
    </row>
    <row r="3000" spans="1:11" x14ac:dyDescent="0.35">
      <c r="A3000">
        <v>2999</v>
      </c>
      <c r="B3000">
        <v>472</v>
      </c>
      <c r="C3000">
        <v>472</v>
      </c>
      <c r="D3000" s="2">
        <v>45644.834224537037</v>
      </c>
      <c r="E3000">
        <v>274</v>
      </c>
      <c r="F3000">
        <v>1</v>
      </c>
      <c r="G3000">
        <v>1</v>
      </c>
      <c r="H3000" t="s">
        <v>2038</v>
      </c>
      <c r="I3000" t="s">
        <v>2045</v>
      </c>
      <c r="J3000" t="s">
        <v>2912</v>
      </c>
      <c r="K3000" t="str">
        <f t="shared" si="46"/>
        <v>(2999, 472, 472, '2024-12-18 20:01:17', 274, 1, 1, 'Mobile', 'iOS', 'S1865'),</v>
      </c>
    </row>
    <row r="3001" spans="1:11" x14ac:dyDescent="0.35">
      <c r="A3001">
        <v>3000</v>
      </c>
      <c r="B3001">
        <v>472</v>
      </c>
      <c r="C3001">
        <v>126</v>
      </c>
      <c r="D3001" s="2">
        <v>45644.83630787037</v>
      </c>
      <c r="E3001">
        <v>181</v>
      </c>
      <c r="F3001">
        <v>0</v>
      </c>
      <c r="G3001">
        <v>1</v>
      </c>
      <c r="H3001" t="s">
        <v>2035</v>
      </c>
      <c r="I3001" t="s">
        <v>2045</v>
      </c>
      <c r="J3001" t="s">
        <v>2912</v>
      </c>
      <c r="K3001" t="str">
        <f t="shared" si="46"/>
        <v>(3000, 472, 126, '2024-12-18 20:04:17', 181, 0, 1, 'PC', 'iOS', 'S1865'),</v>
      </c>
    </row>
    <row r="3002" spans="1:11" x14ac:dyDescent="0.35">
      <c r="A3002">
        <v>3001</v>
      </c>
      <c r="B3002">
        <v>472</v>
      </c>
      <c r="C3002">
        <v>510</v>
      </c>
      <c r="D3002" s="2">
        <v>45644.838391203702</v>
      </c>
      <c r="E3002">
        <v>178</v>
      </c>
      <c r="F3002">
        <v>1</v>
      </c>
      <c r="G3002">
        <v>0</v>
      </c>
      <c r="H3002" t="s">
        <v>2035</v>
      </c>
      <c r="I3002" t="s">
        <v>2036</v>
      </c>
      <c r="J3002" t="s">
        <v>2912</v>
      </c>
      <c r="K3002" t="str">
        <f t="shared" si="46"/>
        <v>(3001, 472, 510, '2024-12-18 20:07:17', 178, 1, 0, 'PC', 'Android', 'S1865'),</v>
      </c>
    </row>
    <row r="3003" spans="1:11" x14ac:dyDescent="0.35">
      <c r="A3003">
        <v>3002</v>
      </c>
      <c r="B3003">
        <v>472</v>
      </c>
      <c r="C3003">
        <v>337</v>
      </c>
      <c r="D3003" s="2">
        <v>45644.840474537043</v>
      </c>
      <c r="E3003">
        <v>44</v>
      </c>
      <c r="F3003">
        <v>1</v>
      </c>
      <c r="G3003">
        <v>0</v>
      </c>
      <c r="H3003" t="s">
        <v>2035</v>
      </c>
      <c r="I3003" t="s">
        <v>2061</v>
      </c>
      <c r="J3003" t="s">
        <v>2912</v>
      </c>
      <c r="K3003" t="str">
        <f t="shared" si="46"/>
        <v>(3002, 472, 337, '2024-12-18 20:10:17', 44, 1, 0, 'PC', 'Linux', 'S1865'),</v>
      </c>
    </row>
    <row r="3004" spans="1:11" x14ac:dyDescent="0.35">
      <c r="A3004">
        <v>3003</v>
      </c>
      <c r="B3004">
        <v>472</v>
      </c>
      <c r="C3004">
        <v>549</v>
      </c>
      <c r="D3004" s="2">
        <v>45655.319386574083</v>
      </c>
      <c r="E3004">
        <v>90</v>
      </c>
      <c r="F3004">
        <v>0</v>
      </c>
      <c r="G3004">
        <v>0</v>
      </c>
      <c r="H3004" t="s">
        <v>2035</v>
      </c>
      <c r="I3004" t="s">
        <v>2039</v>
      </c>
      <c r="J3004" t="s">
        <v>2913</v>
      </c>
      <c r="K3004" t="str">
        <f t="shared" si="46"/>
        <v>(3003, 472, 549, '2024-12-29 07:39:55', 90, 0, 0, 'PC', 'Windows', 'S1866'),</v>
      </c>
    </row>
    <row r="3005" spans="1:11" x14ac:dyDescent="0.35">
      <c r="A3005">
        <v>3004</v>
      </c>
      <c r="B3005">
        <v>472</v>
      </c>
      <c r="C3005">
        <v>405</v>
      </c>
      <c r="D3005" s="2">
        <v>45655.321469907409</v>
      </c>
      <c r="E3005">
        <v>233</v>
      </c>
      <c r="F3005">
        <v>0</v>
      </c>
      <c r="G3005">
        <v>0</v>
      </c>
      <c r="H3005" t="s">
        <v>2049</v>
      </c>
      <c r="I3005" t="s">
        <v>2045</v>
      </c>
      <c r="J3005" t="s">
        <v>2913</v>
      </c>
      <c r="K3005" t="str">
        <f t="shared" si="46"/>
        <v>(3004, 472, 405, '2024-12-29 07:42:55', 233, 0, 0, 'Tablet', 'iOS', 'S1866'),</v>
      </c>
    </row>
    <row r="3006" spans="1:11" x14ac:dyDescent="0.35">
      <c r="A3006">
        <v>3005</v>
      </c>
      <c r="B3006">
        <v>472</v>
      </c>
      <c r="C3006">
        <v>59</v>
      </c>
      <c r="D3006" s="2">
        <v>45655.323553240742</v>
      </c>
      <c r="E3006">
        <v>238</v>
      </c>
      <c r="F3006">
        <v>0</v>
      </c>
      <c r="G3006">
        <v>1</v>
      </c>
      <c r="H3006" t="s">
        <v>2035</v>
      </c>
      <c r="I3006" t="s">
        <v>2039</v>
      </c>
      <c r="J3006" t="s">
        <v>2913</v>
      </c>
      <c r="K3006" t="str">
        <f t="shared" si="46"/>
        <v>(3005, 472, 59, '2024-12-29 07:45:55', 238, 0, 1, 'PC', 'Windows', 'S1866'),</v>
      </c>
    </row>
    <row r="3007" spans="1:11" x14ac:dyDescent="0.35">
      <c r="A3007">
        <v>3006</v>
      </c>
      <c r="B3007">
        <v>472</v>
      </c>
      <c r="C3007">
        <v>33</v>
      </c>
      <c r="D3007" s="2">
        <v>45553.52449074074</v>
      </c>
      <c r="E3007">
        <v>72</v>
      </c>
      <c r="F3007">
        <v>0</v>
      </c>
      <c r="G3007">
        <v>0</v>
      </c>
      <c r="H3007" t="s">
        <v>2043</v>
      </c>
      <c r="I3007" t="s">
        <v>2040</v>
      </c>
      <c r="J3007" t="s">
        <v>2914</v>
      </c>
      <c r="K3007" t="str">
        <f t="shared" si="46"/>
        <v>(3006, 472, 33, '2024-09-18 12:35:16', 72, 0, 0, 'CarPlay', 'Smart TV', 'S1867'),</v>
      </c>
    </row>
    <row r="3008" spans="1:11" x14ac:dyDescent="0.35">
      <c r="A3008">
        <v>3007</v>
      </c>
      <c r="B3008">
        <v>472</v>
      </c>
      <c r="C3008">
        <v>754</v>
      </c>
      <c r="D3008" s="2">
        <v>45553.526574074072</v>
      </c>
      <c r="E3008">
        <v>61</v>
      </c>
      <c r="F3008">
        <v>0</v>
      </c>
      <c r="G3008">
        <v>0</v>
      </c>
      <c r="H3008" t="s">
        <v>2035</v>
      </c>
      <c r="I3008" t="s">
        <v>2044</v>
      </c>
      <c r="J3008" t="s">
        <v>2914</v>
      </c>
      <c r="K3008" t="str">
        <f t="shared" si="46"/>
        <v>(3007, 472, 754, '2024-09-18 12:38:16', 61, 0, 0, 'PC', 'macOS', 'S1867'),</v>
      </c>
    </row>
    <row r="3009" spans="1:11" x14ac:dyDescent="0.35">
      <c r="A3009">
        <v>3008</v>
      </c>
      <c r="B3009">
        <v>473</v>
      </c>
      <c r="C3009">
        <v>388</v>
      </c>
      <c r="D3009" s="2">
        <v>45860.284537037027</v>
      </c>
      <c r="E3009">
        <v>162</v>
      </c>
      <c r="F3009">
        <v>1</v>
      </c>
      <c r="G3009">
        <v>1</v>
      </c>
      <c r="H3009" t="s">
        <v>2038</v>
      </c>
      <c r="I3009" t="s">
        <v>2039</v>
      </c>
      <c r="J3009" t="s">
        <v>2915</v>
      </c>
      <c r="K3009" t="str">
        <f t="shared" si="46"/>
        <v>(3008, 473, 388, '2025-07-22 06:49:44', 162, 1, 1, 'Mobile', 'Windows', 'S1868'),</v>
      </c>
    </row>
    <row r="3010" spans="1:11" x14ac:dyDescent="0.35">
      <c r="A3010">
        <v>3009</v>
      </c>
      <c r="B3010">
        <v>473</v>
      </c>
      <c r="C3010">
        <v>432</v>
      </c>
      <c r="D3010" s="2">
        <v>45860.286620370367</v>
      </c>
      <c r="E3010">
        <v>42</v>
      </c>
      <c r="F3010">
        <v>1</v>
      </c>
      <c r="G3010">
        <v>0</v>
      </c>
      <c r="H3010" t="s">
        <v>2038</v>
      </c>
      <c r="I3010" t="s">
        <v>2045</v>
      </c>
      <c r="J3010" t="s">
        <v>2915</v>
      </c>
      <c r="K3010" t="str">
        <f t="shared" si="46"/>
        <v>(3009, 473, 432, '2025-07-22 06:52:44', 42, 1, 0, 'Mobile', 'iOS', 'S1868'),</v>
      </c>
    </row>
    <row r="3011" spans="1:11" x14ac:dyDescent="0.35">
      <c r="A3011">
        <v>3010</v>
      </c>
      <c r="B3011">
        <v>473</v>
      </c>
      <c r="C3011">
        <v>627</v>
      </c>
      <c r="D3011" s="2">
        <v>45860.288703703707</v>
      </c>
      <c r="E3011">
        <v>78</v>
      </c>
      <c r="F3011">
        <v>0</v>
      </c>
      <c r="G3011">
        <v>0</v>
      </c>
      <c r="H3011" t="s">
        <v>2038</v>
      </c>
      <c r="I3011" t="s">
        <v>2041</v>
      </c>
      <c r="J3011" t="s">
        <v>2915</v>
      </c>
      <c r="K3011" t="str">
        <f t="shared" ref="K3011:K3074" si="47">"(" &amp; A3011 &amp; ", " &amp; B3011 &amp; ", " &amp; C3011 &amp; ", '" &amp; TEXT(D3011, "yyyy-mm-dd hh:mm:ss") &amp; "', " &amp; E3011 &amp; ", " &amp; F3011 &amp; ", " &amp; G3011 &amp; ", '" &amp; H3011 &amp; "', '" &amp; I3011 &amp; "', '" &amp; J3011 &amp; "'),"</f>
        <v>(3010, 473, 627, '2025-07-22 06:55:44', 78, 0, 0, 'Mobile', 'Wear OS', 'S1868'),</v>
      </c>
    </row>
    <row r="3012" spans="1:11" x14ac:dyDescent="0.35">
      <c r="A3012">
        <v>3011</v>
      </c>
      <c r="B3012">
        <v>473</v>
      </c>
      <c r="C3012">
        <v>911</v>
      </c>
      <c r="D3012" s="2">
        <v>45860.29078703704</v>
      </c>
      <c r="E3012">
        <v>145</v>
      </c>
      <c r="F3012">
        <v>1</v>
      </c>
      <c r="G3012">
        <v>1</v>
      </c>
      <c r="H3012" t="s">
        <v>2038</v>
      </c>
      <c r="I3012" t="s">
        <v>2039</v>
      </c>
      <c r="J3012" t="s">
        <v>2915</v>
      </c>
      <c r="K3012" t="str">
        <f t="shared" si="47"/>
        <v>(3011, 473, 911, '2025-07-22 06:58:44', 145, 1, 1, 'Mobile', 'Windows', 'S1868'),</v>
      </c>
    </row>
    <row r="3013" spans="1:11" x14ac:dyDescent="0.35">
      <c r="A3013">
        <v>3012</v>
      </c>
      <c r="B3013">
        <v>473</v>
      </c>
      <c r="C3013">
        <v>484</v>
      </c>
      <c r="D3013" s="2">
        <v>45860.292870370373</v>
      </c>
      <c r="E3013">
        <v>141</v>
      </c>
      <c r="F3013">
        <v>1</v>
      </c>
      <c r="G3013">
        <v>1</v>
      </c>
      <c r="H3013" t="s">
        <v>2035</v>
      </c>
      <c r="I3013" t="s">
        <v>2040</v>
      </c>
      <c r="J3013" t="s">
        <v>2915</v>
      </c>
      <c r="K3013" t="str">
        <f t="shared" si="47"/>
        <v>(3012, 473, 484, '2025-07-22 07:01:44', 141, 1, 1, 'PC', 'Smart TV', 'S1868'),</v>
      </c>
    </row>
    <row r="3014" spans="1:11" x14ac:dyDescent="0.35">
      <c r="A3014">
        <v>3013</v>
      </c>
      <c r="B3014">
        <v>474</v>
      </c>
      <c r="C3014">
        <v>629</v>
      </c>
      <c r="D3014" s="2">
        <v>45510.090555555558</v>
      </c>
      <c r="E3014">
        <v>168</v>
      </c>
      <c r="F3014">
        <v>1</v>
      </c>
      <c r="G3014">
        <v>0</v>
      </c>
      <c r="H3014" t="s">
        <v>2035</v>
      </c>
      <c r="I3014" t="s">
        <v>2040</v>
      </c>
      <c r="J3014" t="s">
        <v>2916</v>
      </c>
      <c r="K3014" t="str">
        <f t="shared" si="47"/>
        <v>(3013, 474, 629, '2024-08-06 02:10:24', 168, 1, 0, 'PC', 'Smart TV', 'S1869'),</v>
      </c>
    </row>
    <row r="3015" spans="1:11" x14ac:dyDescent="0.35">
      <c r="A3015">
        <v>3014</v>
      </c>
      <c r="B3015">
        <v>474</v>
      </c>
      <c r="C3015">
        <v>808</v>
      </c>
      <c r="D3015" s="2">
        <v>45510.092638888891</v>
      </c>
      <c r="E3015">
        <v>276</v>
      </c>
      <c r="F3015">
        <v>0</v>
      </c>
      <c r="G3015">
        <v>1</v>
      </c>
      <c r="H3015" t="s">
        <v>2043</v>
      </c>
      <c r="I3015" t="s">
        <v>2036</v>
      </c>
      <c r="J3015" t="s">
        <v>2916</v>
      </c>
      <c r="K3015" t="str">
        <f t="shared" si="47"/>
        <v>(3014, 474, 808, '2024-08-06 02:13:24', 276, 0, 1, 'CarPlay', 'Android', 'S1869'),</v>
      </c>
    </row>
    <row r="3016" spans="1:11" x14ac:dyDescent="0.35">
      <c r="A3016">
        <v>3015</v>
      </c>
      <c r="B3016">
        <v>474</v>
      </c>
      <c r="C3016">
        <v>712</v>
      </c>
      <c r="D3016" s="2">
        <v>45510.094722222217</v>
      </c>
      <c r="E3016">
        <v>237</v>
      </c>
      <c r="F3016">
        <v>0</v>
      </c>
      <c r="G3016">
        <v>1</v>
      </c>
      <c r="H3016" t="s">
        <v>2035</v>
      </c>
      <c r="I3016" t="s">
        <v>2045</v>
      </c>
      <c r="J3016" t="s">
        <v>2916</v>
      </c>
      <c r="K3016" t="str">
        <f t="shared" si="47"/>
        <v>(3015, 474, 712, '2024-08-06 02:16:24', 237, 0, 1, 'PC', 'iOS', 'S1869'),</v>
      </c>
    </row>
    <row r="3017" spans="1:11" x14ac:dyDescent="0.35">
      <c r="A3017">
        <v>3016</v>
      </c>
      <c r="B3017">
        <v>474</v>
      </c>
      <c r="C3017">
        <v>856</v>
      </c>
      <c r="D3017" s="2">
        <v>45510.096805555557</v>
      </c>
      <c r="E3017">
        <v>220</v>
      </c>
      <c r="F3017">
        <v>1</v>
      </c>
      <c r="G3017">
        <v>1</v>
      </c>
      <c r="H3017" t="s">
        <v>2038</v>
      </c>
      <c r="I3017" t="s">
        <v>2044</v>
      </c>
      <c r="J3017" t="s">
        <v>2916</v>
      </c>
      <c r="K3017" t="str">
        <f t="shared" si="47"/>
        <v>(3016, 474, 856, '2024-08-06 02:19:24', 220, 1, 1, 'Mobile', 'macOS', 'S1869'),</v>
      </c>
    </row>
    <row r="3018" spans="1:11" x14ac:dyDescent="0.35">
      <c r="A3018">
        <v>3017</v>
      </c>
      <c r="B3018">
        <v>474</v>
      </c>
      <c r="C3018">
        <v>918</v>
      </c>
      <c r="D3018" s="2">
        <v>45510.09888888889</v>
      </c>
      <c r="E3018">
        <v>87</v>
      </c>
      <c r="F3018">
        <v>1</v>
      </c>
      <c r="G3018">
        <v>0</v>
      </c>
      <c r="H3018" t="s">
        <v>2038</v>
      </c>
      <c r="I3018" t="s">
        <v>2061</v>
      </c>
      <c r="J3018" t="s">
        <v>2916</v>
      </c>
      <c r="K3018" t="str">
        <f t="shared" si="47"/>
        <v>(3017, 474, 918, '2024-08-06 02:22:24', 87, 1, 0, 'Mobile', 'Linux', 'S1869'),</v>
      </c>
    </row>
    <row r="3019" spans="1:11" x14ac:dyDescent="0.35">
      <c r="A3019">
        <v>3018</v>
      </c>
      <c r="B3019">
        <v>474</v>
      </c>
      <c r="C3019">
        <v>376</v>
      </c>
      <c r="D3019" s="2">
        <v>45510.100972222222</v>
      </c>
      <c r="E3019">
        <v>63</v>
      </c>
      <c r="F3019">
        <v>1</v>
      </c>
      <c r="G3019">
        <v>1</v>
      </c>
      <c r="H3019" t="s">
        <v>2038</v>
      </c>
      <c r="I3019" t="s">
        <v>2041</v>
      </c>
      <c r="J3019" t="s">
        <v>2916</v>
      </c>
      <c r="K3019" t="str">
        <f t="shared" si="47"/>
        <v>(3018, 474, 376, '2024-08-06 02:25:24', 63, 1, 1, 'Mobile', 'Wear OS', 'S1869'),</v>
      </c>
    </row>
    <row r="3020" spans="1:11" x14ac:dyDescent="0.35">
      <c r="A3020">
        <v>3019</v>
      </c>
      <c r="B3020">
        <v>475</v>
      </c>
      <c r="C3020">
        <v>544</v>
      </c>
      <c r="D3020" s="2">
        <v>45683.416435185187</v>
      </c>
      <c r="E3020">
        <v>170</v>
      </c>
      <c r="F3020">
        <v>0</v>
      </c>
      <c r="G3020">
        <v>1</v>
      </c>
      <c r="H3020" t="s">
        <v>2043</v>
      </c>
      <c r="I3020" t="s">
        <v>2040</v>
      </c>
      <c r="J3020" t="s">
        <v>2917</v>
      </c>
      <c r="K3020" t="str">
        <f t="shared" si="47"/>
        <v>(3019, 475, 544, '2025-01-26 09:59:40', 170, 0, 1, 'CarPlay', 'Smart TV', 'S1870'),</v>
      </c>
    </row>
    <row r="3021" spans="1:11" x14ac:dyDescent="0.35">
      <c r="A3021">
        <v>3020</v>
      </c>
      <c r="B3021">
        <v>475</v>
      </c>
      <c r="C3021">
        <v>549</v>
      </c>
      <c r="D3021" s="2">
        <v>45683.41851851852</v>
      </c>
      <c r="E3021">
        <v>188</v>
      </c>
      <c r="F3021">
        <v>1</v>
      </c>
      <c r="G3021">
        <v>1</v>
      </c>
      <c r="H3021" t="s">
        <v>2043</v>
      </c>
      <c r="I3021" t="s">
        <v>2040</v>
      </c>
      <c r="J3021" t="s">
        <v>2917</v>
      </c>
      <c r="K3021" t="str">
        <f t="shared" si="47"/>
        <v>(3020, 475, 549, '2025-01-26 10:02:40', 188, 1, 1, 'CarPlay', 'Smart TV', 'S1870'),</v>
      </c>
    </row>
    <row r="3022" spans="1:11" x14ac:dyDescent="0.35">
      <c r="A3022">
        <v>3021</v>
      </c>
      <c r="B3022">
        <v>475</v>
      </c>
      <c r="C3022">
        <v>561</v>
      </c>
      <c r="D3022" s="2">
        <v>45683.420601851853</v>
      </c>
      <c r="E3022">
        <v>148</v>
      </c>
      <c r="F3022">
        <v>1</v>
      </c>
      <c r="G3022">
        <v>1</v>
      </c>
      <c r="H3022" t="s">
        <v>2038</v>
      </c>
      <c r="I3022" t="s">
        <v>2044</v>
      </c>
      <c r="J3022" t="s">
        <v>2917</v>
      </c>
      <c r="K3022" t="str">
        <f t="shared" si="47"/>
        <v>(3021, 475, 561, '2025-01-26 10:05:40', 148, 1, 1, 'Mobile', 'macOS', 'S1870'),</v>
      </c>
    </row>
    <row r="3023" spans="1:11" x14ac:dyDescent="0.35">
      <c r="A3023">
        <v>3022</v>
      </c>
      <c r="B3023">
        <v>475</v>
      </c>
      <c r="C3023">
        <v>281</v>
      </c>
      <c r="D3023" s="2">
        <v>45683.422685185193</v>
      </c>
      <c r="E3023">
        <v>223</v>
      </c>
      <c r="F3023">
        <v>0</v>
      </c>
      <c r="G3023">
        <v>0</v>
      </c>
      <c r="H3023" t="s">
        <v>2043</v>
      </c>
      <c r="I3023" t="s">
        <v>2045</v>
      </c>
      <c r="J3023" t="s">
        <v>2917</v>
      </c>
      <c r="K3023" t="str">
        <f t="shared" si="47"/>
        <v>(3022, 475, 281, '2025-01-26 10:08:40', 223, 0, 0, 'CarPlay', 'iOS', 'S1870'),</v>
      </c>
    </row>
    <row r="3024" spans="1:11" x14ac:dyDescent="0.35">
      <c r="A3024">
        <v>3023</v>
      </c>
      <c r="B3024">
        <v>475</v>
      </c>
      <c r="C3024">
        <v>398</v>
      </c>
      <c r="D3024" s="2">
        <v>45683.424768518518</v>
      </c>
      <c r="E3024">
        <v>237</v>
      </c>
      <c r="F3024">
        <v>1</v>
      </c>
      <c r="G3024">
        <v>0</v>
      </c>
      <c r="H3024" t="s">
        <v>2035</v>
      </c>
      <c r="I3024" t="s">
        <v>2040</v>
      </c>
      <c r="J3024" t="s">
        <v>2917</v>
      </c>
      <c r="K3024" t="str">
        <f t="shared" si="47"/>
        <v>(3023, 475, 398, '2025-01-26 10:11:40', 237, 1, 0, 'PC', 'Smart TV', 'S1870'),</v>
      </c>
    </row>
    <row r="3025" spans="1:11" x14ac:dyDescent="0.35">
      <c r="A3025">
        <v>3024</v>
      </c>
      <c r="B3025">
        <v>475</v>
      </c>
      <c r="C3025">
        <v>114</v>
      </c>
      <c r="D3025" s="2">
        <v>45683.426851851851</v>
      </c>
      <c r="E3025">
        <v>235</v>
      </c>
      <c r="F3025">
        <v>0</v>
      </c>
      <c r="G3025">
        <v>0</v>
      </c>
      <c r="H3025" t="s">
        <v>2043</v>
      </c>
      <c r="I3025" t="s">
        <v>2061</v>
      </c>
      <c r="J3025" t="s">
        <v>2917</v>
      </c>
      <c r="K3025" t="str">
        <f t="shared" si="47"/>
        <v>(3024, 475, 114, '2025-01-26 10:14:40', 235, 0, 0, 'CarPlay', 'Linux', 'S1870'),</v>
      </c>
    </row>
    <row r="3026" spans="1:11" x14ac:dyDescent="0.35">
      <c r="A3026">
        <v>3025</v>
      </c>
      <c r="B3026">
        <v>476</v>
      </c>
      <c r="C3026">
        <v>42</v>
      </c>
      <c r="D3026" s="2">
        <v>45769.22078703704</v>
      </c>
      <c r="E3026">
        <v>184</v>
      </c>
      <c r="F3026">
        <v>0</v>
      </c>
      <c r="G3026">
        <v>0</v>
      </c>
      <c r="H3026" t="s">
        <v>2035</v>
      </c>
      <c r="I3026" t="s">
        <v>2061</v>
      </c>
      <c r="J3026" t="s">
        <v>2918</v>
      </c>
      <c r="K3026" t="str">
        <f t="shared" si="47"/>
        <v>(3025, 476, 42, '2025-04-22 05:17:56', 184, 0, 0, 'PC', 'Linux', 'S1871'),</v>
      </c>
    </row>
    <row r="3027" spans="1:11" x14ac:dyDescent="0.35">
      <c r="A3027">
        <v>3026</v>
      </c>
      <c r="B3027">
        <v>476</v>
      </c>
      <c r="C3027">
        <v>865</v>
      </c>
      <c r="D3027" s="2">
        <v>45769.222870370373</v>
      </c>
      <c r="E3027">
        <v>170</v>
      </c>
      <c r="F3027">
        <v>1</v>
      </c>
      <c r="G3027">
        <v>0</v>
      </c>
      <c r="H3027" t="s">
        <v>2035</v>
      </c>
      <c r="I3027" t="s">
        <v>2048</v>
      </c>
      <c r="J3027" t="s">
        <v>2918</v>
      </c>
      <c r="K3027" t="str">
        <f t="shared" si="47"/>
        <v>(3026, 476, 865, '2025-04-22 05:20:56', 170, 1, 0, 'PC', 'Web Player', 'S1871'),</v>
      </c>
    </row>
    <row r="3028" spans="1:11" x14ac:dyDescent="0.35">
      <c r="A3028">
        <v>3027</v>
      </c>
      <c r="B3028">
        <v>476</v>
      </c>
      <c r="C3028">
        <v>424</v>
      </c>
      <c r="D3028" s="2">
        <v>45769.224953703713</v>
      </c>
      <c r="E3028">
        <v>92</v>
      </c>
      <c r="F3028">
        <v>0</v>
      </c>
      <c r="G3028">
        <v>0</v>
      </c>
      <c r="H3028" t="s">
        <v>2035</v>
      </c>
      <c r="I3028" t="s">
        <v>2041</v>
      </c>
      <c r="J3028" t="s">
        <v>2918</v>
      </c>
      <c r="K3028" t="str">
        <f t="shared" si="47"/>
        <v>(3027, 476, 424, '2025-04-22 05:23:56', 92, 0, 0, 'PC', 'Wear OS', 'S1871'),</v>
      </c>
    </row>
    <row r="3029" spans="1:11" x14ac:dyDescent="0.35">
      <c r="A3029">
        <v>3028</v>
      </c>
      <c r="B3029">
        <v>476</v>
      </c>
      <c r="C3029">
        <v>605</v>
      </c>
      <c r="D3029" s="2">
        <v>45769.227037037039</v>
      </c>
      <c r="E3029">
        <v>238</v>
      </c>
      <c r="F3029">
        <v>0</v>
      </c>
      <c r="G3029">
        <v>1</v>
      </c>
      <c r="H3029" t="s">
        <v>2043</v>
      </c>
      <c r="I3029" t="s">
        <v>2040</v>
      </c>
      <c r="J3029" t="s">
        <v>2918</v>
      </c>
      <c r="K3029" t="str">
        <f t="shared" si="47"/>
        <v>(3028, 476, 605, '2025-04-22 05:26:56', 238, 0, 1, 'CarPlay', 'Smart TV', 'S1871'),</v>
      </c>
    </row>
    <row r="3030" spans="1:11" x14ac:dyDescent="0.35">
      <c r="A3030">
        <v>3029</v>
      </c>
      <c r="B3030">
        <v>476</v>
      </c>
      <c r="C3030">
        <v>149</v>
      </c>
      <c r="D3030" s="2">
        <v>45769.229120370372</v>
      </c>
      <c r="E3030">
        <v>40</v>
      </c>
      <c r="F3030">
        <v>0</v>
      </c>
      <c r="G3030">
        <v>1</v>
      </c>
      <c r="H3030" t="s">
        <v>2035</v>
      </c>
      <c r="I3030" t="s">
        <v>2048</v>
      </c>
      <c r="J3030" t="s">
        <v>2918</v>
      </c>
      <c r="K3030" t="str">
        <f t="shared" si="47"/>
        <v>(3029, 476, 149, '2025-04-22 05:29:56', 40, 0, 1, 'PC', 'Web Player', 'S1871'),</v>
      </c>
    </row>
    <row r="3031" spans="1:11" x14ac:dyDescent="0.35">
      <c r="A3031">
        <v>3030</v>
      </c>
      <c r="B3031">
        <v>476</v>
      </c>
      <c r="C3031">
        <v>282</v>
      </c>
      <c r="D3031" s="2">
        <v>45769.231203703697</v>
      </c>
      <c r="E3031">
        <v>142</v>
      </c>
      <c r="F3031">
        <v>1</v>
      </c>
      <c r="G3031">
        <v>0</v>
      </c>
      <c r="H3031" t="s">
        <v>2038</v>
      </c>
      <c r="I3031" t="s">
        <v>2039</v>
      </c>
      <c r="J3031" t="s">
        <v>2918</v>
      </c>
      <c r="K3031" t="str">
        <f t="shared" si="47"/>
        <v>(3030, 476, 282, '2025-04-22 05:32:56', 142, 1, 0, 'Mobile', 'Windows', 'S1871'),</v>
      </c>
    </row>
    <row r="3032" spans="1:11" x14ac:dyDescent="0.35">
      <c r="A3032">
        <v>3031</v>
      </c>
      <c r="B3032">
        <v>476</v>
      </c>
      <c r="C3032">
        <v>663</v>
      </c>
      <c r="D3032" s="2">
        <v>45400.214062500003</v>
      </c>
      <c r="E3032">
        <v>97</v>
      </c>
      <c r="F3032">
        <v>1</v>
      </c>
      <c r="G3032">
        <v>0</v>
      </c>
      <c r="H3032" t="s">
        <v>2043</v>
      </c>
      <c r="I3032" t="s">
        <v>2061</v>
      </c>
      <c r="J3032" t="s">
        <v>2919</v>
      </c>
      <c r="K3032" t="str">
        <f t="shared" si="47"/>
        <v>(3031, 476, 663, '2024-04-18 05:08:15', 97, 1, 0, 'CarPlay', 'Linux', 'S1872'),</v>
      </c>
    </row>
    <row r="3033" spans="1:11" x14ac:dyDescent="0.35">
      <c r="A3033">
        <v>3032</v>
      </c>
      <c r="B3033">
        <v>476</v>
      </c>
      <c r="C3033">
        <v>589</v>
      </c>
      <c r="D3033" s="2">
        <v>45400.216145833343</v>
      </c>
      <c r="E3033">
        <v>76</v>
      </c>
      <c r="F3033">
        <v>0</v>
      </c>
      <c r="G3033">
        <v>1</v>
      </c>
      <c r="H3033" t="s">
        <v>2035</v>
      </c>
      <c r="I3033" t="s">
        <v>2039</v>
      </c>
      <c r="J3033" t="s">
        <v>2919</v>
      </c>
      <c r="K3033" t="str">
        <f t="shared" si="47"/>
        <v>(3032, 476, 589, '2024-04-18 05:11:15', 76, 0, 1, 'PC', 'Windows', 'S1872'),</v>
      </c>
    </row>
    <row r="3034" spans="1:11" x14ac:dyDescent="0.35">
      <c r="A3034">
        <v>3033</v>
      </c>
      <c r="B3034">
        <v>476</v>
      </c>
      <c r="C3034">
        <v>722</v>
      </c>
      <c r="D3034" s="2">
        <v>45400.218229166669</v>
      </c>
      <c r="E3034">
        <v>167</v>
      </c>
      <c r="F3034">
        <v>0</v>
      </c>
      <c r="G3034">
        <v>1</v>
      </c>
      <c r="H3034" t="s">
        <v>2038</v>
      </c>
      <c r="I3034" t="s">
        <v>2039</v>
      </c>
      <c r="J3034" t="s">
        <v>2919</v>
      </c>
      <c r="K3034" t="str">
        <f t="shared" si="47"/>
        <v>(3033, 476, 722, '2024-04-18 05:14:15', 167, 0, 1, 'Mobile', 'Windows', 'S1872'),</v>
      </c>
    </row>
    <row r="3035" spans="1:11" x14ac:dyDescent="0.35">
      <c r="A3035">
        <v>3034</v>
      </c>
      <c r="B3035">
        <v>477</v>
      </c>
      <c r="C3035">
        <v>257</v>
      </c>
      <c r="D3035" s="2">
        <v>45389.37804398148</v>
      </c>
      <c r="E3035">
        <v>187</v>
      </c>
      <c r="F3035">
        <v>0</v>
      </c>
      <c r="G3035">
        <v>1</v>
      </c>
      <c r="H3035" t="s">
        <v>2035</v>
      </c>
      <c r="I3035" t="s">
        <v>2048</v>
      </c>
      <c r="J3035" t="s">
        <v>2920</v>
      </c>
      <c r="K3035" t="str">
        <f t="shared" si="47"/>
        <v>(3034, 477, 257, '2024-04-07 09:04:23', 187, 0, 1, 'PC', 'Web Player', 'S1873'),</v>
      </c>
    </row>
    <row r="3036" spans="1:11" x14ac:dyDescent="0.35">
      <c r="A3036">
        <v>3035</v>
      </c>
      <c r="B3036">
        <v>477</v>
      </c>
      <c r="C3036">
        <v>529</v>
      </c>
      <c r="D3036" s="2">
        <v>45389.380127314813</v>
      </c>
      <c r="E3036">
        <v>57</v>
      </c>
      <c r="F3036">
        <v>0</v>
      </c>
      <c r="G3036">
        <v>0</v>
      </c>
      <c r="H3036" t="s">
        <v>2049</v>
      </c>
      <c r="I3036" t="s">
        <v>2045</v>
      </c>
      <c r="J3036" t="s">
        <v>2920</v>
      </c>
      <c r="K3036" t="str">
        <f t="shared" si="47"/>
        <v>(3035, 477, 529, '2024-04-07 09:07:23', 57, 0, 0, 'Tablet', 'iOS', 'S1873'),</v>
      </c>
    </row>
    <row r="3037" spans="1:11" x14ac:dyDescent="0.35">
      <c r="A3037">
        <v>3036</v>
      </c>
      <c r="B3037">
        <v>477</v>
      </c>
      <c r="C3037">
        <v>880</v>
      </c>
      <c r="D3037" s="2">
        <v>45389.382210648153</v>
      </c>
      <c r="E3037">
        <v>190</v>
      </c>
      <c r="F3037">
        <v>0</v>
      </c>
      <c r="G3037">
        <v>0</v>
      </c>
      <c r="H3037" t="s">
        <v>2043</v>
      </c>
      <c r="I3037" t="s">
        <v>2041</v>
      </c>
      <c r="J3037" t="s">
        <v>2920</v>
      </c>
      <c r="K3037" t="str">
        <f t="shared" si="47"/>
        <v>(3036, 477, 880, '2024-04-07 09:10:23', 190, 0, 0, 'CarPlay', 'Wear OS', 'S1873'),</v>
      </c>
    </row>
    <row r="3038" spans="1:11" x14ac:dyDescent="0.35">
      <c r="A3038">
        <v>3037</v>
      </c>
      <c r="B3038">
        <v>477</v>
      </c>
      <c r="C3038">
        <v>958</v>
      </c>
      <c r="D3038" s="2">
        <v>45389.384293981479</v>
      </c>
      <c r="E3038">
        <v>46</v>
      </c>
      <c r="F3038">
        <v>0</v>
      </c>
      <c r="G3038">
        <v>1</v>
      </c>
      <c r="H3038" t="s">
        <v>2038</v>
      </c>
      <c r="I3038" t="s">
        <v>2039</v>
      </c>
      <c r="J3038" t="s">
        <v>2920</v>
      </c>
      <c r="K3038" t="str">
        <f t="shared" si="47"/>
        <v>(3037, 477, 958, '2024-04-07 09:13:23', 46, 0, 1, 'Mobile', 'Windows', 'S1873'),</v>
      </c>
    </row>
    <row r="3039" spans="1:11" x14ac:dyDescent="0.35">
      <c r="A3039">
        <v>3038</v>
      </c>
      <c r="B3039">
        <v>477</v>
      </c>
      <c r="C3039">
        <v>608</v>
      </c>
      <c r="D3039" s="2">
        <v>45346.844328703701</v>
      </c>
      <c r="E3039">
        <v>215</v>
      </c>
      <c r="F3039">
        <v>0</v>
      </c>
      <c r="G3039">
        <v>1</v>
      </c>
      <c r="H3039" t="s">
        <v>2043</v>
      </c>
      <c r="I3039" t="s">
        <v>2045</v>
      </c>
      <c r="J3039" t="s">
        <v>2921</v>
      </c>
      <c r="K3039" t="str">
        <f t="shared" si="47"/>
        <v>(3038, 477, 608, '2024-02-24 20:15:50', 215, 0, 1, 'CarPlay', 'iOS', 'S1874'),</v>
      </c>
    </row>
    <row r="3040" spans="1:11" x14ac:dyDescent="0.35">
      <c r="A3040">
        <v>3039</v>
      </c>
      <c r="B3040">
        <v>477</v>
      </c>
      <c r="C3040">
        <v>662</v>
      </c>
      <c r="D3040" s="2">
        <v>45346.846412037034</v>
      </c>
      <c r="E3040">
        <v>92</v>
      </c>
      <c r="F3040">
        <v>0</v>
      </c>
      <c r="G3040">
        <v>0</v>
      </c>
      <c r="H3040" t="s">
        <v>2035</v>
      </c>
      <c r="I3040" t="s">
        <v>2061</v>
      </c>
      <c r="J3040" t="s">
        <v>2921</v>
      </c>
      <c r="K3040" t="str">
        <f t="shared" si="47"/>
        <v>(3039, 477, 662, '2024-02-24 20:18:50', 92, 0, 0, 'PC', 'Linux', 'S1874'),</v>
      </c>
    </row>
    <row r="3041" spans="1:11" x14ac:dyDescent="0.35">
      <c r="A3041">
        <v>3040</v>
      </c>
      <c r="B3041">
        <v>477</v>
      </c>
      <c r="C3041">
        <v>898</v>
      </c>
      <c r="D3041" s="2">
        <v>45346.848495370366</v>
      </c>
      <c r="E3041">
        <v>293</v>
      </c>
      <c r="F3041">
        <v>0</v>
      </c>
      <c r="G3041">
        <v>1</v>
      </c>
      <c r="H3041" t="s">
        <v>2035</v>
      </c>
      <c r="I3041" t="s">
        <v>2036</v>
      </c>
      <c r="J3041" t="s">
        <v>2921</v>
      </c>
      <c r="K3041" t="str">
        <f t="shared" si="47"/>
        <v>(3040, 477, 898, '2024-02-24 20:21:50', 293, 0, 1, 'PC', 'Android', 'S1874'),</v>
      </c>
    </row>
    <row r="3042" spans="1:11" x14ac:dyDescent="0.35">
      <c r="A3042">
        <v>3041</v>
      </c>
      <c r="B3042">
        <v>477</v>
      </c>
      <c r="C3042">
        <v>5</v>
      </c>
      <c r="D3042" s="2">
        <v>45346.850578703707</v>
      </c>
      <c r="E3042">
        <v>118</v>
      </c>
      <c r="F3042">
        <v>1</v>
      </c>
      <c r="G3042">
        <v>0</v>
      </c>
      <c r="H3042" t="s">
        <v>2043</v>
      </c>
      <c r="I3042" t="s">
        <v>2040</v>
      </c>
      <c r="J3042" t="s">
        <v>2921</v>
      </c>
      <c r="K3042" t="str">
        <f t="shared" si="47"/>
        <v>(3041, 477, 5, '2024-02-24 20:24:50', 118, 1, 0, 'CarPlay', 'Smart TV', 'S1874'),</v>
      </c>
    </row>
    <row r="3043" spans="1:11" x14ac:dyDescent="0.35">
      <c r="A3043">
        <v>3042</v>
      </c>
      <c r="B3043">
        <v>477</v>
      </c>
      <c r="C3043">
        <v>367</v>
      </c>
      <c r="D3043" s="2">
        <v>45346.852662037039</v>
      </c>
      <c r="E3043">
        <v>77</v>
      </c>
      <c r="F3043">
        <v>1</v>
      </c>
      <c r="G3043">
        <v>0</v>
      </c>
      <c r="H3043" t="s">
        <v>2043</v>
      </c>
      <c r="I3043" t="s">
        <v>2048</v>
      </c>
      <c r="J3043" t="s">
        <v>2921</v>
      </c>
      <c r="K3043" t="str">
        <f t="shared" si="47"/>
        <v>(3042, 477, 367, '2024-02-24 20:27:50', 77, 1, 0, 'CarPlay', 'Web Player', 'S1874'),</v>
      </c>
    </row>
    <row r="3044" spans="1:11" x14ac:dyDescent="0.35">
      <c r="A3044">
        <v>3043</v>
      </c>
      <c r="B3044">
        <v>478</v>
      </c>
      <c r="C3044">
        <v>861</v>
      </c>
      <c r="D3044" s="2">
        <v>45763.662118055552</v>
      </c>
      <c r="E3044">
        <v>67</v>
      </c>
      <c r="F3044">
        <v>1</v>
      </c>
      <c r="G3044">
        <v>1</v>
      </c>
      <c r="H3044" t="s">
        <v>2038</v>
      </c>
      <c r="I3044" t="s">
        <v>2040</v>
      </c>
      <c r="J3044" t="s">
        <v>2922</v>
      </c>
      <c r="K3044" t="str">
        <f t="shared" si="47"/>
        <v>(3043, 478, 861, '2025-04-16 15:53:27', 67, 1, 1, 'Mobile', 'Smart TV', 'S1875'),</v>
      </c>
    </row>
    <row r="3045" spans="1:11" x14ac:dyDescent="0.35">
      <c r="A3045">
        <v>3044</v>
      </c>
      <c r="B3045">
        <v>478</v>
      </c>
      <c r="C3045">
        <v>110</v>
      </c>
      <c r="D3045" s="2">
        <v>45763.664201388892</v>
      </c>
      <c r="E3045">
        <v>244</v>
      </c>
      <c r="F3045">
        <v>1</v>
      </c>
      <c r="G3045">
        <v>0</v>
      </c>
      <c r="H3045" t="s">
        <v>2038</v>
      </c>
      <c r="I3045" t="s">
        <v>2048</v>
      </c>
      <c r="J3045" t="s">
        <v>2922</v>
      </c>
      <c r="K3045" t="str">
        <f t="shared" si="47"/>
        <v>(3044, 478, 110, '2025-04-16 15:56:27', 244, 1, 0, 'Mobile', 'Web Player', 'S1875'),</v>
      </c>
    </row>
    <row r="3046" spans="1:11" x14ac:dyDescent="0.35">
      <c r="A3046">
        <v>3045</v>
      </c>
      <c r="B3046">
        <v>478</v>
      </c>
      <c r="C3046">
        <v>192</v>
      </c>
      <c r="D3046" s="2">
        <v>45763.666284722232</v>
      </c>
      <c r="E3046">
        <v>121</v>
      </c>
      <c r="F3046">
        <v>1</v>
      </c>
      <c r="G3046">
        <v>0</v>
      </c>
      <c r="H3046" t="s">
        <v>2038</v>
      </c>
      <c r="I3046" t="s">
        <v>2040</v>
      </c>
      <c r="J3046" t="s">
        <v>2922</v>
      </c>
      <c r="K3046" t="str">
        <f t="shared" si="47"/>
        <v>(3045, 478, 192, '2025-04-16 15:59:27', 121, 1, 0, 'Mobile', 'Smart TV', 'S1875'),</v>
      </c>
    </row>
    <row r="3047" spans="1:11" x14ac:dyDescent="0.35">
      <c r="A3047">
        <v>3046</v>
      </c>
      <c r="B3047">
        <v>478</v>
      </c>
      <c r="C3047">
        <v>301</v>
      </c>
      <c r="D3047" s="2">
        <v>45763.668368055558</v>
      </c>
      <c r="E3047">
        <v>129</v>
      </c>
      <c r="F3047">
        <v>0</v>
      </c>
      <c r="G3047">
        <v>0</v>
      </c>
      <c r="H3047" t="s">
        <v>2038</v>
      </c>
      <c r="I3047" t="s">
        <v>2041</v>
      </c>
      <c r="J3047" t="s">
        <v>2922</v>
      </c>
      <c r="K3047" t="str">
        <f t="shared" si="47"/>
        <v>(3046, 478, 301, '2025-04-16 16:02:27', 129, 0, 0, 'Mobile', 'Wear OS', 'S1875'),</v>
      </c>
    </row>
    <row r="3048" spans="1:11" x14ac:dyDescent="0.35">
      <c r="A3048">
        <v>3047</v>
      </c>
      <c r="B3048">
        <v>478</v>
      </c>
      <c r="C3048">
        <v>998</v>
      </c>
      <c r="D3048" s="2">
        <v>45763.670451388891</v>
      </c>
      <c r="E3048">
        <v>178</v>
      </c>
      <c r="F3048">
        <v>1</v>
      </c>
      <c r="G3048">
        <v>1</v>
      </c>
      <c r="H3048" t="s">
        <v>2049</v>
      </c>
      <c r="I3048" t="s">
        <v>2041</v>
      </c>
      <c r="J3048" t="s">
        <v>2922</v>
      </c>
      <c r="K3048" t="str">
        <f t="shared" si="47"/>
        <v>(3047, 478, 998, '2025-04-16 16:05:27', 178, 1, 1, 'Tablet', 'Wear OS', 'S1875'),</v>
      </c>
    </row>
    <row r="3049" spans="1:11" x14ac:dyDescent="0.35">
      <c r="A3049">
        <v>3048</v>
      </c>
      <c r="B3049">
        <v>478</v>
      </c>
      <c r="C3049">
        <v>127</v>
      </c>
      <c r="D3049" s="2">
        <v>45763.672534722216</v>
      </c>
      <c r="E3049">
        <v>248</v>
      </c>
      <c r="F3049">
        <v>1</v>
      </c>
      <c r="G3049">
        <v>0</v>
      </c>
      <c r="H3049" t="s">
        <v>2043</v>
      </c>
      <c r="I3049" t="s">
        <v>2041</v>
      </c>
      <c r="J3049" t="s">
        <v>2922</v>
      </c>
      <c r="K3049" t="str">
        <f t="shared" si="47"/>
        <v>(3048, 478, 127, '2025-04-16 16:08:27', 248, 1, 0, 'CarPlay', 'Wear OS', 'S1875'),</v>
      </c>
    </row>
    <row r="3050" spans="1:11" x14ac:dyDescent="0.35">
      <c r="A3050">
        <v>3049</v>
      </c>
      <c r="B3050">
        <v>479</v>
      </c>
      <c r="C3050">
        <v>314</v>
      </c>
      <c r="D3050" s="2">
        <v>45614.866562499999</v>
      </c>
      <c r="E3050">
        <v>132</v>
      </c>
      <c r="F3050">
        <v>1</v>
      </c>
      <c r="G3050">
        <v>0</v>
      </c>
      <c r="H3050" t="s">
        <v>2035</v>
      </c>
      <c r="I3050" t="s">
        <v>2048</v>
      </c>
      <c r="J3050" t="s">
        <v>2923</v>
      </c>
      <c r="K3050" t="str">
        <f t="shared" si="47"/>
        <v>(3049, 479, 314, '2024-11-18 20:47:51', 132, 1, 0, 'PC', 'Web Player', 'S1876'),</v>
      </c>
    </row>
    <row r="3051" spans="1:11" x14ac:dyDescent="0.35">
      <c r="A3051">
        <v>3050</v>
      </c>
      <c r="B3051">
        <v>479</v>
      </c>
      <c r="C3051">
        <v>262</v>
      </c>
      <c r="D3051" s="2">
        <v>45614.868645833332</v>
      </c>
      <c r="E3051">
        <v>153</v>
      </c>
      <c r="F3051">
        <v>0</v>
      </c>
      <c r="G3051">
        <v>1</v>
      </c>
      <c r="H3051" t="s">
        <v>2035</v>
      </c>
      <c r="I3051" t="s">
        <v>2036</v>
      </c>
      <c r="J3051" t="s">
        <v>2923</v>
      </c>
      <c r="K3051" t="str">
        <f t="shared" si="47"/>
        <v>(3050, 479, 262, '2024-11-18 20:50:51', 153, 0, 1, 'PC', 'Android', 'S1876'),</v>
      </c>
    </row>
    <row r="3052" spans="1:11" x14ac:dyDescent="0.35">
      <c r="A3052">
        <v>3051</v>
      </c>
      <c r="B3052">
        <v>479</v>
      </c>
      <c r="C3052">
        <v>622</v>
      </c>
      <c r="D3052" s="2">
        <v>45614.870729166672</v>
      </c>
      <c r="E3052">
        <v>94</v>
      </c>
      <c r="F3052">
        <v>0</v>
      </c>
      <c r="G3052">
        <v>0</v>
      </c>
      <c r="H3052" t="s">
        <v>2049</v>
      </c>
      <c r="I3052" t="s">
        <v>2061</v>
      </c>
      <c r="J3052" t="s">
        <v>2923</v>
      </c>
      <c r="K3052" t="str">
        <f t="shared" si="47"/>
        <v>(3051, 479, 622, '2024-11-18 20:53:51', 94, 0, 0, 'Tablet', 'Linux', 'S1876'),</v>
      </c>
    </row>
    <row r="3053" spans="1:11" x14ac:dyDescent="0.35">
      <c r="A3053">
        <v>3052</v>
      </c>
      <c r="B3053">
        <v>479</v>
      </c>
      <c r="C3053">
        <v>878</v>
      </c>
      <c r="D3053" s="2">
        <v>45614.872812499998</v>
      </c>
      <c r="E3053">
        <v>32</v>
      </c>
      <c r="F3053">
        <v>0</v>
      </c>
      <c r="G3053">
        <v>0</v>
      </c>
      <c r="H3053" t="s">
        <v>2043</v>
      </c>
      <c r="I3053" t="s">
        <v>2045</v>
      </c>
      <c r="J3053" t="s">
        <v>2923</v>
      </c>
      <c r="K3053" t="str">
        <f t="shared" si="47"/>
        <v>(3052, 479, 878, '2024-11-18 20:56:51', 32, 0, 0, 'CarPlay', 'iOS', 'S1876'),</v>
      </c>
    </row>
    <row r="3054" spans="1:11" x14ac:dyDescent="0.35">
      <c r="A3054">
        <v>3053</v>
      </c>
      <c r="B3054">
        <v>479</v>
      </c>
      <c r="C3054">
        <v>958</v>
      </c>
      <c r="D3054" s="2">
        <v>45881.331516203703</v>
      </c>
      <c r="E3054">
        <v>260</v>
      </c>
      <c r="F3054">
        <v>1</v>
      </c>
      <c r="G3054">
        <v>0</v>
      </c>
      <c r="H3054" t="s">
        <v>2043</v>
      </c>
      <c r="I3054" t="s">
        <v>2045</v>
      </c>
      <c r="J3054" t="s">
        <v>2924</v>
      </c>
      <c r="K3054" t="str">
        <f t="shared" si="47"/>
        <v>(3053, 479, 958, '2025-08-12 07:57:23', 260, 1, 0, 'CarPlay', 'iOS', 'S1877'),</v>
      </c>
    </row>
    <row r="3055" spans="1:11" x14ac:dyDescent="0.35">
      <c r="A3055">
        <v>3054</v>
      </c>
      <c r="B3055">
        <v>479</v>
      </c>
      <c r="C3055">
        <v>480</v>
      </c>
      <c r="D3055" s="2">
        <v>45881.333599537043</v>
      </c>
      <c r="E3055">
        <v>240</v>
      </c>
      <c r="F3055">
        <v>1</v>
      </c>
      <c r="G3055">
        <v>0</v>
      </c>
      <c r="H3055" t="s">
        <v>2049</v>
      </c>
      <c r="I3055" t="s">
        <v>2044</v>
      </c>
      <c r="J3055" t="s">
        <v>2924</v>
      </c>
      <c r="K3055" t="str">
        <f t="shared" si="47"/>
        <v>(3054, 479, 480, '2025-08-12 08:00:23', 240, 1, 0, 'Tablet', 'macOS', 'S1877'),</v>
      </c>
    </row>
    <row r="3056" spans="1:11" x14ac:dyDescent="0.35">
      <c r="A3056">
        <v>3055</v>
      </c>
      <c r="B3056">
        <v>479</v>
      </c>
      <c r="C3056">
        <v>754</v>
      </c>
      <c r="D3056" s="2">
        <v>45881.335682870369</v>
      </c>
      <c r="E3056">
        <v>88</v>
      </c>
      <c r="F3056">
        <v>0</v>
      </c>
      <c r="G3056">
        <v>0</v>
      </c>
      <c r="H3056" t="s">
        <v>2038</v>
      </c>
      <c r="I3056" t="s">
        <v>2044</v>
      </c>
      <c r="J3056" t="s">
        <v>2924</v>
      </c>
      <c r="K3056" t="str">
        <f t="shared" si="47"/>
        <v>(3055, 479, 754, '2025-08-12 08:03:23', 88, 0, 0, 'Mobile', 'macOS', 'S1877'),</v>
      </c>
    </row>
    <row r="3057" spans="1:11" x14ac:dyDescent="0.35">
      <c r="A3057">
        <v>3056</v>
      </c>
      <c r="B3057">
        <v>479</v>
      </c>
      <c r="C3057">
        <v>740</v>
      </c>
      <c r="D3057" s="2">
        <v>46014.333472222221</v>
      </c>
      <c r="E3057">
        <v>281</v>
      </c>
      <c r="F3057">
        <v>1</v>
      </c>
      <c r="G3057">
        <v>1</v>
      </c>
      <c r="H3057" t="s">
        <v>2038</v>
      </c>
      <c r="I3057" t="s">
        <v>2036</v>
      </c>
      <c r="J3057" t="s">
        <v>2925</v>
      </c>
      <c r="K3057" t="str">
        <f t="shared" si="47"/>
        <v>(3056, 479, 740, '2025-12-23 08:00:12', 281, 1, 1, 'Mobile', 'Android', 'S1878'),</v>
      </c>
    </row>
    <row r="3058" spans="1:11" x14ac:dyDescent="0.35">
      <c r="A3058">
        <v>3057</v>
      </c>
      <c r="B3058">
        <v>479</v>
      </c>
      <c r="C3058">
        <v>410</v>
      </c>
      <c r="D3058" s="2">
        <v>46014.335555555554</v>
      </c>
      <c r="E3058">
        <v>92</v>
      </c>
      <c r="F3058">
        <v>1</v>
      </c>
      <c r="G3058">
        <v>1</v>
      </c>
      <c r="H3058" t="s">
        <v>2043</v>
      </c>
      <c r="I3058" t="s">
        <v>2061</v>
      </c>
      <c r="J3058" t="s">
        <v>2925</v>
      </c>
      <c r="K3058" t="str">
        <f t="shared" si="47"/>
        <v>(3057, 479, 410, '2025-12-23 08:03:12', 92, 1, 1, 'CarPlay', 'Linux', 'S1878'),</v>
      </c>
    </row>
    <row r="3059" spans="1:11" x14ac:dyDescent="0.35">
      <c r="A3059">
        <v>3058</v>
      </c>
      <c r="B3059">
        <v>479</v>
      </c>
      <c r="C3059">
        <v>396</v>
      </c>
      <c r="D3059" s="2">
        <v>46014.337638888886</v>
      </c>
      <c r="E3059">
        <v>136</v>
      </c>
      <c r="F3059">
        <v>0</v>
      </c>
      <c r="G3059">
        <v>1</v>
      </c>
      <c r="H3059" t="s">
        <v>2049</v>
      </c>
      <c r="I3059" t="s">
        <v>2040</v>
      </c>
      <c r="J3059" t="s">
        <v>2925</v>
      </c>
      <c r="K3059" t="str">
        <f t="shared" si="47"/>
        <v>(3058, 479, 396, '2025-12-23 08:06:12', 136, 0, 1, 'Tablet', 'Smart TV', 'S1878'),</v>
      </c>
    </row>
    <row r="3060" spans="1:11" x14ac:dyDescent="0.35">
      <c r="A3060">
        <v>3059</v>
      </c>
      <c r="B3060">
        <v>480</v>
      </c>
      <c r="C3060">
        <v>705</v>
      </c>
      <c r="D3060" s="2">
        <v>45389.347708333327</v>
      </c>
      <c r="E3060">
        <v>148</v>
      </c>
      <c r="F3060">
        <v>1</v>
      </c>
      <c r="G3060">
        <v>0</v>
      </c>
      <c r="H3060" t="s">
        <v>2049</v>
      </c>
      <c r="I3060" t="s">
        <v>2061</v>
      </c>
      <c r="J3060" t="s">
        <v>2926</v>
      </c>
      <c r="K3060" t="str">
        <f t="shared" si="47"/>
        <v>(3059, 480, 705, '2024-04-07 08:20:42', 148, 1, 0, 'Tablet', 'Linux', 'S1879'),</v>
      </c>
    </row>
    <row r="3061" spans="1:11" x14ac:dyDescent="0.35">
      <c r="A3061">
        <v>3060</v>
      </c>
      <c r="B3061">
        <v>480</v>
      </c>
      <c r="C3061">
        <v>95</v>
      </c>
      <c r="D3061" s="2">
        <v>45389.349791666667</v>
      </c>
      <c r="E3061">
        <v>132</v>
      </c>
      <c r="F3061">
        <v>0</v>
      </c>
      <c r="G3061">
        <v>0</v>
      </c>
      <c r="H3061" t="s">
        <v>2035</v>
      </c>
      <c r="I3061" t="s">
        <v>2036</v>
      </c>
      <c r="J3061" t="s">
        <v>2926</v>
      </c>
      <c r="K3061" t="str">
        <f t="shared" si="47"/>
        <v>(3060, 480, 95, '2024-04-07 08:23:42', 132, 0, 0, 'PC', 'Android', 'S1879'),</v>
      </c>
    </row>
    <row r="3062" spans="1:11" x14ac:dyDescent="0.35">
      <c r="A3062">
        <v>3061</v>
      </c>
      <c r="B3062">
        <v>480</v>
      </c>
      <c r="C3062">
        <v>157</v>
      </c>
      <c r="D3062" s="2">
        <v>45389.351875</v>
      </c>
      <c r="E3062">
        <v>44</v>
      </c>
      <c r="F3062">
        <v>1</v>
      </c>
      <c r="G3062">
        <v>1</v>
      </c>
      <c r="H3062" t="s">
        <v>2049</v>
      </c>
      <c r="I3062" t="s">
        <v>2045</v>
      </c>
      <c r="J3062" t="s">
        <v>2926</v>
      </c>
      <c r="K3062" t="str">
        <f t="shared" si="47"/>
        <v>(3061, 480, 157, '2024-04-07 08:26:42', 44, 1, 1, 'Tablet', 'iOS', 'S1879'),</v>
      </c>
    </row>
    <row r="3063" spans="1:11" x14ac:dyDescent="0.35">
      <c r="A3063">
        <v>3062</v>
      </c>
      <c r="B3063">
        <v>480</v>
      </c>
      <c r="C3063">
        <v>10</v>
      </c>
      <c r="D3063" s="2">
        <v>45389.353958333333</v>
      </c>
      <c r="E3063">
        <v>168</v>
      </c>
      <c r="F3063">
        <v>1</v>
      </c>
      <c r="G3063">
        <v>1</v>
      </c>
      <c r="H3063" t="s">
        <v>2049</v>
      </c>
      <c r="I3063" t="s">
        <v>2061</v>
      </c>
      <c r="J3063" t="s">
        <v>2926</v>
      </c>
      <c r="K3063" t="str">
        <f t="shared" si="47"/>
        <v>(3062, 480, 10, '2024-04-07 08:29:42', 168, 1, 1, 'Tablet', 'Linux', 'S1879'),</v>
      </c>
    </row>
    <row r="3064" spans="1:11" x14ac:dyDescent="0.35">
      <c r="A3064">
        <v>3063</v>
      </c>
      <c r="B3064">
        <v>480</v>
      </c>
      <c r="C3064">
        <v>294</v>
      </c>
      <c r="D3064" s="2">
        <v>45686.440011574072</v>
      </c>
      <c r="E3064">
        <v>153</v>
      </c>
      <c r="F3064">
        <v>1</v>
      </c>
      <c r="G3064">
        <v>0</v>
      </c>
      <c r="H3064" t="s">
        <v>2038</v>
      </c>
      <c r="I3064" t="s">
        <v>2061</v>
      </c>
      <c r="J3064" t="s">
        <v>2927</v>
      </c>
      <c r="K3064" t="str">
        <f t="shared" si="47"/>
        <v>(3063, 480, 294, '2025-01-29 10:33:37', 153, 1, 0, 'Mobile', 'Linux', 'S1880'),</v>
      </c>
    </row>
    <row r="3065" spans="1:11" x14ac:dyDescent="0.35">
      <c r="A3065">
        <v>3064</v>
      </c>
      <c r="B3065">
        <v>481</v>
      </c>
      <c r="C3065">
        <v>851</v>
      </c>
      <c r="D3065" s="2">
        <v>46011.640740740739</v>
      </c>
      <c r="E3065">
        <v>111</v>
      </c>
      <c r="F3065">
        <v>0</v>
      </c>
      <c r="G3065">
        <v>0</v>
      </c>
      <c r="H3065" t="s">
        <v>2035</v>
      </c>
      <c r="I3065" t="s">
        <v>2040</v>
      </c>
      <c r="J3065" t="s">
        <v>2928</v>
      </c>
      <c r="K3065" t="str">
        <f t="shared" si="47"/>
        <v>(3064, 481, 851, '2025-12-20 15:22:40', 111, 0, 0, 'PC', 'Smart TV', 'S1881'),</v>
      </c>
    </row>
    <row r="3066" spans="1:11" x14ac:dyDescent="0.35">
      <c r="A3066">
        <v>3065</v>
      </c>
      <c r="B3066">
        <v>481</v>
      </c>
      <c r="C3066">
        <v>945</v>
      </c>
      <c r="D3066" s="2">
        <v>46011.642824074072</v>
      </c>
      <c r="E3066">
        <v>197</v>
      </c>
      <c r="F3066">
        <v>1</v>
      </c>
      <c r="G3066">
        <v>0</v>
      </c>
      <c r="H3066" t="s">
        <v>2049</v>
      </c>
      <c r="I3066" t="s">
        <v>2061</v>
      </c>
      <c r="J3066" t="s">
        <v>2928</v>
      </c>
      <c r="K3066" t="str">
        <f t="shared" si="47"/>
        <v>(3065, 481, 945, '2025-12-20 15:25:40', 197, 1, 0, 'Tablet', 'Linux', 'S1881'),</v>
      </c>
    </row>
    <row r="3067" spans="1:11" x14ac:dyDescent="0.35">
      <c r="A3067">
        <v>3066</v>
      </c>
      <c r="B3067">
        <v>481</v>
      </c>
      <c r="C3067">
        <v>529</v>
      </c>
      <c r="D3067" s="2">
        <v>46011.644907407397</v>
      </c>
      <c r="E3067">
        <v>162</v>
      </c>
      <c r="F3067">
        <v>1</v>
      </c>
      <c r="G3067">
        <v>1</v>
      </c>
      <c r="H3067" t="s">
        <v>2043</v>
      </c>
      <c r="I3067" t="s">
        <v>2041</v>
      </c>
      <c r="J3067" t="s">
        <v>2928</v>
      </c>
      <c r="K3067" t="str">
        <f t="shared" si="47"/>
        <v>(3066, 481, 529, '2025-12-20 15:28:40', 162, 1, 1, 'CarPlay', 'Wear OS', 'S1881'),</v>
      </c>
    </row>
    <row r="3068" spans="1:11" x14ac:dyDescent="0.35">
      <c r="A3068">
        <v>3067</v>
      </c>
      <c r="B3068">
        <v>481</v>
      </c>
      <c r="C3068">
        <v>764</v>
      </c>
      <c r="D3068" s="2">
        <v>46011.646990740737</v>
      </c>
      <c r="E3068">
        <v>131</v>
      </c>
      <c r="F3068">
        <v>1</v>
      </c>
      <c r="G3068">
        <v>1</v>
      </c>
      <c r="H3068" t="s">
        <v>2043</v>
      </c>
      <c r="I3068" t="s">
        <v>2041</v>
      </c>
      <c r="J3068" t="s">
        <v>2928</v>
      </c>
      <c r="K3068" t="str">
        <f t="shared" si="47"/>
        <v>(3067, 481, 764, '2025-12-20 15:31:40', 131, 1, 1, 'CarPlay', 'Wear OS', 'S1881'),</v>
      </c>
    </row>
    <row r="3069" spans="1:11" x14ac:dyDescent="0.35">
      <c r="A3069">
        <v>3068</v>
      </c>
      <c r="B3069">
        <v>481</v>
      </c>
      <c r="C3069">
        <v>950</v>
      </c>
      <c r="D3069" s="2">
        <v>45521.450578703712</v>
      </c>
      <c r="E3069">
        <v>227</v>
      </c>
      <c r="F3069">
        <v>0</v>
      </c>
      <c r="G3069">
        <v>1</v>
      </c>
      <c r="H3069" t="s">
        <v>2038</v>
      </c>
      <c r="I3069" t="s">
        <v>2048</v>
      </c>
      <c r="J3069" t="s">
        <v>2929</v>
      </c>
      <c r="K3069" t="str">
        <f t="shared" si="47"/>
        <v>(3068, 481, 950, '2024-08-17 10:48:50', 227, 0, 1, 'Mobile', 'Web Player', 'S1882'),</v>
      </c>
    </row>
    <row r="3070" spans="1:11" x14ac:dyDescent="0.35">
      <c r="A3070">
        <v>3069</v>
      </c>
      <c r="B3070">
        <v>481</v>
      </c>
      <c r="C3070">
        <v>961</v>
      </c>
      <c r="D3070" s="2">
        <v>45521.452662037038</v>
      </c>
      <c r="E3070">
        <v>175</v>
      </c>
      <c r="F3070">
        <v>0</v>
      </c>
      <c r="G3070">
        <v>1</v>
      </c>
      <c r="H3070" t="s">
        <v>2043</v>
      </c>
      <c r="I3070" t="s">
        <v>2036</v>
      </c>
      <c r="J3070" t="s">
        <v>2929</v>
      </c>
      <c r="K3070" t="str">
        <f t="shared" si="47"/>
        <v>(3069, 481, 961, '2024-08-17 10:51:50', 175, 0, 1, 'CarPlay', 'Android', 'S1882'),</v>
      </c>
    </row>
    <row r="3071" spans="1:11" x14ac:dyDescent="0.35">
      <c r="A3071">
        <v>3070</v>
      </c>
      <c r="B3071">
        <v>482</v>
      </c>
      <c r="C3071">
        <v>44</v>
      </c>
      <c r="D3071" s="2">
        <v>45655.139421296299</v>
      </c>
      <c r="E3071">
        <v>90</v>
      </c>
      <c r="F3071">
        <v>1</v>
      </c>
      <c r="G3071">
        <v>1</v>
      </c>
      <c r="H3071" t="s">
        <v>2038</v>
      </c>
      <c r="I3071" t="s">
        <v>2040</v>
      </c>
      <c r="J3071" t="s">
        <v>2930</v>
      </c>
      <c r="K3071" t="str">
        <f t="shared" si="47"/>
        <v>(3070, 482, 44, '2024-12-29 03:20:46', 90, 1, 1, 'Mobile', 'Smart TV', 'S1883'),</v>
      </c>
    </row>
    <row r="3072" spans="1:11" x14ac:dyDescent="0.35">
      <c r="A3072">
        <v>3071</v>
      </c>
      <c r="B3072">
        <v>482</v>
      </c>
      <c r="C3072">
        <v>957</v>
      </c>
      <c r="D3072" s="2">
        <v>45655.141504629632</v>
      </c>
      <c r="E3072">
        <v>274</v>
      </c>
      <c r="F3072">
        <v>0</v>
      </c>
      <c r="G3072">
        <v>1</v>
      </c>
      <c r="H3072" t="s">
        <v>2043</v>
      </c>
      <c r="I3072" t="s">
        <v>2061</v>
      </c>
      <c r="J3072" t="s">
        <v>2930</v>
      </c>
      <c r="K3072" t="str">
        <f t="shared" si="47"/>
        <v>(3071, 482, 957, '2024-12-29 03:23:46', 274, 0, 1, 'CarPlay', 'Linux', 'S1883'),</v>
      </c>
    </row>
    <row r="3073" spans="1:11" x14ac:dyDescent="0.35">
      <c r="A3073">
        <v>3072</v>
      </c>
      <c r="B3073">
        <v>482</v>
      </c>
      <c r="C3073">
        <v>139</v>
      </c>
      <c r="D3073" s="2">
        <v>45655.143587962957</v>
      </c>
      <c r="E3073">
        <v>230</v>
      </c>
      <c r="F3073">
        <v>0</v>
      </c>
      <c r="G3073">
        <v>0</v>
      </c>
      <c r="H3073" t="s">
        <v>2035</v>
      </c>
      <c r="I3073" t="s">
        <v>2041</v>
      </c>
      <c r="J3073" t="s">
        <v>2930</v>
      </c>
      <c r="K3073" t="str">
        <f t="shared" si="47"/>
        <v>(3072, 482, 139, '2024-12-29 03:26:46', 230, 0, 0, 'PC', 'Wear OS', 'S1883'),</v>
      </c>
    </row>
    <row r="3074" spans="1:11" x14ac:dyDescent="0.35">
      <c r="A3074">
        <v>3073</v>
      </c>
      <c r="B3074">
        <v>482</v>
      </c>
      <c r="C3074">
        <v>956</v>
      </c>
      <c r="D3074" s="2">
        <v>45655.145671296297</v>
      </c>
      <c r="E3074">
        <v>173</v>
      </c>
      <c r="F3074">
        <v>0</v>
      </c>
      <c r="G3074">
        <v>1</v>
      </c>
      <c r="H3074" t="s">
        <v>2049</v>
      </c>
      <c r="I3074" t="s">
        <v>2045</v>
      </c>
      <c r="J3074" t="s">
        <v>2930</v>
      </c>
      <c r="K3074" t="str">
        <f t="shared" si="47"/>
        <v>(3073, 482, 956, '2024-12-29 03:29:46', 173, 0, 1, 'Tablet', 'iOS', 'S1883'),</v>
      </c>
    </row>
    <row r="3075" spans="1:11" x14ac:dyDescent="0.35">
      <c r="A3075">
        <v>3074</v>
      </c>
      <c r="B3075">
        <v>482</v>
      </c>
      <c r="C3075">
        <v>156</v>
      </c>
      <c r="D3075" s="2">
        <v>45655.14775462963</v>
      </c>
      <c r="E3075">
        <v>88</v>
      </c>
      <c r="F3075">
        <v>1</v>
      </c>
      <c r="G3075">
        <v>1</v>
      </c>
      <c r="H3075" t="s">
        <v>2049</v>
      </c>
      <c r="I3075" t="s">
        <v>2040</v>
      </c>
      <c r="J3075" t="s">
        <v>2930</v>
      </c>
      <c r="K3075" t="str">
        <f t="shared" ref="K3075:K3138" si="48">"(" &amp; A3075 &amp; ", " &amp; B3075 &amp; ", " &amp; C3075 &amp; ", '" &amp; TEXT(D3075, "yyyy-mm-dd hh:mm:ss") &amp; "', " &amp; E3075 &amp; ", " &amp; F3075 &amp; ", " &amp; G3075 &amp; ", '" &amp; H3075 &amp; "', '" &amp; I3075 &amp; "', '" &amp; J3075 &amp; "'),"</f>
        <v>(3074, 482, 156, '2024-12-29 03:32:46', 88, 1, 1, 'Tablet', 'Smart TV', 'S1883'),</v>
      </c>
    </row>
    <row r="3076" spans="1:11" x14ac:dyDescent="0.35">
      <c r="A3076">
        <v>3075</v>
      </c>
      <c r="B3076">
        <v>482</v>
      </c>
      <c r="C3076">
        <v>657</v>
      </c>
      <c r="D3076" s="2">
        <v>45305.633414351847</v>
      </c>
      <c r="E3076">
        <v>101</v>
      </c>
      <c r="F3076">
        <v>1</v>
      </c>
      <c r="G3076">
        <v>0</v>
      </c>
      <c r="H3076" t="s">
        <v>2049</v>
      </c>
      <c r="I3076" t="s">
        <v>2045</v>
      </c>
      <c r="J3076" t="s">
        <v>2931</v>
      </c>
      <c r="K3076" t="str">
        <f t="shared" si="48"/>
        <v>(3075, 482, 657, '2024-01-14 15:12:07', 101, 1, 0, 'Tablet', 'iOS', 'S1884'),</v>
      </c>
    </row>
    <row r="3077" spans="1:11" x14ac:dyDescent="0.35">
      <c r="A3077">
        <v>3076</v>
      </c>
      <c r="B3077">
        <v>482</v>
      </c>
      <c r="C3077">
        <v>888</v>
      </c>
      <c r="D3077" s="2">
        <v>45305.635497685187</v>
      </c>
      <c r="E3077">
        <v>83</v>
      </c>
      <c r="F3077">
        <v>0</v>
      </c>
      <c r="G3077">
        <v>1</v>
      </c>
      <c r="H3077" t="s">
        <v>2035</v>
      </c>
      <c r="I3077" t="s">
        <v>2041</v>
      </c>
      <c r="J3077" t="s">
        <v>2931</v>
      </c>
      <c r="K3077" t="str">
        <f t="shared" si="48"/>
        <v>(3076, 482, 888, '2024-01-14 15:15:07', 83, 0, 1, 'PC', 'Wear OS', 'S1884'),</v>
      </c>
    </row>
    <row r="3078" spans="1:11" x14ac:dyDescent="0.35">
      <c r="A3078">
        <v>3077</v>
      </c>
      <c r="B3078">
        <v>482</v>
      </c>
      <c r="C3078">
        <v>222</v>
      </c>
      <c r="D3078" s="2">
        <v>45305.63758101852</v>
      </c>
      <c r="E3078">
        <v>86</v>
      </c>
      <c r="F3078">
        <v>1</v>
      </c>
      <c r="G3078">
        <v>1</v>
      </c>
      <c r="H3078" t="s">
        <v>2043</v>
      </c>
      <c r="I3078" t="s">
        <v>2036</v>
      </c>
      <c r="J3078" t="s">
        <v>2931</v>
      </c>
      <c r="K3078" t="str">
        <f t="shared" si="48"/>
        <v>(3077, 482, 222, '2024-01-14 15:18:07', 86, 1, 1, 'CarPlay', 'Android', 'S1884'),</v>
      </c>
    </row>
    <row r="3079" spans="1:11" x14ac:dyDescent="0.35">
      <c r="A3079">
        <v>3078</v>
      </c>
      <c r="B3079">
        <v>483</v>
      </c>
      <c r="C3079">
        <v>311</v>
      </c>
      <c r="D3079" s="2">
        <v>45512.807025462957</v>
      </c>
      <c r="E3079">
        <v>90</v>
      </c>
      <c r="F3079">
        <v>1</v>
      </c>
      <c r="G3079">
        <v>0</v>
      </c>
      <c r="H3079" t="s">
        <v>2049</v>
      </c>
      <c r="I3079" t="s">
        <v>2036</v>
      </c>
      <c r="J3079" t="s">
        <v>2932</v>
      </c>
      <c r="K3079" t="str">
        <f t="shared" si="48"/>
        <v>(3078, 483, 311, '2024-08-08 19:22:07', 90, 1, 0, 'Tablet', 'Android', 'S1885'),</v>
      </c>
    </row>
    <row r="3080" spans="1:11" x14ac:dyDescent="0.35">
      <c r="A3080">
        <v>3079</v>
      </c>
      <c r="B3080">
        <v>483</v>
      </c>
      <c r="C3080">
        <v>594</v>
      </c>
      <c r="D3080" s="2">
        <v>45512.809108796297</v>
      </c>
      <c r="E3080">
        <v>38</v>
      </c>
      <c r="F3080">
        <v>0</v>
      </c>
      <c r="G3080">
        <v>1</v>
      </c>
      <c r="H3080" t="s">
        <v>2043</v>
      </c>
      <c r="I3080" t="s">
        <v>2036</v>
      </c>
      <c r="J3080" t="s">
        <v>2932</v>
      </c>
      <c r="K3080" t="str">
        <f t="shared" si="48"/>
        <v>(3079, 483, 594, '2024-08-08 19:25:07', 38, 0, 1, 'CarPlay', 'Android', 'S1885'),</v>
      </c>
    </row>
    <row r="3081" spans="1:11" x14ac:dyDescent="0.35">
      <c r="A3081">
        <v>3080</v>
      </c>
      <c r="B3081">
        <v>483</v>
      </c>
      <c r="C3081">
        <v>987</v>
      </c>
      <c r="D3081" s="2">
        <v>45512.811192129629</v>
      </c>
      <c r="E3081">
        <v>63</v>
      </c>
      <c r="F3081">
        <v>0</v>
      </c>
      <c r="G3081">
        <v>0</v>
      </c>
      <c r="H3081" t="s">
        <v>2038</v>
      </c>
      <c r="I3081" t="s">
        <v>2048</v>
      </c>
      <c r="J3081" t="s">
        <v>2932</v>
      </c>
      <c r="K3081" t="str">
        <f t="shared" si="48"/>
        <v>(3080, 483, 987, '2024-08-08 19:28:07', 63, 0, 0, 'Mobile', 'Web Player', 'S1885'),</v>
      </c>
    </row>
    <row r="3082" spans="1:11" x14ac:dyDescent="0.35">
      <c r="A3082">
        <v>3081</v>
      </c>
      <c r="B3082">
        <v>483</v>
      </c>
      <c r="C3082">
        <v>467</v>
      </c>
      <c r="D3082" s="2">
        <v>45512.813275462962</v>
      </c>
      <c r="E3082">
        <v>70</v>
      </c>
      <c r="F3082">
        <v>0</v>
      </c>
      <c r="G3082">
        <v>1</v>
      </c>
      <c r="H3082" t="s">
        <v>2035</v>
      </c>
      <c r="I3082" t="s">
        <v>2039</v>
      </c>
      <c r="J3082" t="s">
        <v>2932</v>
      </c>
      <c r="K3082" t="str">
        <f t="shared" si="48"/>
        <v>(3081, 483, 467, '2024-08-08 19:31:07', 70, 0, 1, 'PC', 'Windows', 'S1885'),</v>
      </c>
    </row>
    <row r="3083" spans="1:11" x14ac:dyDescent="0.35">
      <c r="A3083">
        <v>3082</v>
      </c>
      <c r="B3083">
        <v>484</v>
      </c>
      <c r="C3083">
        <v>364</v>
      </c>
      <c r="D3083" s="2">
        <v>45639.589236111111</v>
      </c>
      <c r="E3083">
        <v>264</v>
      </c>
      <c r="F3083">
        <v>0</v>
      </c>
      <c r="G3083">
        <v>1</v>
      </c>
      <c r="H3083" t="s">
        <v>2035</v>
      </c>
      <c r="I3083" t="s">
        <v>2040</v>
      </c>
      <c r="J3083" t="s">
        <v>2933</v>
      </c>
      <c r="K3083" t="str">
        <f t="shared" si="48"/>
        <v>(3082, 484, 364, '2024-12-13 14:08:30', 264, 0, 1, 'PC', 'Smart TV', 'S1886'),</v>
      </c>
    </row>
    <row r="3084" spans="1:11" x14ac:dyDescent="0.35">
      <c r="A3084">
        <v>3083</v>
      </c>
      <c r="B3084">
        <v>484</v>
      </c>
      <c r="C3084">
        <v>620</v>
      </c>
      <c r="D3084" s="2">
        <v>45639.591319444437</v>
      </c>
      <c r="E3084">
        <v>40</v>
      </c>
      <c r="F3084">
        <v>0</v>
      </c>
      <c r="G3084">
        <v>0</v>
      </c>
      <c r="H3084" t="s">
        <v>2038</v>
      </c>
      <c r="I3084" t="s">
        <v>2044</v>
      </c>
      <c r="J3084" t="s">
        <v>2933</v>
      </c>
      <c r="K3084" t="str">
        <f t="shared" si="48"/>
        <v>(3083, 484, 620, '2024-12-13 14:11:30', 40, 0, 0, 'Mobile', 'macOS', 'S1886'),</v>
      </c>
    </row>
    <row r="3085" spans="1:11" x14ac:dyDescent="0.35">
      <c r="A3085">
        <v>3084</v>
      </c>
      <c r="B3085">
        <v>484</v>
      </c>
      <c r="C3085">
        <v>1000</v>
      </c>
      <c r="D3085" s="2">
        <v>45639.593402777777</v>
      </c>
      <c r="E3085">
        <v>226</v>
      </c>
      <c r="F3085">
        <v>1</v>
      </c>
      <c r="G3085">
        <v>1</v>
      </c>
      <c r="H3085" t="s">
        <v>2049</v>
      </c>
      <c r="I3085" t="s">
        <v>2045</v>
      </c>
      <c r="J3085" t="s">
        <v>2933</v>
      </c>
      <c r="K3085" t="str">
        <f t="shared" si="48"/>
        <v>(3084, 484, 1000, '2024-12-13 14:14:30', 226, 1, 1, 'Tablet', 'iOS', 'S1886'),</v>
      </c>
    </row>
    <row r="3086" spans="1:11" x14ac:dyDescent="0.35">
      <c r="A3086">
        <v>3085</v>
      </c>
      <c r="B3086">
        <v>484</v>
      </c>
      <c r="C3086">
        <v>412</v>
      </c>
      <c r="D3086" s="2">
        <v>45639.595486111109</v>
      </c>
      <c r="E3086">
        <v>247</v>
      </c>
      <c r="F3086">
        <v>0</v>
      </c>
      <c r="G3086">
        <v>1</v>
      </c>
      <c r="H3086" t="s">
        <v>2043</v>
      </c>
      <c r="I3086" t="s">
        <v>2061</v>
      </c>
      <c r="J3086" t="s">
        <v>2933</v>
      </c>
      <c r="K3086" t="str">
        <f t="shared" si="48"/>
        <v>(3085, 484, 412, '2024-12-13 14:17:30', 247, 0, 1, 'CarPlay', 'Linux', 'S1886'),</v>
      </c>
    </row>
    <row r="3087" spans="1:11" x14ac:dyDescent="0.35">
      <c r="A3087">
        <v>3086</v>
      </c>
      <c r="B3087">
        <v>484</v>
      </c>
      <c r="C3087">
        <v>418</v>
      </c>
      <c r="D3087" s="2">
        <v>45639.597569444442</v>
      </c>
      <c r="E3087">
        <v>148</v>
      </c>
      <c r="F3087">
        <v>0</v>
      </c>
      <c r="G3087">
        <v>0</v>
      </c>
      <c r="H3087" t="s">
        <v>2035</v>
      </c>
      <c r="I3087" t="s">
        <v>2048</v>
      </c>
      <c r="J3087" t="s">
        <v>2933</v>
      </c>
      <c r="K3087" t="str">
        <f t="shared" si="48"/>
        <v>(3086, 484, 418, '2024-12-13 14:20:30', 148, 0, 0, 'PC', 'Web Player', 'S1886'),</v>
      </c>
    </row>
    <row r="3088" spans="1:11" x14ac:dyDescent="0.35">
      <c r="A3088">
        <v>3087</v>
      </c>
      <c r="B3088">
        <v>484</v>
      </c>
      <c r="C3088">
        <v>730</v>
      </c>
      <c r="D3088" s="2">
        <v>45639.599652777782</v>
      </c>
      <c r="E3088">
        <v>181</v>
      </c>
      <c r="F3088">
        <v>1</v>
      </c>
      <c r="G3088">
        <v>1</v>
      </c>
      <c r="H3088" t="s">
        <v>2035</v>
      </c>
      <c r="I3088" t="s">
        <v>2041</v>
      </c>
      <c r="J3088" t="s">
        <v>2933</v>
      </c>
      <c r="K3088" t="str">
        <f t="shared" si="48"/>
        <v>(3087, 484, 730, '2024-12-13 14:23:30', 181, 1, 1, 'PC', 'Wear OS', 'S1886'),</v>
      </c>
    </row>
    <row r="3089" spans="1:11" x14ac:dyDescent="0.35">
      <c r="A3089">
        <v>3088</v>
      </c>
      <c r="B3089">
        <v>485</v>
      </c>
      <c r="C3089">
        <v>485</v>
      </c>
      <c r="D3089" s="2">
        <v>45790.22488425926</v>
      </c>
      <c r="E3089">
        <v>36</v>
      </c>
      <c r="F3089">
        <v>1</v>
      </c>
      <c r="G3089">
        <v>1</v>
      </c>
      <c r="H3089" t="s">
        <v>2038</v>
      </c>
      <c r="I3089" t="s">
        <v>2045</v>
      </c>
      <c r="J3089" t="s">
        <v>2934</v>
      </c>
      <c r="K3089" t="str">
        <f t="shared" si="48"/>
        <v>(3088, 485, 485, '2025-05-13 05:23:50', 36, 1, 1, 'Mobile', 'iOS', 'S1887'),</v>
      </c>
    </row>
    <row r="3090" spans="1:11" x14ac:dyDescent="0.35">
      <c r="A3090">
        <v>3089</v>
      </c>
      <c r="B3090">
        <v>485</v>
      </c>
      <c r="C3090">
        <v>55</v>
      </c>
      <c r="D3090" s="2">
        <v>45790.226967592593</v>
      </c>
      <c r="E3090">
        <v>142</v>
      </c>
      <c r="F3090">
        <v>0</v>
      </c>
      <c r="G3090">
        <v>0</v>
      </c>
      <c r="H3090" t="s">
        <v>2038</v>
      </c>
      <c r="I3090" t="s">
        <v>2044</v>
      </c>
      <c r="J3090" t="s">
        <v>2934</v>
      </c>
      <c r="K3090" t="str">
        <f t="shared" si="48"/>
        <v>(3089, 485, 55, '2025-05-13 05:26:50', 142, 0, 0, 'Mobile', 'macOS', 'S1887'),</v>
      </c>
    </row>
    <row r="3091" spans="1:11" x14ac:dyDescent="0.35">
      <c r="A3091">
        <v>3090</v>
      </c>
      <c r="B3091">
        <v>485</v>
      </c>
      <c r="C3091">
        <v>922</v>
      </c>
      <c r="D3091" s="2">
        <v>45790.229050925933</v>
      </c>
      <c r="E3091">
        <v>119</v>
      </c>
      <c r="F3091">
        <v>1</v>
      </c>
      <c r="G3091">
        <v>0</v>
      </c>
      <c r="H3091" t="s">
        <v>2038</v>
      </c>
      <c r="I3091" t="s">
        <v>2036</v>
      </c>
      <c r="J3091" t="s">
        <v>2934</v>
      </c>
      <c r="K3091" t="str">
        <f t="shared" si="48"/>
        <v>(3090, 485, 922, '2025-05-13 05:29:50', 119, 1, 0, 'Mobile', 'Android', 'S1887'),</v>
      </c>
    </row>
    <row r="3092" spans="1:11" x14ac:dyDescent="0.35">
      <c r="A3092">
        <v>3091</v>
      </c>
      <c r="B3092">
        <v>485</v>
      </c>
      <c r="C3092">
        <v>753</v>
      </c>
      <c r="D3092" s="2">
        <v>45790.231134259258</v>
      </c>
      <c r="E3092">
        <v>57</v>
      </c>
      <c r="F3092">
        <v>1</v>
      </c>
      <c r="G3092">
        <v>0</v>
      </c>
      <c r="H3092" t="s">
        <v>2049</v>
      </c>
      <c r="I3092" t="s">
        <v>2039</v>
      </c>
      <c r="J3092" t="s">
        <v>2934</v>
      </c>
      <c r="K3092" t="str">
        <f t="shared" si="48"/>
        <v>(3091, 485, 753, '2025-05-13 05:32:50', 57, 1, 0, 'Tablet', 'Windows', 'S1887'),</v>
      </c>
    </row>
    <row r="3093" spans="1:11" x14ac:dyDescent="0.35">
      <c r="A3093">
        <v>3092</v>
      </c>
      <c r="B3093">
        <v>485</v>
      </c>
      <c r="C3093">
        <v>650</v>
      </c>
      <c r="D3093" s="2">
        <v>45790.233217592591</v>
      </c>
      <c r="E3093">
        <v>61</v>
      </c>
      <c r="F3093">
        <v>0</v>
      </c>
      <c r="G3093">
        <v>1</v>
      </c>
      <c r="H3093" t="s">
        <v>2035</v>
      </c>
      <c r="I3093" t="s">
        <v>2061</v>
      </c>
      <c r="J3093" t="s">
        <v>2934</v>
      </c>
      <c r="K3093" t="str">
        <f t="shared" si="48"/>
        <v>(3092, 485, 650, '2025-05-13 05:35:50', 61, 0, 1, 'PC', 'Linux', 'S1887'),</v>
      </c>
    </row>
    <row r="3094" spans="1:11" x14ac:dyDescent="0.35">
      <c r="A3094">
        <v>3093</v>
      </c>
      <c r="B3094">
        <v>485</v>
      </c>
      <c r="C3094">
        <v>25</v>
      </c>
      <c r="D3094" s="2">
        <v>45790.235300925917</v>
      </c>
      <c r="E3094">
        <v>100</v>
      </c>
      <c r="F3094">
        <v>1</v>
      </c>
      <c r="G3094">
        <v>1</v>
      </c>
      <c r="H3094" t="s">
        <v>2049</v>
      </c>
      <c r="I3094" t="s">
        <v>2061</v>
      </c>
      <c r="J3094" t="s">
        <v>2934</v>
      </c>
      <c r="K3094" t="str">
        <f t="shared" si="48"/>
        <v>(3093, 485, 25, '2025-05-13 05:38:50', 100, 1, 1, 'Tablet', 'Linux', 'S1887'),</v>
      </c>
    </row>
    <row r="3095" spans="1:11" x14ac:dyDescent="0.35">
      <c r="A3095">
        <v>3094</v>
      </c>
      <c r="B3095">
        <v>485</v>
      </c>
      <c r="C3095">
        <v>536</v>
      </c>
      <c r="D3095" s="2">
        <v>45626.5549537037</v>
      </c>
      <c r="E3095">
        <v>288</v>
      </c>
      <c r="F3095">
        <v>1</v>
      </c>
      <c r="G3095">
        <v>0</v>
      </c>
      <c r="H3095" t="s">
        <v>2043</v>
      </c>
      <c r="I3095" t="s">
        <v>2061</v>
      </c>
      <c r="J3095" t="s">
        <v>2935</v>
      </c>
      <c r="K3095" t="str">
        <f t="shared" si="48"/>
        <v>(3094, 485, 536, '2024-11-30 13:19:08', 288, 1, 0, 'CarPlay', 'Linux', 'S1888'),</v>
      </c>
    </row>
    <row r="3096" spans="1:11" x14ac:dyDescent="0.35">
      <c r="A3096">
        <v>3095</v>
      </c>
      <c r="B3096">
        <v>485</v>
      </c>
      <c r="C3096">
        <v>821</v>
      </c>
      <c r="D3096" s="2">
        <v>45626.557037037041</v>
      </c>
      <c r="E3096">
        <v>153</v>
      </c>
      <c r="F3096">
        <v>0</v>
      </c>
      <c r="G3096">
        <v>0</v>
      </c>
      <c r="H3096" t="s">
        <v>2038</v>
      </c>
      <c r="I3096" t="s">
        <v>2039</v>
      </c>
      <c r="J3096" t="s">
        <v>2935</v>
      </c>
      <c r="K3096" t="str">
        <f t="shared" si="48"/>
        <v>(3095, 485, 821, '2024-11-30 13:22:08', 153, 0, 0, 'Mobile', 'Windows', 'S1888'),</v>
      </c>
    </row>
    <row r="3097" spans="1:11" x14ac:dyDescent="0.35">
      <c r="A3097">
        <v>3096</v>
      </c>
      <c r="B3097">
        <v>485</v>
      </c>
      <c r="C3097">
        <v>725</v>
      </c>
      <c r="D3097" s="2">
        <v>45626.559120370373</v>
      </c>
      <c r="E3097">
        <v>92</v>
      </c>
      <c r="F3097">
        <v>1</v>
      </c>
      <c r="G3097">
        <v>1</v>
      </c>
      <c r="H3097" t="s">
        <v>2038</v>
      </c>
      <c r="I3097" t="s">
        <v>2041</v>
      </c>
      <c r="J3097" t="s">
        <v>2935</v>
      </c>
      <c r="K3097" t="str">
        <f t="shared" si="48"/>
        <v>(3096, 485, 725, '2024-11-30 13:25:08', 92, 1, 1, 'Mobile', 'Wear OS', 'S1888'),</v>
      </c>
    </row>
    <row r="3098" spans="1:11" x14ac:dyDescent="0.35">
      <c r="A3098">
        <v>3097</v>
      </c>
      <c r="B3098">
        <v>486</v>
      </c>
      <c r="C3098">
        <v>277</v>
      </c>
      <c r="D3098" s="2">
        <v>45712.223854166667</v>
      </c>
      <c r="E3098">
        <v>278</v>
      </c>
      <c r="F3098">
        <v>1</v>
      </c>
      <c r="G3098">
        <v>0</v>
      </c>
      <c r="H3098" t="s">
        <v>2043</v>
      </c>
      <c r="I3098" t="s">
        <v>2039</v>
      </c>
      <c r="J3098" t="s">
        <v>2936</v>
      </c>
      <c r="K3098" t="str">
        <f t="shared" si="48"/>
        <v>(3097, 486, 277, '2025-02-24 05:22:21', 278, 1, 0, 'CarPlay', 'Windows', 'S1889'),</v>
      </c>
    </row>
    <row r="3099" spans="1:11" x14ac:dyDescent="0.35">
      <c r="A3099">
        <v>3098</v>
      </c>
      <c r="B3099">
        <v>486</v>
      </c>
      <c r="C3099">
        <v>483</v>
      </c>
      <c r="D3099" s="2">
        <v>45712.225937499999</v>
      </c>
      <c r="E3099">
        <v>252</v>
      </c>
      <c r="F3099">
        <v>0</v>
      </c>
      <c r="G3099">
        <v>0</v>
      </c>
      <c r="H3099" t="s">
        <v>2043</v>
      </c>
      <c r="I3099" t="s">
        <v>2039</v>
      </c>
      <c r="J3099" t="s">
        <v>2936</v>
      </c>
      <c r="K3099" t="str">
        <f t="shared" si="48"/>
        <v>(3098, 486, 483, '2025-02-24 05:25:21', 252, 0, 0, 'CarPlay', 'Windows', 'S1889'),</v>
      </c>
    </row>
    <row r="3100" spans="1:11" x14ac:dyDescent="0.35">
      <c r="A3100">
        <v>3099</v>
      </c>
      <c r="B3100">
        <v>486</v>
      </c>
      <c r="C3100">
        <v>316</v>
      </c>
      <c r="D3100" s="2">
        <v>45712.228020833332</v>
      </c>
      <c r="E3100">
        <v>131</v>
      </c>
      <c r="F3100">
        <v>1</v>
      </c>
      <c r="G3100">
        <v>1</v>
      </c>
      <c r="H3100" t="s">
        <v>2035</v>
      </c>
      <c r="I3100" t="s">
        <v>2044</v>
      </c>
      <c r="J3100" t="s">
        <v>2936</v>
      </c>
      <c r="K3100" t="str">
        <f t="shared" si="48"/>
        <v>(3099, 486, 316, '2025-02-24 05:28:21', 131, 1, 1, 'PC', 'macOS', 'S1889'),</v>
      </c>
    </row>
    <row r="3101" spans="1:11" x14ac:dyDescent="0.35">
      <c r="A3101">
        <v>3100</v>
      </c>
      <c r="B3101">
        <v>486</v>
      </c>
      <c r="C3101">
        <v>277</v>
      </c>
      <c r="D3101" s="2">
        <v>45712.230104166672</v>
      </c>
      <c r="E3101">
        <v>233</v>
      </c>
      <c r="F3101">
        <v>1</v>
      </c>
      <c r="G3101">
        <v>1</v>
      </c>
      <c r="H3101" t="s">
        <v>2035</v>
      </c>
      <c r="I3101" t="s">
        <v>2045</v>
      </c>
      <c r="J3101" t="s">
        <v>2936</v>
      </c>
      <c r="K3101" t="str">
        <f t="shared" si="48"/>
        <v>(3100, 486, 277, '2025-02-24 05:31:21', 233, 1, 1, 'PC', 'iOS', 'S1889'),</v>
      </c>
    </row>
    <row r="3102" spans="1:11" x14ac:dyDescent="0.35">
      <c r="A3102">
        <v>3101</v>
      </c>
      <c r="B3102">
        <v>486</v>
      </c>
      <c r="C3102">
        <v>582</v>
      </c>
      <c r="D3102" s="2">
        <v>45712.232187499998</v>
      </c>
      <c r="E3102">
        <v>241</v>
      </c>
      <c r="F3102">
        <v>0</v>
      </c>
      <c r="G3102">
        <v>0</v>
      </c>
      <c r="H3102" t="s">
        <v>2035</v>
      </c>
      <c r="I3102" t="s">
        <v>2041</v>
      </c>
      <c r="J3102" t="s">
        <v>2936</v>
      </c>
      <c r="K3102" t="str">
        <f t="shared" si="48"/>
        <v>(3101, 486, 582, '2025-02-24 05:34:21', 241, 0, 0, 'PC', 'Wear OS', 'S1889'),</v>
      </c>
    </row>
    <row r="3103" spans="1:11" x14ac:dyDescent="0.35">
      <c r="A3103">
        <v>3102</v>
      </c>
      <c r="B3103">
        <v>487</v>
      </c>
      <c r="C3103">
        <v>622</v>
      </c>
      <c r="D3103" s="2">
        <v>45950.116423611107</v>
      </c>
      <c r="E3103">
        <v>81</v>
      </c>
      <c r="F3103">
        <v>1</v>
      </c>
      <c r="G3103">
        <v>1</v>
      </c>
      <c r="H3103" t="s">
        <v>2038</v>
      </c>
      <c r="I3103" t="s">
        <v>2045</v>
      </c>
      <c r="J3103" t="s">
        <v>2937</v>
      </c>
      <c r="K3103" t="str">
        <f t="shared" si="48"/>
        <v>(3102, 487, 622, '2025-10-20 02:47:39', 81, 1, 1, 'Mobile', 'iOS', 'S1890'),</v>
      </c>
    </row>
    <row r="3104" spans="1:11" x14ac:dyDescent="0.35">
      <c r="A3104">
        <v>3103</v>
      </c>
      <c r="B3104">
        <v>487</v>
      </c>
      <c r="C3104">
        <v>167</v>
      </c>
      <c r="D3104" s="2">
        <v>45950.118506944447</v>
      </c>
      <c r="E3104">
        <v>281</v>
      </c>
      <c r="F3104">
        <v>1</v>
      </c>
      <c r="G3104">
        <v>1</v>
      </c>
      <c r="H3104" t="s">
        <v>2049</v>
      </c>
      <c r="I3104" t="s">
        <v>2036</v>
      </c>
      <c r="J3104" t="s">
        <v>2937</v>
      </c>
      <c r="K3104" t="str">
        <f t="shared" si="48"/>
        <v>(3103, 487, 167, '2025-10-20 02:50:39', 281, 1, 1, 'Tablet', 'Android', 'S1890'),</v>
      </c>
    </row>
    <row r="3105" spans="1:11" x14ac:dyDescent="0.35">
      <c r="A3105">
        <v>3104</v>
      </c>
      <c r="B3105">
        <v>487</v>
      </c>
      <c r="C3105">
        <v>604</v>
      </c>
      <c r="D3105" s="2">
        <v>45950.12059027778</v>
      </c>
      <c r="E3105">
        <v>172</v>
      </c>
      <c r="F3105">
        <v>0</v>
      </c>
      <c r="G3105">
        <v>0</v>
      </c>
      <c r="H3105" t="s">
        <v>2038</v>
      </c>
      <c r="I3105" t="s">
        <v>2040</v>
      </c>
      <c r="J3105" t="s">
        <v>2937</v>
      </c>
      <c r="K3105" t="str">
        <f t="shared" si="48"/>
        <v>(3104, 487, 604, '2025-10-20 02:53:39', 172, 0, 0, 'Mobile', 'Smart TV', 'S1890'),</v>
      </c>
    </row>
    <row r="3106" spans="1:11" x14ac:dyDescent="0.35">
      <c r="A3106">
        <v>3105</v>
      </c>
      <c r="B3106">
        <v>487</v>
      </c>
      <c r="C3106">
        <v>928</v>
      </c>
      <c r="D3106" s="2">
        <v>45950.122673611113</v>
      </c>
      <c r="E3106">
        <v>36</v>
      </c>
      <c r="F3106">
        <v>0</v>
      </c>
      <c r="G3106">
        <v>1</v>
      </c>
      <c r="H3106" t="s">
        <v>2038</v>
      </c>
      <c r="I3106" t="s">
        <v>2061</v>
      </c>
      <c r="J3106" t="s">
        <v>2937</v>
      </c>
      <c r="K3106" t="str">
        <f t="shared" si="48"/>
        <v>(3105, 487, 928, '2025-10-20 02:56:39', 36, 0, 1, 'Mobile', 'Linux', 'S1890'),</v>
      </c>
    </row>
    <row r="3107" spans="1:11" x14ac:dyDescent="0.35">
      <c r="A3107">
        <v>3106</v>
      </c>
      <c r="B3107">
        <v>488</v>
      </c>
      <c r="C3107">
        <v>192</v>
      </c>
      <c r="D3107" s="2">
        <v>45350.073159722233</v>
      </c>
      <c r="E3107">
        <v>49</v>
      </c>
      <c r="F3107">
        <v>0</v>
      </c>
      <c r="G3107">
        <v>1</v>
      </c>
      <c r="H3107" t="s">
        <v>2035</v>
      </c>
      <c r="I3107" t="s">
        <v>2039</v>
      </c>
      <c r="J3107" t="s">
        <v>2938</v>
      </c>
      <c r="K3107" t="str">
        <f t="shared" si="48"/>
        <v>(3106, 488, 192, '2024-02-28 01:45:21', 49, 0, 1, 'PC', 'Windows', 'S1891'),</v>
      </c>
    </row>
    <row r="3108" spans="1:11" x14ac:dyDescent="0.35">
      <c r="A3108">
        <v>3107</v>
      </c>
      <c r="B3108">
        <v>488</v>
      </c>
      <c r="C3108">
        <v>700</v>
      </c>
      <c r="D3108" s="2">
        <v>45350.075243055559</v>
      </c>
      <c r="E3108">
        <v>137</v>
      </c>
      <c r="F3108">
        <v>1</v>
      </c>
      <c r="G3108">
        <v>1</v>
      </c>
      <c r="H3108" t="s">
        <v>2049</v>
      </c>
      <c r="I3108" t="s">
        <v>2040</v>
      </c>
      <c r="J3108" t="s">
        <v>2938</v>
      </c>
      <c r="K3108" t="str">
        <f t="shared" si="48"/>
        <v>(3107, 488, 700, '2024-02-28 01:48:21', 137, 1, 1, 'Tablet', 'Smart TV', 'S1891'),</v>
      </c>
    </row>
    <row r="3109" spans="1:11" x14ac:dyDescent="0.35">
      <c r="A3109">
        <v>3108</v>
      </c>
      <c r="B3109">
        <v>488</v>
      </c>
      <c r="C3109">
        <v>856</v>
      </c>
      <c r="D3109" s="2">
        <v>45350.077326388891</v>
      </c>
      <c r="E3109">
        <v>253</v>
      </c>
      <c r="F3109">
        <v>1</v>
      </c>
      <c r="G3109">
        <v>1</v>
      </c>
      <c r="H3109" t="s">
        <v>2038</v>
      </c>
      <c r="I3109" t="s">
        <v>2061</v>
      </c>
      <c r="J3109" t="s">
        <v>2938</v>
      </c>
      <c r="K3109" t="str">
        <f t="shared" si="48"/>
        <v>(3108, 488, 856, '2024-02-28 01:51:21', 253, 1, 1, 'Mobile', 'Linux', 'S1891'),</v>
      </c>
    </row>
    <row r="3110" spans="1:11" x14ac:dyDescent="0.35">
      <c r="A3110">
        <v>3109</v>
      </c>
      <c r="B3110">
        <v>488</v>
      </c>
      <c r="C3110">
        <v>143</v>
      </c>
      <c r="D3110" s="2">
        <v>45350.079409722217</v>
      </c>
      <c r="E3110">
        <v>190</v>
      </c>
      <c r="F3110">
        <v>1</v>
      </c>
      <c r="G3110">
        <v>0</v>
      </c>
      <c r="H3110" t="s">
        <v>2035</v>
      </c>
      <c r="I3110" t="s">
        <v>2044</v>
      </c>
      <c r="J3110" t="s">
        <v>2938</v>
      </c>
      <c r="K3110" t="str">
        <f t="shared" si="48"/>
        <v>(3109, 488, 143, '2024-02-28 01:54:21', 190, 1, 0, 'PC', 'macOS', 'S1891'),</v>
      </c>
    </row>
    <row r="3111" spans="1:11" x14ac:dyDescent="0.35">
      <c r="A3111">
        <v>3110</v>
      </c>
      <c r="B3111">
        <v>488</v>
      </c>
      <c r="C3111">
        <v>790</v>
      </c>
      <c r="D3111" s="2">
        <v>45962.556226851862</v>
      </c>
      <c r="E3111">
        <v>245</v>
      </c>
      <c r="F3111">
        <v>0</v>
      </c>
      <c r="G3111">
        <v>0</v>
      </c>
      <c r="H3111" t="s">
        <v>2049</v>
      </c>
      <c r="I3111" t="s">
        <v>2045</v>
      </c>
      <c r="J3111" t="s">
        <v>2939</v>
      </c>
      <c r="K3111" t="str">
        <f t="shared" si="48"/>
        <v>(3110, 488, 790, '2025-11-01 13:20:58', 245, 0, 0, 'Tablet', 'iOS', 'S1892'),</v>
      </c>
    </row>
    <row r="3112" spans="1:11" x14ac:dyDescent="0.35">
      <c r="A3112">
        <v>3111</v>
      </c>
      <c r="B3112">
        <v>488</v>
      </c>
      <c r="C3112">
        <v>663</v>
      </c>
      <c r="D3112" s="2">
        <v>45962.558310185188</v>
      </c>
      <c r="E3112">
        <v>240</v>
      </c>
      <c r="F3112">
        <v>1</v>
      </c>
      <c r="G3112">
        <v>1</v>
      </c>
      <c r="H3112" t="s">
        <v>2038</v>
      </c>
      <c r="I3112" t="s">
        <v>2040</v>
      </c>
      <c r="J3112" t="s">
        <v>2939</v>
      </c>
      <c r="K3112" t="str">
        <f t="shared" si="48"/>
        <v>(3111, 488, 663, '2025-11-01 13:23:58', 240, 1, 1, 'Mobile', 'Smart TV', 'S1892'),</v>
      </c>
    </row>
    <row r="3113" spans="1:11" x14ac:dyDescent="0.35">
      <c r="A3113">
        <v>3112</v>
      </c>
      <c r="B3113">
        <v>489</v>
      </c>
      <c r="C3113">
        <v>131</v>
      </c>
      <c r="D3113" s="2">
        <v>45520.629606481481</v>
      </c>
      <c r="E3113">
        <v>295</v>
      </c>
      <c r="F3113">
        <v>0</v>
      </c>
      <c r="G3113">
        <v>1</v>
      </c>
      <c r="H3113" t="s">
        <v>2049</v>
      </c>
      <c r="I3113" t="s">
        <v>2036</v>
      </c>
      <c r="J3113" t="s">
        <v>2940</v>
      </c>
      <c r="K3113" t="str">
        <f t="shared" si="48"/>
        <v>(3112, 489, 131, '2024-08-16 15:06:38', 295, 0, 1, 'Tablet', 'Android', 'S1893'),</v>
      </c>
    </row>
    <row r="3114" spans="1:11" x14ac:dyDescent="0.35">
      <c r="A3114">
        <v>3113</v>
      </c>
      <c r="B3114">
        <v>489</v>
      </c>
      <c r="C3114">
        <v>922</v>
      </c>
      <c r="D3114" s="2">
        <v>45520.631689814807</v>
      </c>
      <c r="E3114">
        <v>107</v>
      </c>
      <c r="F3114">
        <v>1</v>
      </c>
      <c r="G3114">
        <v>0</v>
      </c>
      <c r="H3114" t="s">
        <v>2038</v>
      </c>
      <c r="I3114" t="s">
        <v>2044</v>
      </c>
      <c r="J3114" t="s">
        <v>2940</v>
      </c>
      <c r="K3114" t="str">
        <f t="shared" si="48"/>
        <v>(3113, 489, 922, '2024-08-16 15:09:38', 107, 1, 0, 'Mobile', 'macOS', 'S1893'),</v>
      </c>
    </row>
    <row r="3115" spans="1:11" x14ac:dyDescent="0.35">
      <c r="A3115">
        <v>3114</v>
      </c>
      <c r="B3115">
        <v>489</v>
      </c>
      <c r="C3115">
        <v>26</v>
      </c>
      <c r="D3115" s="2">
        <v>45520.633773148147</v>
      </c>
      <c r="E3115">
        <v>278</v>
      </c>
      <c r="F3115">
        <v>0</v>
      </c>
      <c r="G3115">
        <v>0</v>
      </c>
      <c r="H3115" t="s">
        <v>2035</v>
      </c>
      <c r="I3115" t="s">
        <v>2044</v>
      </c>
      <c r="J3115" t="s">
        <v>2940</v>
      </c>
      <c r="K3115" t="str">
        <f t="shared" si="48"/>
        <v>(3114, 489, 26, '2024-08-16 15:12:38', 278, 0, 0, 'PC', 'macOS', 'S1893'),</v>
      </c>
    </row>
    <row r="3116" spans="1:11" x14ac:dyDescent="0.35">
      <c r="A3116">
        <v>3115</v>
      </c>
      <c r="B3116">
        <v>489</v>
      </c>
      <c r="C3116">
        <v>181</v>
      </c>
      <c r="D3116" s="2">
        <v>45520.63585648148</v>
      </c>
      <c r="E3116">
        <v>101</v>
      </c>
      <c r="F3116">
        <v>0</v>
      </c>
      <c r="G3116">
        <v>0</v>
      </c>
      <c r="H3116" t="s">
        <v>2038</v>
      </c>
      <c r="I3116" t="s">
        <v>2041</v>
      </c>
      <c r="J3116" t="s">
        <v>2940</v>
      </c>
      <c r="K3116" t="str">
        <f t="shared" si="48"/>
        <v>(3115, 489, 181, '2024-08-16 15:15:38', 101, 0, 0, 'Mobile', 'Wear OS', 'S1893'),</v>
      </c>
    </row>
    <row r="3117" spans="1:11" x14ac:dyDescent="0.35">
      <c r="A3117">
        <v>3116</v>
      </c>
      <c r="B3117">
        <v>489</v>
      </c>
      <c r="C3117">
        <v>502</v>
      </c>
      <c r="D3117" s="2">
        <v>45520.637939814813</v>
      </c>
      <c r="E3117">
        <v>115</v>
      </c>
      <c r="F3117">
        <v>1</v>
      </c>
      <c r="G3117">
        <v>1</v>
      </c>
      <c r="H3117" t="s">
        <v>2038</v>
      </c>
      <c r="I3117" t="s">
        <v>2041</v>
      </c>
      <c r="J3117" t="s">
        <v>2940</v>
      </c>
      <c r="K3117" t="str">
        <f t="shared" si="48"/>
        <v>(3116, 489, 502, '2024-08-16 15:18:38', 115, 1, 1, 'Mobile', 'Wear OS', 'S1893'),</v>
      </c>
    </row>
    <row r="3118" spans="1:11" x14ac:dyDescent="0.35">
      <c r="A3118">
        <v>3117</v>
      </c>
      <c r="B3118">
        <v>489</v>
      </c>
      <c r="C3118">
        <v>461</v>
      </c>
      <c r="D3118" s="2">
        <v>45544.338449074072</v>
      </c>
      <c r="E3118">
        <v>151</v>
      </c>
      <c r="F3118">
        <v>0</v>
      </c>
      <c r="G3118">
        <v>0</v>
      </c>
      <c r="H3118" t="s">
        <v>2049</v>
      </c>
      <c r="I3118" t="s">
        <v>2041</v>
      </c>
      <c r="J3118" t="s">
        <v>2941</v>
      </c>
      <c r="K3118" t="str">
        <f t="shared" si="48"/>
        <v>(3117, 489, 461, '2024-09-09 08:07:22', 151, 0, 0, 'Tablet', 'Wear OS', 'S1894'),</v>
      </c>
    </row>
    <row r="3119" spans="1:11" x14ac:dyDescent="0.35">
      <c r="A3119">
        <v>3118</v>
      </c>
      <c r="B3119">
        <v>489</v>
      </c>
      <c r="C3119">
        <v>555</v>
      </c>
      <c r="D3119" s="2">
        <v>45544.340532407397</v>
      </c>
      <c r="E3119">
        <v>164</v>
      </c>
      <c r="F3119">
        <v>1</v>
      </c>
      <c r="G3119">
        <v>0</v>
      </c>
      <c r="H3119" t="s">
        <v>2049</v>
      </c>
      <c r="I3119" t="s">
        <v>2048</v>
      </c>
      <c r="J3119" t="s">
        <v>2941</v>
      </c>
      <c r="K3119" t="str">
        <f t="shared" si="48"/>
        <v>(3118, 489, 555, '2024-09-09 08:10:22', 164, 1, 0, 'Tablet', 'Web Player', 'S1894'),</v>
      </c>
    </row>
    <row r="3120" spans="1:11" x14ac:dyDescent="0.35">
      <c r="A3120">
        <v>3119</v>
      </c>
      <c r="B3120">
        <v>490</v>
      </c>
      <c r="C3120">
        <v>624</v>
      </c>
      <c r="D3120" s="2">
        <v>45529.962002314824</v>
      </c>
      <c r="E3120">
        <v>150</v>
      </c>
      <c r="F3120">
        <v>1</v>
      </c>
      <c r="G3120">
        <v>0</v>
      </c>
      <c r="H3120" t="s">
        <v>2049</v>
      </c>
      <c r="I3120" t="s">
        <v>2045</v>
      </c>
      <c r="J3120" t="s">
        <v>2942</v>
      </c>
      <c r="K3120" t="str">
        <f t="shared" si="48"/>
        <v>(3119, 490, 624, '2024-08-25 23:05:17', 150, 1, 0, 'Tablet', 'iOS', 'S1895'),</v>
      </c>
    </row>
    <row r="3121" spans="1:11" x14ac:dyDescent="0.35">
      <c r="A3121">
        <v>3120</v>
      </c>
      <c r="B3121">
        <v>490</v>
      </c>
      <c r="C3121">
        <v>376</v>
      </c>
      <c r="D3121" s="2">
        <v>45529.964085648149</v>
      </c>
      <c r="E3121">
        <v>114</v>
      </c>
      <c r="F3121">
        <v>1</v>
      </c>
      <c r="G3121">
        <v>0</v>
      </c>
      <c r="H3121" t="s">
        <v>2038</v>
      </c>
      <c r="I3121" t="s">
        <v>2061</v>
      </c>
      <c r="J3121" t="s">
        <v>2942</v>
      </c>
      <c r="K3121" t="str">
        <f t="shared" si="48"/>
        <v>(3120, 490, 376, '2024-08-25 23:08:17', 114, 1, 0, 'Mobile', 'Linux', 'S1895'),</v>
      </c>
    </row>
    <row r="3122" spans="1:11" x14ac:dyDescent="0.35">
      <c r="A3122">
        <v>3121</v>
      </c>
      <c r="B3122">
        <v>490</v>
      </c>
      <c r="C3122">
        <v>959</v>
      </c>
      <c r="D3122" s="2">
        <v>45529.966168981482</v>
      </c>
      <c r="E3122">
        <v>144</v>
      </c>
      <c r="F3122">
        <v>1</v>
      </c>
      <c r="G3122">
        <v>1</v>
      </c>
      <c r="H3122" t="s">
        <v>2043</v>
      </c>
      <c r="I3122" t="s">
        <v>2048</v>
      </c>
      <c r="J3122" t="s">
        <v>2942</v>
      </c>
      <c r="K3122" t="str">
        <f t="shared" si="48"/>
        <v>(3121, 490, 959, '2024-08-25 23:11:17', 144, 1, 1, 'CarPlay', 'Web Player', 'S1895'),</v>
      </c>
    </row>
    <row r="3123" spans="1:11" x14ac:dyDescent="0.35">
      <c r="A3123">
        <v>3122</v>
      </c>
      <c r="B3123">
        <v>490</v>
      </c>
      <c r="C3123">
        <v>288</v>
      </c>
      <c r="D3123" s="2">
        <v>45529.968252314808</v>
      </c>
      <c r="E3123">
        <v>112</v>
      </c>
      <c r="F3123">
        <v>1</v>
      </c>
      <c r="G3123">
        <v>0</v>
      </c>
      <c r="H3123" t="s">
        <v>2038</v>
      </c>
      <c r="I3123" t="s">
        <v>2039</v>
      </c>
      <c r="J3123" t="s">
        <v>2942</v>
      </c>
      <c r="K3123" t="str">
        <f t="shared" si="48"/>
        <v>(3122, 490, 288, '2024-08-25 23:14:17', 112, 1, 0, 'Mobile', 'Windows', 'S1895'),</v>
      </c>
    </row>
    <row r="3124" spans="1:11" x14ac:dyDescent="0.35">
      <c r="A3124">
        <v>3123</v>
      </c>
      <c r="B3124">
        <v>490</v>
      </c>
      <c r="C3124">
        <v>273</v>
      </c>
      <c r="D3124" s="2">
        <v>45529.970335648148</v>
      </c>
      <c r="E3124">
        <v>166</v>
      </c>
      <c r="F3124">
        <v>1</v>
      </c>
      <c r="G3124">
        <v>0</v>
      </c>
      <c r="H3124" t="s">
        <v>2038</v>
      </c>
      <c r="I3124" t="s">
        <v>2045</v>
      </c>
      <c r="J3124" t="s">
        <v>2942</v>
      </c>
      <c r="K3124" t="str">
        <f t="shared" si="48"/>
        <v>(3123, 490, 273, '2024-08-25 23:17:17', 166, 1, 0, 'Mobile', 'iOS', 'S1895'),</v>
      </c>
    </row>
    <row r="3125" spans="1:11" x14ac:dyDescent="0.35">
      <c r="A3125">
        <v>3124</v>
      </c>
      <c r="B3125">
        <v>491</v>
      </c>
      <c r="C3125">
        <v>954</v>
      </c>
      <c r="D3125" s="2">
        <v>45339.076412037037</v>
      </c>
      <c r="E3125">
        <v>104</v>
      </c>
      <c r="F3125">
        <v>1</v>
      </c>
      <c r="G3125">
        <v>0</v>
      </c>
      <c r="H3125" t="s">
        <v>2035</v>
      </c>
      <c r="I3125" t="s">
        <v>2040</v>
      </c>
      <c r="J3125" t="s">
        <v>2943</v>
      </c>
      <c r="K3125" t="str">
        <f t="shared" si="48"/>
        <v>(3124, 491, 954, '2024-02-17 01:50:02', 104, 1, 0, 'PC', 'Smart TV', 'S1896'),</v>
      </c>
    </row>
    <row r="3126" spans="1:11" x14ac:dyDescent="0.35">
      <c r="A3126">
        <v>3125</v>
      </c>
      <c r="B3126">
        <v>491</v>
      </c>
      <c r="C3126">
        <v>429</v>
      </c>
      <c r="D3126" s="2">
        <v>45339.07849537037</v>
      </c>
      <c r="E3126">
        <v>285</v>
      </c>
      <c r="F3126">
        <v>0</v>
      </c>
      <c r="G3126">
        <v>0</v>
      </c>
      <c r="H3126" t="s">
        <v>2035</v>
      </c>
      <c r="I3126" t="s">
        <v>2048</v>
      </c>
      <c r="J3126" t="s">
        <v>2943</v>
      </c>
      <c r="K3126" t="str">
        <f t="shared" si="48"/>
        <v>(3125, 491, 429, '2024-02-17 01:53:02', 285, 0, 0, 'PC', 'Web Player', 'S1896'),</v>
      </c>
    </row>
    <row r="3127" spans="1:11" x14ac:dyDescent="0.35">
      <c r="A3127">
        <v>3126</v>
      </c>
      <c r="B3127">
        <v>491</v>
      </c>
      <c r="C3127">
        <v>265</v>
      </c>
      <c r="D3127" s="2">
        <v>45339.080578703702</v>
      </c>
      <c r="E3127">
        <v>240</v>
      </c>
      <c r="F3127">
        <v>0</v>
      </c>
      <c r="G3127">
        <v>1</v>
      </c>
      <c r="H3127" t="s">
        <v>2035</v>
      </c>
      <c r="I3127" t="s">
        <v>2045</v>
      </c>
      <c r="J3127" t="s">
        <v>2943</v>
      </c>
      <c r="K3127" t="str">
        <f t="shared" si="48"/>
        <v>(3126, 491, 265, '2024-02-17 01:56:02', 240, 0, 1, 'PC', 'iOS', 'S1896'),</v>
      </c>
    </row>
    <row r="3128" spans="1:11" x14ac:dyDescent="0.35">
      <c r="A3128">
        <v>3127</v>
      </c>
      <c r="B3128">
        <v>491</v>
      </c>
      <c r="C3128">
        <v>24</v>
      </c>
      <c r="D3128" s="2">
        <v>45307.221203703702</v>
      </c>
      <c r="E3128">
        <v>137</v>
      </c>
      <c r="F3128">
        <v>0</v>
      </c>
      <c r="G3128">
        <v>0</v>
      </c>
      <c r="H3128" t="s">
        <v>2043</v>
      </c>
      <c r="I3128" t="s">
        <v>2040</v>
      </c>
      <c r="J3128" t="s">
        <v>2944</v>
      </c>
      <c r="K3128" t="str">
        <f t="shared" si="48"/>
        <v>(3127, 491, 24, '2024-01-16 05:18:32', 137, 0, 0, 'CarPlay', 'Smart TV', 'S1897'),</v>
      </c>
    </row>
    <row r="3129" spans="1:11" x14ac:dyDescent="0.35">
      <c r="A3129">
        <v>3128</v>
      </c>
      <c r="B3129">
        <v>491</v>
      </c>
      <c r="C3129">
        <v>134</v>
      </c>
      <c r="D3129" s="2">
        <v>45307.223287037043</v>
      </c>
      <c r="E3129">
        <v>260</v>
      </c>
      <c r="F3129">
        <v>1</v>
      </c>
      <c r="G3129">
        <v>1</v>
      </c>
      <c r="H3129" t="s">
        <v>2038</v>
      </c>
      <c r="I3129" t="s">
        <v>2048</v>
      </c>
      <c r="J3129" t="s">
        <v>2944</v>
      </c>
      <c r="K3129" t="str">
        <f t="shared" si="48"/>
        <v>(3128, 491, 134, '2024-01-16 05:21:32', 260, 1, 1, 'Mobile', 'Web Player', 'S1897'),</v>
      </c>
    </row>
    <row r="3130" spans="1:11" x14ac:dyDescent="0.35">
      <c r="A3130">
        <v>3129</v>
      </c>
      <c r="B3130">
        <v>491</v>
      </c>
      <c r="C3130">
        <v>997</v>
      </c>
      <c r="D3130" s="2">
        <v>45307.225370370368</v>
      </c>
      <c r="E3130">
        <v>58</v>
      </c>
      <c r="F3130">
        <v>1</v>
      </c>
      <c r="G3130">
        <v>1</v>
      </c>
      <c r="H3130" t="s">
        <v>2043</v>
      </c>
      <c r="I3130" t="s">
        <v>2048</v>
      </c>
      <c r="J3130" t="s">
        <v>2944</v>
      </c>
      <c r="K3130" t="str">
        <f t="shared" si="48"/>
        <v>(3129, 491, 997, '2024-01-16 05:24:32', 58, 1, 1, 'CarPlay', 'Web Player', 'S1897'),</v>
      </c>
    </row>
    <row r="3131" spans="1:11" x14ac:dyDescent="0.35">
      <c r="A3131">
        <v>3130</v>
      </c>
      <c r="B3131">
        <v>491</v>
      </c>
      <c r="C3131">
        <v>135</v>
      </c>
      <c r="D3131" s="2">
        <v>46000.379675925928</v>
      </c>
      <c r="E3131">
        <v>106</v>
      </c>
      <c r="F3131">
        <v>0</v>
      </c>
      <c r="G3131">
        <v>0</v>
      </c>
      <c r="H3131" t="s">
        <v>2049</v>
      </c>
      <c r="I3131" t="s">
        <v>2061</v>
      </c>
      <c r="J3131" t="s">
        <v>2945</v>
      </c>
      <c r="K3131" t="str">
        <f t="shared" si="48"/>
        <v>(3130, 491, 135, '2025-12-09 09:06:44', 106, 0, 0, 'Tablet', 'Linux', 'S1898'),</v>
      </c>
    </row>
    <row r="3132" spans="1:11" x14ac:dyDescent="0.35">
      <c r="A3132">
        <v>3131</v>
      </c>
      <c r="B3132">
        <v>491</v>
      </c>
      <c r="C3132">
        <v>819</v>
      </c>
      <c r="D3132" s="2">
        <v>46000.38175925926</v>
      </c>
      <c r="E3132">
        <v>43</v>
      </c>
      <c r="F3132">
        <v>1</v>
      </c>
      <c r="G3132">
        <v>0</v>
      </c>
      <c r="H3132" t="s">
        <v>2035</v>
      </c>
      <c r="I3132" t="s">
        <v>2041</v>
      </c>
      <c r="J3132" t="s">
        <v>2945</v>
      </c>
      <c r="K3132" t="str">
        <f t="shared" si="48"/>
        <v>(3131, 491, 819, '2025-12-09 09:09:44', 43, 1, 0, 'PC', 'Wear OS', 'S1898'),</v>
      </c>
    </row>
    <row r="3133" spans="1:11" x14ac:dyDescent="0.35">
      <c r="A3133">
        <v>3132</v>
      </c>
      <c r="B3133">
        <v>491</v>
      </c>
      <c r="C3133">
        <v>615</v>
      </c>
      <c r="D3133" s="2">
        <v>46000.383842592593</v>
      </c>
      <c r="E3133">
        <v>31</v>
      </c>
      <c r="F3133">
        <v>0</v>
      </c>
      <c r="G3133">
        <v>1</v>
      </c>
      <c r="H3133" t="s">
        <v>2035</v>
      </c>
      <c r="I3133" t="s">
        <v>2041</v>
      </c>
      <c r="J3133" t="s">
        <v>2945</v>
      </c>
      <c r="K3133" t="str">
        <f t="shared" si="48"/>
        <v>(3132, 491, 615, '2025-12-09 09:12:44', 31, 0, 1, 'PC', 'Wear OS', 'S1898'),</v>
      </c>
    </row>
    <row r="3134" spans="1:11" x14ac:dyDescent="0.35">
      <c r="A3134">
        <v>3133</v>
      </c>
      <c r="B3134">
        <v>491</v>
      </c>
      <c r="C3134">
        <v>632</v>
      </c>
      <c r="D3134" s="2">
        <v>46000.385925925933</v>
      </c>
      <c r="E3134">
        <v>151</v>
      </c>
      <c r="F3134">
        <v>0</v>
      </c>
      <c r="G3134">
        <v>1</v>
      </c>
      <c r="H3134" t="s">
        <v>2038</v>
      </c>
      <c r="I3134" t="s">
        <v>2045</v>
      </c>
      <c r="J3134" t="s">
        <v>2945</v>
      </c>
      <c r="K3134" t="str">
        <f t="shared" si="48"/>
        <v>(3133, 491, 632, '2025-12-09 09:15:44', 151, 0, 1, 'Mobile', 'iOS', 'S1898'),</v>
      </c>
    </row>
    <row r="3135" spans="1:11" x14ac:dyDescent="0.35">
      <c r="A3135">
        <v>3134</v>
      </c>
      <c r="B3135">
        <v>492</v>
      </c>
      <c r="C3135">
        <v>225</v>
      </c>
      <c r="D3135" s="2">
        <v>45974.186712962961</v>
      </c>
      <c r="E3135">
        <v>164</v>
      </c>
      <c r="F3135">
        <v>1</v>
      </c>
      <c r="G3135">
        <v>0</v>
      </c>
      <c r="H3135" t="s">
        <v>2038</v>
      </c>
      <c r="I3135" t="s">
        <v>2040</v>
      </c>
      <c r="J3135" t="s">
        <v>2946</v>
      </c>
      <c r="K3135" t="str">
        <f t="shared" si="48"/>
        <v>(3134, 492, 225, '2025-11-13 04:28:52', 164, 1, 0, 'Mobile', 'Smart TV', 'S1899'),</v>
      </c>
    </row>
    <row r="3136" spans="1:11" x14ac:dyDescent="0.35">
      <c r="A3136">
        <v>3135</v>
      </c>
      <c r="B3136">
        <v>492</v>
      </c>
      <c r="C3136">
        <v>25</v>
      </c>
      <c r="D3136" s="2">
        <v>45974.188796296286</v>
      </c>
      <c r="E3136">
        <v>227</v>
      </c>
      <c r="F3136">
        <v>1</v>
      </c>
      <c r="G3136">
        <v>1</v>
      </c>
      <c r="H3136" t="s">
        <v>2049</v>
      </c>
      <c r="I3136" t="s">
        <v>2036</v>
      </c>
      <c r="J3136" t="s">
        <v>2946</v>
      </c>
      <c r="K3136" t="str">
        <f t="shared" si="48"/>
        <v>(3135, 492, 25, '2025-11-13 04:31:52', 227, 1, 1, 'Tablet', 'Android', 'S1899'),</v>
      </c>
    </row>
    <row r="3137" spans="1:11" x14ac:dyDescent="0.35">
      <c r="A3137">
        <v>3136</v>
      </c>
      <c r="B3137">
        <v>492</v>
      </c>
      <c r="C3137">
        <v>489</v>
      </c>
      <c r="D3137" s="2">
        <v>45974.190879629627</v>
      </c>
      <c r="E3137">
        <v>49</v>
      </c>
      <c r="F3137">
        <v>0</v>
      </c>
      <c r="G3137">
        <v>1</v>
      </c>
      <c r="H3137" t="s">
        <v>2038</v>
      </c>
      <c r="I3137" t="s">
        <v>2041</v>
      </c>
      <c r="J3137" t="s">
        <v>2946</v>
      </c>
      <c r="K3137" t="str">
        <f t="shared" si="48"/>
        <v>(3136, 492, 489, '2025-11-13 04:34:52', 49, 0, 1, 'Mobile', 'Wear OS', 'S1899'),</v>
      </c>
    </row>
    <row r="3138" spans="1:11" x14ac:dyDescent="0.35">
      <c r="A3138">
        <v>3137</v>
      </c>
      <c r="B3138">
        <v>492</v>
      </c>
      <c r="C3138">
        <v>900</v>
      </c>
      <c r="D3138" s="2">
        <v>45969.782997685194</v>
      </c>
      <c r="E3138">
        <v>31</v>
      </c>
      <c r="F3138">
        <v>0</v>
      </c>
      <c r="G3138">
        <v>1</v>
      </c>
      <c r="H3138" t="s">
        <v>2049</v>
      </c>
      <c r="I3138" t="s">
        <v>2044</v>
      </c>
      <c r="J3138" t="s">
        <v>2947</v>
      </c>
      <c r="K3138" t="str">
        <f t="shared" si="48"/>
        <v>(3137, 492, 900, '2025-11-08 18:47:31', 31, 0, 1, 'Tablet', 'macOS', 'S1900'),</v>
      </c>
    </row>
    <row r="3139" spans="1:11" x14ac:dyDescent="0.35">
      <c r="A3139">
        <v>3138</v>
      </c>
      <c r="B3139">
        <v>492</v>
      </c>
      <c r="C3139">
        <v>829</v>
      </c>
      <c r="D3139" s="2">
        <v>45969.785081018519</v>
      </c>
      <c r="E3139">
        <v>300</v>
      </c>
      <c r="F3139">
        <v>1</v>
      </c>
      <c r="G3139">
        <v>1</v>
      </c>
      <c r="H3139" t="s">
        <v>2049</v>
      </c>
      <c r="I3139" t="s">
        <v>2048</v>
      </c>
      <c r="J3139" t="s">
        <v>2947</v>
      </c>
      <c r="K3139" t="str">
        <f t="shared" ref="K3139:K3202" si="49">"(" &amp; A3139 &amp; ", " &amp; B3139 &amp; ", " &amp; C3139 &amp; ", '" &amp; TEXT(D3139, "yyyy-mm-dd hh:mm:ss") &amp; "', " &amp; E3139 &amp; ", " &amp; F3139 &amp; ", " &amp; G3139 &amp; ", '" &amp; H3139 &amp; "', '" &amp; I3139 &amp; "', '" &amp; J3139 &amp; "'),"</f>
        <v>(3138, 492, 829, '2025-11-08 18:50:31', 300, 1, 1, 'Tablet', 'Web Player', 'S1900'),</v>
      </c>
    </row>
    <row r="3140" spans="1:11" x14ac:dyDescent="0.35">
      <c r="A3140">
        <v>3139</v>
      </c>
      <c r="B3140">
        <v>492</v>
      </c>
      <c r="C3140">
        <v>21</v>
      </c>
      <c r="D3140" s="2">
        <v>45969.787164351852</v>
      </c>
      <c r="E3140">
        <v>113</v>
      </c>
      <c r="F3140">
        <v>1</v>
      </c>
      <c r="G3140">
        <v>1</v>
      </c>
      <c r="H3140" t="s">
        <v>2035</v>
      </c>
      <c r="I3140" t="s">
        <v>2041</v>
      </c>
      <c r="J3140" t="s">
        <v>2947</v>
      </c>
      <c r="K3140" t="str">
        <f t="shared" si="49"/>
        <v>(3139, 492, 21, '2025-11-08 18:53:31', 113, 1, 1, 'PC', 'Wear OS', 'S1900'),</v>
      </c>
    </row>
    <row r="3141" spans="1:11" x14ac:dyDescent="0.35">
      <c r="A3141">
        <v>3140</v>
      </c>
      <c r="B3141">
        <v>492</v>
      </c>
      <c r="C3141">
        <v>797</v>
      </c>
      <c r="D3141" s="2">
        <v>45969.789247685178</v>
      </c>
      <c r="E3141">
        <v>228</v>
      </c>
      <c r="F3141">
        <v>1</v>
      </c>
      <c r="G3141">
        <v>1</v>
      </c>
      <c r="H3141" t="s">
        <v>2035</v>
      </c>
      <c r="I3141" t="s">
        <v>2044</v>
      </c>
      <c r="J3141" t="s">
        <v>2947</v>
      </c>
      <c r="K3141" t="str">
        <f t="shared" si="49"/>
        <v>(3140, 492, 797, '2025-11-08 18:56:31', 228, 1, 1, 'PC', 'macOS', 'S1900'),</v>
      </c>
    </row>
    <row r="3142" spans="1:11" x14ac:dyDescent="0.35">
      <c r="A3142">
        <v>3141</v>
      </c>
      <c r="B3142">
        <v>493</v>
      </c>
      <c r="C3142">
        <v>15</v>
      </c>
      <c r="D3142" s="2">
        <v>45832.00513888889</v>
      </c>
      <c r="E3142">
        <v>158</v>
      </c>
      <c r="F3142">
        <v>1</v>
      </c>
      <c r="G3142">
        <v>1</v>
      </c>
      <c r="H3142" t="s">
        <v>2043</v>
      </c>
      <c r="I3142" t="s">
        <v>2041</v>
      </c>
      <c r="J3142" t="s">
        <v>2948</v>
      </c>
      <c r="K3142" t="str">
        <f t="shared" si="49"/>
        <v>(3141, 493, 15, '2025-06-24 00:07:24', 158, 1, 1, 'CarPlay', 'Wear OS', 'S1901'),</v>
      </c>
    </row>
    <row r="3143" spans="1:11" x14ac:dyDescent="0.35">
      <c r="A3143">
        <v>3142</v>
      </c>
      <c r="B3143">
        <v>493</v>
      </c>
      <c r="C3143">
        <v>785</v>
      </c>
      <c r="D3143" s="2">
        <v>45832.007222222222</v>
      </c>
      <c r="E3143">
        <v>268</v>
      </c>
      <c r="F3143">
        <v>1</v>
      </c>
      <c r="G3143">
        <v>0</v>
      </c>
      <c r="H3143" t="s">
        <v>2043</v>
      </c>
      <c r="I3143" t="s">
        <v>2045</v>
      </c>
      <c r="J3143" t="s">
        <v>2948</v>
      </c>
      <c r="K3143" t="str">
        <f t="shared" si="49"/>
        <v>(3142, 493, 785, '2025-06-24 00:10:24', 268, 1, 0, 'CarPlay', 'iOS', 'S1901'),</v>
      </c>
    </row>
    <row r="3144" spans="1:11" x14ac:dyDescent="0.35">
      <c r="A3144">
        <v>3143</v>
      </c>
      <c r="B3144">
        <v>493</v>
      </c>
      <c r="C3144">
        <v>948</v>
      </c>
      <c r="D3144" s="2">
        <v>45832.009305555563</v>
      </c>
      <c r="E3144">
        <v>67</v>
      </c>
      <c r="F3144">
        <v>0</v>
      </c>
      <c r="G3144">
        <v>0</v>
      </c>
      <c r="H3144" t="s">
        <v>2049</v>
      </c>
      <c r="I3144" t="s">
        <v>2048</v>
      </c>
      <c r="J3144" t="s">
        <v>2948</v>
      </c>
      <c r="K3144" t="str">
        <f t="shared" si="49"/>
        <v>(3143, 493, 948, '2025-06-24 00:13:24', 67, 0, 0, 'Tablet', 'Web Player', 'S1901'),</v>
      </c>
    </row>
    <row r="3145" spans="1:11" x14ac:dyDescent="0.35">
      <c r="A3145">
        <v>3144</v>
      </c>
      <c r="B3145">
        <v>493</v>
      </c>
      <c r="C3145">
        <v>215</v>
      </c>
      <c r="D3145" s="2">
        <v>45832.011388888888</v>
      </c>
      <c r="E3145">
        <v>133</v>
      </c>
      <c r="F3145">
        <v>1</v>
      </c>
      <c r="G3145">
        <v>1</v>
      </c>
      <c r="H3145" t="s">
        <v>2049</v>
      </c>
      <c r="I3145" t="s">
        <v>2039</v>
      </c>
      <c r="J3145" t="s">
        <v>2948</v>
      </c>
      <c r="K3145" t="str">
        <f t="shared" si="49"/>
        <v>(3144, 493, 215, '2025-06-24 00:16:24', 133, 1, 1, 'Tablet', 'Windows', 'S1901'),</v>
      </c>
    </row>
    <row r="3146" spans="1:11" x14ac:dyDescent="0.35">
      <c r="A3146">
        <v>3145</v>
      </c>
      <c r="B3146">
        <v>493</v>
      </c>
      <c r="C3146">
        <v>774</v>
      </c>
      <c r="D3146" s="2">
        <v>45832.013472222221</v>
      </c>
      <c r="E3146">
        <v>251</v>
      </c>
      <c r="F3146">
        <v>0</v>
      </c>
      <c r="G3146">
        <v>1</v>
      </c>
      <c r="H3146" t="s">
        <v>2043</v>
      </c>
      <c r="I3146" t="s">
        <v>2036</v>
      </c>
      <c r="J3146" t="s">
        <v>2948</v>
      </c>
      <c r="K3146" t="str">
        <f t="shared" si="49"/>
        <v>(3145, 493, 774, '2025-06-24 00:19:24', 251, 0, 1, 'CarPlay', 'Android', 'S1901'),</v>
      </c>
    </row>
    <row r="3147" spans="1:11" x14ac:dyDescent="0.35">
      <c r="A3147">
        <v>3146</v>
      </c>
      <c r="B3147">
        <v>493</v>
      </c>
      <c r="C3147">
        <v>972</v>
      </c>
      <c r="D3147" s="2">
        <v>45832.015555555547</v>
      </c>
      <c r="E3147">
        <v>223</v>
      </c>
      <c r="F3147">
        <v>0</v>
      </c>
      <c r="G3147">
        <v>0</v>
      </c>
      <c r="H3147" t="s">
        <v>2049</v>
      </c>
      <c r="I3147" t="s">
        <v>2044</v>
      </c>
      <c r="J3147" t="s">
        <v>2948</v>
      </c>
      <c r="K3147" t="str">
        <f t="shared" si="49"/>
        <v>(3146, 493, 972, '2025-06-24 00:22:24', 223, 0, 0, 'Tablet', 'macOS', 'S1901'),</v>
      </c>
    </row>
    <row r="3148" spans="1:11" x14ac:dyDescent="0.35">
      <c r="A3148">
        <v>3147</v>
      </c>
      <c r="B3148">
        <v>493</v>
      </c>
      <c r="C3148">
        <v>784</v>
      </c>
      <c r="D3148" s="2">
        <v>45632.973912037043</v>
      </c>
      <c r="E3148">
        <v>114</v>
      </c>
      <c r="F3148">
        <v>1</v>
      </c>
      <c r="G3148">
        <v>0</v>
      </c>
      <c r="H3148" t="s">
        <v>2049</v>
      </c>
      <c r="I3148" t="s">
        <v>2041</v>
      </c>
      <c r="J3148" t="s">
        <v>2949</v>
      </c>
      <c r="K3148" t="str">
        <f t="shared" si="49"/>
        <v>(3147, 493, 784, '2024-12-06 23:22:26', 114, 1, 0, 'Tablet', 'Wear OS', 'S1902'),</v>
      </c>
    </row>
    <row r="3149" spans="1:11" x14ac:dyDescent="0.35">
      <c r="A3149">
        <v>3148</v>
      </c>
      <c r="B3149">
        <v>493</v>
      </c>
      <c r="C3149">
        <v>163</v>
      </c>
      <c r="D3149" s="2">
        <v>45632.975995370369</v>
      </c>
      <c r="E3149">
        <v>32</v>
      </c>
      <c r="F3149">
        <v>1</v>
      </c>
      <c r="G3149">
        <v>1</v>
      </c>
      <c r="H3149" t="s">
        <v>2049</v>
      </c>
      <c r="I3149" t="s">
        <v>2045</v>
      </c>
      <c r="J3149" t="s">
        <v>2949</v>
      </c>
      <c r="K3149" t="str">
        <f t="shared" si="49"/>
        <v>(3148, 493, 163, '2024-12-06 23:25:26', 32, 1, 1, 'Tablet', 'iOS', 'S1902'),</v>
      </c>
    </row>
    <row r="3150" spans="1:11" x14ac:dyDescent="0.35">
      <c r="A3150">
        <v>3149</v>
      </c>
      <c r="B3150">
        <v>493</v>
      </c>
      <c r="C3150">
        <v>684</v>
      </c>
      <c r="D3150" s="2">
        <v>45632.978078703702</v>
      </c>
      <c r="E3150">
        <v>143</v>
      </c>
      <c r="F3150">
        <v>0</v>
      </c>
      <c r="G3150">
        <v>1</v>
      </c>
      <c r="H3150" t="s">
        <v>2038</v>
      </c>
      <c r="I3150" t="s">
        <v>2045</v>
      </c>
      <c r="J3150" t="s">
        <v>2949</v>
      </c>
      <c r="K3150" t="str">
        <f t="shared" si="49"/>
        <v>(3149, 493, 684, '2024-12-06 23:28:26', 143, 0, 1, 'Mobile', 'iOS', 'S1902'),</v>
      </c>
    </row>
    <row r="3151" spans="1:11" x14ac:dyDescent="0.35">
      <c r="A3151">
        <v>3150</v>
      </c>
      <c r="B3151">
        <v>493</v>
      </c>
      <c r="C3151">
        <v>624</v>
      </c>
      <c r="D3151" s="2">
        <v>45999.005613425928</v>
      </c>
      <c r="E3151">
        <v>50</v>
      </c>
      <c r="F3151">
        <v>1</v>
      </c>
      <c r="G3151">
        <v>0</v>
      </c>
      <c r="H3151" t="s">
        <v>2035</v>
      </c>
      <c r="I3151" t="s">
        <v>2040</v>
      </c>
      <c r="J3151" t="s">
        <v>2950</v>
      </c>
      <c r="K3151" t="str">
        <f t="shared" si="49"/>
        <v>(3150, 493, 624, '2025-12-08 00:08:05', 50, 1, 0, 'PC', 'Smart TV', 'S1903'),</v>
      </c>
    </row>
    <row r="3152" spans="1:11" x14ac:dyDescent="0.35">
      <c r="A3152">
        <v>3151</v>
      </c>
      <c r="B3152">
        <v>494</v>
      </c>
      <c r="C3152">
        <v>812</v>
      </c>
      <c r="D3152" s="2">
        <v>45693.000775462962</v>
      </c>
      <c r="E3152">
        <v>298</v>
      </c>
      <c r="F3152">
        <v>0</v>
      </c>
      <c r="G3152">
        <v>0</v>
      </c>
      <c r="H3152" t="s">
        <v>2049</v>
      </c>
      <c r="I3152" t="s">
        <v>2045</v>
      </c>
      <c r="J3152" t="s">
        <v>2951</v>
      </c>
      <c r="K3152" t="str">
        <f t="shared" si="49"/>
        <v>(3151, 494, 812, '2025-02-05 00:01:07', 298, 0, 0, 'Tablet', 'iOS', 'S1904'),</v>
      </c>
    </row>
    <row r="3153" spans="1:11" x14ac:dyDescent="0.35">
      <c r="A3153">
        <v>3152</v>
      </c>
      <c r="B3153">
        <v>494</v>
      </c>
      <c r="C3153">
        <v>177</v>
      </c>
      <c r="D3153" s="2">
        <v>45693.002858796302</v>
      </c>
      <c r="E3153">
        <v>208</v>
      </c>
      <c r="F3153">
        <v>1</v>
      </c>
      <c r="G3153">
        <v>1</v>
      </c>
      <c r="H3153" t="s">
        <v>2038</v>
      </c>
      <c r="I3153" t="s">
        <v>2048</v>
      </c>
      <c r="J3153" t="s">
        <v>2951</v>
      </c>
      <c r="K3153" t="str">
        <f t="shared" si="49"/>
        <v>(3152, 494, 177, '2025-02-05 00:04:07', 208, 1, 1, 'Mobile', 'Web Player', 'S1904'),</v>
      </c>
    </row>
    <row r="3154" spans="1:11" x14ac:dyDescent="0.35">
      <c r="A3154">
        <v>3153</v>
      </c>
      <c r="B3154">
        <v>494</v>
      </c>
      <c r="C3154">
        <v>703</v>
      </c>
      <c r="D3154" s="2">
        <v>45693.004942129628</v>
      </c>
      <c r="E3154">
        <v>149</v>
      </c>
      <c r="F3154">
        <v>0</v>
      </c>
      <c r="G3154">
        <v>0</v>
      </c>
      <c r="H3154" t="s">
        <v>2038</v>
      </c>
      <c r="I3154" t="s">
        <v>2036</v>
      </c>
      <c r="J3154" t="s">
        <v>2951</v>
      </c>
      <c r="K3154" t="str">
        <f t="shared" si="49"/>
        <v>(3153, 494, 703, '2025-02-05 00:07:07', 149, 0, 0, 'Mobile', 'Android', 'S1904'),</v>
      </c>
    </row>
    <row r="3155" spans="1:11" x14ac:dyDescent="0.35">
      <c r="A3155">
        <v>3154</v>
      </c>
      <c r="B3155">
        <v>494</v>
      </c>
      <c r="C3155">
        <v>134</v>
      </c>
      <c r="D3155" s="2">
        <v>45693.007025462961</v>
      </c>
      <c r="E3155">
        <v>35</v>
      </c>
      <c r="F3155">
        <v>0</v>
      </c>
      <c r="G3155">
        <v>1</v>
      </c>
      <c r="H3155" t="s">
        <v>2043</v>
      </c>
      <c r="I3155" t="s">
        <v>2041</v>
      </c>
      <c r="J3155" t="s">
        <v>2951</v>
      </c>
      <c r="K3155" t="str">
        <f t="shared" si="49"/>
        <v>(3154, 494, 134, '2025-02-05 00:10:07', 35, 0, 1, 'CarPlay', 'Wear OS', 'S1904'),</v>
      </c>
    </row>
    <row r="3156" spans="1:11" x14ac:dyDescent="0.35">
      <c r="A3156">
        <v>3155</v>
      </c>
      <c r="B3156">
        <v>494</v>
      </c>
      <c r="C3156">
        <v>286</v>
      </c>
      <c r="D3156" s="2">
        <v>45570.121724537043</v>
      </c>
      <c r="E3156">
        <v>147</v>
      </c>
      <c r="F3156">
        <v>1</v>
      </c>
      <c r="G3156">
        <v>1</v>
      </c>
      <c r="H3156" t="s">
        <v>2035</v>
      </c>
      <c r="I3156" t="s">
        <v>2045</v>
      </c>
      <c r="J3156" t="s">
        <v>2952</v>
      </c>
      <c r="K3156" t="str">
        <f t="shared" si="49"/>
        <v>(3155, 494, 286, '2024-10-05 02:55:17', 147, 1, 1, 'PC', 'iOS', 'S1905'),</v>
      </c>
    </row>
    <row r="3157" spans="1:11" x14ac:dyDescent="0.35">
      <c r="A3157">
        <v>3156</v>
      </c>
      <c r="B3157">
        <v>495</v>
      </c>
      <c r="C3157">
        <v>977</v>
      </c>
      <c r="D3157" s="2">
        <v>45571.248402777783</v>
      </c>
      <c r="E3157">
        <v>227</v>
      </c>
      <c r="F3157">
        <v>1</v>
      </c>
      <c r="G3157">
        <v>0</v>
      </c>
      <c r="H3157" t="s">
        <v>2043</v>
      </c>
      <c r="I3157" t="s">
        <v>2036</v>
      </c>
      <c r="J3157" t="s">
        <v>2953</v>
      </c>
      <c r="K3157" t="str">
        <f t="shared" si="49"/>
        <v>(3156, 495, 977, '2024-10-06 05:57:42', 227, 1, 0, 'CarPlay', 'Android', 'S1906'),</v>
      </c>
    </row>
    <row r="3158" spans="1:11" x14ac:dyDescent="0.35">
      <c r="A3158">
        <v>3157</v>
      </c>
      <c r="B3158">
        <v>495</v>
      </c>
      <c r="C3158">
        <v>407</v>
      </c>
      <c r="D3158" s="2">
        <v>45571.250486111108</v>
      </c>
      <c r="E3158">
        <v>242</v>
      </c>
      <c r="F3158">
        <v>1</v>
      </c>
      <c r="G3158">
        <v>0</v>
      </c>
      <c r="H3158" t="s">
        <v>2035</v>
      </c>
      <c r="I3158" t="s">
        <v>2044</v>
      </c>
      <c r="J3158" t="s">
        <v>2953</v>
      </c>
      <c r="K3158" t="str">
        <f t="shared" si="49"/>
        <v>(3157, 495, 407, '2024-10-06 06:00:42', 242, 1, 0, 'PC', 'macOS', 'S1906'),</v>
      </c>
    </row>
    <row r="3159" spans="1:11" x14ac:dyDescent="0.35">
      <c r="A3159">
        <v>3158</v>
      </c>
      <c r="B3159">
        <v>495</v>
      </c>
      <c r="C3159">
        <v>260</v>
      </c>
      <c r="D3159" s="2">
        <v>45571.252569444441</v>
      </c>
      <c r="E3159">
        <v>78</v>
      </c>
      <c r="F3159">
        <v>1</v>
      </c>
      <c r="G3159">
        <v>0</v>
      </c>
      <c r="H3159" t="s">
        <v>2043</v>
      </c>
      <c r="I3159" t="s">
        <v>2048</v>
      </c>
      <c r="J3159" t="s">
        <v>2953</v>
      </c>
      <c r="K3159" t="str">
        <f t="shared" si="49"/>
        <v>(3158, 495, 260, '2024-10-06 06:03:42', 78, 1, 0, 'CarPlay', 'Web Player', 'S1906'),</v>
      </c>
    </row>
    <row r="3160" spans="1:11" x14ac:dyDescent="0.35">
      <c r="A3160">
        <v>3159</v>
      </c>
      <c r="B3160">
        <v>496</v>
      </c>
      <c r="C3160">
        <v>318</v>
      </c>
      <c r="D3160" s="2">
        <v>45725.632719907408</v>
      </c>
      <c r="E3160">
        <v>93</v>
      </c>
      <c r="F3160">
        <v>0</v>
      </c>
      <c r="G3160">
        <v>1</v>
      </c>
      <c r="H3160" t="s">
        <v>2043</v>
      </c>
      <c r="I3160" t="s">
        <v>2036</v>
      </c>
      <c r="J3160" t="s">
        <v>2954</v>
      </c>
      <c r="K3160" t="str">
        <f t="shared" si="49"/>
        <v>(3159, 496, 318, '2025-03-09 15:11:07', 93, 0, 1, 'CarPlay', 'Android', 'S1907'),</v>
      </c>
    </row>
    <row r="3161" spans="1:11" x14ac:dyDescent="0.35">
      <c r="A3161">
        <v>3160</v>
      </c>
      <c r="B3161">
        <v>496</v>
      </c>
      <c r="C3161">
        <v>814</v>
      </c>
      <c r="D3161" s="2">
        <v>45725.63480324074</v>
      </c>
      <c r="E3161">
        <v>202</v>
      </c>
      <c r="F3161">
        <v>0</v>
      </c>
      <c r="G3161">
        <v>1</v>
      </c>
      <c r="H3161" t="s">
        <v>2035</v>
      </c>
      <c r="I3161" t="s">
        <v>2045</v>
      </c>
      <c r="J3161" t="s">
        <v>2954</v>
      </c>
      <c r="K3161" t="str">
        <f t="shared" si="49"/>
        <v>(3160, 496, 814, '2025-03-09 15:14:07', 202, 0, 1, 'PC', 'iOS', 'S1907'),</v>
      </c>
    </row>
    <row r="3162" spans="1:11" x14ac:dyDescent="0.35">
      <c r="A3162">
        <v>3161</v>
      </c>
      <c r="B3162">
        <v>496</v>
      </c>
      <c r="C3162">
        <v>904</v>
      </c>
      <c r="D3162" s="2">
        <v>45725.636886574073</v>
      </c>
      <c r="E3162">
        <v>34</v>
      </c>
      <c r="F3162">
        <v>1</v>
      </c>
      <c r="G3162">
        <v>1</v>
      </c>
      <c r="H3162" t="s">
        <v>2049</v>
      </c>
      <c r="I3162" t="s">
        <v>2044</v>
      </c>
      <c r="J3162" t="s">
        <v>2954</v>
      </c>
      <c r="K3162" t="str">
        <f t="shared" si="49"/>
        <v>(3161, 496, 904, '2025-03-09 15:17:07', 34, 1, 1, 'Tablet', 'macOS', 'S1907'),</v>
      </c>
    </row>
    <row r="3163" spans="1:11" x14ac:dyDescent="0.35">
      <c r="A3163">
        <v>3162</v>
      </c>
      <c r="B3163">
        <v>496</v>
      </c>
      <c r="C3163">
        <v>550</v>
      </c>
      <c r="D3163" s="2">
        <v>45725.638969907413</v>
      </c>
      <c r="E3163">
        <v>277</v>
      </c>
      <c r="F3163">
        <v>0</v>
      </c>
      <c r="G3163">
        <v>0</v>
      </c>
      <c r="H3163" t="s">
        <v>2049</v>
      </c>
      <c r="I3163" t="s">
        <v>2036</v>
      </c>
      <c r="J3163" t="s">
        <v>2954</v>
      </c>
      <c r="K3163" t="str">
        <f t="shared" si="49"/>
        <v>(3162, 496, 550, '2025-03-09 15:20:07', 277, 0, 0, 'Tablet', 'Android', 'S1907'),</v>
      </c>
    </row>
    <row r="3164" spans="1:11" x14ac:dyDescent="0.35">
      <c r="A3164">
        <v>3163</v>
      </c>
      <c r="B3164">
        <v>496</v>
      </c>
      <c r="C3164">
        <v>645</v>
      </c>
      <c r="D3164" s="2">
        <v>46001.281400462962</v>
      </c>
      <c r="E3164">
        <v>214</v>
      </c>
      <c r="F3164">
        <v>1</v>
      </c>
      <c r="G3164">
        <v>1</v>
      </c>
      <c r="H3164" t="s">
        <v>2049</v>
      </c>
      <c r="I3164" t="s">
        <v>2040</v>
      </c>
      <c r="J3164" t="s">
        <v>2955</v>
      </c>
      <c r="K3164" t="str">
        <f t="shared" si="49"/>
        <v>(3163, 496, 645, '2025-12-10 06:45:13', 214, 1, 1, 'Tablet', 'Smart TV', 'S1908'),</v>
      </c>
    </row>
    <row r="3165" spans="1:11" x14ac:dyDescent="0.35">
      <c r="A3165">
        <v>3164</v>
      </c>
      <c r="B3165">
        <v>496</v>
      </c>
      <c r="C3165">
        <v>417</v>
      </c>
      <c r="D3165" s="2">
        <v>46001.283483796287</v>
      </c>
      <c r="E3165">
        <v>55</v>
      </c>
      <c r="F3165">
        <v>1</v>
      </c>
      <c r="G3165">
        <v>1</v>
      </c>
      <c r="H3165" t="s">
        <v>2038</v>
      </c>
      <c r="I3165" t="s">
        <v>2048</v>
      </c>
      <c r="J3165" t="s">
        <v>2955</v>
      </c>
      <c r="K3165" t="str">
        <f t="shared" si="49"/>
        <v>(3164, 496, 417, '2025-12-10 06:48:13', 55, 1, 1, 'Mobile', 'Web Player', 'S1908'),</v>
      </c>
    </row>
    <row r="3166" spans="1:11" x14ac:dyDescent="0.35">
      <c r="A3166">
        <v>3165</v>
      </c>
      <c r="B3166">
        <v>496</v>
      </c>
      <c r="C3166">
        <v>342</v>
      </c>
      <c r="D3166" s="2">
        <v>46001.285567129627</v>
      </c>
      <c r="E3166">
        <v>245</v>
      </c>
      <c r="F3166">
        <v>0</v>
      </c>
      <c r="G3166">
        <v>1</v>
      </c>
      <c r="H3166" t="s">
        <v>2049</v>
      </c>
      <c r="I3166" t="s">
        <v>2039</v>
      </c>
      <c r="J3166" t="s">
        <v>2955</v>
      </c>
      <c r="K3166" t="str">
        <f t="shared" si="49"/>
        <v>(3165, 496, 342, '2025-12-10 06:51:13', 245, 0, 1, 'Tablet', 'Windows', 'S1908'),</v>
      </c>
    </row>
    <row r="3167" spans="1:11" x14ac:dyDescent="0.35">
      <c r="A3167">
        <v>3166</v>
      </c>
      <c r="B3167">
        <v>496</v>
      </c>
      <c r="C3167">
        <v>317</v>
      </c>
      <c r="D3167" s="2">
        <v>46001.28765046296</v>
      </c>
      <c r="E3167">
        <v>221</v>
      </c>
      <c r="F3167">
        <v>0</v>
      </c>
      <c r="G3167">
        <v>1</v>
      </c>
      <c r="H3167" t="s">
        <v>2043</v>
      </c>
      <c r="I3167" t="s">
        <v>2048</v>
      </c>
      <c r="J3167" t="s">
        <v>2955</v>
      </c>
      <c r="K3167" t="str">
        <f t="shared" si="49"/>
        <v>(3166, 496, 317, '2025-12-10 06:54:13', 221, 0, 1, 'CarPlay', 'Web Player', 'S1908'),</v>
      </c>
    </row>
    <row r="3168" spans="1:11" x14ac:dyDescent="0.35">
      <c r="A3168">
        <v>3167</v>
      </c>
      <c r="B3168">
        <v>496</v>
      </c>
      <c r="C3168">
        <v>496</v>
      </c>
      <c r="D3168" s="2">
        <v>46001.289733796293</v>
      </c>
      <c r="E3168">
        <v>187</v>
      </c>
      <c r="F3168">
        <v>1</v>
      </c>
      <c r="G3168">
        <v>1</v>
      </c>
      <c r="H3168" t="s">
        <v>2035</v>
      </c>
      <c r="I3168" t="s">
        <v>2044</v>
      </c>
      <c r="J3168" t="s">
        <v>2955</v>
      </c>
      <c r="K3168" t="str">
        <f t="shared" si="49"/>
        <v>(3167, 496, 496, '2025-12-10 06:57:13', 187, 1, 1, 'PC', 'macOS', 'S1908'),</v>
      </c>
    </row>
    <row r="3169" spans="1:11" x14ac:dyDescent="0.35">
      <c r="A3169">
        <v>3168</v>
      </c>
      <c r="B3169">
        <v>497</v>
      </c>
      <c r="C3169">
        <v>341</v>
      </c>
      <c r="D3169" s="2">
        <v>45415.151041666657</v>
      </c>
      <c r="E3169">
        <v>206</v>
      </c>
      <c r="F3169">
        <v>0</v>
      </c>
      <c r="G3169">
        <v>1</v>
      </c>
      <c r="H3169" t="s">
        <v>2049</v>
      </c>
      <c r="I3169" t="s">
        <v>2061</v>
      </c>
      <c r="J3169" t="s">
        <v>2956</v>
      </c>
      <c r="K3169" t="str">
        <f t="shared" si="49"/>
        <v>(3168, 497, 341, '2024-05-03 03:37:30', 206, 0, 1, 'Tablet', 'Linux', 'S1909'),</v>
      </c>
    </row>
    <row r="3170" spans="1:11" x14ac:dyDescent="0.35">
      <c r="A3170">
        <v>3169</v>
      </c>
      <c r="B3170">
        <v>497</v>
      </c>
      <c r="C3170">
        <v>179</v>
      </c>
      <c r="D3170" s="2">
        <v>45415.153124999997</v>
      </c>
      <c r="E3170">
        <v>168</v>
      </c>
      <c r="F3170">
        <v>0</v>
      </c>
      <c r="G3170">
        <v>0</v>
      </c>
      <c r="H3170" t="s">
        <v>2038</v>
      </c>
      <c r="I3170" t="s">
        <v>2036</v>
      </c>
      <c r="J3170" t="s">
        <v>2956</v>
      </c>
      <c r="K3170" t="str">
        <f t="shared" si="49"/>
        <v>(3169, 497, 179, '2024-05-03 03:40:30', 168, 0, 0, 'Mobile', 'Android', 'S1909'),</v>
      </c>
    </row>
    <row r="3171" spans="1:11" x14ac:dyDescent="0.35">
      <c r="A3171">
        <v>3170</v>
      </c>
      <c r="B3171">
        <v>497</v>
      </c>
      <c r="C3171">
        <v>835</v>
      </c>
      <c r="D3171" s="2">
        <v>45415.15520833333</v>
      </c>
      <c r="E3171">
        <v>40</v>
      </c>
      <c r="F3171">
        <v>1</v>
      </c>
      <c r="G3171">
        <v>1</v>
      </c>
      <c r="H3171" t="s">
        <v>2049</v>
      </c>
      <c r="I3171" t="s">
        <v>2039</v>
      </c>
      <c r="J3171" t="s">
        <v>2956</v>
      </c>
      <c r="K3171" t="str">
        <f t="shared" si="49"/>
        <v>(3170, 497, 835, '2024-05-03 03:43:30', 40, 1, 1, 'Tablet', 'Windows', 'S1909'),</v>
      </c>
    </row>
    <row r="3172" spans="1:11" x14ac:dyDescent="0.35">
      <c r="A3172">
        <v>3171</v>
      </c>
      <c r="B3172">
        <v>497</v>
      </c>
      <c r="C3172">
        <v>917</v>
      </c>
      <c r="D3172" s="2">
        <v>45788.662534722222</v>
      </c>
      <c r="E3172">
        <v>270</v>
      </c>
      <c r="F3172">
        <v>1</v>
      </c>
      <c r="G3172">
        <v>1</v>
      </c>
      <c r="H3172" t="s">
        <v>2035</v>
      </c>
      <c r="I3172" t="s">
        <v>2040</v>
      </c>
      <c r="J3172" t="s">
        <v>2957</v>
      </c>
      <c r="K3172" t="str">
        <f t="shared" si="49"/>
        <v>(3171, 497, 917, '2025-05-11 15:54:03', 270, 1, 1, 'PC', 'Smart TV', 'S1910'),</v>
      </c>
    </row>
    <row r="3173" spans="1:11" x14ac:dyDescent="0.35">
      <c r="A3173">
        <v>3172</v>
      </c>
      <c r="B3173">
        <v>497</v>
      </c>
      <c r="C3173">
        <v>605</v>
      </c>
      <c r="D3173" s="2">
        <v>45788.664618055547</v>
      </c>
      <c r="E3173">
        <v>210</v>
      </c>
      <c r="F3173">
        <v>0</v>
      </c>
      <c r="G3173">
        <v>0</v>
      </c>
      <c r="H3173" t="s">
        <v>2038</v>
      </c>
      <c r="I3173" t="s">
        <v>2036</v>
      </c>
      <c r="J3173" t="s">
        <v>2957</v>
      </c>
      <c r="K3173" t="str">
        <f t="shared" si="49"/>
        <v>(3172, 497, 605, '2025-05-11 15:57:03', 210, 0, 0, 'Mobile', 'Android', 'S1910'),</v>
      </c>
    </row>
    <row r="3174" spans="1:11" x14ac:dyDescent="0.35">
      <c r="A3174">
        <v>3173</v>
      </c>
      <c r="B3174">
        <v>497</v>
      </c>
      <c r="C3174">
        <v>524</v>
      </c>
      <c r="D3174" s="2">
        <v>45788.666701388887</v>
      </c>
      <c r="E3174">
        <v>145</v>
      </c>
      <c r="F3174">
        <v>1</v>
      </c>
      <c r="G3174">
        <v>1</v>
      </c>
      <c r="H3174" t="s">
        <v>2049</v>
      </c>
      <c r="I3174" t="s">
        <v>2044</v>
      </c>
      <c r="J3174" t="s">
        <v>2957</v>
      </c>
      <c r="K3174" t="str">
        <f t="shared" si="49"/>
        <v>(3173, 497, 524, '2025-05-11 16:00:03', 145, 1, 1, 'Tablet', 'macOS', 'S1910'),</v>
      </c>
    </row>
    <row r="3175" spans="1:11" x14ac:dyDescent="0.35">
      <c r="A3175">
        <v>3174</v>
      </c>
      <c r="B3175">
        <v>497</v>
      </c>
      <c r="C3175">
        <v>928</v>
      </c>
      <c r="D3175" s="2">
        <v>45788.66878472222</v>
      </c>
      <c r="E3175">
        <v>168</v>
      </c>
      <c r="F3175">
        <v>1</v>
      </c>
      <c r="G3175">
        <v>1</v>
      </c>
      <c r="H3175" t="s">
        <v>2035</v>
      </c>
      <c r="I3175" t="s">
        <v>2039</v>
      </c>
      <c r="J3175" t="s">
        <v>2957</v>
      </c>
      <c r="K3175" t="str">
        <f t="shared" si="49"/>
        <v>(3174, 497, 928, '2025-05-11 16:03:03', 168, 1, 1, 'PC', 'Windows', 'S1910'),</v>
      </c>
    </row>
    <row r="3176" spans="1:11" x14ac:dyDescent="0.35">
      <c r="A3176">
        <v>3175</v>
      </c>
      <c r="B3176">
        <v>498</v>
      </c>
      <c r="C3176">
        <v>214</v>
      </c>
      <c r="D3176" s="2">
        <v>45329.70820601852</v>
      </c>
      <c r="E3176">
        <v>243</v>
      </c>
      <c r="F3176">
        <v>0</v>
      </c>
      <c r="G3176">
        <v>1</v>
      </c>
      <c r="H3176" t="s">
        <v>2049</v>
      </c>
      <c r="I3176" t="s">
        <v>2041</v>
      </c>
      <c r="J3176" t="s">
        <v>2958</v>
      </c>
      <c r="K3176" t="str">
        <f t="shared" si="49"/>
        <v>(3175, 498, 214, '2024-02-07 16:59:49', 243, 0, 1, 'Tablet', 'Wear OS', 'S1911'),</v>
      </c>
    </row>
    <row r="3177" spans="1:11" x14ac:dyDescent="0.35">
      <c r="A3177">
        <v>3176</v>
      </c>
      <c r="B3177">
        <v>498</v>
      </c>
      <c r="C3177">
        <v>626</v>
      </c>
      <c r="D3177" s="2">
        <v>45329.710289351853</v>
      </c>
      <c r="E3177">
        <v>66</v>
      </c>
      <c r="F3177">
        <v>0</v>
      </c>
      <c r="G3177">
        <v>0</v>
      </c>
      <c r="H3177" t="s">
        <v>2035</v>
      </c>
      <c r="I3177" t="s">
        <v>2044</v>
      </c>
      <c r="J3177" t="s">
        <v>2958</v>
      </c>
      <c r="K3177" t="str">
        <f t="shared" si="49"/>
        <v>(3176, 498, 626, '2024-02-07 17:02:49', 66, 0, 0, 'PC', 'macOS', 'S1911'),</v>
      </c>
    </row>
    <row r="3178" spans="1:11" x14ac:dyDescent="0.35">
      <c r="A3178">
        <v>3177</v>
      </c>
      <c r="B3178">
        <v>498</v>
      </c>
      <c r="C3178">
        <v>744</v>
      </c>
      <c r="D3178" s="2">
        <v>45329.712372685193</v>
      </c>
      <c r="E3178">
        <v>207</v>
      </c>
      <c r="F3178">
        <v>1</v>
      </c>
      <c r="G3178">
        <v>0</v>
      </c>
      <c r="H3178" t="s">
        <v>2049</v>
      </c>
      <c r="I3178" t="s">
        <v>2045</v>
      </c>
      <c r="J3178" t="s">
        <v>2958</v>
      </c>
      <c r="K3178" t="str">
        <f t="shared" si="49"/>
        <v>(3177, 498, 744, '2024-02-07 17:05:49', 207, 1, 0, 'Tablet', 'iOS', 'S1911'),</v>
      </c>
    </row>
    <row r="3179" spans="1:11" x14ac:dyDescent="0.35">
      <c r="A3179">
        <v>3178</v>
      </c>
      <c r="B3179">
        <v>498</v>
      </c>
      <c r="C3179">
        <v>315</v>
      </c>
      <c r="D3179" s="2">
        <v>45329.714456018519</v>
      </c>
      <c r="E3179">
        <v>182</v>
      </c>
      <c r="F3179">
        <v>0</v>
      </c>
      <c r="G3179">
        <v>1</v>
      </c>
      <c r="H3179" t="s">
        <v>2043</v>
      </c>
      <c r="I3179" t="s">
        <v>2036</v>
      </c>
      <c r="J3179" t="s">
        <v>2958</v>
      </c>
      <c r="K3179" t="str">
        <f t="shared" si="49"/>
        <v>(3178, 498, 315, '2024-02-07 17:08:49', 182, 0, 1, 'CarPlay', 'Android', 'S1911'),</v>
      </c>
    </row>
    <row r="3180" spans="1:11" x14ac:dyDescent="0.35">
      <c r="A3180">
        <v>3179</v>
      </c>
      <c r="B3180">
        <v>498</v>
      </c>
      <c r="C3180">
        <v>423</v>
      </c>
      <c r="D3180" s="2">
        <v>45329.716539351852</v>
      </c>
      <c r="E3180">
        <v>292</v>
      </c>
      <c r="F3180">
        <v>1</v>
      </c>
      <c r="G3180">
        <v>0</v>
      </c>
      <c r="H3180" t="s">
        <v>2043</v>
      </c>
      <c r="I3180" t="s">
        <v>2036</v>
      </c>
      <c r="J3180" t="s">
        <v>2958</v>
      </c>
      <c r="K3180" t="str">
        <f t="shared" si="49"/>
        <v>(3179, 498, 423, '2024-02-07 17:11:49', 292, 1, 0, 'CarPlay', 'Android', 'S1911'),</v>
      </c>
    </row>
    <row r="3181" spans="1:11" x14ac:dyDescent="0.35">
      <c r="A3181">
        <v>3180</v>
      </c>
      <c r="B3181">
        <v>498</v>
      </c>
      <c r="C3181">
        <v>130</v>
      </c>
      <c r="D3181" s="2">
        <v>45358.334675925929</v>
      </c>
      <c r="E3181">
        <v>179</v>
      </c>
      <c r="F3181">
        <v>1</v>
      </c>
      <c r="G3181">
        <v>0</v>
      </c>
      <c r="H3181" t="s">
        <v>2038</v>
      </c>
      <c r="I3181" t="s">
        <v>2061</v>
      </c>
      <c r="J3181" t="s">
        <v>2959</v>
      </c>
      <c r="K3181" t="str">
        <f t="shared" si="49"/>
        <v>(3180, 498, 130, '2024-03-07 08:01:56', 179, 1, 0, 'Mobile', 'Linux', 'S1912'),</v>
      </c>
    </row>
    <row r="3182" spans="1:11" x14ac:dyDescent="0.35">
      <c r="A3182">
        <v>3181</v>
      </c>
      <c r="B3182">
        <v>498</v>
      </c>
      <c r="C3182">
        <v>396</v>
      </c>
      <c r="D3182" s="2">
        <v>45358.336759259262</v>
      </c>
      <c r="E3182">
        <v>120</v>
      </c>
      <c r="F3182">
        <v>0</v>
      </c>
      <c r="G3182">
        <v>0</v>
      </c>
      <c r="H3182" t="s">
        <v>2038</v>
      </c>
      <c r="I3182" t="s">
        <v>2045</v>
      </c>
      <c r="J3182" t="s">
        <v>2959</v>
      </c>
      <c r="K3182" t="str">
        <f t="shared" si="49"/>
        <v>(3181, 498, 396, '2024-03-07 08:04:56', 120, 0, 0, 'Mobile', 'iOS', 'S1912'),</v>
      </c>
    </row>
    <row r="3183" spans="1:11" x14ac:dyDescent="0.35">
      <c r="A3183">
        <v>3182</v>
      </c>
      <c r="B3183">
        <v>498</v>
      </c>
      <c r="C3183">
        <v>553</v>
      </c>
      <c r="D3183" s="2">
        <v>45358.338842592602</v>
      </c>
      <c r="E3183">
        <v>97</v>
      </c>
      <c r="F3183">
        <v>1</v>
      </c>
      <c r="G3183">
        <v>0</v>
      </c>
      <c r="H3183" t="s">
        <v>2049</v>
      </c>
      <c r="I3183" t="s">
        <v>2039</v>
      </c>
      <c r="J3183" t="s">
        <v>2959</v>
      </c>
      <c r="K3183" t="str">
        <f t="shared" si="49"/>
        <v>(3182, 498, 553, '2024-03-07 08:07:56', 97, 1, 0, 'Tablet', 'Windows', 'S1912'),</v>
      </c>
    </row>
    <row r="3184" spans="1:11" x14ac:dyDescent="0.35">
      <c r="A3184">
        <v>3183</v>
      </c>
      <c r="B3184">
        <v>499</v>
      </c>
      <c r="C3184">
        <v>395</v>
      </c>
      <c r="D3184" s="2">
        <v>45499.220081018517</v>
      </c>
      <c r="E3184">
        <v>238</v>
      </c>
      <c r="F3184">
        <v>0</v>
      </c>
      <c r="G3184">
        <v>1</v>
      </c>
      <c r="H3184" t="s">
        <v>2049</v>
      </c>
      <c r="I3184" t="s">
        <v>2041</v>
      </c>
      <c r="J3184" t="s">
        <v>2960</v>
      </c>
      <c r="K3184" t="str">
        <f t="shared" si="49"/>
        <v>(3183, 499, 395, '2024-07-26 05:16:55', 238, 0, 1, 'Tablet', 'Wear OS', 'S1913'),</v>
      </c>
    </row>
    <row r="3185" spans="1:11" x14ac:dyDescent="0.35">
      <c r="A3185">
        <v>3184</v>
      </c>
      <c r="B3185">
        <v>499</v>
      </c>
      <c r="C3185">
        <v>40</v>
      </c>
      <c r="D3185" s="2">
        <v>45499.22216435185</v>
      </c>
      <c r="E3185">
        <v>229</v>
      </c>
      <c r="F3185">
        <v>1</v>
      </c>
      <c r="G3185">
        <v>0</v>
      </c>
      <c r="H3185" t="s">
        <v>2043</v>
      </c>
      <c r="I3185" t="s">
        <v>2040</v>
      </c>
      <c r="J3185" t="s">
        <v>2960</v>
      </c>
      <c r="K3185" t="str">
        <f t="shared" si="49"/>
        <v>(3184, 499, 40, '2024-07-26 05:19:55', 229, 1, 0, 'CarPlay', 'Smart TV', 'S1913'),</v>
      </c>
    </row>
    <row r="3186" spans="1:11" x14ac:dyDescent="0.35">
      <c r="A3186">
        <v>3185</v>
      </c>
      <c r="B3186">
        <v>499</v>
      </c>
      <c r="C3186">
        <v>208</v>
      </c>
      <c r="D3186" s="2">
        <v>45499.224247685182</v>
      </c>
      <c r="E3186">
        <v>112</v>
      </c>
      <c r="F3186">
        <v>1</v>
      </c>
      <c r="G3186">
        <v>0</v>
      </c>
      <c r="H3186" t="s">
        <v>2038</v>
      </c>
      <c r="I3186" t="s">
        <v>2036</v>
      </c>
      <c r="J3186" t="s">
        <v>2960</v>
      </c>
      <c r="K3186" t="str">
        <f t="shared" si="49"/>
        <v>(3185, 499, 208, '2024-07-26 05:22:55', 112, 1, 0, 'Mobile', 'Android', 'S1913'),</v>
      </c>
    </row>
    <row r="3187" spans="1:11" x14ac:dyDescent="0.35">
      <c r="A3187">
        <v>3186</v>
      </c>
      <c r="B3187">
        <v>499</v>
      </c>
      <c r="C3187">
        <v>821</v>
      </c>
      <c r="D3187" s="2">
        <v>45499.226331018523</v>
      </c>
      <c r="E3187">
        <v>245</v>
      </c>
      <c r="F3187">
        <v>0</v>
      </c>
      <c r="G3187">
        <v>0</v>
      </c>
      <c r="H3187" t="s">
        <v>2035</v>
      </c>
      <c r="I3187" t="s">
        <v>2044</v>
      </c>
      <c r="J3187" t="s">
        <v>2960</v>
      </c>
      <c r="K3187" t="str">
        <f t="shared" si="49"/>
        <v>(3186, 499, 821, '2024-07-26 05:25:55', 245, 0, 0, 'PC', 'macOS', 'S1913'),</v>
      </c>
    </row>
    <row r="3188" spans="1:11" x14ac:dyDescent="0.35">
      <c r="A3188">
        <v>3187</v>
      </c>
      <c r="B3188">
        <v>499</v>
      </c>
      <c r="C3188">
        <v>175</v>
      </c>
      <c r="D3188" s="2">
        <v>45866.091296296298</v>
      </c>
      <c r="E3188">
        <v>90</v>
      </c>
      <c r="F3188">
        <v>0</v>
      </c>
      <c r="G3188">
        <v>0</v>
      </c>
      <c r="H3188" t="s">
        <v>2038</v>
      </c>
      <c r="I3188" t="s">
        <v>2039</v>
      </c>
      <c r="J3188" t="s">
        <v>2961</v>
      </c>
      <c r="K3188" t="str">
        <f t="shared" si="49"/>
        <v>(3187, 499, 175, '2025-07-28 02:11:28', 90, 0, 0, 'Mobile', 'Windows', 'S1914'),</v>
      </c>
    </row>
    <row r="3189" spans="1:11" x14ac:dyDescent="0.35">
      <c r="A3189">
        <v>3188</v>
      </c>
      <c r="B3189">
        <v>499</v>
      </c>
      <c r="C3189">
        <v>774</v>
      </c>
      <c r="D3189" s="2">
        <v>45866.09337962963</v>
      </c>
      <c r="E3189">
        <v>254</v>
      </c>
      <c r="F3189">
        <v>1</v>
      </c>
      <c r="G3189">
        <v>0</v>
      </c>
      <c r="H3189" t="s">
        <v>2035</v>
      </c>
      <c r="I3189" t="s">
        <v>2044</v>
      </c>
      <c r="J3189" t="s">
        <v>2961</v>
      </c>
      <c r="K3189" t="str">
        <f t="shared" si="49"/>
        <v>(3188, 499, 774, '2025-07-28 02:14:28', 254, 1, 0, 'PC', 'macOS', 'S1914'),</v>
      </c>
    </row>
    <row r="3190" spans="1:11" x14ac:dyDescent="0.35">
      <c r="A3190">
        <v>3189</v>
      </c>
      <c r="B3190">
        <v>500</v>
      </c>
      <c r="C3190">
        <v>200</v>
      </c>
      <c r="D3190" s="2">
        <v>45477.438171296293</v>
      </c>
      <c r="E3190">
        <v>281</v>
      </c>
      <c r="F3190">
        <v>0</v>
      </c>
      <c r="G3190">
        <v>0</v>
      </c>
      <c r="H3190" t="s">
        <v>2049</v>
      </c>
      <c r="I3190" t="s">
        <v>2036</v>
      </c>
      <c r="J3190" t="s">
        <v>2962</v>
      </c>
      <c r="K3190" t="str">
        <f t="shared" si="49"/>
        <v>(3189, 500, 200, '2024-07-04 10:30:58', 281, 0, 0, 'Tablet', 'Android', 'S1915'),</v>
      </c>
    </row>
    <row r="3191" spans="1:11" x14ac:dyDescent="0.35">
      <c r="A3191">
        <v>3190</v>
      </c>
      <c r="B3191">
        <v>500</v>
      </c>
      <c r="C3191">
        <v>917</v>
      </c>
      <c r="D3191" s="2">
        <v>45477.440254629633</v>
      </c>
      <c r="E3191">
        <v>276</v>
      </c>
      <c r="F3191">
        <v>0</v>
      </c>
      <c r="G3191">
        <v>1</v>
      </c>
      <c r="H3191" t="s">
        <v>2049</v>
      </c>
      <c r="I3191" t="s">
        <v>2048</v>
      </c>
      <c r="J3191" t="s">
        <v>2962</v>
      </c>
      <c r="K3191" t="str">
        <f t="shared" si="49"/>
        <v>(3190, 500, 917, '2024-07-04 10:33:58', 276, 0, 1, 'Tablet', 'Web Player', 'S1915'),</v>
      </c>
    </row>
    <row r="3192" spans="1:11" x14ac:dyDescent="0.35">
      <c r="A3192">
        <v>3191</v>
      </c>
      <c r="B3192">
        <v>500</v>
      </c>
      <c r="C3192">
        <v>260</v>
      </c>
      <c r="D3192" s="2">
        <v>45477.442337962973</v>
      </c>
      <c r="E3192">
        <v>163</v>
      </c>
      <c r="F3192">
        <v>0</v>
      </c>
      <c r="G3192">
        <v>1</v>
      </c>
      <c r="H3192" t="s">
        <v>2038</v>
      </c>
      <c r="I3192" t="s">
        <v>2036</v>
      </c>
      <c r="J3192" t="s">
        <v>2962</v>
      </c>
      <c r="K3192" t="str">
        <f t="shared" si="49"/>
        <v>(3191, 500, 260, '2024-07-04 10:36:58', 163, 0, 1, 'Mobile', 'Android', 'S1915'),</v>
      </c>
    </row>
    <row r="3193" spans="1:11" x14ac:dyDescent="0.35">
      <c r="A3193">
        <v>3192</v>
      </c>
      <c r="B3193">
        <v>500</v>
      </c>
      <c r="C3193">
        <v>876</v>
      </c>
      <c r="D3193" s="2">
        <v>45477.444421296299</v>
      </c>
      <c r="E3193">
        <v>282</v>
      </c>
      <c r="F3193">
        <v>0</v>
      </c>
      <c r="G3193">
        <v>1</v>
      </c>
      <c r="H3193" t="s">
        <v>2043</v>
      </c>
      <c r="I3193" t="s">
        <v>2061</v>
      </c>
      <c r="J3193" t="s">
        <v>2962</v>
      </c>
      <c r="K3193" t="str">
        <f t="shared" si="49"/>
        <v>(3192, 500, 876, '2024-07-04 10:39:58', 282, 0, 1, 'CarPlay', 'Linux', 'S1915'),</v>
      </c>
    </row>
    <row r="3194" spans="1:11" x14ac:dyDescent="0.35">
      <c r="A3194">
        <v>3193</v>
      </c>
      <c r="B3194">
        <v>500</v>
      </c>
      <c r="C3194">
        <v>460</v>
      </c>
      <c r="D3194" s="2">
        <v>45374.240532407413</v>
      </c>
      <c r="E3194">
        <v>59</v>
      </c>
      <c r="F3194">
        <v>1</v>
      </c>
      <c r="G3194">
        <v>1</v>
      </c>
      <c r="H3194" t="s">
        <v>2035</v>
      </c>
      <c r="I3194" t="s">
        <v>2041</v>
      </c>
      <c r="J3194" t="s">
        <v>2963</v>
      </c>
      <c r="K3194" t="str">
        <f t="shared" si="49"/>
        <v>(3193, 500, 460, '2024-03-23 05:46:22', 59, 1, 1, 'PC', 'Wear OS', 'S1916'),</v>
      </c>
    </row>
    <row r="3195" spans="1:11" x14ac:dyDescent="0.35">
      <c r="A3195">
        <v>3194</v>
      </c>
      <c r="B3195">
        <v>500</v>
      </c>
      <c r="C3195">
        <v>977</v>
      </c>
      <c r="D3195" s="2">
        <v>45374.242615740739</v>
      </c>
      <c r="E3195">
        <v>164</v>
      </c>
      <c r="F3195">
        <v>0</v>
      </c>
      <c r="G3195">
        <v>0</v>
      </c>
      <c r="H3195" t="s">
        <v>2043</v>
      </c>
      <c r="I3195" t="s">
        <v>2039</v>
      </c>
      <c r="J3195" t="s">
        <v>2963</v>
      </c>
      <c r="K3195" t="str">
        <f t="shared" si="49"/>
        <v>(3194, 500, 977, '2024-03-23 05:49:22', 164, 0, 0, 'CarPlay', 'Windows', 'S1916'),</v>
      </c>
    </row>
    <row r="3196" spans="1:11" x14ac:dyDescent="0.35">
      <c r="A3196">
        <v>3195</v>
      </c>
      <c r="B3196">
        <v>500</v>
      </c>
      <c r="C3196">
        <v>710</v>
      </c>
      <c r="D3196" s="2">
        <v>45374.244699074072</v>
      </c>
      <c r="E3196">
        <v>47</v>
      </c>
      <c r="F3196">
        <v>1</v>
      </c>
      <c r="G3196">
        <v>0</v>
      </c>
      <c r="H3196" t="s">
        <v>2035</v>
      </c>
      <c r="I3196" t="s">
        <v>2061</v>
      </c>
      <c r="J3196" t="s">
        <v>2963</v>
      </c>
      <c r="K3196" t="str">
        <f t="shared" si="49"/>
        <v>(3195, 500, 710, '2024-03-23 05:52:22', 47, 1, 0, 'PC', 'Linux', 'S1916'),</v>
      </c>
    </row>
    <row r="3197" spans="1:11" x14ac:dyDescent="0.35">
      <c r="A3197">
        <v>3196</v>
      </c>
      <c r="B3197">
        <v>500</v>
      </c>
      <c r="C3197">
        <v>305</v>
      </c>
      <c r="D3197" s="2">
        <v>45374.246782407397</v>
      </c>
      <c r="E3197">
        <v>292</v>
      </c>
      <c r="F3197">
        <v>1</v>
      </c>
      <c r="G3197">
        <v>1</v>
      </c>
      <c r="H3197" t="s">
        <v>2043</v>
      </c>
      <c r="I3197" t="s">
        <v>2036</v>
      </c>
      <c r="J3197" t="s">
        <v>2963</v>
      </c>
      <c r="K3197" t="str">
        <f t="shared" si="49"/>
        <v>(3196, 500, 305, '2024-03-23 05:55:22', 292, 1, 1, 'CarPlay', 'Android', 'S1916'),</v>
      </c>
    </row>
    <row r="3198" spans="1:11" x14ac:dyDescent="0.35">
      <c r="A3198">
        <v>3197</v>
      </c>
      <c r="B3198">
        <v>501</v>
      </c>
      <c r="C3198">
        <v>216</v>
      </c>
      <c r="D3198" s="2">
        <v>45985.859444444453</v>
      </c>
      <c r="E3198">
        <v>160</v>
      </c>
      <c r="F3198">
        <v>0</v>
      </c>
      <c r="G3198">
        <v>0</v>
      </c>
      <c r="H3198" t="s">
        <v>2043</v>
      </c>
      <c r="I3198" t="s">
        <v>2041</v>
      </c>
      <c r="J3198" t="s">
        <v>2964</v>
      </c>
      <c r="K3198" t="str">
        <f t="shared" si="49"/>
        <v>(3197, 501, 216, '2025-11-24 20:37:36', 160, 0, 0, 'CarPlay', 'Wear OS', 'S1917'),</v>
      </c>
    </row>
    <row r="3199" spans="1:11" x14ac:dyDescent="0.35">
      <c r="A3199">
        <v>3198</v>
      </c>
      <c r="B3199">
        <v>501</v>
      </c>
      <c r="C3199">
        <v>583</v>
      </c>
      <c r="D3199" s="2">
        <v>45985.861527777779</v>
      </c>
      <c r="E3199">
        <v>131</v>
      </c>
      <c r="F3199">
        <v>0</v>
      </c>
      <c r="G3199">
        <v>1</v>
      </c>
      <c r="H3199" t="s">
        <v>2043</v>
      </c>
      <c r="I3199" t="s">
        <v>2036</v>
      </c>
      <c r="J3199" t="s">
        <v>2964</v>
      </c>
      <c r="K3199" t="str">
        <f t="shared" si="49"/>
        <v>(3198, 501, 583, '2025-11-24 20:40:36', 131, 0, 1, 'CarPlay', 'Android', 'S1917'),</v>
      </c>
    </row>
    <row r="3200" spans="1:11" x14ac:dyDescent="0.35">
      <c r="A3200">
        <v>3199</v>
      </c>
      <c r="B3200">
        <v>501</v>
      </c>
      <c r="C3200">
        <v>651</v>
      </c>
      <c r="D3200" s="2">
        <v>45985.863611111112</v>
      </c>
      <c r="E3200">
        <v>202</v>
      </c>
      <c r="F3200">
        <v>0</v>
      </c>
      <c r="G3200">
        <v>0</v>
      </c>
      <c r="H3200" t="s">
        <v>2043</v>
      </c>
      <c r="I3200" t="s">
        <v>2048</v>
      </c>
      <c r="J3200" t="s">
        <v>2964</v>
      </c>
      <c r="K3200" t="str">
        <f t="shared" si="49"/>
        <v>(3199, 501, 651, '2025-11-24 20:43:36', 202, 0, 0, 'CarPlay', 'Web Player', 'S1917'),</v>
      </c>
    </row>
    <row r="3201" spans="1:11" x14ac:dyDescent="0.35">
      <c r="A3201">
        <v>3200</v>
      </c>
      <c r="B3201">
        <v>501</v>
      </c>
      <c r="C3201">
        <v>800</v>
      </c>
      <c r="D3201" s="2">
        <v>45985.865694444437</v>
      </c>
      <c r="E3201">
        <v>268</v>
      </c>
      <c r="F3201">
        <v>0</v>
      </c>
      <c r="G3201">
        <v>1</v>
      </c>
      <c r="H3201" t="s">
        <v>2049</v>
      </c>
      <c r="I3201" t="s">
        <v>2041</v>
      </c>
      <c r="J3201" t="s">
        <v>2964</v>
      </c>
      <c r="K3201" t="str">
        <f t="shared" si="49"/>
        <v>(3200, 501, 800, '2025-11-24 20:46:36', 268, 0, 1, 'Tablet', 'Wear OS', 'S1917'),</v>
      </c>
    </row>
    <row r="3202" spans="1:11" x14ac:dyDescent="0.35">
      <c r="A3202">
        <v>3201</v>
      </c>
      <c r="B3202">
        <v>501</v>
      </c>
      <c r="C3202">
        <v>646</v>
      </c>
      <c r="D3202" s="2">
        <v>45985.867777777778</v>
      </c>
      <c r="E3202">
        <v>143</v>
      </c>
      <c r="F3202">
        <v>0</v>
      </c>
      <c r="G3202">
        <v>0</v>
      </c>
      <c r="H3202" t="s">
        <v>2035</v>
      </c>
      <c r="I3202" t="s">
        <v>2036</v>
      </c>
      <c r="J3202" t="s">
        <v>2964</v>
      </c>
      <c r="K3202" t="str">
        <f t="shared" si="49"/>
        <v>(3201, 501, 646, '2025-11-24 20:49:36', 143, 0, 0, 'PC', 'Android', 'S1917'),</v>
      </c>
    </row>
    <row r="3203" spans="1:11" x14ac:dyDescent="0.35">
      <c r="A3203">
        <v>3202</v>
      </c>
      <c r="B3203">
        <v>501</v>
      </c>
      <c r="C3203">
        <v>681</v>
      </c>
      <c r="D3203" s="2">
        <v>45985.86986111111</v>
      </c>
      <c r="E3203">
        <v>267</v>
      </c>
      <c r="F3203">
        <v>1</v>
      </c>
      <c r="G3203">
        <v>0</v>
      </c>
      <c r="H3203" t="s">
        <v>2038</v>
      </c>
      <c r="I3203" t="s">
        <v>2040</v>
      </c>
      <c r="J3203" t="s">
        <v>2964</v>
      </c>
      <c r="K3203" t="str">
        <f t="shared" ref="K3203:K3266" si="50">"(" &amp; A3203 &amp; ", " &amp; B3203 &amp; ", " &amp; C3203 &amp; ", '" &amp; TEXT(D3203, "yyyy-mm-dd hh:mm:ss") &amp; "', " &amp; E3203 &amp; ", " &amp; F3203 &amp; ", " &amp; G3203 &amp; ", '" &amp; H3203 &amp; "', '" &amp; I3203 &amp; "', '" &amp; J3203 &amp; "'),"</f>
        <v>(3202, 501, 681, '2025-11-24 20:52:36', 267, 1, 0, 'Mobile', 'Smart TV', 'S1917'),</v>
      </c>
    </row>
    <row r="3204" spans="1:11" x14ac:dyDescent="0.35">
      <c r="A3204">
        <v>3203</v>
      </c>
      <c r="B3204">
        <v>501</v>
      </c>
      <c r="C3204">
        <v>239</v>
      </c>
      <c r="D3204" s="2">
        <v>45688.151261574072</v>
      </c>
      <c r="E3204">
        <v>53</v>
      </c>
      <c r="F3204">
        <v>0</v>
      </c>
      <c r="G3204">
        <v>1</v>
      </c>
      <c r="H3204" t="s">
        <v>2038</v>
      </c>
      <c r="I3204" t="s">
        <v>2044</v>
      </c>
      <c r="J3204" t="s">
        <v>2965</v>
      </c>
      <c r="K3204" t="str">
        <f t="shared" si="50"/>
        <v>(3203, 501, 239, '2025-01-31 03:37:49', 53, 0, 1, 'Mobile', 'macOS', 'S1918'),</v>
      </c>
    </row>
    <row r="3205" spans="1:11" x14ac:dyDescent="0.35">
      <c r="A3205">
        <v>3204</v>
      </c>
      <c r="B3205">
        <v>501</v>
      </c>
      <c r="C3205">
        <v>936</v>
      </c>
      <c r="D3205" s="2">
        <v>45688.153344907398</v>
      </c>
      <c r="E3205">
        <v>223</v>
      </c>
      <c r="F3205">
        <v>0</v>
      </c>
      <c r="G3205">
        <v>1</v>
      </c>
      <c r="H3205" t="s">
        <v>2043</v>
      </c>
      <c r="I3205" t="s">
        <v>2040</v>
      </c>
      <c r="J3205" t="s">
        <v>2965</v>
      </c>
      <c r="K3205" t="str">
        <f t="shared" si="50"/>
        <v>(3204, 501, 936, '2025-01-31 03:40:49', 223, 0, 1, 'CarPlay', 'Smart TV', 'S1918'),</v>
      </c>
    </row>
    <row r="3206" spans="1:11" x14ac:dyDescent="0.35">
      <c r="A3206">
        <v>3205</v>
      </c>
      <c r="B3206">
        <v>501</v>
      </c>
      <c r="C3206">
        <v>759</v>
      </c>
      <c r="D3206" s="2">
        <v>45688.155428240738</v>
      </c>
      <c r="E3206">
        <v>110</v>
      </c>
      <c r="F3206">
        <v>1</v>
      </c>
      <c r="G3206">
        <v>1</v>
      </c>
      <c r="H3206" t="s">
        <v>2049</v>
      </c>
      <c r="I3206" t="s">
        <v>2040</v>
      </c>
      <c r="J3206" t="s">
        <v>2965</v>
      </c>
      <c r="K3206" t="str">
        <f t="shared" si="50"/>
        <v>(3205, 501, 759, '2025-01-31 03:43:49', 110, 1, 1, 'Tablet', 'Smart TV', 'S1918'),</v>
      </c>
    </row>
    <row r="3207" spans="1:11" x14ac:dyDescent="0.35">
      <c r="A3207">
        <v>3206</v>
      </c>
      <c r="B3207">
        <v>501</v>
      </c>
      <c r="C3207">
        <v>435</v>
      </c>
      <c r="D3207" s="2">
        <v>45688.157511574071</v>
      </c>
      <c r="E3207">
        <v>198</v>
      </c>
      <c r="F3207">
        <v>1</v>
      </c>
      <c r="G3207">
        <v>0</v>
      </c>
      <c r="H3207" t="s">
        <v>2043</v>
      </c>
      <c r="I3207" t="s">
        <v>2039</v>
      </c>
      <c r="J3207" t="s">
        <v>2965</v>
      </c>
      <c r="K3207" t="str">
        <f t="shared" si="50"/>
        <v>(3206, 501, 435, '2025-01-31 03:46:49', 198, 1, 0, 'CarPlay', 'Windows', 'S1918'),</v>
      </c>
    </row>
    <row r="3208" spans="1:11" x14ac:dyDescent="0.35">
      <c r="A3208">
        <v>3207</v>
      </c>
      <c r="B3208">
        <v>502</v>
      </c>
      <c r="C3208">
        <v>924</v>
      </c>
      <c r="D3208" s="2">
        <v>45882.758981481478</v>
      </c>
      <c r="E3208">
        <v>125</v>
      </c>
      <c r="F3208">
        <v>0</v>
      </c>
      <c r="G3208">
        <v>1</v>
      </c>
      <c r="H3208" t="s">
        <v>2035</v>
      </c>
      <c r="I3208" t="s">
        <v>2044</v>
      </c>
      <c r="J3208" t="s">
        <v>2966</v>
      </c>
      <c r="K3208" t="str">
        <f t="shared" si="50"/>
        <v>(3207, 502, 924, '2025-08-13 18:12:56', 125, 0, 1, 'PC', 'macOS', 'S1919'),</v>
      </c>
    </row>
    <row r="3209" spans="1:11" x14ac:dyDescent="0.35">
      <c r="A3209">
        <v>3208</v>
      </c>
      <c r="B3209">
        <v>502</v>
      </c>
      <c r="C3209">
        <v>305</v>
      </c>
      <c r="D3209" s="2">
        <v>45882.761064814818</v>
      </c>
      <c r="E3209">
        <v>71</v>
      </c>
      <c r="F3209">
        <v>0</v>
      </c>
      <c r="G3209">
        <v>1</v>
      </c>
      <c r="H3209" t="s">
        <v>2038</v>
      </c>
      <c r="I3209" t="s">
        <v>2040</v>
      </c>
      <c r="J3209" t="s">
        <v>2966</v>
      </c>
      <c r="K3209" t="str">
        <f t="shared" si="50"/>
        <v>(3208, 502, 305, '2025-08-13 18:15:56', 71, 0, 1, 'Mobile', 'Smart TV', 'S1919'),</v>
      </c>
    </row>
    <row r="3210" spans="1:11" x14ac:dyDescent="0.35">
      <c r="A3210">
        <v>3209</v>
      </c>
      <c r="B3210">
        <v>502</v>
      </c>
      <c r="C3210">
        <v>481</v>
      </c>
      <c r="D3210" s="2">
        <v>45882.763148148151</v>
      </c>
      <c r="E3210">
        <v>143</v>
      </c>
      <c r="F3210">
        <v>1</v>
      </c>
      <c r="G3210">
        <v>0</v>
      </c>
      <c r="H3210" t="s">
        <v>2038</v>
      </c>
      <c r="I3210" t="s">
        <v>2039</v>
      </c>
      <c r="J3210" t="s">
        <v>2966</v>
      </c>
      <c r="K3210" t="str">
        <f t="shared" si="50"/>
        <v>(3209, 502, 481, '2025-08-13 18:18:56', 143, 1, 0, 'Mobile', 'Windows', 'S1919'),</v>
      </c>
    </row>
    <row r="3211" spans="1:11" x14ac:dyDescent="0.35">
      <c r="A3211">
        <v>3210</v>
      </c>
      <c r="B3211">
        <v>502</v>
      </c>
      <c r="C3211">
        <v>864</v>
      </c>
      <c r="D3211" s="2">
        <v>45882.765231481477</v>
      </c>
      <c r="E3211">
        <v>88</v>
      </c>
      <c r="F3211">
        <v>0</v>
      </c>
      <c r="G3211">
        <v>0</v>
      </c>
      <c r="H3211" t="s">
        <v>2038</v>
      </c>
      <c r="I3211" t="s">
        <v>2061</v>
      </c>
      <c r="J3211" t="s">
        <v>2966</v>
      </c>
      <c r="K3211" t="str">
        <f t="shared" si="50"/>
        <v>(3210, 502, 864, '2025-08-13 18:21:56', 88, 0, 0, 'Mobile', 'Linux', 'S1919'),</v>
      </c>
    </row>
    <row r="3212" spans="1:11" x14ac:dyDescent="0.35">
      <c r="A3212">
        <v>3211</v>
      </c>
      <c r="B3212">
        <v>502</v>
      </c>
      <c r="C3212">
        <v>379</v>
      </c>
      <c r="D3212" s="2">
        <v>45427.036319444444</v>
      </c>
      <c r="E3212">
        <v>111</v>
      </c>
      <c r="F3212">
        <v>1</v>
      </c>
      <c r="G3212">
        <v>1</v>
      </c>
      <c r="H3212" t="s">
        <v>2043</v>
      </c>
      <c r="I3212" t="s">
        <v>2041</v>
      </c>
      <c r="J3212" t="s">
        <v>2967</v>
      </c>
      <c r="K3212" t="str">
        <f t="shared" si="50"/>
        <v>(3211, 502, 379, '2024-05-15 00:52:18', 111, 1, 1, 'CarPlay', 'Wear OS', 'S1920'),</v>
      </c>
    </row>
    <row r="3213" spans="1:11" x14ac:dyDescent="0.35">
      <c r="A3213">
        <v>3212</v>
      </c>
      <c r="B3213">
        <v>502</v>
      </c>
      <c r="C3213">
        <v>183</v>
      </c>
      <c r="D3213" s="2">
        <v>45427.038402777784</v>
      </c>
      <c r="E3213">
        <v>239</v>
      </c>
      <c r="F3213">
        <v>1</v>
      </c>
      <c r="G3213">
        <v>0</v>
      </c>
      <c r="H3213" t="s">
        <v>2043</v>
      </c>
      <c r="I3213" t="s">
        <v>2036</v>
      </c>
      <c r="J3213" t="s">
        <v>2967</v>
      </c>
      <c r="K3213" t="str">
        <f t="shared" si="50"/>
        <v>(3212, 502, 183, '2024-05-15 00:55:18', 239, 1, 0, 'CarPlay', 'Android', 'S1920'),</v>
      </c>
    </row>
    <row r="3214" spans="1:11" x14ac:dyDescent="0.35">
      <c r="A3214">
        <v>3213</v>
      </c>
      <c r="B3214">
        <v>502</v>
      </c>
      <c r="C3214">
        <v>375</v>
      </c>
      <c r="D3214" s="2">
        <v>45427.040486111109</v>
      </c>
      <c r="E3214">
        <v>285</v>
      </c>
      <c r="F3214">
        <v>1</v>
      </c>
      <c r="G3214">
        <v>0</v>
      </c>
      <c r="H3214" t="s">
        <v>2038</v>
      </c>
      <c r="I3214" t="s">
        <v>2044</v>
      </c>
      <c r="J3214" t="s">
        <v>2967</v>
      </c>
      <c r="K3214" t="str">
        <f t="shared" si="50"/>
        <v>(3213, 502, 375, '2024-05-15 00:58:18', 285, 1, 0, 'Mobile', 'macOS', 'S1920'),</v>
      </c>
    </row>
    <row r="3215" spans="1:11" x14ac:dyDescent="0.35">
      <c r="A3215">
        <v>3214</v>
      </c>
      <c r="B3215">
        <v>502</v>
      </c>
      <c r="C3215">
        <v>378</v>
      </c>
      <c r="D3215" s="2">
        <v>45349.388344907413</v>
      </c>
      <c r="E3215">
        <v>258</v>
      </c>
      <c r="F3215">
        <v>0</v>
      </c>
      <c r="G3215">
        <v>1</v>
      </c>
      <c r="H3215" t="s">
        <v>2035</v>
      </c>
      <c r="I3215" t="s">
        <v>2041</v>
      </c>
      <c r="J3215" t="s">
        <v>2968</v>
      </c>
      <c r="K3215" t="str">
        <f t="shared" si="50"/>
        <v>(3214, 502, 378, '2024-02-27 09:19:13', 258, 0, 1, 'PC', 'Wear OS', 'S1921'),</v>
      </c>
    </row>
    <row r="3216" spans="1:11" x14ac:dyDescent="0.35">
      <c r="A3216">
        <v>3215</v>
      </c>
      <c r="B3216">
        <v>503</v>
      </c>
      <c r="C3216">
        <v>450</v>
      </c>
      <c r="D3216" s="2">
        <v>45994.12704861111</v>
      </c>
      <c r="E3216">
        <v>57</v>
      </c>
      <c r="F3216">
        <v>1</v>
      </c>
      <c r="G3216">
        <v>0</v>
      </c>
      <c r="H3216" t="s">
        <v>2038</v>
      </c>
      <c r="I3216" t="s">
        <v>2045</v>
      </c>
      <c r="J3216" t="s">
        <v>2969</v>
      </c>
      <c r="K3216" t="str">
        <f t="shared" si="50"/>
        <v>(3215, 503, 450, '2025-12-03 03:02:57', 57, 1, 0, 'Mobile', 'iOS', 'S1922'),</v>
      </c>
    </row>
    <row r="3217" spans="1:11" x14ac:dyDescent="0.35">
      <c r="A3217">
        <v>3216</v>
      </c>
      <c r="B3217">
        <v>503</v>
      </c>
      <c r="C3217">
        <v>965</v>
      </c>
      <c r="D3217" s="2">
        <v>45994.129131944443</v>
      </c>
      <c r="E3217">
        <v>39</v>
      </c>
      <c r="F3217">
        <v>0</v>
      </c>
      <c r="G3217">
        <v>1</v>
      </c>
      <c r="H3217" t="s">
        <v>2043</v>
      </c>
      <c r="I3217" t="s">
        <v>2039</v>
      </c>
      <c r="J3217" t="s">
        <v>2969</v>
      </c>
      <c r="K3217" t="str">
        <f t="shared" si="50"/>
        <v>(3216, 503, 965, '2025-12-03 03:05:57', 39, 0, 1, 'CarPlay', 'Windows', 'S1922'),</v>
      </c>
    </row>
    <row r="3218" spans="1:11" x14ac:dyDescent="0.35">
      <c r="A3218">
        <v>3217</v>
      </c>
      <c r="B3218">
        <v>503</v>
      </c>
      <c r="C3218">
        <v>847</v>
      </c>
      <c r="D3218" s="2">
        <v>45994.131215277783</v>
      </c>
      <c r="E3218">
        <v>260</v>
      </c>
      <c r="F3218">
        <v>1</v>
      </c>
      <c r="G3218">
        <v>0</v>
      </c>
      <c r="H3218" t="s">
        <v>2035</v>
      </c>
      <c r="I3218" t="s">
        <v>2040</v>
      </c>
      <c r="J3218" t="s">
        <v>2969</v>
      </c>
      <c r="K3218" t="str">
        <f t="shared" si="50"/>
        <v>(3217, 503, 847, '2025-12-03 03:08:57', 260, 1, 0, 'PC', 'Smart TV', 'S1922'),</v>
      </c>
    </row>
    <row r="3219" spans="1:11" x14ac:dyDescent="0.35">
      <c r="A3219">
        <v>3218</v>
      </c>
      <c r="B3219">
        <v>503</v>
      </c>
      <c r="C3219">
        <v>531</v>
      </c>
      <c r="D3219" s="2">
        <v>45994.133298611108</v>
      </c>
      <c r="E3219">
        <v>53</v>
      </c>
      <c r="F3219">
        <v>0</v>
      </c>
      <c r="G3219">
        <v>0</v>
      </c>
      <c r="H3219" t="s">
        <v>2049</v>
      </c>
      <c r="I3219" t="s">
        <v>2036</v>
      </c>
      <c r="J3219" t="s">
        <v>2969</v>
      </c>
      <c r="K3219" t="str">
        <f t="shared" si="50"/>
        <v>(3218, 503, 531, '2025-12-03 03:11:57', 53, 0, 0, 'Tablet', 'Android', 'S1922'),</v>
      </c>
    </row>
    <row r="3220" spans="1:11" x14ac:dyDescent="0.35">
      <c r="A3220">
        <v>3219</v>
      </c>
      <c r="B3220">
        <v>503</v>
      </c>
      <c r="C3220">
        <v>278</v>
      </c>
      <c r="D3220" s="2">
        <v>45733.372997685183</v>
      </c>
      <c r="E3220">
        <v>44</v>
      </c>
      <c r="F3220">
        <v>0</v>
      </c>
      <c r="G3220">
        <v>1</v>
      </c>
      <c r="H3220" t="s">
        <v>2035</v>
      </c>
      <c r="I3220" t="s">
        <v>2061</v>
      </c>
      <c r="J3220" t="s">
        <v>2970</v>
      </c>
      <c r="K3220" t="str">
        <f t="shared" si="50"/>
        <v>(3219, 503, 278, '2025-03-17 08:57:07', 44, 0, 1, 'PC', 'Linux', 'S1923'),</v>
      </c>
    </row>
    <row r="3221" spans="1:11" x14ac:dyDescent="0.35">
      <c r="A3221">
        <v>3220</v>
      </c>
      <c r="B3221">
        <v>503</v>
      </c>
      <c r="C3221">
        <v>894</v>
      </c>
      <c r="D3221" s="2">
        <v>45733.375081018523</v>
      </c>
      <c r="E3221">
        <v>259</v>
      </c>
      <c r="F3221">
        <v>1</v>
      </c>
      <c r="G3221">
        <v>1</v>
      </c>
      <c r="H3221" t="s">
        <v>2038</v>
      </c>
      <c r="I3221" t="s">
        <v>2048</v>
      </c>
      <c r="J3221" t="s">
        <v>2970</v>
      </c>
      <c r="K3221" t="str">
        <f t="shared" si="50"/>
        <v>(3220, 503, 894, '2025-03-17 09:00:07', 259, 1, 1, 'Mobile', 'Web Player', 'S1923'),</v>
      </c>
    </row>
    <row r="3222" spans="1:11" x14ac:dyDescent="0.35">
      <c r="A3222">
        <v>3221</v>
      </c>
      <c r="B3222">
        <v>503</v>
      </c>
      <c r="C3222">
        <v>463</v>
      </c>
      <c r="D3222" s="2">
        <v>45733.377164351848</v>
      </c>
      <c r="E3222">
        <v>264</v>
      </c>
      <c r="F3222">
        <v>0</v>
      </c>
      <c r="G3222">
        <v>1</v>
      </c>
      <c r="H3222" t="s">
        <v>2038</v>
      </c>
      <c r="I3222" t="s">
        <v>2045</v>
      </c>
      <c r="J3222" t="s">
        <v>2970</v>
      </c>
      <c r="K3222" t="str">
        <f t="shared" si="50"/>
        <v>(3221, 503, 463, '2025-03-17 09:03:07', 264, 0, 1, 'Mobile', 'iOS', 'S1923'),</v>
      </c>
    </row>
    <row r="3223" spans="1:11" x14ac:dyDescent="0.35">
      <c r="A3223">
        <v>3222</v>
      </c>
      <c r="B3223">
        <v>503</v>
      </c>
      <c r="C3223">
        <v>901</v>
      </c>
      <c r="D3223" s="2">
        <v>45936.278379629628</v>
      </c>
      <c r="E3223">
        <v>226</v>
      </c>
      <c r="F3223">
        <v>0</v>
      </c>
      <c r="G3223">
        <v>0</v>
      </c>
      <c r="H3223" t="s">
        <v>2038</v>
      </c>
      <c r="I3223" t="s">
        <v>2048</v>
      </c>
      <c r="J3223" t="s">
        <v>2971</v>
      </c>
      <c r="K3223" t="str">
        <f t="shared" si="50"/>
        <v>(3222, 503, 901, '2025-10-06 06:40:52', 226, 0, 0, 'Mobile', 'Web Player', 'S1924'),</v>
      </c>
    </row>
    <row r="3224" spans="1:11" x14ac:dyDescent="0.35">
      <c r="A3224">
        <v>3223</v>
      </c>
      <c r="B3224">
        <v>503</v>
      </c>
      <c r="C3224">
        <v>315</v>
      </c>
      <c r="D3224" s="2">
        <v>45936.280462962961</v>
      </c>
      <c r="E3224">
        <v>251</v>
      </c>
      <c r="F3224">
        <v>0</v>
      </c>
      <c r="G3224">
        <v>0</v>
      </c>
      <c r="H3224" t="s">
        <v>2043</v>
      </c>
      <c r="I3224" t="s">
        <v>2039</v>
      </c>
      <c r="J3224" t="s">
        <v>2971</v>
      </c>
      <c r="K3224" t="str">
        <f t="shared" si="50"/>
        <v>(3223, 503, 315, '2025-10-06 06:43:52', 251, 0, 0, 'CarPlay', 'Windows', 'S1924'),</v>
      </c>
    </row>
    <row r="3225" spans="1:11" x14ac:dyDescent="0.35">
      <c r="A3225">
        <v>3224</v>
      </c>
      <c r="B3225">
        <v>503</v>
      </c>
      <c r="C3225">
        <v>575</v>
      </c>
      <c r="D3225" s="2">
        <v>45936.282546296286</v>
      </c>
      <c r="E3225">
        <v>71</v>
      </c>
      <c r="F3225">
        <v>0</v>
      </c>
      <c r="G3225">
        <v>0</v>
      </c>
      <c r="H3225" t="s">
        <v>2035</v>
      </c>
      <c r="I3225" t="s">
        <v>2041</v>
      </c>
      <c r="J3225" t="s">
        <v>2971</v>
      </c>
      <c r="K3225" t="str">
        <f t="shared" si="50"/>
        <v>(3224, 503, 575, '2025-10-06 06:46:52', 71, 0, 0, 'PC', 'Wear OS', 'S1924'),</v>
      </c>
    </row>
    <row r="3226" spans="1:11" x14ac:dyDescent="0.35">
      <c r="A3226">
        <v>3225</v>
      </c>
      <c r="B3226">
        <v>504</v>
      </c>
      <c r="C3226">
        <v>81</v>
      </c>
      <c r="D3226" s="2">
        <v>45536.777731481481</v>
      </c>
      <c r="E3226">
        <v>295</v>
      </c>
      <c r="F3226">
        <v>0</v>
      </c>
      <c r="G3226">
        <v>0</v>
      </c>
      <c r="H3226" t="s">
        <v>2035</v>
      </c>
      <c r="I3226" t="s">
        <v>2036</v>
      </c>
      <c r="J3226" t="s">
        <v>2972</v>
      </c>
      <c r="K3226" t="str">
        <f t="shared" si="50"/>
        <v>(3225, 504, 81, '2024-09-01 18:39:56', 295, 0, 0, 'PC', 'Android', 'S1925'),</v>
      </c>
    </row>
    <row r="3227" spans="1:11" x14ac:dyDescent="0.35">
      <c r="A3227">
        <v>3226</v>
      </c>
      <c r="B3227">
        <v>504</v>
      </c>
      <c r="C3227">
        <v>644</v>
      </c>
      <c r="D3227" s="2">
        <v>45536.779814814807</v>
      </c>
      <c r="E3227">
        <v>112</v>
      </c>
      <c r="F3227">
        <v>0</v>
      </c>
      <c r="G3227">
        <v>1</v>
      </c>
      <c r="H3227" t="s">
        <v>2035</v>
      </c>
      <c r="I3227" t="s">
        <v>2036</v>
      </c>
      <c r="J3227" t="s">
        <v>2972</v>
      </c>
      <c r="K3227" t="str">
        <f t="shared" si="50"/>
        <v>(3226, 504, 644, '2024-09-01 18:42:56', 112, 0, 1, 'PC', 'Android', 'S1925'),</v>
      </c>
    </row>
    <row r="3228" spans="1:11" x14ac:dyDescent="0.35">
      <c r="A3228">
        <v>3227</v>
      </c>
      <c r="B3228">
        <v>504</v>
      </c>
      <c r="C3228">
        <v>397</v>
      </c>
      <c r="D3228" s="2">
        <v>45536.781898148147</v>
      </c>
      <c r="E3228">
        <v>222</v>
      </c>
      <c r="F3228">
        <v>0</v>
      </c>
      <c r="G3228">
        <v>0</v>
      </c>
      <c r="H3228" t="s">
        <v>2043</v>
      </c>
      <c r="I3228" t="s">
        <v>2048</v>
      </c>
      <c r="J3228" t="s">
        <v>2972</v>
      </c>
      <c r="K3228" t="str">
        <f t="shared" si="50"/>
        <v>(3227, 504, 397, '2024-09-01 18:45:56', 222, 0, 0, 'CarPlay', 'Web Player', 'S1925'),</v>
      </c>
    </row>
    <row r="3229" spans="1:11" x14ac:dyDescent="0.35">
      <c r="A3229">
        <v>3228</v>
      </c>
      <c r="B3229">
        <v>504</v>
      </c>
      <c r="C3229">
        <v>898</v>
      </c>
      <c r="D3229" s="2">
        <v>45536.78398148148</v>
      </c>
      <c r="E3229">
        <v>290</v>
      </c>
      <c r="F3229">
        <v>0</v>
      </c>
      <c r="G3229">
        <v>1</v>
      </c>
      <c r="H3229" t="s">
        <v>2035</v>
      </c>
      <c r="I3229" t="s">
        <v>2039</v>
      </c>
      <c r="J3229" t="s">
        <v>2972</v>
      </c>
      <c r="K3229" t="str">
        <f t="shared" si="50"/>
        <v>(3228, 504, 898, '2024-09-01 18:48:56', 290, 0, 1, 'PC', 'Windows', 'S1925'),</v>
      </c>
    </row>
    <row r="3230" spans="1:11" x14ac:dyDescent="0.35">
      <c r="A3230">
        <v>3229</v>
      </c>
      <c r="B3230">
        <v>504</v>
      </c>
      <c r="C3230">
        <v>831</v>
      </c>
      <c r="D3230" s="2">
        <v>45684.662835648152</v>
      </c>
      <c r="E3230">
        <v>55</v>
      </c>
      <c r="F3230">
        <v>0</v>
      </c>
      <c r="G3230">
        <v>0</v>
      </c>
      <c r="H3230" t="s">
        <v>2038</v>
      </c>
      <c r="I3230" t="s">
        <v>2045</v>
      </c>
      <c r="J3230" t="s">
        <v>2973</v>
      </c>
      <c r="K3230" t="str">
        <f t="shared" si="50"/>
        <v>(3229, 504, 831, '2025-01-27 15:54:29', 55, 0, 0, 'Mobile', 'iOS', 'S1926'),</v>
      </c>
    </row>
    <row r="3231" spans="1:11" x14ac:dyDescent="0.35">
      <c r="A3231">
        <v>3230</v>
      </c>
      <c r="B3231">
        <v>505</v>
      </c>
      <c r="C3231">
        <v>527</v>
      </c>
      <c r="D3231" s="2">
        <v>45388.981423611112</v>
      </c>
      <c r="E3231">
        <v>234</v>
      </c>
      <c r="F3231">
        <v>0</v>
      </c>
      <c r="G3231">
        <v>1</v>
      </c>
      <c r="H3231" t="s">
        <v>2049</v>
      </c>
      <c r="I3231" t="s">
        <v>2039</v>
      </c>
      <c r="J3231" t="s">
        <v>2974</v>
      </c>
      <c r="K3231" t="str">
        <f t="shared" si="50"/>
        <v>(3230, 505, 527, '2024-04-06 23:33:15', 234, 0, 1, 'Tablet', 'Windows', 'S1927'),</v>
      </c>
    </row>
    <row r="3232" spans="1:11" x14ac:dyDescent="0.35">
      <c r="A3232">
        <v>3231</v>
      </c>
      <c r="B3232">
        <v>505</v>
      </c>
      <c r="C3232">
        <v>286</v>
      </c>
      <c r="D3232" s="2">
        <v>45388.983506944453</v>
      </c>
      <c r="E3232">
        <v>109</v>
      </c>
      <c r="F3232">
        <v>0</v>
      </c>
      <c r="G3232">
        <v>0</v>
      </c>
      <c r="H3232" t="s">
        <v>2043</v>
      </c>
      <c r="I3232" t="s">
        <v>2040</v>
      </c>
      <c r="J3232" t="s">
        <v>2974</v>
      </c>
      <c r="K3232" t="str">
        <f t="shared" si="50"/>
        <v>(3231, 505, 286, '2024-04-06 23:36:15', 109, 0, 0, 'CarPlay', 'Smart TV', 'S1927'),</v>
      </c>
    </row>
    <row r="3233" spans="1:11" x14ac:dyDescent="0.35">
      <c r="A3233">
        <v>3232</v>
      </c>
      <c r="B3233">
        <v>505</v>
      </c>
      <c r="C3233">
        <v>954</v>
      </c>
      <c r="D3233" s="2">
        <v>45388.985590277778</v>
      </c>
      <c r="E3233">
        <v>284</v>
      </c>
      <c r="F3233">
        <v>0</v>
      </c>
      <c r="G3233">
        <v>1</v>
      </c>
      <c r="H3233" t="s">
        <v>2043</v>
      </c>
      <c r="I3233" t="s">
        <v>2044</v>
      </c>
      <c r="J3233" t="s">
        <v>2974</v>
      </c>
      <c r="K3233" t="str">
        <f t="shared" si="50"/>
        <v>(3232, 505, 954, '2024-04-06 23:39:15', 284, 0, 1, 'CarPlay', 'macOS', 'S1927'),</v>
      </c>
    </row>
    <row r="3234" spans="1:11" x14ac:dyDescent="0.35">
      <c r="A3234">
        <v>3233</v>
      </c>
      <c r="B3234">
        <v>505</v>
      </c>
      <c r="C3234">
        <v>346</v>
      </c>
      <c r="D3234" s="2">
        <v>45388.987673611111</v>
      </c>
      <c r="E3234">
        <v>112</v>
      </c>
      <c r="F3234">
        <v>1</v>
      </c>
      <c r="G3234">
        <v>1</v>
      </c>
      <c r="H3234" t="s">
        <v>2043</v>
      </c>
      <c r="I3234" t="s">
        <v>2039</v>
      </c>
      <c r="J3234" t="s">
        <v>2974</v>
      </c>
      <c r="K3234" t="str">
        <f t="shared" si="50"/>
        <v>(3233, 505, 346, '2024-04-06 23:42:15', 112, 1, 1, 'CarPlay', 'Windows', 'S1927'),</v>
      </c>
    </row>
    <row r="3235" spans="1:11" x14ac:dyDescent="0.35">
      <c r="A3235">
        <v>3234</v>
      </c>
      <c r="B3235">
        <v>505</v>
      </c>
      <c r="C3235">
        <v>791</v>
      </c>
      <c r="D3235" s="2">
        <v>45388.989756944437</v>
      </c>
      <c r="E3235">
        <v>277</v>
      </c>
      <c r="F3235">
        <v>0</v>
      </c>
      <c r="G3235">
        <v>1</v>
      </c>
      <c r="H3235" t="s">
        <v>2035</v>
      </c>
      <c r="I3235" t="s">
        <v>2045</v>
      </c>
      <c r="J3235" t="s">
        <v>2974</v>
      </c>
      <c r="K3235" t="str">
        <f t="shared" si="50"/>
        <v>(3234, 505, 791, '2024-04-06 23:45:15', 277, 0, 1, 'PC', 'iOS', 'S1927'),</v>
      </c>
    </row>
    <row r="3236" spans="1:11" x14ac:dyDescent="0.35">
      <c r="A3236">
        <v>3235</v>
      </c>
      <c r="B3236">
        <v>505</v>
      </c>
      <c r="C3236">
        <v>643</v>
      </c>
      <c r="D3236" s="2">
        <v>45388.991840277777</v>
      </c>
      <c r="E3236">
        <v>199</v>
      </c>
      <c r="F3236">
        <v>1</v>
      </c>
      <c r="G3236">
        <v>1</v>
      </c>
      <c r="H3236" t="s">
        <v>2035</v>
      </c>
      <c r="I3236" t="s">
        <v>2061</v>
      </c>
      <c r="J3236" t="s">
        <v>2974</v>
      </c>
      <c r="K3236" t="str">
        <f t="shared" si="50"/>
        <v>(3235, 505, 643, '2024-04-06 23:48:15', 199, 1, 1, 'PC', 'Linux', 'S1927'),</v>
      </c>
    </row>
    <row r="3237" spans="1:11" x14ac:dyDescent="0.35">
      <c r="A3237">
        <v>3236</v>
      </c>
      <c r="B3237">
        <v>505</v>
      </c>
      <c r="C3237">
        <v>296</v>
      </c>
      <c r="D3237" s="2">
        <v>45978.357488425929</v>
      </c>
      <c r="E3237">
        <v>34</v>
      </c>
      <c r="F3237">
        <v>0</v>
      </c>
      <c r="G3237">
        <v>0</v>
      </c>
      <c r="H3237" t="s">
        <v>2043</v>
      </c>
      <c r="I3237" t="s">
        <v>2044</v>
      </c>
      <c r="J3237" t="s">
        <v>2975</v>
      </c>
      <c r="K3237" t="str">
        <f t="shared" si="50"/>
        <v>(3236, 505, 296, '2025-11-17 08:34:47', 34, 0, 0, 'CarPlay', 'macOS', 'S1928'),</v>
      </c>
    </row>
    <row r="3238" spans="1:11" x14ac:dyDescent="0.35">
      <c r="A3238">
        <v>3237</v>
      </c>
      <c r="B3238">
        <v>505</v>
      </c>
      <c r="C3238">
        <v>22</v>
      </c>
      <c r="D3238" s="2">
        <v>45978.359571759262</v>
      </c>
      <c r="E3238">
        <v>199</v>
      </c>
      <c r="F3238">
        <v>1</v>
      </c>
      <c r="G3238">
        <v>1</v>
      </c>
      <c r="H3238" t="s">
        <v>2043</v>
      </c>
      <c r="I3238" t="s">
        <v>2048</v>
      </c>
      <c r="J3238" t="s">
        <v>2975</v>
      </c>
      <c r="K3238" t="str">
        <f t="shared" si="50"/>
        <v>(3237, 505, 22, '2025-11-17 08:37:47', 199, 1, 1, 'CarPlay', 'Web Player', 'S1928'),</v>
      </c>
    </row>
    <row r="3239" spans="1:11" x14ac:dyDescent="0.35">
      <c r="A3239">
        <v>3238</v>
      </c>
      <c r="B3239">
        <v>505</v>
      </c>
      <c r="C3239">
        <v>499</v>
      </c>
      <c r="D3239" s="2">
        <v>45978.361655092587</v>
      </c>
      <c r="E3239">
        <v>160</v>
      </c>
      <c r="F3239">
        <v>1</v>
      </c>
      <c r="G3239">
        <v>0</v>
      </c>
      <c r="H3239" t="s">
        <v>2038</v>
      </c>
      <c r="I3239" t="s">
        <v>2048</v>
      </c>
      <c r="J3239" t="s">
        <v>2975</v>
      </c>
      <c r="K3239" t="str">
        <f t="shared" si="50"/>
        <v>(3238, 505, 499, '2025-11-17 08:40:47', 160, 1, 0, 'Mobile', 'Web Player', 'S1928'),</v>
      </c>
    </row>
    <row r="3240" spans="1:11" x14ac:dyDescent="0.35">
      <c r="A3240">
        <v>3239</v>
      </c>
      <c r="B3240">
        <v>506</v>
      </c>
      <c r="C3240">
        <v>568</v>
      </c>
      <c r="D3240" s="2">
        <v>45719.918043981481</v>
      </c>
      <c r="E3240">
        <v>157</v>
      </c>
      <c r="F3240">
        <v>0</v>
      </c>
      <c r="G3240">
        <v>1</v>
      </c>
      <c r="H3240" t="s">
        <v>2038</v>
      </c>
      <c r="I3240" t="s">
        <v>2045</v>
      </c>
      <c r="J3240" t="s">
        <v>2976</v>
      </c>
      <c r="K3240" t="str">
        <f t="shared" si="50"/>
        <v>(3239, 506, 568, '2025-03-03 22:01:59', 157, 0, 1, 'Mobile', 'iOS', 'S1929'),</v>
      </c>
    </row>
    <row r="3241" spans="1:11" x14ac:dyDescent="0.35">
      <c r="A3241">
        <v>3240</v>
      </c>
      <c r="B3241">
        <v>506</v>
      </c>
      <c r="C3241">
        <v>45</v>
      </c>
      <c r="D3241" s="2">
        <v>45719.920127314806</v>
      </c>
      <c r="E3241">
        <v>32</v>
      </c>
      <c r="F3241">
        <v>0</v>
      </c>
      <c r="G3241">
        <v>0</v>
      </c>
      <c r="H3241" t="s">
        <v>2038</v>
      </c>
      <c r="I3241" t="s">
        <v>2039</v>
      </c>
      <c r="J3241" t="s">
        <v>2976</v>
      </c>
      <c r="K3241" t="str">
        <f t="shared" si="50"/>
        <v>(3240, 506, 45, '2025-03-03 22:04:59', 32, 0, 0, 'Mobile', 'Windows', 'S1929'),</v>
      </c>
    </row>
    <row r="3242" spans="1:11" x14ac:dyDescent="0.35">
      <c r="A3242">
        <v>3241</v>
      </c>
      <c r="B3242">
        <v>506</v>
      </c>
      <c r="C3242">
        <v>95</v>
      </c>
      <c r="D3242" s="2">
        <v>45719.922210648147</v>
      </c>
      <c r="E3242">
        <v>189</v>
      </c>
      <c r="F3242">
        <v>0</v>
      </c>
      <c r="G3242">
        <v>0</v>
      </c>
      <c r="H3242" t="s">
        <v>2035</v>
      </c>
      <c r="I3242" t="s">
        <v>2040</v>
      </c>
      <c r="J3242" t="s">
        <v>2976</v>
      </c>
      <c r="K3242" t="str">
        <f t="shared" si="50"/>
        <v>(3241, 506, 95, '2025-03-03 22:07:59', 189, 0, 0, 'PC', 'Smart TV', 'S1929'),</v>
      </c>
    </row>
    <row r="3243" spans="1:11" x14ac:dyDescent="0.35">
      <c r="A3243">
        <v>3242</v>
      </c>
      <c r="B3243">
        <v>506</v>
      </c>
      <c r="C3243">
        <v>393</v>
      </c>
      <c r="D3243" s="2">
        <v>45719.924293981479</v>
      </c>
      <c r="E3243">
        <v>269</v>
      </c>
      <c r="F3243">
        <v>1</v>
      </c>
      <c r="G3243">
        <v>1</v>
      </c>
      <c r="H3243" t="s">
        <v>2035</v>
      </c>
      <c r="I3243" t="s">
        <v>2061</v>
      </c>
      <c r="J3243" t="s">
        <v>2976</v>
      </c>
      <c r="K3243" t="str">
        <f t="shared" si="50"/>
        <v>(3242, 506, 393, '2025-03-03 22:10:59', 269, 1, 1, 'PC', 'Linux', 'S1929'),</v>
      </c>
    </row>
    <row r="3244" spans="1:11" x14ac:dyDescent="0.35">
      <c r="A3244">
        <v>3243</v>
      </c>
      <c r="B3244">
        <v>506</v>
      </c>
      <c r="C3244">
        <v>877</v>
      </c>
      <c r="D3244" s="2">
        <v>45719.926377314812</v>
      </c>
      <c r="E3244">
        <v>151</v>
      </c>
      <c r="F3244">
        <v>0</v>
      </c>
      <c r="G3244">
        <v>0</v>
      </c>
      <c r="H3244" t="s">
        <v>2049</v>
      </c>
      <c r="I3244" t="s">
        <v>2036</v>
      </c>
      <c r="J3244" t="s">
        <v>2976</v>
      </c>
      <c r="K3244" t="str">
        <f t="shared" si="50"/>
        <v>(3243, 506, 877, '2025-03-03 22:13:59', 151, 0, 0, 'Tablet', 'Android', 'S1929'),</v>
      </c>
    </row>
    <row r="3245" spans="1:11" x14ac:dyDescent="0.35">
      <c r="A3245">
        <v>3244</v>
      </c>
      <c r="B3245">
        <v>506</v>
      </c>
      <c r="C3245">
        <v>871</v>
      </c>
      <c r="D3245" s="2">
        <v>45543.542881944442</v>
      </c>
      <c r="E3245">
        <v>154</v>
      </c>
      <c r="F3245">
        <v>1</v>
      </c>
      <c r="G3245">
        <v>0</v>
      </c>
      <c r="H3245" t="s">
        <v>2043</v>
      </c>
      <c r="I3245" t="s">
        <v>2045</v>
      </c>
      <c r="J3245" t="s">
        <v>2977</v>
      </c>
      <c r="K3245" t="str">
        <f t="shared" si="50"/>
        <v>(3244, 506, 871, '2024-09-08 13:01:45', 154, 1, 0, 'CarPlay', 'iOS', 'S1930'),</v>
      </c>
    </row>
    <row r="3246" spans="1:11" x14ac:dyDescent="0.35">
      <c r="A3246">
        <v>3245</v>
      </c>
      <c r="B3246">
        <v>507</v>
      </c>
      <c r="C3246">
        <v>779</v>
      </c>
      <c r="D3246" s="2">
        <v>45332.230196759258</v>
      </c>
      <c r="E3246">
        <v>300</v>
      </c>
      <c r="F3246">
        <v>0</v>
      </c>
      <c r="G3246">
        <v>0</v>
      </c>
      <c r="H3246" t="s">
        <v>2043</v>
      </c>
      <c r="I3246" t="s">
        <v>2044</v>
      </c>
      <c r="J3246" t="s">
        <v>2978</v>
      </c>
      <c r="K3246" t="str">
        <f t="shared" si="50"/>
        <v>(3245, 507, 779, '2024-02-10 05:31:29', 300, 0, 0, 'CarPlay', 'macOS', 'S1931'),</v>
      </c>
    </row>
    <row r="3247" spans="1:11" x14ac:dyDescent="0.35">
      <c r="A3247">
        <v>3246</v>
      </c>
      <c r="B3247">
        <v>507</v>
      </c>
      <c r="C3247">
        <v>664</v>
      </c>
      <c r="D3247" s="2">
        <v>45332.23228009259</v>
      </c>
      <c r="E3247">
        <v>186</v>
      </c>
      <c r="F3247">
        <v>0</v>
      </c>
      <c r="G3247">
        <v>1</v>
      </c>
      <c r="H3247" t="s">
        <v>2043</v>
      </c>
      <c r="I3247" t="s">
        <v>2048</v>
      </c>
      <c r="J3247" t="s">
        <v>2978</v>
      </c>
      <c r="K3247" t="str">
        <f t="shared" si="50"/>
        <v>(3246, 507, 664, '2024-02-10 05:34:29', 186, 0, 1, 'CarPlay', 'Web Player', 'S1931'),</v>
      </c>
    </row>
    <row r="3248" spans="1:11" x14ac:dyDescent="0.35">
      <c r="A3248">
        <v>3247</v>
      </c>
      <c r="B3248">
        <v>507</v>
      </c>
      <c r="C3248">
        <v>314</v>
      </c>
      <c r="D3248" s="2">
        <v>45332.234363425923</v>
      </c>
      <c r="E3248">
        <v>152</v>
      </c>
      <c r="F3248">
        <v>1</v>
      </c>
      <c r="G3248">
        <v>1</v>
      </c>
      <c r="H3248" t="s">
        <v>2035</v>
      </c>
      <c r="I3248" t="s">
        <v>2039</v>
      </c>
      <c r="J3248" t="s">
        <v>2978</v>
      </c>
      <c r="K3248" t="str">
        <f t="shared" si="50"/>
        <v>(3247, 507, 314, '2024-02-10 05:37:29', 152, 1, 1, 'PC', 'Windows', 'S1931'),</v>
      </c>
    </row>
    <row r="3249" spans="1:11" x14ac:dyDescent="0.35">
      <c r="A3249">
        <v>3248</v>
      </c>
      <c r="B3249">
        <v>507</v>
      </c>
      <c r="C3249">
        <v>313</v>
      </c>
      <c r="D3249" s="2">
        <v>45332.236446759263</v>
      </c>
      <c r="E3249">
        <v>100</v>
      </c>
      <c r="F3249">
        <v>1</v>
      </c>
      <c r="G3249">
        <v>0</v>
      </c>
      <c r="H3249" t="s">
        <v>2049</v>
      </c>
      <c r="I3249" t="s">
        <v>2048</v>
      </c>
      <c r="J3249" t="s">
        <v>2978</v>
      </c>
      <c r="K3249" t="str">
        <f t="shared" si="50"/>
        <v>(3248, 507, 313, '2024-02-10 05:40:29', 100, 1, 0, 'Tablet', 'Web Player', 'S1931'),</v>
      </c>
    </row>
    <row r="3250" spans="1:11" x14ac:dyDescent="0.35">
      <c r="A3250">
        <v>3249</v>
      </c>
      <c r="B3250">
        <v>507</v>
      </c>
      <c r="C3250">
        <v>910</v>
      </c>
      <c r="D3250" s="2">
        <v>45332.238530092603</v>
      </c>
      <c r="E3250">
        <v>214</v>
      </c>
      <c r="F3250">
        <v>1</v>
      </c>
      <c r="G3250">
        <v>0</v>
      </c>
      <c r="H3250" t="s">
        <v>2035</v>
      </c>
      <c r="I3250" t="s">
        <v>2040</v>
      </c>
      <c r="J3250" t="s">
        <v>2978</v>
      </c>
      <c r="K3250" t="str">
        <f t="shared" si="50"/>
        <v>(3249, 507, 910, '2024-02-10 05:43:29', 214, 1, 0, 'PC', 'Smart TV', 'S1931'),</v>
      </c>
    </row>
    <row r="3251" spans="1:11" x14ac:dyDescent="0.35">
      <c r="A3251">
        <v>3250</v>
      </c>
      <c r="B3251">
        <v>507</v>
      </c>
      <c r="C3251">
        <v>9</v>
      </c>
      <c r="D3251" s="2">
        <v>45332.240613425929</v>
      </c>
      <c r="E3251">
        <v>268</v>
      </c>
      <c r="F3251">
        <v>0</v>
      </c>
      <c r="G3251">
        <v>1</v>
      </c>
      <c r="H3251" t="s">
        <v>2049</v>
      </c>
      <c r="I3251" t="s">
        <v>2040</v>
      </c>
      <c r="J3251" t="s">
        <v>2978</v>
      </c>
      <c r="K3251" t="str">
        <f t="shared" si="50"/>
        <v>(3250, 507, 9, '2024-02-10 05:46:29', 268, 0, 1, 'Tablet', 'Smart TV', 'S1931'),</v>
      </c>
    </row>
    <row r="3252" spans="1:11" x14ac:dyDescent="0.35">
      <c r="A3252">
        <v>3251</v>
      </c>
      <c r="B3252">
        <v>507</v>
      </c>
      <c r="C3252">
        <v>757</v>
      </c>
      <c r="D3252" s="2">
        <v>45653.332824074067</v>
      </c>
      <c r="E3252">
        <v>151</v>
      </c>
      <c r="F3252">
        <v>1</v>
      </c>
      <c r="G3252">
        <v>0</v>
      </c>
      <c r="H3252" t="s">
        <v>2043</v>
      </c>
      <c r="I3252" t="s">
        <v>2048</v>
      </c>
      <c r="J3252" t="s">
        <v>2979</v>
      </c>
      <c r="K3252" t="str">
        <f t="shared" si="50"/>
        <v>(3251, 507, 757, '2024-12-27 07:59:16', 151, 1, 0, 'CarPlay', 'Web Player', 'S1932'),</v>
      </c>
    </row>
    <row r="3253" spans="1:11" x14ac:dyDescent="0.35">
      <c r="A3253">
        <v>3252</v>
      </c>
      <c r="B3253">
        <v>508</v>
      </c>
      <c r="C3253">
        <v>485</v>
      </c>
      <c r="D3253" s="2">
        <v>45295.416851851849</v>
      </c>
      <c r="E3253">
        <v>165</v>
      </c>
      <c r="F3253">
        <v>1</v>
      </c>
      <c r="G3253">
        <v>1</v>
      </c>
      <c r="H3253" t="s">
        <v>2038</v>
      </c>
      <c r="I3253" t="s">
        <v>2040</v>
      </c>
      <c r="J3253" t="s">
        <v>2980</v>
      </c>
      <c r="K3253" t="str">
        <f t="shared" si="50"/>
        <v>(3252, 508, 485, '2024-01-04 10:00:16', 165, 1, 1, 'Mobile', 'Smart TV', 'S1933'),</v>
      </c>
    </row>
    <row r="3254" spans="1:11" x14ac:dyDescent="0.35">
      <c r="A3254">
        <v>3253</v>
      </c>
      <c r="B3254">
        <v>508</v>
      </c>
      <c r="C3254">
        <v>107</v>
      </c>
      <c r="D3254" s="2">
        <v>45295.418935185182</v>
      </c>
      <c r="E3254">
        <v>75</v>
      </c>
      <c r="F3254">
        <v>0</v>
      </c>
      <c r="G3254">
        <v>1</v>
      </c>
      <c r="H3254" t="s">
        <v>2038</v>
      </c>
      <c r="I3254" t="s">
        <v>2045</v>
      </c>
      <c r="J3254" t="s">
        <v>2980</v>
      </c>
      <c r="K3254" t="str">
        <f t="shared" si="50"/>
        <v>(3253, 508, 107, '2024-01-04 10:03:16', 75, 0, 1, 'Mobile', 'iOS', 'S1933'),</v>
      </c>
    </row>
    <row r="3255" spans="1:11" x14ac:dyDescent="0.35">
      <c r="A3255">
        <v>3254</v>
      </c>
      <c r="B3255">
        <v>508</v>
      </c>
      <c r="C3255">
        <v>358</v>
      </c>
      <c r="D3255" s="2">
        <v>45295.421018518522</v>
      </c>
      <c r="E3255">
        <v>160</v>
      </c>
      <c r="F3255">
        <v>1</v>
      </c>
      <c r="G3255">
        <v>0</v>
      </c>
      <c r="H3255" t="s">
        <v>2035</v>
      </c>
      <c r="I3255" t="s">
        <v>2044</v>
      </c>
      <c r="J3255" t="s">
        <v>2980</v>
      </c>
      <c r="K3255" t="str">
        <f t="shared" si="50"/>
        <v>(3254, 508, 358, '2024-01-04 10:06:16', 160, 1, 0, 'PC', 'macOS', 'S1933'),</v>
      </c>
    </row>
    <row r="3256" spans="1:11" x14ac:dyDescent="0.35">
      <c r="A3256">
        <v>3255</v>
      </c>
      <c r="B3256">
        <v>508</v>
      </c>
      <c r="C3256">
        <v>716</v>
      </c>
      <c r="D3256" s="2">
        <v>45295.423101851848</v>
      </c>
      <c r="E3256">
        <v>205</v>
      </c>
      <c r="F3256">
        <v>1</v>
      </c>
      <c r="G3256">
        <v>1</v>
      </c>
      <c r="H3256" t="s">
        <v>2038</v>
      </c>
      <c r="I3256" t="s">
        <v>2041</v>
      </c>
      <c r="J3256" t="s">
        <v>2980</v>
      </c>
      <c r="K3256" t="str">
        <f t="shared" si="50"/>
        <v>(3255, 508, 716, '2024-01-04 10:09:16', 205, 1, 1, 'Mobile', 'Wear OS', 'S1933'),</v>
      </c>
    </row>
    <row r="3257" spans="1:11" x14ac:dyDescent="0.35">
      <c r="A3257">
        <v>3256</v>
      </c>
      <c r="B3257">
        <v>508</v>
      </c>
      <c r="C3257">
        <v>955</v>
      </c>
      <c r="D3257" s="2">
        <v>45295.425185185188</v>
      </c>
      <c r="E3257">
        <v>252</v>
      </c>
      <c r="F3257">
        <v>1</v>
      </c>
      <c r="G3257">
        <v>0</v>
      </c>
      <c r="H3257" t="s">
        <v>2043</v>
      </c>
      <c r="I3257" t="s">
        <v>2041</v>
      </c>
      <c r="J3257" t="s">
        <v>2980</v>
      </c>
      <c r="K3257" t="str">
        <f t="shared" si="50"/>
        <v>(3256, 508, 955, '2024-01-04 10:12:16', 252, 1, 0, 'CarPlay', 'Wear OS', 'S1933'),</v>
      </c>
    </row>
    <row r="3258" spans="1:11" x14ac:dyDescent="0.35">
      <c r="A3258">
        <v>3257</v>
      </c>
      <c r="B3258">
        <v>508</v>
      </c>
      <c r="C3258">
        <v>104</v>
      </c>
      <c r="D3258" s="2">
        <v>45295.427268518521</v>
      </c>
      <c r="E3258">
        <v>69</v>
      </c>
      <c r="F3258">
        <v>0</v>
      </c>
      <c r="G3258">
        <v>0</v>
      </c>
      <c r="H3258" t="s">
        <v>2038</v>
      </c>
      <c r="I3258" t="s">
        <v>2036</v>
      </c>
      <c r="J3258" t="s">
        <v>2980</v>
      </c>
      <c r="K3258" t="str">
        <f t="shared" si="50"/>
        <v>(3257, 508, 104, '2024-01-04 10:15:16', 69, 0, 0, 'Mobile', 'Android', 'S1933'),</v>
      </c>
    </row>
    <row r="3259" spans="1:11" x14ac:dyDescent="0.35">
      <c r="A3259">
        <v>3258</v>
      </c>
      <c r="B3259">
        <v>508</v>
      </c>
      <c r="C3259">
        <v>809</v>
      </c>
      <c r="D3259" s="2">
        <v>45973.697974537034</v>
      </c>
      <c r="E3259">
        <v>102</v>
      </c>
      <c r="F3259">
        <v>1</v>
      </c>
      <c r="G3259">
        <v>1</v>
      </c>
      <c r="H3259" t="s">
        <v>2043</v>
      </c>
      <c r="I3259" t="s">
        <v>2041</v>
      </c>
      <c r="J3259" t="s">
        <v>2981</v>
      </c>
      <c r="K3259" t="str">
        <f t="shared" si="50"/>
        <v>(3258, 508, 809, '2025-11-12 16:45:05', 102, 1, 1, 'CarPlay', 'Wear OS', 'S1934'),</v>
      </c>
    </row>
    <row r="3260" spans="1:11" x14ac:dyDescent="0.35">
      <c r="A3260">
        <v>3259</v>
      </c>
      <c r="B3260">
        <v>508</v>
      </c>
      <c r="C3260">
        <v>594</v>
      </c>
      <c r="D3260" s="2">
        <v>45973.700057870366</v>
      </c>
      <c r="E3260">
        <v>214</v>
      </c>
      <c r="F3260">
        <v>1</v>
      </c>
      <c r="G3260">
        <v>1</v>
      </c>
      <c r="H3260" t="s">
        <v>2049</v>
      </c>
      <c r="I3260" t="s">
        <v>2039</v>
      </c>
      <c r="J3260" t="s">
        <v>2981</v>
      </c>
      <c r="K3260" t="str">
        <f t="shared" si="50"/>
        <v>(3259, 508, 594, '2025-11-12 16:48:05', 214, 1, 1, 'Tablet', 'Windows', 'S1934'),</v>
      </c>
    </row>
    <row r="3261" spans="1:11" x14ac:dyDescent="0.35">
      <c r="A3261">
        <v>3260</v>
      </c>
      <c r="B3261">
        <v>508</v>
      </c>
      <c r="C3261">
        <v>183</v>
      </c>
      <c r="D3261" s="2">
        <v>45973.702141203707</v>
      </c>
      <c r="E3261">
        <v>290</v>
      </c>
      <c r="F3261">
        <v>1</v>
      </c>
      <c r="G3261">
        <v>1</v>
      </c>
      <c r="H3261" t="s">
        <v>2035</v>
      </c>
      <c r="I3261" t="s">
        <v>2039</v>
      </c>
      <c r="J3261" t="s">
        <v>2981</v>
      </c>
      <c r="K3261" t="str">
        <f t="shared" si="50"/>
        <v>(3260, 508, 183, '2025-11-12 16:51:05', 290, 1, 1, 'PC', 'Windows', 'S1934'),</v>
      </c>
    </row>
    <row r="3262" spans="1:11" x14ac:dyDescent="0.35">
      <c r="A3262">
        <v>3261</v>
      </c>
      <c r="B3262">
        <v>508</v>
      </c>
      <c r="C3262">
        <v>501</v>
      </c>
      <c r="D3262" s="2">
        <v>45563.045023148137</v>
      </c>
      <c r="E3262">
        <v>166</v>
      </c>
      <c r="F3262">
        <v>0</v>
      </c>
      <c r="G3262">
        <v>1</v>
      </c>
      <c r="H3262" t="s">
        <v>2049</v>
      </c>
      <c r="I3262" t="s">
        <v>2044</v>
      </c>
      <c r="J3262" t="s">
        <v>2982</v>
      </c>
      <c r="K3262" t="str">
        <f t="shared" si="50"/>
        <v>(3261, 508, 501, '2024-09-28 01:04:50', 166, 0, 1, 'Tablet', 'macOS', 'S1935'),</v>
      </c>
    </row>
    <row r="3263" spans="1:11" x14ac:dyDescent="0.35">
      <c r="A3263">
        <v>3262</v>
      </c>
      <c r="B3263">
        <v>509</v>
      </c>
      <c r="C3263">
        <v>119</v>
      </c>
      <c r="D3263" s="2">
        <v>45581.868101851847</v>
      </c>
      <c r="E3263">
        <v>73</v>
      </c>
      <c r="F3263">
        <v>0</v>
      </c>
      <c r="G3263">
        <v>0</v>
      </c>
      <c r="H3263" t="s">
        <v>2035</v>
      </c>
      <c r="I3263" t="s">
        <v>2041</v>
      </c>
      <c r="J3263" t="s">
        <v>2983</v>
      </c>
      <c r="K3263" t="str">
        <f t="shared" si="50"/>
        <v>(3262, 509, 119, '2024-10-16 20:50:04', 73, 0, 0, 'PC', 'Wear OS', 'S1936'),</v>
      </c>
    </row>
    <row r="3264" spans="1:11" x14ac:dyDescent="0.35">
      <c r="A3264">
        <v>3263</v>
      </c>
      <c r="B3264">
        <v>509</v>
      </c>
      <c r="C3264">
        <v>105</v>
      </c>
      <c r="D3264" s="2">
        <v>45581.870185185187</v>
      </c>
      <c r="E3264">
        <v>120</v>
      </c>
      <c r="F3264">
        <v>0</v>
      </c>
      <c r="G3264">
        <v>0</v>
      </c>
      <c r="H3264" t="s">
        <v>2035</v>
      </c>
      <c r="I3264" t="s">
        <v>2039</v>
      </c>
      <c r="J3264" t="s">
        <v>2983</v>
      </c>
      <c r="K3264" t="str">
        <f t="shared" si="50"/>
        <v>(3263, 509, 105, '2024-10-16 20:53:04', 120, 0, 0, 'PC', 'Windows', 'S1936'),</v>
      </c>
    </row>
    <row r="3265" spans="1:11" x14ac:dyDescent="0.35">
      <c r="A3265">
        <v>3264</v>
      </c>
      <c r="B3265">
        <v>509</v>
      </c>
      <c r="C3265">
        <v>871</v>
      </c>
      <c r="D3265" s="2">
        <v>45581.87226851852</v>
      </c>
      <c r="E3265">
        <v>255</v>
      </c>
      <c r="F3265">
        <v>0</v>
      </c>
      <c r="G3265">
        <v>1</v>
      </c>
      <c r="H3265" t="s">
        <v>2038</v>
      </c>
      <c r="I3265" t="s">
        <v>2061</v>
      </c>
      <c r="J3265" t="s">
        <v>2983</v>
      </c>
      <c r="K3265" t="str">
        <f t="shared" si="50"/>
        <v>(3264, 509, 871, '2024-10-16 20:56:04', 255, 0, 1, 'Mobile', 'Linux', 'S1936'),</v>
      </c>
    </row>
    <row r="3266" spans="1:11" x14ac:dyDescent="0.35">
      <c r="A3266">
        <v>3265</v>
      </c>
      <c r="B3266">
        <v>509</v>
      </c>
      <c r="C3266">
        <v>157</v>
      </c>
      <c r="D3266" s="2">
        <v>45306.959699074083</v>
      </c>
      <c r="E3266">
        <v>282</v>
      </c>
      <c r="F3266">
        <v>1</v>
      </c>
      <c r="G3266">
        <v>1</v>
      </c>
      <c r="H3266" t="s">
        <v>2038</v>
      </c>
      <c r="I3266" t="s">
        <v>2040</v>
      </c>
      <c r="J3266" t="s">
        <v>2984</v>
      </c>
      <c r="K3266" t="str">
        <f t="shared" si="50"/>
        <v>(3265, 509, 157, '2024-01-15 23:01:58', 282, 1, 1, 'Mobile', 'Smart TV', 'S1937'),</v>
      </c>
    </row>
    <row r="3267" spans="1:11" x14ac:dyDescent="0.35">
      <c r="A3267">
        <v>3266</v>
      </c>
      <c r="B3267">
        <v>509</v>
      </c>
      <c r="C3267">
        <v>330</v>
      </c>
      <c r="D3267" s="2">
        <v>45306.961782407408</v>
      </c>
      <c r="E3267">
        <v>185</v>
      </c>
      <c r="F3267">
        <v>1</v>
      </c>
      <c r="G3267">
        <v>0</v>
      </c>
      <c r="H3267" t="s">
        <v>2035</v>
      </c>
      <c r="I3267" t="s">
        <v>2041</v>
      </c>
      <c r="J3267" t="s">
        <v>2984</v>
      </c>
      <c r="K3267" t="str">
        <f t="shared" ref="K3267:K3330" si="51">"(" &amp; A3267 &amp; ", " &amp; B3267 &amp; ", " &amp; C3267 &amp; ", '" &amp; TEXT(D3267, "yyyy-mm-dd hh:mm:ss") &amp; "', " &amp; E3267 &amp; ", " &amp; F3267 &amp; ", " &amp; G3267 &amp; ", '" &amp; H3267 &amp; "', '" &amp; I3267 &amp; "', '" &amp; J3267 &amp; "'),"</f>
        <v>(3266, 509, 330, '2024-01-15 23:04:58', 185, 1, 0, 'PC', 'Wear OS', 'S1937'),</v>
      </c>
    </row>
    <row r="3268" spans="1:11" x14ac:dyDescent="0.35">
      <c r="A3268">
        <v>3267</v>
      </c>
      <c r="B3268">
        <v>509</v>
      </c>
      <c r="C3268">
        <v>415</v>
      </c>
      <c r="D3268" s="2">
        <v>45306.963865740741</v>
      </c>
      <c r="E3268">
        <v>283</v>
      </c>
      <c r="F3268">
        <v>0</v>
      </c>
      <c r="G3268">
        <v>0</v>
      </c>
      <c r="H3268" t="s">
        <v>2043</v>
      </c>
      <c r="I3268" t="s">
        <v>2045</v>
      </c>
      <c r="J3268" t="s">
        <v>2984</v>
      </c>
      <c r="K3268" t="str">
        <f t="shared" si="51"/>
        <v>(3267, 509, 415, '2024-01-15 23:07:58', 283, 0, 0, 'CarPlay', 'iOS', 'S1937'),</v>
      </c>
    </row>
    <row r="3269" spans="1:11" x14ac:dyDescent="0.35">
      <c r="A3269">
        <v>3268</v>
      </c>
      <c r="B3269">
        <v>510</v>
      </c>
      <c r="C3269">
        <v>269</v>
      </c>
      <c r="D3269" s="2">
        <v>45478.145381944443</v>
      </c>
      <c r="E3269">
        <v>261</v>
      </c>
      <c r="F3269">
        <v>0</v>
      </c>
      <c r="G3269">
        <v>0</v>
      </c>
      <c r="H3269" t="s">
        <v>2043</v>
      </c>
      <c r="I3269" t="s">
        <v>2040</v>
      </c>
      <c r="J3269" t="s">
        <v>2985</v>
      </c>
      <c r="K3269" t="str">
        <f t="shared" si="51"/>
        <v>(3268, 510, 269, '2024-07-05 03:29:21', 261, 0, 0, 'CarPlay', 'Smart TV', 'S1938'),</v>
      </c>
    </row>
    <row r="3270" spans="1:11" x14ac:dyDescent="0.35">
      <c r="A3270">
        <v>3269</v>
      </c>
      <c r="B3270">
        <v>510</v>
      </c>
      <c r="C3270">
        <v>581</v>
      </c>
      <c r="D3270" s="2">
        <v>45478.147465277783</v>
      </c>
      <c r="E3270">
        <v>274</v>
      </c>
      <c r="F3270">
        <v>1</v>
      </c>
      <c r="G3270">
        <v>0</v>
      </c>
      <c r="H3270" t="s">
        <v>2043</v>
      </c>
      <c r="I3270" t="s">
        <v>2041</v>
      </c>
      <c r="J3270" t="s">
        <v>2985</v>
      </c>
      <c r="K3270" t="str">
        <f t="shared" si="51"/>
        <v>(3269, 510, 581, '2024-07-05 03:32:21', 274, 1, 0, 'CarPlay', 'Wear OS', 'S1938'),</v>
      </c>
    </row>
    <row r="3271" spans="1:11" x14ac:dyDescent="0.35">
      <c r="A3271">
        <v>3270</v>
      </c>
      <c r="B3271">
        <v>510</v>
      </c>
      <c r="C3271">
        <v>278</v>
      </c>
      <c r="D3271" s="2">
        <v>45478.149548611109</v>
      </c>
      <c r="E3271">
        <v>249</v>
      </c>
      <c r="F3271">
        <v>0</v>
      </c>
      <c r="G3271">
        <v>0</v>
      </c>
      <c r="H3271" t="s">
        <v>2049</v>
      </c>
      <c r="I3271" t="s">
        <v>2039</v>
      </c>
      <c r="J3271" t="s">
        <v>2985</v>
      </c>
      <c r="K3271" t="str">
        <f t="shared" si="51"/>
        <v>(3270, 510, 278, '2024-07-05 03:35:21', 249, 0, 0, 'Tablet', 'Windows', 'S1938'),</v>
      </c>
    </row>
    <row r="3272" spans="1:11" x14ac:dyDescent="0.35">
      <c r="A3272">
        <v>3271</v>
      </c>
      <c r="B3272">
        <v>510</v>
      </c>
      <c r="C3272">
        <v>464</v>
      </c>
      <c r="D3272" s="2">
        <v>45478.151631944442</v>
      </c>
      <c r="E3272">
        <v>134</v>
      </c>
      <c r="F3272">
        <v>0</v>
      </c>
      <c r="G3272">
        <v>1</v>
      </c>
      <c r="H3272" t="s">
        <v>2049</v>
      </c>
      <c r="I3272" t="s">
        <v>2048</v>
      </c>
      <c r="J3272" t="s">
        <v>2985</v>
      </c>
      <c r="K3272" t="str">
        <f t="shared" si="51"/>
        <v>(3271, 510, 464, '2024-07-05 03:38:21', 134, 0, 1, 'Tablet', 'Web Player', 'S1938'),</v>
      </c>
    </row>
    <row r="3273" spans="1:11" x14ac:dyDescent="0.35">
      <c r="A3273">
        <v>3272</v>
      </c>
      <c r="B3273">
        <v>510</v>
      </c>
      <c r="C3273">
        <v>6</v>
      </c>
      <c r="D3273" s="2">
        <v>45478.153715277767</v>
      </c>
      <c r="E3273">
        <v>143</v>
      </c>
      <c r="F3273">
        <v>1</v>
      </c>
      <c r="G3273">
        <v>1</v>
      </c>
      <c r="H3273" t="s">
        <v>2049</v>
      </c>
      <c r="I3273" t="s">
        <v>2036</v>
      </c>
      <c r="J3273" t="s">
        <v>2985</v>
      </c>
      <c r="K3273" t="str">
        <f t="shared" si="51"/>
        <v>(3272, 510, 6, '2024-07-05 03:41:21', 143, 1, 1, 'Tablet', 'Android', 'S1938'),</v>
      </c>
    </row>
    <row r="3274" spans="1:11" x14ac:dyDescent="0.35">
      <c r="A3274">
        <v>3273</v>
      </c>
      <c r="B3274">
        <v>510</v>
      </c>
      <c r="C3274">
        <v>106</v>
      </c>
      <c r="D3274" s="2">
        <v>45885.107754629629</v>
      </c>
      <c r="E3274">
        <v>80</v>
      </c>
      <c r="F3274">
        <v>0</v>
      </c>
      <c r="G3274">
        <v>0</v>
      </c>
      <c r="H3274" t="s">
        <v>2043</v>
      </c>
      <c r="I3274" t="s">
        <v>2040</v>
      </c>
      <c r="J3274" t="s">
        <v>2986</v>
      </c>
      <c r="K3274" t="str">
        <f t="shared" si="51"/>
        <v>(3273, 510, 106, '2025-08-16 02:35:10', 80, 0, 0, 'CarPlay', 'Smart TV', 'S1939'),</v>
      </c>
    </row>
    <row r="3275" spans="1:11" x14ac:dyDescent="0.35">
      <c r="A3275">
        <v>3274</v>
      </c>
      <c r="B3275">
        <v>510</v>
      </c>
      <c r="C3275">
        <v>681</v>
      </c>
      <c r="D3275" s="2">
        <v>45885.109837962962</v>
      </c>
      <c r="E3275">
        <v>126</v>
      </c>
      <c r="F3275">
        <v>0</v>
      </c>
      <c r="G3275">
        <v>1</v>
      </c>
      <c r="H3275" t="s">
        <v>2049</v>
      </c>
      <c r="I3275" t="s">
        <v>2061</v>
      </c>
      <c r="J3275" t="s">
        <v>2986</v>
      </c>
      <c r="K3275" t="str">
        <f t="shared" si="51"/>
        <v>(3274, 510, 681, '2025-08-16 02:38:10', 126, 0, 1, 'Tablet', 'Linux', 'S1939'),</v>
      </c>
    </row>
    <row r="3276" spans="1:11" x14ac:dyDescent="0.35">
      <c r="A3276">
        <v>3275</v>
      </c>
      <c r="B3276">
        <v>510</v>
      </c>
      <c r="C3276">
        <v>898</v>
      </c>
      <c r="D3276" s="2">
        <v>45885.111921296288</v>
      </c>
      <c r="E3276">
        <v>153</v>
      </c>
      <c r="F3276">
        <v>1</v>
      </c>
      <c r="G3276">
        <v>0</v>
      </c>
      <c r="H3276" t="s">
        <v>2038</v>
      </c>
      <c r="I3276" t="s">
        <v>2036</v>
      </c>
      <c r="J3276" t="s">
        <v>2986</v>
      </c>
      <c r="K3276" t="str">
        <f t="shared" si="51"/>
        <v>(3275, 510, 898, '2025-08-16 02:41:10', 153, 1, 0, 'Mobile', 'Android', 'S1939'),</v>
      </c>
    </row>
    <row r="3277" spans="1:11" x14ac:dyDescent="0.35">
      <c r="A3277">
        <v>3276</v>
      </c>
      <c r="B3277">
        <v>510</v>
      </c>
      <c r="C3277">
        <v>620</v>
      </c>
      <c r="D3277" s="2">
        <v>45885.114004629628</v>
      </c>
      <c r="E3277">
        <v>69</v>
      </c>
      <c r="F3277">
        <v>1</v>
      </c>
      <c r="G3277">
        <v>0</v>
      </c>
      <c r="H3277" t="s">
        <v>2043</v>
      </c>
      <c r="I3277" t="s">
        <v>2041</v>
      </c>
      <c r="J3277" t="s">
        <v>2986</v>
      </c>
      <c r="K3277" t="str">
        <f t="shared" si="51"/>
        <v>(3276, 510, 620, '2025-08-16 02:44:10', 69, 1, 0, 'CarPlay', 'Wear OS', 'S1939'),</v>
      </c>
    </row>
    <row r="3278" spans="1:11" x14ac:dyDescent="0.35">
      <c r="A3278">
        <v>3277</v>
      </c>
      <c r="B3278">
        <v>511</v>
      </c>
      <c r="C3278">
        <v>461</v>
      </c>
      <c r="D3278" s="2">
        <v>46000.809560185182</v>
      </c>
      <c r="E3278">
        <v>251</v>
      </c>
      <c r="F3278">
        <v>1</v>
      </c>
      <c r="G3278">
        <v>1</v>
      </c>
      <c r="H3278" t="s">
        <v>2035</v>
      </c>
      <c r="I3278" t="s">
        <v>2036</v>
      </c>
      <c r="J3278" t="s">
        <v>2987</v>
      </c>
      <c r="K3278" t="str">
        <f t="shared" si="51"/>
        <v>(3277, 511, 461, '2025-12-09 19:25:46', 251, 1, 1, 'PC', 'Android', 'S1940'),</v>
      </c>
    </row>
    <row r="3279" spans="1:11" x14ac:dyDescent="0.35">
      <c r="A3279">
        <v>3278</v>
      </c>
      <c r="B3279">
        <v>511</v>
      </c>
      <c r="C3279">
        <v>374</v>
      </c>
      <c r="D3279" s="2">
        <v>46000.811643518522</v>
      </c>
      <c r="E3279">
        <v>61</v>
      </c>
      <c r="F3279">
        <v>1</v>
      </c>
      <c r="G3279">
        <v>1</v>
      </c>
      <c r="H3279" t="s">
        <v>2043</v>
      </c>
      <c r="I3279" t="s">
        <v>2044</v>
      </c>
      <c r="J3279" t="s">
        <v>2987</v>
      </c>
      <c r="K3279" t="str">
        <f t="shared" si="51"/>
        <v>(3278, 511, 374, '2025-12-09 19:28:46', 61, 1, 1, 'CarPlay', 'macOS', 'S1940'),</v>
      </c>
    </row>
    <row r="3280" spans="1:11" x14ac:dyDescent="0.35">
      <c r="A3280">
        <v>3279</v>
      </c>
      <c r="B3280">
        <v>511</v>
      </c>
      <c r="C3280">
        <v>256</v>
      </c>
      <c r="D3280" s="2">
        <v>46000.813726851848</v>
      </c>
      <c r="E3280">
        <v>57</v>
      </c>
      <c r="F3280">
        <v>1</v>
      </c>
      <c r="G3280">
        <v>0</v>
      </c>
      <c r="H3280" t="s">
        <v>2043</v>
      </c>
      <c r="I3280" t="s">
        <v>2036</v>
      </c>
      <c r="J3280" t="s">
        <v>2987</v>
      </c>
      <c r="K3280" t="str">
        <f t="shared" si="51"/>
        <v>(3279, 511, 256, '2025-12-09 19:31:46', 57, 1, 0, 'CarPlay', 'Android', 'S1940'),</v>
      </c>
    </row>
    <row r="3281" spans="1:11" x14ac:dyDescent="0.35">
      <c r="A3281">
        <v>3280</v>
      </c>
      <c r="B3281">
        <v>512</v>
      </c>
      <c r="C3281">
        <v>884</v>
      </c>
      <c r="D3281" s="2">
        <v>45412.497418981482</v>
      </c>
      <c r="E3281">
        <v>146</v>
      </c>
      <c r="F3281">
        <v>0</v>
      </c>
      <c r="G3281">
        <v>1</v>
      </c>
      <c r="H3281" t="s">
        <v>2035</v>
      </c>
      <c r="I3281" t="s">
        <v>2039</v>
      </c>
      <c r="J3281" t="s">
        <v>2988</v>
      </c>
      <c r="K3281" t="str">
        <f t="shared" si="51"/>
        <v>(3280, 512, 884, '2024-04-30 11:56:17', 146, 0, 1, 'PC', 'Windows', 'S1941'),</v>
      </c>
    </row>
    <row r="3282" spans="1:11" x14ac:dyDescent="0.35">
      <c r="A3282">
        <v>3281</v>
      </c>
      <c r="B3282">
        <v>512</v>
      </c>
      <c r="C3282">
        <v>355</v>
      </c>
      <c r="D3282" s="2">
        <v>45412.499502314808</v>
      </c>
      <c r="E3282">
        <v>84</v>
      </c>
      <c r="F3282">
        <v>1</v>
      </c>
      <c r="G3282">
        <v>1</v>
      </c>
      <c r="H3282" t="s">
        <v>2035</v>
      </c>
      <c r="I3282" t="s">
        <v>2045</v>
      </c>
      <c r="J3282" t="s">
        <v>2988</v>
      </c>
      <c r="K3282" t="str">
        <f t="shared" si="51"/>
        <v>(3281, 512, 355, '2024-04-30 11:59:17', 84, 1, 1, 'PC', 'iOS', 'S1941'),</v>
      </c>
    </row>
    <row r="3283" spans="1:11" x14ac:dyDescent="0.35">
      <c r="A3283">
        <v>3282</v>
      </c>
      <c r="B3283">
        <v>512</v>
      </c>
      <c r="C3283">
        <v>664</v>
      </c>
      <c r="D3283" s="2">
        <v>45412.501585648148</v>
      </c>
      <c r="E3283">
        <v>240</v>
      </c>
      <c r="F3283">
        <v>0</v>
      </c>
      <c r="G3283">
        <v>0</v>
      </c>
      <c r="H3283" t="s">
        <v>2043</v>
      </c>
      <c r="I3283" t="s">
        <v>2044</v>
      </c>
      <c r="J3283" t="s">
        <v>2988</v>
      </c>
      <c r="K3283" t="str">
        <f t="shared" si="51"/>
        <v>(3282, 512, 664, '2024-04-30 12:02:17', 240, 0, 0, 'CarPlay', 'macOS', 'S1941'),</v>
      </c>
    </row>
    <row r="3284" spans="1:11" x14ac:dyDescent="0.35">
      <c r="A3284">
        <v>3283</v>
      </c>
      <c r="B3284">
        <v>512</v>
      </c>
      <c r="C3284">
        <v>703</v>
      </c>
      <c r="D3284" s="2">
        <v>45412.503668981481</v>
      </c>
      <c r="E3284">
        <v>107</v>
      </c>
      <c r="F3284">
        <v>0</v>
      </c>
      <c r="G3284">
        <v>1</v>
      </c>
      <c r="H3284" t="s">
        <v>2049</v>
      </c>
      <c r="I3284" t="s">
        <v>2061</v>
      </c>
      <c r="J3284" t="s">
        <v>2988</v>
      </c>
      <c r="K3284" t="str">
        <f t="shared" si="51"/>
        <v>(3283, 512, 703, '2024-04-30 12:05:17', 107, 0, 1, 'Tablet', 'Linux', 'S1941'),</v>
      </c>
    </row>
    <row r="3285" spans="1:11" x14ac:dyDescent="0.35">
      <c r="A3285">
        <v>3284</v>
      </c>
      <c r="B3285">
        <v>512</v>
      </c>
      <c r="C3285">
        <v>99</v>
      </c>
      <c r="D3285" s="2">
        <v>45928.816840277781</v>
      </c>
      <c r="E3285">
        <v>241</v>
      </c>
      <c r="F3285">
        <v>0</v>
      </c>
      <c r="G3285">
        <v>0</v>
      </c>
      <c r="H3285" t="s">
        <v>2035</v>
      </c>
      <c r="I3285" t="s">
        <v>2039</v>
      </c>
      <c r="J3285" t="s">
        <v>2989</v>
      </c>
      <c r="K3285" t="str">
        <f t="shared" si="51"/>
        <v>(3284, 512, 99, '2025-09-28 19:36:15', 241, 0, 0, 'PC', 'Windows', 'S1942'),</v>
      </c>
    </row>
    <row r="3286" spans="1:11" x14ac:dyDescent="0.35">
      <c r="A3286">
        <v>3285</v>
      </c>
      <c r="B3286">
        <v>512</v>
      </c>
      <c r="C3286">
        <v>777</v>
      </c>
      <c r="D3286" s="2">
        <v>45928.818923611107</v>
      </c>
      <c r="E3286">
        <v>200</v>
      </c>
      <c r="F3286">
        <v>0</v>
      </c>
      <c r="G3286">
        <v>1</v>
      </c>
      <c r="H3286" t="s">
        <v>2038</v>
      </c>
      <c r="I3286" t="s">
        <v>2036</v>
      </c>
      <c r="J3286" t="s">
        <v>2989</v>
      </c>
      <c r="K3286" t="str">
        <f t="shared" si="51"/>
        <v>(3285, 512, 777, '2025-09-28 19:39:15', 200, 0, 1, 'Mobile', 'Android', 'S1942'),</v>
      </c>
    </row>
    <row r="3287" spans="1:11" x14ac:dyDescent="0.35">
      <c r="A3287">
        <v>3286</v>
      </c>
      <c r="B3287">
        <v>512</v>
      </c>
      <c r="C3287">
        <v>344</v>
      </c>
      <c r="D3287" s="2">
        <v>45928.821006944447</v>
      </c>
      <c r="E3287">
        <v>189</v>
      </c>
      <c r="F3287">
        <v>0</v>
      </c>
      <c r="G3287">
        <v>1</v>
      </c>
      <c r="H3287" t="s">
        <v>2035</v>
      </c>
      <c r="I3287" t="s">
        <v>2041</v>
      </c>
      <c r="J3287" t="s">
        <v>2989</v>
      </c>
      <c r="K3287" t="str">
        <f t="shared" si="51"/>
        <v>(3286, 512, 344, '2025-09-28 19:42:15', 189, 0, 1, 'PC', 'Wear OS', 'S1942'),</v>
      </c>
    </row>
    <row r="3288" spans="1:11" x14ac:dyDescent="0.35">
      <c r="A3288">
        <v>3287</v>
      </c>
      <c r="B3288">
        <v>513</v>
      </c>
      <c r="C3288">
        <v>161</v>
      </c>
      <c r="D3288" s="2">
        <v>45471.130694444437</v>
      </c>
      <c r="E3288">
        <v>70</v>
      </c>
      <c r="F3288">
        <v>1</v>
      </c>
      <c r="G3288">
        <v>0</v>
      </c>
      <c r="H3288" t="s">
        <v>2049</v>
      </c>
      <c r="I3288" t="s">
        <v>2061</v>
      </c>
      <c r="J3288" t="s">
        <v>2990</v>
      </c>
      <c r="K3288" t="str">
        <f t="shared" si="51"/>
        <v>(3287, 513, 161, '2024-06-28 03:08:12', 70, 1, 0, 'Tablet', 'Linux', 'S1943'),</v>
      </c>
    </row>
    <row r="3289" spans="1:11" x14ac:dyDescent="0.35">
      <c r="A3289">
        <v>3288</v>
      </c>
      <c r="B3289">
        <v>513</v>
      </c>
      <c r="C3289">
        <v>300</v>
      </c>
      <c r="D3289" s="2">
        <v>45471.132777777777</v>
      </c>
      <c r="E3289">
        <v>242</v>
      </c>
      <c r="F3289">
        <v>1</v>
      </c>
      <c r="G3289">
        <v>1</v>
      </c>
      <c r="H3289" t="s">
        <v>2043</v>
      </c>
      <c r="I3289" t="s">
        <v>2044</v>
      </c>
      <c r="J3289" t="s">
        <v>2990</v>
      </c>
      <c r="K3289" t="str">
        <f t="shared" si="51"/>
        <v>(3288, 513, 300, '2024-06-28 03:11:12', 242, 1, 1, 'CarPlay', 'macOS', 'S1943'),</v>
      </c>
    </row>
    <row r="3290" spans="1:11" x14ac:dyDescent="0.35">
      <c r="A3290">
        <v>3289</v>
      </c>
      <c r="B3290">
        <v>513</v>
      </c>
      <c r="C3290">
        <v>927</v>
      </c>
      <c r="D3290" s="2">
        <v>45471.13486111111</v>
      </c>
      <c r="E3290">
        <v>140</v>
      </c>
      <c r="F3290">
        <v>0</v>
      </c>
      <c r="G3290">
        <v>0</v>
      </c>
      <c r="H3290" t="s">
        <v>2038</v>
      </c>
      <c r="I3290" t="s">
        <v>2061</v>
      </c>
      <c r="J3290" t="s">
        <v>2990</v>
      </c>
      <c r="K3290" t="str">
        <f t="shared" si="51"/>
        <v>(3289, 513, 927, '2024-06-28 03:14:12', 140, 0, 0, 'Mobile', 'Linux', 'S1943'),</v>
      </c>
    </row>
    <row r="3291" spans="1:11" x14ac:dyDescent="0.35">
      <c r="A3291">
        <v>3290</v>
      </c>
      <c r="B3291">
        <v>513</v>
      </c>
      <c r="C3291">
        <v>800</v>
      </c>
      <c r="D3291" s="2">
        <v>45581.860833333332</v>
      </c>
      <c r="E3291">
        <v>237</v>
      </c>
      <c r="F3291">
        <v>0</v>
      </c>
      <c r="G3291">
        <v>1</v>
      </c>
      <c r="H3291" t="s">
        <v>2035</v>
      </c>
      <c r="I3291" t="s">
        <v>2036</v>
      </c>
      <c r="J3291" t="s">
        <v>2991</v>
      </c>
      <c r="K3291" t="str">
        <f t="shared" si="51"/>
        <v>(3290, 513, 800, '2024-10-16 20:39:36', 237, 0, 1, 'PC', 'Android', 'S1944'),</v>
      </c>
    </row>
    <row r="3292" spans="1:11" x14ac:dyDescent="0.35">
      <c r="A3292">
        <v>3291</v>
      </c>
      <c r="B3292">
        <v>513</v>
      </c>
      <c r="C3292">
        <v>457</v>
      </c>
      <c r="D3292" s="2">
        <v>45581.862916666672</v>
      </c>
      <c r="E3292">
        <v>41</v>
      </c>
      <c r="F3292">
        <v>0</v>
      </c>
      <c r="G3292">
        <v>1</v>
      </c>
      <c r="H3292" t="s">
        <v>2049</v>
      </c>
      <c r="I3292" t="s">
        <v>2040</v>
      </c>
      <c r="J3292" t="s">
        <v>2991</v>
      </c>
      <c r="K3292" t="str">
        <f t="shared" si="51"/>
        <v>(3291, 513, 457, '2024-10-16 20:42:36', 41, 0, 1, 'Tablet', 'Smart TV', 'S1944'),</v>
      </c>
    </row>
    <row r="3293" spans="1:11" x14ac:dyDescent="0.35">
      <c r="A3293">
        <v>3292</v>
      </c>
      <c r="B3293">
        <v>513</v>
      </c>
      <c r="C3293">
        <v>977</v>
      </c>
      <c r="D3293" s="2">
        <v>45581.864999999998</v>
      </c>
      <c r="E3293">
        <v>192</v>
      </c>
      <c r="F3293">
        <v>0</v>
      </c>
      <c r="G3293">
        <v>0</v>
      </c>
      <c r="H3293" t="s">
        <v>2043</v>
      </c>
      <c r="I3293" t="s">
        <v>2041</v>
      </c>
      <c r="J3293" t="s">
        <v>2991</v>
      </c>
      <c r="K3293" t="str">
        <f t="shared" si="51"/>
        <v>(3292, 513, 977, '2024-10-16 20:45:36', 192, 0, 0, 'CarPlay', 'Wear OS', 'S1944'),</v>
      </c>
    </row>
    <row r="3294" spans="1:11" x14ac:dyDescent="0.35">
      <c r="A3294">
        <v>3293</v>
      </c>
      <c r="B3294">
        <v>513</v>
      </c>
      <c r="C3294">
        <v>272</v>
      </c>
      <c r="D3294" s="2">
        <v>45581.867083333331</v>
      </c>
      <c r="E3294">
        <v>271</v>
      </c>
      <c r="F3294">
        <v>1</v>
      </c>
      <c r="G3294">
        <v>1</v>
      </c>
      <c r="H3294" t="s">
        <v>2038</v>
      </c>
      <c r="I3294" t="s">
        <v>2041</v>
      </c>
      <c r="J3294" t="s">
        <v>2991</v>
      </c>
      <c r="K3294" t="str">
        <f t="shared" si="51"/>
        <v>(3293, 513, 272, '2024-10-16 20:48:36', 271, 1, 1, 'Mobile', 'Wear OS', 'S1944'),</v>
      </c>
    </row>
    <row r="3295" spans="1:11" x14ac:dyDescent="0.35">
      <c r="A3295">
        <v>3294</v>
      </c>
      <c r="B3295">
        <v>513</v>
      </c>
      <c r="C3295">
        <v>918</v>
      </c>
      <c r="D3295" s="2">
        <v>45581.869166666656</v>
      </c>
      <c r="E3295">
        <v>172</v>
      </c>
      <c r="F3295">
        <v>1</v>
      </c>
      <c r="G3295">
        <v>1</v>
      </c>
      <c r="H3295" t="s">
        <v>2038</v>
      </c>
      <c r="I3295" t="s">
        <v>2039</v>
      </c>
      <c r="J3295" t="s">
        <v>2991</v>
      </c>
      <c r="K3295" t="str">
        <f t="shared" si="51"/>
        <v>(3294, 513, 918, '2024-10-16 20:51:36', 172, 1, 1, 'Mobile', 'Windows', 'S1944'),</v>
      </c>
    </row>
    <row r="3296" spans="1:11" x14ac:dyDescent="0.35">
      <c r="A3296">
        <v>3295</v>
      </c>
      <c r="B3296">
        <v>514</v>
      </c>
      <c r="C3296">
        <v>137</v>
      </c>
      <c r="D3296" s="2">
        <v>45568.247708333343</v>
      </c>
      <c r="E3296">
        <v>205</v>
      </c>
      <c r="F3296">
        <v>0</v>
      </c>
      <c r="G3296">
        <v>1</v>
      </c>
      <c r="H3296" t="s">
        <v>2049</v>
      </c>
      <c r="I3296" t="s">
        <v>2044</v>
      </c>
      <c r="J3296" t="s">
        <v>2992</v>
      </c>
      <c r="K3296" t="str">
        <f t="shared" si="51"/>
        <v>(3295, 514, 137, '2024-10-03 05:56:42', 205, 0, 1, 'Tablet', 'macOS', 'S1945'),</v>
      </c>
    </row>
    <row r="3297" spans="1:11" x14ac:dyDescent="0.35">
      <c r="A3297">
        <v>3296</v>
      </c>
      <c r="B3297">
        <v>514</v>
      </c>
      <c r="C3297">
        <v>581</v>
      </c>
      <c r="D3297" s="2">
        <v>45568.249791666669</v>
      </c>
      <c r="E3297">
        <v>124</v>
      </c>
      <c r="F3297">
        <v>0</v>
      </c>
      <c r="G3297">
        <v>0</v>
      </c>
      <c r="H3297" t="s">
        <v>2043</v>
      </c>
      <c r="I3297" t="s">
        <v>2044</v>
      </c>
      <c r="J3297" t="s">
        <v>2992</v>
      </c>
      <c r="K3297" t="str">
        <f t="shared" si="51"/>
        <v>(3296, 514, 581, '2024-10-03 05:59:42', 124, 0, 0, 'CarPlay', 'macOS', 'S1945'),</v>
      </c>
    </row>
    <row r="3298" spans="1:11" x14ac:dyDescent="0.35">
      <c r="A3298">
        <v>3297</v>
      </c>
      <c r="B3298">
        <v>514</v>
      </c>
      <c r="C3298">
        <v>395</v>
      </c>
      <c r="D3298" s="2">
        <v>45568.251875000002</v>
      </c>
      <c r="E3298">
        <v>244</v>
      </c>
      <c r="F3298">
        <v>1</v>
      </c>
      <c r="G3298">
        <v>0</v>
      </c>
      <c r="H3298" t="s">
        <v>2049</v>
      </c>
      <c r="I3298" t="s">
        <v>2044</v>
      </c>
      <c r="J3298" t="s">
        <v>2992</v>
      </c>
      <c r="K3298" t="str">
        <f t="shared" si="51"/>
        <v>(3297, 514, 395, '2024-10-03 06:02:42', 244, 1, 0, 'Tablet', 'macOS', 'S1945'),</v>
      </c>
    </row>
    <row r="3299" spans="1:11" x14ac:dyDescent="0.35">
      <c r="A3299">
        <v>3298</v>
      </c>
      <c r="B3299">
        <v>514</v>
      </c>
      <c r="C3299">
        <v>670</v>
      </c>
      <c r="D3299" s="2">
        <v>45726.267905092587</v>
      </c>
      <c r="E3299">
        <v>291</v>
      </c>
      <c r="F3299">
        <v>0</v>
      </c>
      <c r="G3299">
        <v>1</v>
      </c>
      <c r="H3299" t="s">
        <v>2035</v>
      </c>
      <c r="I3299" t="s">
        <v>2036</v>
      </c>
      <c r="J3299" t="s">
        <v>2993</v>
      </c>
      <c r="K3299" t="str">
        <f t="shared" si="51"/>
        <v>(3298, 514, 670, '2025-03-10 06:25:47', 291, 0, 1, 'PC', 'Android', 'S1946'),</v>
      </c>
    </row>
    <row r="3300" spans="1:11" x14ac:dyDescent="0.35">
      <c r="A3300">
        <v>3299</v>
      </c>
      <c r="B3300">
        <v>514</v>
      </c>
      <c r="C3300">
        <v>988</v>
      </c>
      <c r="D3300" s="2">
        <v>45726.269988425927</v>
      </c>
      <c r="E3300">
        <v>157</v>
      </c>
      <c r="F3300">
        <v>1</v>
      </c>
      <c r="G3300">
        <v>0</v>
      </c>
      <c r="H3300" t="s">
        <v>2043</v>
      </c>
      <c r="I3300" t="s">
        <v>2045</v>
      </c>
      <c r="J3300" t="s">
        <v>2993</v>
      </c>
      <c r="K3300" t="str">
        <f t="shared" si="51"/>
        <v>(3299, 514, 988, '2025-03-10 06:28:47', 157, 1, 0, 'CarPlay', 'iOS', 'S1946'),</v>
      </c>
    </row>
    <row r="3301" spans="1:11" x14ac:dyDescent="0.35">
      <c r="A3301">
        <v>3300</v>
      </c>
      <c r="B3301">
        <v>515</v>
      </c>
      <c r="C3301">
        <v>115</v>
      </c>
      <c r="D3301" s="2">
        <v>45995.901550925933</v>
      </c>
      <c r="E3301">
        <v>183</v>
      </c>
      <c r="F3301">
        <v>0</v>
      </c>
      <c r="G3301">
        <v>1</v>
      </c>
      <c r="H3301" t="s">
        <v>2035</v>
      </c>
      <c r="I3301" t="s">
        <v>2041</v>
      </c>
      <c r="J3301" t="s">
        <v>2994</v>
      </c>
      <c r="K3301" t="str">
        <f t="shared" si="51"/>
        <v>(3300, 515, 115, '2025-12-04 21:38:14', 183, 0, 1, 'PC', 'Wear OS', 'S1947'),</v>
      </c>
    </row>
    <row r="3302" spans="1:11" x14ac:dyDescent="0.35">
      <c r="A3302">
        <v>3301</v>
      </c>
      <c r="B3302">
        <v>515</v>
      </c>
      <c r="C3302">
        <v>112</v>
      </c>
      <c r="D3302" s="2">
        <v>45995.903634259259</v>
      </c>
      <c r="E3302">
        <v>227</v>
      </c>
      <c r="F3302">
        <v>1</v>
      </c>
      <c r="G3302">
        <v>1</v>
      </c>
      <c r="H3302" t="s">
        <v>2035</v>
      </c>
      <c r="I3302" t="s">
        <v>2039</v>
      </c>
      <c r="J3302" t="s">
        <v>2994</v>
      </c>
      <c r="K3302" t="str">
        <f t="shared" si="51"/>
        <v>(3301, 515, 112, '2025-12-04 21:41:14', 227, 1, 1, 'PC', 'Windows', 'S1947'),</v>
      </c>
    </row>
    <row r="3303" spans="1:11" x14ac:dyDescent="0.35">
      <c r="A3303">
        <v>3302</v>
      </c>
      <c r="B3303">
        <v>515</v>
      </c>
      <c r="C3303">
        <v>228</v>
      </c>
      <c r="D3303" s="2">
        <v>45995.905717592592</v>
      </c>
      <c r="E3303">
        <v>107</v>
      </c>
      <c r="F3303">
        <v>1</v>
      </c>
      <c r="G3303">
        <v>0</v>
      </c>
      <c r="H3303" t="s">
        <v>2038</v>
      </c>
      <c r="I3303" t="s">
        <v>2040</v>
      </c>
      <c r="J3303" t="s">
        <v>2994</v>
      </c>
      <c r="K3303" t="str">
        <f t="shared" si="51"/>
        <v>(3302, 515, 228, '2025-12-04 21:44:14', 107, 1, 0, 'Mobile', 'Smart TV', 'S1947'),</v>
      </c>
    </row>
    <row r="3304" spans="1:11" x14ac:dyDescent="0.35">
      <c r="A3304">
        <v>3303</v>
      </c>
      <c r="B3304">
        <v>516</v>
      </c>
      <c r="C3304">
        <v>164</v>
      </c>
      <c r="D3304" s="2">
        <v>45682.130648148152</v>
      </c>
      <c r="E3304">
        <v>81</v>
      </c>
      <c r="F3304">
        <v>0</v>
      </c>
      <c r="G3304">
        <v>0</v>
      </c>
      <c r="H3304" t="s">
        <v>2043</v>
      </c>
      <c r="I3304" t="s">
        <v>2045</v>
      </c>
      <c r="J3304" t="s">
        <v>2995</v>
      </c>
      <c r="K3304" t="str">
        <f t="shared" si="51"/>
        <v>(3303, 516, 164, '2025-01-25 03:08:08', 81, 0, 0, 'CarPlay', 'iOS', 'S1948'),</v>
      </c>
    </row>
    <row r="3305" spans="1:11" x14ac:dyDescent="0.35">
      <c r="A3305">
        <v>3304</v>
      </c>
      <c r="B3305">
        <v>516</v>
      </c>
      <c r="C3305">
        <v>190</v>
      </c>
      <c r="D3305" s="2">
        <v>45682.132731481477</v>
      </c>
      <c r="E3305">
        <v>194</v>
      </c>
      <c r="F3305">
        <v>1</v>
      </c>
      <c r="G3305">
        <v>0</v>
      </c>
      <c r="H3305" t="s">
        <v>2035</v>
      </c>
      <c r="I3305" t="s">
        <v>2036</v>
      </c>
      <c r="J3305" t="s">
        <v>2995</v>
      </c>
      <c r="K3305" t="str">
        <f t="shared" si="51"/>
        <v>(3304, 516, 190, '2025-01-25 03:11:08', 194, 1, 0, 'PC', 'Android', 'S1948'),</v>
      </c>
    </row>
    <row r="3306" spans="1:11" x14ac:dyDescent="0.35">
      <c r="A3306">
        <v>3305</v>
      </c>
      <c r="B3306">
        <v>516</v>
      </c>
      <c r="C3306">
        <v>455</v>
      </c>
      <c r="D3306" s="2">
        <v>45682.134814814817</v>
      </c>
      <c r="E3306">
        <v>235</v>
      </c>
      <c r="F3306">
        <v>0</v>
      </c>
      <c r="G3306">
        <v>0</v>
      </c>
      <c r="H3306" t="s">
        <v>2035</v>
      </c>
      <c r="I3306" t="s">
        <v>2040</v>
      </c>
      <c r="J3306" t="s">
        <v>2995</v>
      </c>
      <c r="K3306" t="str">
        <f t="shared" si="51"/>
        <v>(3305, 516, 455, '2025-01-25 03:14:08', 235, 0, 0, 'PC', 'Smart TV', 'S1948'),</v>
      </c>
    </row>
    <row r="3307" spans="1:11" x14ac:dyDescent="0.35">
      <c r="A3307">
        <v>3306</v>
      </c>
      <c r="B3307">
        <v>516</v>
      </c>
      <c r="C3307">
        <v>578</v>
      </c>
      <c r="D3307" s="2">
        <v>45682.13689814815</v>
      </c>
      <c r="E3307">
        <v>210</v>
      </c>
      <c r="F3307">
        <v>0</v>
      </c>
      <c r="G3307">
        <v>0</v>
      </c>
      <c r="H3307" t="s">
        <v>2035</v>
      </c>
      <c r="I3307" t="s">
        <v>2045</v>
      </c>
      <c r="J3307" t="s">
        <v>2995</v>
      </c>
      <c r="K3307" t="str">
        <f t="shared" si="51"/>
        <v>(3306, 516, 578, '2025-01-25 03:17:08', 210, 0, 0, 'PC', 'iOS', 'S1948'),</v>
      </c>
    </row>
    <row r="3308" spans="1:11" x14ac:dyDescent="0.35">
      <c r="A3308">
        <v>3307</v>
      </c>
      <c r="B3308">
        <v>516</v>
      </c>
      <c r="C3308">
        <v>910</v>
      </c>
      <c r="D3308" s="2">
        <v>45871.798310185193</v>
      </c>
      <c r="E3308">
        <v>75</v>
      </c>
      <c r="F3308">
        <v>1</v>
      </c>
      <c r="G3308">
        <v>0</v>
      </c>
      <c r="H3308" t="s">
        <v>2035</v>
      </c>
      <c r="I3308" t="s">
        <v>2048</v>
      </c>
      <c r="J3308" t="s">
        <v>2996</v>
      </c>
      <c r="K3308" t="str">
        <f t="shared" si="51"/>
        <v>(3307, 516, 910, '2025-08-02 19:09:34', 75, 1, 0, 'PC', 'Web Player', 'S1949'),</v>
      </c>
    </row>
    <row r="3309" spans="1:11" x14ac:dyDescent="0.35">
      <c r="A3309">
        <v>3308</v>
      </c>
      <c r="B3309">
        <v>516</v>
      </c>
      <c r="C3309">
        <v>884</v>
      </c>
      <c r="D3309" s="2">
        <v>45871.800393518519</v>
      </c>
      <c r="E3309">
        <v>193</v>
      </c>
      <c r="F3309">
        <v>0</v>
      </c>
      <c r="G3309">
        <v>1</v>
      </c>
      <c r="H3309" t="s">
        <v>2035</v>
      </c>
      <c r="I3309" t="s">
        <v>2040</v>
      </c>
      <c r="J3309" t="s">
        <v>2996</v>
      </c>
      <c r="K3309" t="str">
        <f t="shared" si="51"/>
        <v>(3308, 516, 884, '2025-08-02 19:12:34', 193, 0, 1, 'PC', 'Smart TV', 'S1949'),</v>
      </c>
    </row>
    <row r="3310" spans="1:11" x14ac:dyDescent="0.35">
      <c r="A3310">
        <v>3309</v>
      </c>
      <c r="B3310">
        <v>517</v>
      </c>
      <c r="C3310">
        <v>868</v>
      </c>
      <c r="D3310" s="2">
        <v>45683.51122685185</v>
      </c>
      <c r="E3310">
        <v>203</v>
      </c>
      <c r="F3310">
        <v>0</v>
      </c>
      <c r="G3310">
        <v>0</v>
      </c>
      <c r="H3310" t="s">
        <v>2043</v>
      </c>
      <c r="I3310" t="s">
        <v>2048</v>
      </c>
      <c r="J3310" t="s">
        <v>2997</v>
      </c>
      <c r="K3310" t="str">
        <f t="shared" si="51"/>
        <v>(3309, 517, 868, '2025-01-26 12:16:10', 203, 0, 0, 'CarPlay', 'Web Player', 'S1950'),</v>
      </c>
    </row>
    <row r="3311" spans="1:11" x14ac:dyDescent="0.35">
      <c r="A3311">
        <v>3310</v>
      </c>
      <c r="B3311">
        <v>517</v>
      </c>
      <c r="C3311">
        <v>910</v>
      </c>
      <c r="D3311" s="2">
        <v>45683.513310185182</v>
      </c>
      <c r="E3311">
        <v>280</v>
      </c>
      <c r="F3311">
        <v>0</v>
      </c>
      <c r="G3311">
        <v>1</v>
      </c>
      <c r="H3311" t="s">
        <v>2038</v>
      </c>
      <c r="I3311" t="s">
        <v>2048</v>
      </c>
      <c r="J3311" t="s">
        <v>2997</v>
      </c>
      <c r="K3311" t="str">
        <f t="shared" si="51"/>
        <v>(3310, 517, 910, '2025-01-26 12:19:10', 280, 0, 1, 'Mobile', 'Web Player', 'S1950'),</v>
      </c>
    </row>
    <row r="3312" spans="1:11" x14ac:dyDescent="0.35">
      <c r="A3312">
        <v>3311</v>
      </c>
      <c r="B3312">
        <v>517</v>
      </c>
      <c r="C3312">
        <v>644</v>
      </c>
      <c r="D3312" s="2">
        <v>45683.515393518523</v>
      </c>
      <c r="E3312">
        <v>260</v>
      </c>
      <c r="F3312">
        <v>1</v>
      </c>
      <c r="G3312">
        <v>1</v>
      </c>
      <c r="H3312" t="s">
        <v>2043</v>
      </c>
      <c r="I3312" t="s">
        <v>2040</v>
      </c>
      <c r="J3312" t="s">
        <v>2997</v>
      </c>
      <c r="K3312" t="str">
        <f t="shared" si="51"/>
        <v>(3311, 517, 644, '2025-01-26 12:22:10', 260, 1, 1, 'CarPlay', 'Smart TV', 'S1950'),</v>
      </c>
    </row>
    <row r="3313" spans="1:11" x14ac:dyDescent="0.35">
      <c r="A3313">
        <v>3312</v>
      </c>
      <c r="B3313">
        <v>518</v>
      </c>
      <c r="C3313">
        <v>44</v>
      </c>
      <c r="D3313" s="2">
        <v>45833.535856481481</v>
      </c>
      <c r="E3313">
        <v>289</v>
      </c>
      <c r="F3313">
        <v>1</v>
      </c>
      <c r="G3313">
        <v>0</v>
      </c>
      <c r="H3313" t="s">
        <v>2035</v>
      </c>
      <c r="I3313" t="s">
        <v>2040</v>
      </c>
      <c r="J3313" t="s">
        <v>2998</v>
      </c>
      <c r="K3313" t="str">
        <f t="shared" si="51"/>
        <v>(3312, 518, 44, '2025-06-25 12:51:38', 289, 1, 0, 'PC', 'Smart TV', 'S1951'),</v>
      </c>
    </row>
    <row r="3314" spans="1:11" x14ac:dyDescent="0.35">
      <c r="A3314">
        <v>3313</v>
      </c>
      <c r="B3314">
        <v>518</v>
      </c>
      <c r="C3314">
        <v>529</v>
      </c>
      <c r="D3314" s="2">
        <v>45833.537939814807</v>
      </c>
      <c r="E3314">
        <v>42</v>
      </c>
      <c r="F3314">
        <v>0</v>
      </c>
      <c r="G3314">
        <v>1</v>
      </c>
      <c r="H3314" t="s">
        <v>2043</v>
      </c>
      <c r="I3314" t="s">
        <v>2061</v>
      </c>
      <c r="J3314" t="s">
        <v>2998</v>
      </c>
      <c r="K3314" t="str">
        <f t="shared" si="51"/>
        <v>(3313, 518, 529, '2025-06-25 12:54:38', 42, 0, 1, 'CarPlay', 'Linux', 'S1951'),</v>
      </c>
    </row>
    <row r="3315" spans="1:11" x14ac:dyDescent="0.35">
      <c r="A3315">
        <v>3314</v>
      </c>
      <c r="B3315">
        <v>518</v>
      </c>
      <c r="C3315">
        <v>254</v>
      </c>
      <c r="D3315" s="2">
        <v>45833.540023148147</v>
      </c>
      <c r="E3315">
        <v>138</v>
      </c>
      <c r="F3315">
        <v>0</v>
      </c>
      <c r="G3315">
        <v>1</v>
      </c>
      <c r="H3315" t="s">
        <v>2038</v>
      </c>
      <c r="I3315" t="s">
        <v>2048</v>
      </c>
      <c r="J3315" t="s">
        <v>2998</v>
      </c>
      <c r="K3315" t="str">
        <f t="shared" si="51"/>
        <v>(3314, 518, 254, '2025-06-25 12:57:38', 138, 0, 1, 'Mobile', 'Web Player', 'S1951'),</v>
      </c>
    </row>
    <row r="3316" spans="1:11" x14ac:dyDescent="0.35">
      <c r="A3316">
        <v>3315</v>
      </c>
      <c r="B3316">
        <v>518</v>
      </c>
      <c r="C3316">
        <v>603</v>
      </c>
      <c r="D3316" s="2">
        <v>45833.54210648148</v>
      </c>
      <c r="E3316">
        <v>153</v>
      </c>
      <c r="F3316">
        <v>1</v>
      </c>
      <c r="G3316">
        <v>0</v>
      </c>
      <c r="H3316" t="s">
        <v>2043</v>
      </c>
      <c r="I3316" t="s">
        <v>2041</v>
      </c>
      <c r="J3316" t="s">
        <v>2998</v>
      </c>
      <c r="K3316" t="str">
        <f t="shared" si="51"/>
        <v>(3315, 518, 603, '2025-06-25 13:00:38', 153, 1, 0, 'CarPlay', 'Wear OS', 'S1951'),</v>
      </c>
    </row>
    <row r="3317" spans="1:11" x14ac:dyDescent="0.35">
      <c r="A3317">
        <v>3316</v>
      </c>
      <c r="B3317">
        <v>518</v>
      </c>
      <c r="C3317">
        <v>298</v>
      </c>
      <c r="D3317" s="2">
        <v>45833.544189814813</v>
      </c>
      <c r="E3317">
        <v>217</v>
      </c>
      <c r="F3317">
        <v>1</v>
      </c>
      <c r="G3317">
        <v>1</v>
      </c>
      <c r="H3317" t="s">
        <v>2049</v>
      </c>
      <c r="I3317" t="s">
        <v>2039</v>
      </c>
      <c r="J3317" t="s">
        <v>2998</v>
      </c>
      <c r="K3317" t="str">
        <f t="shared" si="51"/>
        <v>(3316, 518, 298, '2025-06-25 13:03:38', 217, 1, 1, 'Tablet', 'Windows', 'S1951'),</v>
      </c>
    </row>
    <row r="3318" spans="1:11" x14ac:dyDescent="0.35">
      <c r="A3318">
        <v>3317</v>
      </c>
      <c r="B3318">
        <v>518</v>
      </c>
      <c r="C3318">
        <v>507</v>
      </c>
      <c r="D3318" s="2">
        <v>45833.546273148153</v>
      </c>
      <c r="E3318">
        <v>132</v>
      </c>
      <c r="F3318">
        <v>0</v>
      </c>
      <c r="G3318">
        <v>1</v>
      </c>
      <c r="H3318" t="s">
        <v>2049</v>
      </c>
      <c r="I3318" t="s">
        <v>2045</v>
      </c>
      <c r="J3318" t="s">
        <v>2998</v>
      </c>
      <c r="K3318" t="str">
        <f t="shared" si="51"/>
        <v>(3317, 518, 507, '2025-06-25 13:06:38', 132, 0, 1, 'Tablet', 'iOS', 'S1951'),</v>
      </c>
    </row>
    <row r="3319" spans="1:11" x14ac:dyDescent="0.35">
      <c r="A3319">
        <v>3318</v>
      </c>
      <c r="B3319">
        <v>518</v>
      </c>
      <c r="C3319">
        <v>112</v>
      </c>
      <c r="D3319" s="2">
        <v>45682.031446759262</v>
      </c>
      <c r="E3319">
        <v>67</v>
      </c>
      <c r="F3319">
        <v>1</v>
      </c>
      <c r="G3319">
        <v>0</v>
      </c>
      <c r="H3319" t="s">
        <v>2035</v>
      </c>
      <c r="I3319" t="s">
        <v>2040</v>
      </c>
      <c r="J3319" t="s">
        <v>2999</v>
      </c>
      <c r="K3319" t="str">
        <f t="shared" si="51"/>
        <v>(3318, 518, 112, '2025-01-25 00:45:17', 67, 1, 0, 'PC', 'Smart TV', 'S1952'),</v>
      </c>
    </row>
    <row r="3320" spans="1:11" x14ac:dyDescent="0.35">
      <c r="A3320">
        <v>3319</v>
      </c>
      <c r="B3320">
        <v>518</v>
      </c>
      <c r="C3320">
        <v>187</v>
      </c>
      <c r="D3320" s="2">
        <v>45682.033530092587</v>
      </c>
      <c r="E3320">
        <v>142</v>
      </c>
      <c r="F3320">
        <v>0</v>
      </c>
      <c r="G3320">
        <v>0</v>
      </c>
      <c r="H3320" t="s">
        <v>2038</v>
      </c>
      <c r="I3320" t="s">
        <v>2044</v>
      </c>
      <c r="J3320" t="s">
        <v>2999</v>
      </c>
      <c r="K3320" t="str">
        <f t="shared" si="51"/>
        <v>(3319, 518, 187, '2025-01-25 00:48:17', 142, 0, 0, 'Mobile', 'macOS', 'S1952'),</v>
      </c>
    </row>
    <row r="3321" spans="1:11" x14ac:dyDescent="0.35">
      <c r="A3321">
        <v>3320</v>
      </c>
      <c r="B3321">
        <v>518</v>
      </c>
      <c r="C3321">
        <v>604</v>
      </c>
      <c r="D3321" s="2">
        <v>45682.035613425927</v>
      </c>
      <c r="E3321">
        <v>120</v>
      </c>
      <c r="F3321">
        <v>1</v>
      </c>
      <c r="G3321">
        <v>0</v>
      </c>
      <c r="H3321" t="s">
        <v>2043</v>
      </c>
      <c r="I3321" t="s">
        <v>2040</v>
      </c>
      <c r="J3321" t="s">
        <v>2999</v>
      </c>
      <c r="K3321" t="str">
        <f t="shared" si="51"/>
        <v>(3320, 518, 604, '2025-01-25 00:51:17', 120, 1, 0, 'CarPlay', 'Smart TV', 'S1952'),</v>
      </c>
    </row>
    <row r="3322" spans="1:11" x14ac:dyDescent="0.35">
      <c r="A3322">
        <v>3321</v>
      </c>
      <c r="B3322">
        <v>518</v>
      </c>
      <c r="C3322">
        <v>177</v>
      </c>
      <c r="D3322" s="2">
        <v>45682.03769675926</v>
      </c>
      <c r="E3322">
        <v>74</v>
      </c>
      <c r="F3322">
        <v>1</v>
      </c>
      <c r="G3322">
        <v>0</v>
      </c>
      <c r="H3322" t="s">
        <v>2043</v>
      </c>
      <c r="I3322" t="s">
        <v>2045</v>
      </c>
      <c r="J3322" t="s">
        <v>2999</v>
      </c>
      <c r="K3322" t="str">
        <f t="shared" si="51"/>
        <v>(3321, 518, 177, '2025-01-25 00:54:17', 74, 1, 0, 'CarPlay', 'iOS', 'S1952'),</v>
      </c>
    </row>
    <row r="3323" spans="1:11" x14ac:dyDescent="0.35">
      <c r="A3323">
        <v>3322</v>
      </c>
      <c r="B3323">
        <v>519</v>
      </c>
      <c r="C3323">
        <v>79</v>
      </c>
      <c r="D3323" s="2">
        <v>45604.137199074074</v>
      </c>
      <c r="E3323">
        <v>201</v>
      </c>
      <c r="F3323">
        <v>1</v>
      </c>
      <c r="G3323">
        <v>0</v>
      </c>
      <c r="H3323" t="s">
        <v>2049</v>
      </c>
      <c r="I3323" t="s">
        <v>2036</v>
      </c>
      <c r="J3323" t="s">
        <v>3000</v>
      </c>
      <c r="K3323" t="str">
        <f t="shared" si="51"/>
        <v>(3322, 519, 79, '2024-11-08 03:17:34', 201, 1, 0, 'Tablet', 'Android', 'S1953'),</v>
      </c>
    </row>
    <row r="3324" spans="1:11" x14ac:dyDescent="0.35">
      <c r="A3324">
        <v>3323</v>
      </c>
      <c r="B3324">
        <v>519</v>
      </c>
      <c r="C3324">
        <v>505</v>
      </c>
      <c r="D3324" s="2">
        <v>45604.139282407406</v>
      </c>
      <c r="E3324">
        <v>172</v>
      </c>
      <c r="F3324">
        <v>0</v>
      </c>
      <c r="G3324">
        <v>0</v>
      </c>
      <c r="H3324" t="s">
        <v>2049</v>
      </c>
      <c r="I3324" t="s">
        <v>2040</v>
      </c>
      <c r="J3324" t="s">
        <v>3000</v>
      </c>
      <c r="K3324" t="str">
        <f t="shared" si="51"/>
        <v>(3323, 519, 505, '2024-11-08 03:20:34', 172, 0, 0, 'Tablet', 'Smart TV', 'S1953'),</v>
      </c>
    </row>
    <row r="3325" spans="1:11" x14ac:dyDescent="0.35">
      <c r="A3325">
        <v>3324</v>
      </c>
      <c r="B3325">
        <v>519</v>
      </c>
      <c r="C3325">
        <v>814</v>
      </c>
      <c r="D3325" s="2">
        <v>45604.141365740739</v>
      </c>
      <c r="E3325">
        <v>147</v>
      </c>
      <c r="F3325">
        <v>0</v>
      </c>
      <c r="G3325">
        <v>1</v>
      </c>
      <c r="H3325" t="s">
        <v>2038</v>
      </c>
      <c r="I3325" t="s">
        <v>2048</v>
      </c>
      <c r="J3325" t="s">
        <v>3000</v>
      </c>
      <c r="K3325" t="str">
        <f t="shared" si="51"/>
        <v>(3324, 519, 814, '2024-11-08 03:23:34', 147, 0, 1, 'Mobile', 'Web Player', 'S1953'),</v>
      </c>
    </row>
    <row r="3326" spans="1:11" x14ac:dyDescent="0.35">
      <c r="A3326">
        <v>3325</v>
      </c>
      <c r="B3326">
        <v>520</v>
      </c>
      <c r="C3326">
        <v>714</v>
      </c>
      <c r="D3326" s="2">
        <v>45863.013159722221</v>
      </c>
      <c r="E3326">
        <v>223</v>
      </c>
      <c r="F3326">
        <v>0</v>
      </c>
      <c r="G3326">
        <v>1</v>
      </c>
      <c r="H3326" t="s">
        <v>2049</v>
      </c>
      <c r="I3326" t="s">
        <v>2044</v>
      </c>
      <c r="J3326" t="s">
        <v>3001</v>
      </c>
      <c r="K3326" t="str">
        <f t="shared" si="51"/>
        <v>(3325, 520, 714, '2025-07-25 00:18:57', 223, 0, 1, 'Tablet', 'macOS', 'S1954'),</v>
      </c>
    </row>
    <row r="3327" spans="1:11" x14ac:dyDescent="0.35">
      <c r="A3327">
        <v>3326</v>
      </c>
      <c r="B3327">
        <v>520</v>
      </c>
      <c r="C3327">
        <v>178</v>
      </c>
      <c r="D3327" s="2">
        <v>45863.015243055554</v>
      </c>
      <c r="E3327">
        <v>31</v>
      </c>
      <c r="F3327">
        <v>0</v>
      </c>
      <c r="G3327">
        <v>0</v>
      </c>
      <c r="H3327" t="s">
        <v>2038</v>
      </c>
      <c r="I3327" t="s">
        <v>2040</v>
      </c>
      <c r="J3327" t="s">
        <v>3001</v>
      </c>
      <c r="K3327" t="str">
        <f t="shared" si="51"/>
        <v>(3326, 520, 178, '2025-07-25 00:21:57', 31, 0, 0, 'Mobile', 'Smart TV', 'S1954'),</v>
      </c>
    </row>
    <row r="3328" spans="1:11" x14ac:dyDescent="0.35">
      <c r="A3328">
        <v>3327</v>
      </c>
      <c r="B3328">
        <v>520</v>
      </c>
      <c r="C3328">
        <v>232</v>
      </c>
      <c r="D3328" s="2">
        <v>45863.017326388886</v>
      </c>
      <c r="E3328">
        <v>92</v>
      </c>
      <c r="F3328">
        <v>1</v>
      </c>
      <c r="G3328">
        <v>1</v>
      </c>
      <c r="H3328" t="s">
        <v>2043</v>
      </c>
      <c r="I3328" t="s">
        <v>2041</v>
      </c>
      <c r="J3328" t="s">
        <v>3001</v>
      </c>
      <c r="K3328" t="str">
        <f t="shared" si="51"/>
        <v>(3327, 520, 232, '2025-07-25 00:24:57', 92, 1, 1, 'CarPlay', 'Wear OS', 'S1954'),</v>
      </c>
    </row>
    <row r="3329" spans="1:11" x14ac:dyDescent="0.35">
      <c r="A3329">
        <v>3328</v>
      </c>
      <c r="B3329">
        <v>520</v>
      </c>
      <c r="C3329">
        <v>407</v>
      </c>
      <c r="D3329" s="2">
        <v>45319.812650462962</v>
      </c>
      <c r="E3329">
        <v>151</v>
      </c>
      <c r="F3329">
        <v>1</v>
      </c>
      <c r="G3329">
        <v>0</v>
      </c>
      <c r="H3329" t="s">
        <v>2043</v>
      </c>
      <c r="I3329" t="s">
        <v>2044</v>
      </c>
      <c r="J3329" t="s">
        <v>3002</v>
      </c>
      <c r="K3329" t="str">
        <f t="shared" si="51"/>
        <v>(3328, 520, 407, '2024-01-28 19:30:13', 151, 1, 0, 'CarPlay', 'macOS', 'S1955'),</v>
      </c>
    </row>
    <row r="3330" spans="1:11" x14ac:dyDescent="0.35">
      <c r="A3330">
        <v>3329</v>
      </c>
      <c r="B3330">
        <v>521</v>
      </c>
      <c r="C3330">
        <v>695</v>
      </c>
      <c r="D3330" s="2">
        <v>45337.478171296287</v>
      </c>
      <c r="E3330">
        <v>296</v>
      </c>
      <c r="F3330">
        <v>1</v>
      </c>
      <c r="G3330">
        <v>0</v>
      </c>
      <c r="H3330" t="s">
        <v>2043</v>
      </c>
      <c r="I3330" t="s">
        <v>2041</v>
      </c>
      <c r="J3330" t="s">
        <v>3003</v>
      </c>
      <c r="K3330" t="str">
        <f t="shared" si="51"/>
        <v>(3329, 521, 695, '2024-02-15 11:28:34', 296, 1, 0, 'CarPlay', 'Wear OS', 'S1956'),</v>
      </c>
    </row>
    <row r="3331" spans="1:11" x14ac:dyDescent="0.35">
      <c r="A3331">
        <v>3330</v>
      </c>
      <c r="B3331">
        <v>521</v>
      </c>
      <c r="C3331">
        <v>433</v>
      </c>
      <c r="D3331" s="2">
        <v>45337.480254629627</v>
      </c>
      <c r="E3331">
        <v>250</v>
      </c>
      <c r="F3331">
        <v>1</v>
      </c>
      <c r="G3331">
        <v>1</v>
      </c>
      <c r="H3331" t="s">
        <v>2043</v>
      </c>
      <c r="I3331" t="s">
        <v>2039</v>
      </c>
      <c r="J3331" t="s">
        <v>3003</v>
      </c>
      <c r="K3331" t="str">
        <f t="shared" ref="K3331:K3394" si="52">"(" &amp; A3331 &amp; ", " &amp; B3331 &amp; ", " &amp; C3331 &amp; ", '" &amp; TEXT(D3331, "yyyy-mm-dd hh:mm:ss") &amp; "', " &amp; E3331 &amp; ", " &amp; F3331 &amp; ", " &amp; G3331 &amp; ", '" &amp; H3331 &amp; "', '" &amp; I3331 &amp; "', '" &amp; J3331 &amp; "'),"</f>
        <v>(3330, 521, 433, '2024-02-15 11:31:34', 250, 1, 1, 'CarPlay', 'Windows', 'S1956'),</v>
      </c>
    </row>
    <row r="3332" spans="1:11" x14ac:dyDescent="0.35">
      <c r="A3332">
        <v>3331</v>
      </c>
      <c r="B3332">
        <v>521</v>
      </c>
      <c r="C3332">
        <v>328</v>
      </c>
      <c r="D3332" s="2">
        <v>45337.48233796296</v>
      </c>
      <c r="E3332">
        <v>54</v>
      </c>
      <c r="F3332">
        <v>0</v>
      </c>
      <c r="G3332">
        <v>0</v>
      </c>
      <c r="H3332" t="s">
        <v>2049</v>
      </c>
      <c r="I3332" t="s">
        <v>2039</v>
      </c>
      <c r="J3332" t="s">
        <v>3003</v>
      </c>
      <c r="K3332" t="str">
        <f t="shared" si="52"/>
        <v>(3331, 521, 328, '2024-02-15 11:34:34', 54, 0, 0, 'Tablet', 'Windows', 'S1956'),</v>
      </c>
    </row>
    <row r="3333" spans="1:11" x14ac:dyDescent="0.35">
      <c r="A3333">
        <v>3332</v>
      </c>
      <c r="B3333">
        <v>521</v>
      </c>
      <c r="C3333">
        <v>283</v>
      </c>
      <c r="D3333" s="2">
        <v>45337.4844212963</v>
      </c>
      <c r="E3333">
        <v>102</v>
      </c>
      <c r="F3333">
        <v>1</v>
      </c>
      <c r="G3333">
        <v>0</v>
      </c>
      <c r="H3333" t="s">
        <v>2049</v>
      </c>
      <c r="I3333" t="s">
        <v>2039</v>
      </c>
      <c r="J3333" t="s">
        <v>3003</v>
      </c>
      <c r="K3333" t="str">
        <f t="shared" si="52"/>
        <v>(3332, 521, 283, '2024-02-15 11:37:34', 102, 1, 0, 'Tablet', 'Windows', 'S1956'),</v>
      </c>
    </row>
    <row r="3334" spans="1:11" x14ac:dyDescent="0.35">
      <c r="A3334">
        <v>3333</v>
      </c>
      <c r="B3334">
        <v>521</v>
      </c>
      <c r="C3334">
        <v>574</v>
      </c>
      <c r="D3334" s="2">
        <v>45337.486504629633</v>
      </c>
      <c r="E3334">
        <v>225</v>
      </c>
      <c r="F3334">
        <v>1</v>
      </c>
      <c r="G3334">
        <v>1</v>
      </c>
      <c r="H3334" t="s">
        <v>2049</v>
      </c>
      <c r="I3334" t="s">
        <v>2045</v>
      </c>
      <c r="J3334" t="s">
        <v>3003</v>
      </c>
      <c r="K3334" t="str">
        <f t="shared" si="52"/>
        <v>(3333, 521, 574, '2024-02-15 11:40:34', 225, 1, 1, 'Tablet', 'iOS', 'S1956'),</v>
      </c>
    </row>
    <row r="3335" spans="1:11" x14ac:dyDescent="0.35">
      <c r="A3335">
        <v>3334</v>
      </c>
      <c r="B3335">
        <v>521</v>
      </c>
      <c r="C3335">
        <v>222</v>
      </c>
      <c r="D3335" s="2">
        <v>45912.140787037039</v>
      </c>
      <c r="E3335">
        <v>212</v>
      </c>
      <c r="F3335">
        <v>1</v>
      </c>
      <c r="G3335">
        <v>0</v>
      </c>
      <c r="H3335" t="s">
        <v>2049</v>
      </c>
      <c r="I3335" t="s">
        <v>2041</v>
      </c>
      <c r="J3335" t="s">
        <v>3004</v>
      </c>
      <c r="K3335" t="str">
        <f t="shared" si="52"/>
        <v>(3334, 521, 222, '2025-09-12 03:22:44', 212, 1, 0, 'Tablet', 'Wear OS', 'S1957'),</v>
      </c>
    </row>
    <row r="3336" spans="1:11" x14ac:dyDescent="0.35">
      <c r="A3336">
        <v>3335</v>
      </c>
      <c r="B3336">
        <v>522</v>
      </c>
      <c r="C3336">
        <v>515</v>
      </c>
      <c r="D3336" s="2">
        <v>45562.60769675926</v>
      </c>
      <c r="E3336">
        <v>170</v>
      </c>
      <c r="F3336">
        <v>1</v>
      </c>
      <c r="G3336">
        <v>1</v>
      </c>
      <c r="H3336" t="s">
        <v>2043</v>
      </c>
      <c r="I3336" t="s">
        <v>2048</v>
      </c>
      <c r="J3336" t="s">
        <v>3005</v>
      </c>
      <c r="K3336" t="str">
        <f t="shared" si="52"/>
        <v>(3335, 522, 515, '2024-09-27 14:35:05', 170, 1, 1, 'CarPlay', 'Web Player', 'S1958'),</v>
      </c>
    </row>
    <row r="3337" spans="1:11" x14ac:dyDescent="0.35">
      <c r="A3337">
        <v>3336</v>
      </c>
      <c r="B3337">
        <v>522</v>
      </c>
      <c r="C3337">
        <v>75</v>
      </c>
      <c r="D3337" s="2">
        <v>45562.609780092593</v>
      </c>
      <c r="E3337">
        <v>297</v>
      </c>
      <c r="F3337">
        <v>1</v>
      </c>
      <c r="G3337">
        <v>1</v>
      </c>
      <c r="H3337" t="s">
        <v>2035</v>
      </c>
      <c r="I3337" t="s">
        <v>2061</v>
      </c>
      <c r="J3337" t="s">
        <v>3005</v>
      </c>
      <c r="K3337" t="str">
        <f t="shared" si="52"/>
        <v>(3336, 522, 75, '2024-09-27 14:38:05', 297, 1, 1, 'PC', 'Linux', 'S1958'),</v>
      </c>
    </row>
    <row r="3338" spans="1:11" x14ac:dyDescent="0.35">
      <c r="A3338">
        <v>3337</v>
      </c>
      <c r="B3338">
        <v>522</v>
      </c>
      <c r="C3338">
        <v>965</v>
      </c>
      <c r="D3338" s="2">
        <v>45562.611863425933</v>
      </c>
      <c r="E3338">
        <v>236</v>
      </c>
      <c r="F3338">
        <v>1</v>
      </c>
      <c r="G3338">
        <v>1</v>
      </c>
      <c r="H3338" t="s">
        <v>2049</v>
      </c>
      <c r="I3338" t="s">
        <v>2041</v>
      </c>
      <c r="J3338" t="s">
        <v>3005</v>
      </c>
      <c r="K3338" t="str">
        <f t="shared" si="52"/>
        <v>(3337, 522, 965, '2024-09-27 14:41:05', 236, 1, 1, 'Tablet', 'Wear OS', 'S1958'),</v>
      </c>
    </row>
    <row r="3339" spans="1:11" x14ac:dyDescent="0.35">
      <c r="A3339">
        <v>3338</v>
      </c>
      <c r="B3339">
        <v>523</v>
      </c>
      <c r="C3339">
        <v>842</v>
      </c>
      <c r="D3339" s="2">
        <v>45534.511493055557</v>
      </c>
      <c r="E3339">
        <v>203</v>
      </c>
      <c r="F3339">
        <v>0</v>
      </c>
      <c r="G3339">
        <v>1</v>
      </c>
      <c r="H3339" t="s">
        <v>2049</v>
      </c>
      <c r="I3339" t="s">
        <v>2045</v>
      </c>
      <c r="J3339" t="s">
        <v>3006</v>
      </c>
      <c r="K3339" t="str">
        <f t="shared" si="52"/>
        <v>(3338, 523, 842, '2024-08-30 12:16:33', 203, 0, 1, 'Tablet', 'iOS', 'S1959'),</v>
      </c>
    </row>
    <row r="3340" spans="1:11" x14ac:dyDescent="0.35">
      <c r="A3340">
        <v>3339</v>
      </c>
      <c r="B3340">
        <v>523</v>
      </c>
      <c r="C3340">
        <v>882</v>
      </c>
      <c r="D3340" s="2">
        <v>45534.51357638889</v>
      </c>
      <c r="E3340">
        <v>300</v>
      </c>
      <c r="F3340">
        <v>1</v>
      </c>
      <c r="G3340">
        <v>0</v>
      </c>
      <c r="H3340" t="s">
        <v>2035</v>
      </c>
      <c r="I3340" t="s">
        <v>2036</v>
      </c>
      <c r="J3340" t="s">
        <v>3006</v>
      </c>
      <c r="K3340" t="str">
        <f t="shared" si="52"/>
        <v>(3339, 523, 882, '2024-08-30 12:19:33', 300, 1, 0, 'PC', 'Android', 'S1959'),</v>
      </c>
    </row>
    <row r="3341" spans="1:11" x14ac:dyDescent="0.35">
      <c r="A3341">
        <v>3340</v>
      </c>
      <c r="B3341">
        <v>523</v>
      </c>
      <c r="C3341">
        <v>753</v>
      </c>
      <c r="D3341" s="2">
        <v>45534.515659722223</v>
      </c>
      <c r="E3341">
        <v>220</v>
      </c>
      <c r="F3341">
        <v>1</v>
      </c>
      <c r="G3341">
        <v>1</v>
      </c>
      <c r="H3341" t="s">
        <v>2043</v>
      </c>
      <c r="I3341" t="s">
        <v>2036</v>
      </c>
      <c r="J3341" t="s">
        <v>3006</v>
      </c>
      <c r="K3341" t="str">
        <f t="shared" si="52"/>
        <v>(3340, 523, 753, '2024-08-30 12:22:33', 220, 1, 1, 'CarPlay', 'Android', 'S1959'),</v>
      </c>
    </row>
    <row r="3342" spans="1:11" x14ac:dyDescent="0.35">
      <c r="A3342">
        <v>3341</v>
      </c>
      <c r="B3342">
        <v>523</v>
      </c>
      <c r="C3342">
        <v>748</v>
      </c>
      <c r="D3342" s="2">
        <v>45534.517743055563</v>
      </c>
      <c r="E3342">
        <v>134</v>
      </c>
      <c r="F3342">
        <v>1</v>
      </c>
      <c r="G3342">
        <v>1</v>
      </c>
      <c r="H3342" t="s">
        <v>2035</v>
      </c>
      <c r="I3342" t="s">
        <v>2040</v>
      </c>
      <c r="J3342" t="s">
        <v>3006</v>
      </c>
      <c r="K3342" t="str">
        <f t="shared" si="52"/>
        <v>(3341, 523, 748, '2024-08-30 12:25:33', 134, 1, 1, 'PC', 'Smart TV', 'S1959'),</v>
      </c>
    </row>
    <row r="3343" spans="1:11" x14ac:dyDescent="0.35">
      <c r="A3343">
        <v>3342</v>
      </c>
      <c r="B3343">
        <v>523</v>
      </c>
      <c r="C3343">
        <v>846</v>
      </c>
      <c r="D3343" s="2">
        <v>45534.519826388889</v>
      </c>
      <c r="E3343">
        <v>112</v>
      </c>
      <c r="F3343">
        <v>1</v>
      </c>
      <c r="G3343">
        <v>0</v>
      </c>
      <c r="H3343" t="s">
        <v>2038</v>
      </c>
      <c r="I3343" t="s">
        <v>2040</v>
      </c>
      <c r="J3343" t="s">
        <v>3006</v>
      </c>
      <c r="K3343" t="str">
        <f t="shared" si="52"/>
        <v>(3342, 523, 846, '2024-08-30 12:28:33', 112, 1, 0, 'Mobile', 'Smart TV', 'S1959'),</v>
      </c>
    </row>
    <row r="3344" spans="1:11" x14ac:dyDescent="0.35">
      <c r="A3344">
        <v>3343</v>
      </c>
      <c r="B3344">
        <v>524</v>
      </c>
      <c r="C3344">
        <v>293</v>
      </c>
      <c r="D3344" s="2">
        <v>45516.44635416667</v>
      </c>
      <c r="E3344">
        <v>43</v>
      </c>
      <c r="F3344">
        <v>0</v>
      </c>
      <c r="G3344">
        <v>1</v>
      </c>
      <c r="H3344" t="s">
        <v>2035</v>
      </c>
      <c r="I3344" t="s">
        <v>2044</v>
      </c>
      <c r="J3344" t="s">
        <v>3007</v>
      </c>
      <c r="K3344" t="str">
        <f t="shared" si="52"/>
        <v>(3343, 524, 293, '2024-08-12 10:42:45', 43, 0, 1, 'PC', 'macOS', 'S1960'),</v>
      </c>
    </row>
    <row r="3345" spans="1:11" x14ac:dyDescent="0.35">
      <c r="A3345">
        <v>3344</v>
      </c>
      <c r="B3345">
        <v>524</v>
      </c>
      <c r="C3345">
        <v>624</v>
      </c>
      <c r="D3345" s="2">
        <v>45516.448437500003</v>
      </c>
      <c r="E3345">
        <v>172</v>
      </c>
      <c r="F3345">
        <v>1</v>
      </c>
      <c r="G3345">
        <v>1</v>
      </c>
      <c r="H3345" t="s">
        <v>2035</v>
      </c>
      <c r="I3345" t="s">
        <v>2040</v>
      </c>
      <c r="J3345" t="s">
        <v>3007</v>
      </c>
      <c r="K3345" t="str">
        <f t="shared" si="52"/>
        <v>(3344, 524, 624, '2024-08-12 10:45:45', 172, 1, 1, 'PC', 'Smart TV', 'S1960'),</v>
      </c>
    </row>
    <row r="3346" spans="1:11" x14ac:dyDescent="0.35">
      <c r="A3346">
        <v>3345</v>
      </c>
      <c r="B3346">
        <v>524</v>
      </c>
      <c r="C3346">
        <v>172</v>
      </c>
      <c r="D3346" s="2">
        <v>45516.450520833343</v>
      </c>
      <c r="E3346">
        <v>179</v>
      </c>
      <c r="F3346">
        <v>0</v>
      </c>
      <c r="G3346">
        <v>0</v>
      </c>
      <c r="H3346" t="s">
        <v>2035</v>
      </c>
      <c r="I3346" t="s">
        <v>2041</v>
      </c>
      <c r="J3346" t="s">
        <v>3007</v>
      </c>
      <c r="K3346" t="str">
        <f t="shared" si="52"/>
        <v>(3345, 524, 172, '2024-08-12 10:48:45', 179, 0, 0, 'PC', 'Wear OS', 'S1960'),</v>
      </c>
    </row>
    <row r="3347" spans="1:11" x14ac:dyDescent="0.35">
      <c r="A3347">
        <v>3346</v>
      </c>
      <c r="B3347">
        <v>524</v>
      </c>
      <c r="C3347">
        <v>878</v>
      </c>
      <c r="D3347" s="2">
        <v>45516.452604166669</v>
      </c>
      <c r="E3347">
        <v>111</v>
      </c>
      <c r="F3347">
        <v>0</v>
      </c>
      <c r="G3347">
        <v>0</v>
      </c>
      <c r="H3347" t="s">
        <v>2049</v>
      </c>
      <c r="I3347" t="s">
        <v>2041</v>
      </c>
      <c r="J3347" t="s">
        <v>3007</v>
      </c>
      <c r="K3347" t="str">
        <f t="shared" si="52"/>
        <v>(3346, 524, 878, '2024-08-12 10:51:45', 111, 0, 0, 'Tablet', 'Wear OS', 'S1960'),</v>
      </c>
    </row>
    <row r="3348" spans="1:11" x14ac:dyDescent="0.35">
      <c r="A3348">
        <v>3347</v>
      </c>
      <c r="B3348">
        <v>524</v>
      </c>
      <c r="C3348">
        <v>918</v>
      </c>
      <c r="D3348" s="2">
        <v>45516.454687500001</v>
      </c>
      <c r="E3348">
        <v>167</v>
      </c>
      <c r="F3348">
        <v>0</v>
      </c>
      <c r="G3348">
        <v>1</v>
      </c>
      <c r="H3348" t="s">
        <v>2049</v>
      </c>
      <c r="I3348" t="s">
        <v>2045</v>
      </c>
      <c r="J3348" t="s">
        <v>3007</v>
      </c>
      <c r="K3348" t="str">
        <f t="shared" si="52"/>
        <v>(3347, 524, 918, '2024-08-12 10:54:45', 167, 0, 1, 'Tablet', 'iOS', 'S1960'),</v>
      </c>
    </row>
    <row r="3349" spans="1:11" x14ac:dyDescent="0.35">
      <c r="A3349">
        <v>3348</v>
      </c>
      <c r="B3349">
        <v>524</v>
      </c>
      <c r="C3349">
        <v>681</v>
      </c>
      <c r="D3349" s="2">
        <v>45516.456770833327</v>
      </c>
      <c r="E3349">
        <v>109</v>
      </c>
      <c r="F3349">
        <v>0</v>
      </c>
      <c r="G3349">
        <v>1</v>
      </c>
      <c r="H3349" t="s">
        <v>2043</v>
      </c>
      <c r="I3349" t="s">
        <v>2036</v>
      </c>
      <c r="J3349" t="s">
        <v>3007</v>
      </c>
      <c r="K3349" t="str">
        <f t="shared" si="52"/>
        <v>(3348, 524, 681, '2024-08-12 10:57:45', 109, 0, 1, 'CarPlay', 'Android', 'S1960'),</v>
      </c>
    </row>
    <row r="3350" spans="1:11" x14ac:dyDescent="0.35">
      <c r="A3350">
        <v>3349</v>
      </c>
      <c r="B3350">
        <v>524</v>
      </c>
      <c r="C3350">
        <v>654</v>
      </c>
      <c r="D3350" s="2">
        <v>45637.197870370372</v>
      </c>
      <c r="E3350">
        <v>40</v>
      </c>
      <c r="F3350">
        <v>0</v>
      </c>
      <c r="G3350">
        <v>1</v>
      </c>
      <c r="H3350" t="s">
        <v>2043</v>
      </c>
      <c r="I3350" t="s">
        <v>2041</v>
      </c>
      <c r="J3350" t="s">
        <v>3008</v>
      </c>
      <c r="K3350" t="str">
        <f t="shared" si="52"/>
        <v>(3349, 524, 654, '2024-12-11 04:44:56', 40, 0, 1, 'CarPlay', 'Wear OS', 'S1961'),</v>
      </c>
    </row>
    <row r="3351" spans="1:11" x14ac:dyDescent="0.35">
      <c r="A3351">
        <v>3350</v>
      </c>
      <c r="B3351">
        <v>524</v>
      </c>
      <c r="C3351">
        <v>83</v>
      </c>
      <c r="D3351" s="2">
        <v>45637.199953703697</v>
      </c>
      <c r="E3351">
        <v>284</v>
      </c>
      <c r="F3351">
        <v>1</v>
      </c>
      <c r="G3351">
        <v>1</v>
      </c>
      <c r="H3351" t="s">
        <v>2035</v>
      </c>
      <c r="I3351" t="s">
        <v>2061</v>
      </c>
      <c r="J3351" t="s">
        <v>3008</v>
      </c>
      <c r="K3351" t="str">
        <f t="shared" si="52"/>
        <v>(3350, 524, 83, '2024-12-11 04:47:56', 284, 1, 1, 'PC', 'Linux', 'S1961'),</v>
      </c>
    </row>
    <row r="3352" spans="1:11" x14ac:dyDescent="0.35">
      <c r="A3352">
        <v>3351</v>
      </c>
      <c r="B3352">
        <v>524</v>
      </c>
      <c r="C3352">
        <v>141</v>
      </c>
      <c r="D3352" s="2">
        <v>45637.202037037037</v>
      </c>
      <c r="E3352">
        <v>121</v>
      </c>
      <c r="F3352">
        <v>0</v>
      </c>
      <c r="G3352">
        <v>0</v>
      </c>
      <c r="H3352" t="s">
        <v>2038</v>
      </c>
      <c r="I3352" t="s">
        <v>2040</v>
      </c>
      <c r="J3352" t="s">
        <v>3008</v>
      </c>
      <c r="K3352" t="str">
        <f t="shared" si="52"/>
        <v>(3351, 524, 141, '2024-12-11 04:50:56', 121, 0, 0, 'Mobile', 'Smart TV', 'S1961'),</v>
      </c>
    </row>
    <row r="3353" spans="1:11" x14ac:dyDescent="0.35">
      <c r="A3353">
        <v>3352</v>
      </c>
      <c r="B3353">
        <v>525</v>
      </c>
      <c r="C3353">
        <v>430</v>
      </c>
      <c r="D3353" s="2">
        <v>45743.111863425933</v>
      </c>
      <c r="E3353">
        <v>115</v>
      </c>
      <c r="F3353">
        <v>1</v>
      </c>
      <c r="G3353">
        <v>0</v>
      </c>
      <c r="H3353" t="s">
        <v>2043</v>
      </c>
      <c r="I3353" t="s">
        <v>2036</v>
      </c>
      <c r="J3353" t="s">
        <v>3009</v>
      </c>
      <c r="K3353" t="str">
        <f t="shared" si="52"/>
        <v>(3352, 525, 430, '2025-03-27 02:41:05', 115, 1, 0, 'CarPlay', 'Android', 'S1962'),</v>
      </c>
    </row>
    <row r="3354" spans="1:11" x14ac:dyDescent="0.35">
      <c r="A3354">
        <v>3353</v>
      </c>
      <c r="B3354">
        <v>525</v>
      </c>
      <c r="C3354">
        <v>9</v>
      </c>
      <c r="D3354" s="2">
        <v>45743.113946759258</v>
      </c>
      <c r="E3354">
        <v>194</v>
      </c>
      <c r="F3354">
        <v>1</v>
      </c>
      <c r="G3354">
        <v>0</v>
      </c>
      <c r="H3354" t="s">
        <v>2049</v>
      </c>
      <c r="I3354" t="s">
        <v>2044</v>
      </c>
      <c r="J3354" t="s">
        <v>3009</v>
      </c>
      <c r="K3354" t="str">
        <f t="shared" si="52"/>
        <v>(3353, 525, 9, '2025-03-27 02:44:05', 194, 1, 0, 'Tablet', 'macOS', 'S1962'),</v>
      </c>
    </row>
    <row r="3355" spans="1:11" x14ac:dyDescent="0.35">
      <c r="A3355">
        <v>3354</v>
      </c>
      <c r="B3355">
        <v>525</v>
      </c>
      <c r="C3355">
        <v>189</v>
      </c>
      <c r="D3355" s="2">
        <v>45743.116030092591</v>
      </c>
      <c r="E3355">
        <v>175</v>
      </c>
      <c r="F3355">
        <v>1</v>
      </c>
      <c r="G3355">
        <v>0</v>
      </c>
      <c r="H3355" t="s">
        <v>2038</v>
      </c>
      <c r="I3355" t="s">
        <v>2044</v>
      </c>
      <c r="J3355" t="s">
        <v>3009</v>
      </c>
      <c r="K3355" t="str">
        <f t="shared" si="52"/>
        <v>(3354, 525, 189, '2025-03-27 02:47:05', 175, 1, 0, 'Mobile', 'macOS', 'S1962'),</v>
      </c>
    </row>
    <row r="3356" spans="1:11" x14ac:dyDescent="0.35">
      <c r="A3356">
        <v>3355</v>
      </c>
      <c r="B3356">
        <v>525</v>
      </c>
      <c r="C3356">
        <v>576</v>
      </c>
      <c r="D3356" s="2">
        <v>45743.118113425917</v>
      </c>
      <c r="E3356">
        <v>217</v>
      </c>
      <c r="F3356">
        <v>0</v>
      </c>
      <c r="G3356">
        <v>0</v>
      </c>
      <c r="H3356" t="s">
        <v>2038</v>
      </c>
      <c r="I3356" t="s">
        <v>2040</v>
      </c>
      <c r="J3356" t="s">
        <v>3009</v>
      </c>
      <c r="K3356" t="str">
        <f t="shared" si="52"/>
        <v>(3355, 525, 576, '2025-03-27 02:50:05', 217, 0, 0, 'Mobile', 'Smart TV', 'S1962'),</v>
      </c>
    </row>
    <row r="3357" spans="1:11" x14ac:dyDescent="0.35">
      <c r="A3357">
        <v>3356</v>
      </c>
      <c r="B3357">
        <v>525</v>
      </c>
      <c r="C3357">
        <v>186</v>
      </c>
      <c r="D3357" s="2">
        <v>45743.120196759257</v>
      </c>
      <c r="E3357">
        <v>116</v>
      </c>
      <c r="F3357">
        <v>1</v>
      </c>
      <c r="G3357">
        <v>1</v>
      </c>
      <c r="H3357" t="s">
        <v>2049</v>
      </c>
      <c r="I3357" t="s">
        <v>2040</v>
      </c>
      <c r="J3357" t="s">
        <v>3009</v>
      </c>
      <c r="K3357" t="str">
        <f t="shared" si="52"/>
        <v>(3356, 525, 186, '2025-03-27 02:53:05', 116, 1, 1, 'Tablet', 'Smart TV', 'S1962'),</v>
      </c>
    </row>
    <row r="3358" spans="1:11" x14ac:dyDescent="0.35">
      <c r="A3358">
        <v>3357</v>
      </c>
      <c r="B3358">
        <v>525</v>
      </c>
      <c r="C3358">
        <v>806</v>
      </c>
      <c r="D3358" s="2">
        <v>45434.612962962958</v>
      </c>
      <c r="E3358">
        <v>195</v>
      </c>
      <c r="F3358">
        <v>0</v>
      </c>
      <c r="G3358">
        <v>1</v>
      </c>
      <c r="H3358" t="s">
        <v>2049</v>
      </c>
      <c r="I3358" t="s">
        <v>2045</v>
      </c>
      <c r="J3358" t="s">
        <v>3010</v>
      </c>
      <c r="K3358" t="str">
        <f t="shared" si="52"/>
        <v>(3357, 525, 806, '2024-05-22 14:42:40', 195, 0, 1, 'Tablet', 'iOS', 'S1963'),</v>
      </c>
    </row>
    <row r="3359" spans="1:11" x14ac:dyDescent="0.35">
      <c r="A3359">
        <v>3358</v>
      </c>
      <c r="B3359">
        <v>525</v>
      </c>
      <c r="C3359">
        <v>271</v>
      </c>
      <c r="D3359" s="2">
        <v>45434.615046296298</v>
      </c>
      <c r="E3359">
        <v>276</v>
      </c>
      <c r="F3359">
        <v>0</v>
      </c>
      <c r="G3359">
        <v>1</v>
      </c>
      <c r="H3359" t="s">
        <v>2038</v>
      </c>
      <c r="I3359" t="s">
        <v>2036</v>
      </c>
      <c r="J3359" t="s">
        <v>3010</v>
      </c>
      <c r="K3359" t="str">
        <f t="shared" si="52"/>
        <v>(3358, 525, 271, '2024-05-22 14:45:40', 276, 0, 1, 'Mobile', 'Android', 'S1963'),</v>
      </c>
    </row>
    <row r="3360" spans="1:11" x14ac:dyDescent="0.35">
      <c r="A3360">
        <v>3359</v>
      </c>
      <c r="B3360">
        <v>525</v>
      </c>
      <c r="C3360">
        <v>890</v>
      </c>
      <c r="D3360" s="2">
        <v>45434.617129629631</v>
      </c>
      <c r="E3360">
        <v>31</v>
      </c>
      <c r="F3360">
        <v>1</v>
      </c>
      <c r="G3360">
        <v>0</v>
      </c>
      <c r="H3360" t="s">
        <v>2035</v>
      </c>
      <c r="I3360" t="s">
        <v>2045</v>
      </c>
      <c r="J3360" t="s">
        <v>3010</v>
      </c>
      <c r="K3360" t="str">
        <f t="shared" si="52"/>
        <v>(3359, 525, 890, '2024-05-22 14:48:40', 31, 1, 0, 'PC', 'iOS', 'S1963'),</v>
      </c>
    </row>
    <row r="3361" spans="1:11" x14ac:dyDescent="0.35">
      <c r="A3361">
        <v>3360</v>
      </c>
      <c r="B3361">
        <v>525</v>
      </c>
      <c r="C3361">
        <v>911</v>
      </c>
      <c r="D3361" s="2">
        <v>45434.619212962964</v>
      </c>
      <c r="E3361">
        <v>221</v>
      </c>
      <c r="F3361">
        <v>1</v>
      </c>
      <c r="G3361">
        <v>1</v>
      </c>
      <c r="H3361" t="s">
        <v>2043</v>
      </c>
      <c r="I3361" t="s">
        <v>2045</v>
      </c>
      <c r="J3361" t="s">
        <v>3010</v>
      </c>
      <c r="K3361" t="str">
        <f t="shared" si="52"/>
        <v>(3360, 525, 911, '2024-05-22 14:51:40', 221, 1, 1, 'CarPlay', 'iOS', 'S1963'),</v>
      </c>
    </row>
    <row r="3362" spans="1:11" x14ac:dyDescent="0.35">
      <c r="A3362">
        <v>3361</v>
      </c>
      <c r="B3362">
        <v>526</v>
      </c>
      <c r="C3362">
        <v>195</v>
      </c>
      <c r="D3362" s="2">
        <v>45731.354016203702</v>
      </c>
      <c r="E3362">
        <v>221</v>
      </c>
      <c r="F3362">
        <v>1</v>
      </c>
      <c r="G3362">
        <v>0</v>
      </c>
      <c r="H3362" t="s">
        <v>2035</v>
      </c>
      <c r="I3362" t="s">
        <v>2044</v>
      </c>
      <c r="J3362" t="s">
        <v>3011</v>
      </c>
      <c r="K3362" t="str">
        <f t="shared" si="52"/>
        <v>(3361, 526, 195, '2025-03-15 08:29:47', 221, 1, 0, 'PC', 'macOS', 'S1964'),</v>
      </c>
    </row>
    <row r="3363" spans="1:11" x14ac:dyDescent="0.35">
      <c r="A3363">
        <v>3362</v>
      </c>
      <c r="B3363">
        <v>526</v>
      </c>
      <c r="C3363">
        <v>903</v>
      </c>
      <c r="D3363" s="2">
        <v>45731.356099537043</v>
      </c>
      <c r="E3363">
        <v>131</v>
      </c>
      <c r="F3363">
        <v>1</v>
      </c>
      <c r="G3363">
        <v>0</v>
      </c>
      <c r="H3363" t="s">
        <v>2035</v>
      </c>
      <c r="I3363" t="s">
        <v>2048</v>
      </c>
      <c r="J3363" t="s">
        <v>3011</v>
      </c>
      <c r="K3363" t="str">
        <f t="shared" si="52"/>
        <v>(3362, 526, 903, '2025-03-15 08:32:47', 131, 1, 0, 'PC', 'Web Player', 'S1964'),</v>
      </c>
    </row>
    <row r="3364" spans="1:11" x14ac:dyDescent="0.35">
      <c r="A3364">
        <v>3363</v>
      </c>
      <c r="B3364">
        <v>526</v>
      </c>
      <c r="C3364">
        <v>721</v>
      </c>
      <c r="D3364" s="2">
        <v>45731.358182870368</v>
      </c>
      <c r="E3364">
        <v>218</v>
      </c>
      <c r="F3364">
        <v>0</v>
      </c>
      <c r="G3364">
        <v>1</v>
      </c>
      <c r="H3364" t="s">
        <v>2049</v>
      </c>
      <c r="I3364" t="s">
        <v>2040</v>
      </c>
      <c r="J3364" t="s">
        <v>3011</v>
      </c>
      <c r="K3364" t="str">
        <f t="shared" si="52"/>
        <v>(3363, 526, 721, '2025-03-15 08:35:47', 218, 0, 1, 'Tablet', 'Smart TV', 'S1964'),</v>
      </c>
    </row>
    <row r="3365" spans="1:11" x14ac:dyDescent="0.35">
      <c r="A3365">
        <v>3364</v>
      </c>
      <c r="B3365">
        <v>526</v>
      </c>
      <c r="C3365">
        <v>927</v>
      </c>
      <c r="D3365" s="2">
        <v>45731.360266203701</v>
      </c>
      <c r="E3365">
        <v>184</v>
      </c>
      <c r="F3365">
        <v>1</v>
      </c>
      <c r="G3365">
        <v>1</v>
      </c>
      <c r="H3365" t="s">
        <v>2035</v>
      </c>
      <c r="I3365" t="s">
        <v>2044</v>
      </c>
      <c r="J3365" t="s">
        <v>3011</v>
      </c>
      <c r="K3365" t="str">
        <f t="shared" si="52"/>
        <v>(3364, 526, 927, '2025-03-15 08:38:47', 184, 1, 1, 'PC', 'macOS', 'S1964'),</v>
      </c>
    </row>
    <row r="3366" spans="1:11" x14ac:dyDescent="0.35">
      <c r="A3366">
        <v>3365</v>
      </c>
      <c r="B3366">
        <v>527</v>
      </c>
      <c r="C3366">
        <v>649</v>
      </c>
      <c r="D3366" s="2">
        <v>45451.064675925933</v>
      </c>
      <c r="E3366">
        <v>138</v>
      </c>
      <c r="F3366">
        <v>1</v>
      </c>
      <c r="G3366">
        <v>1</v>
      </c>
      <c r="H3366" t="s">
        <v>2049</v>
      </c>
      <c r="I3366" t="s">
        <v>2061</v>
      </c>
      <c r="J3366" t="s">
        <v>3012</v>
      </c>
      <c r="K3366" t="str">
        <f t="shared" si="52"/>
        <v>(3365, 527, 649, '2024-06-08 01:33:08', 138, 1, 1, 'Tablet', 'Linux', 'S1965'),</v>
      </c>
    </row>
    <row r="3367" spans="1:11" x14ac:dyDescent="0.35">
      <c r="A3367">
        <v>3366</v>
      </c>
      <c r="B3367">
        <v>527</v>
      </c>
      <c r="C3367">
        <v>63</v>
      </c>
      <c r="D3367" s="2">
        <v>45451.066759259258</v>
      </c>
      <c r="E3367">
        <v>130</v>
      </c>
      <c r="F3367">
        <v>1</v>
      </c>
      <c r="G3367">
        <v>1</v>
      </c>
      <c r="H3367" t="s">
        <v>2035</v>
      </c>
      <c r="I3367" t="s">
        <v>2039</v>
      </c>
      <c r="J3367" t="s">
        <v>3012</v>
      </c>
      <c r="K3367" t="str">
        <f t="shared" si="52"/>
        <v>(3366, 527, 63, '2024-06-08 01:36:08', 130, 1, 1, 'PC', 'Windows', 'S1965'),</v>
      </c>
    </row>
    <row r="3368" spans="1:11" x14ac:dyDescent="0.35">
      <c r="A3368">
        <v>3367</v>
      </c>
      <c r="B3368">
        <v>527</v>
      </c>
      <c r="C3368">
        <v>447</v>
      </c>
      <c r="D3368" s="2">
        <v>45451.068842592591</v>
      </c>
      <c r="E3368">
        <v>168</v>
      </c>
      <c r="F3368">
        <v>0</v>
      </c>
      <c r="G3368">
        <v>0</v>
      </c>
      <c r="H3368" t="s">
        <v>2049</v>
      </c>
      <c r="I3368" t="s">
        <v>2061</v>
      </c>
      <c r="J3368" t="s">
        <v>3012</v>
      </c>
      <c r="K3368" t="str">
        <f t="shared" si="52"/>
        <v>(3367, 527, 447, '2024-06-08 01:39:08', 168, 0, 0, 'Tablet', 'Linux', 'S1965'),</v>
      </c>
    </row>
    <row r="3369" spans="1:11" x14ac:dyDescent="0.35">
      <c r="A3369">
        <v>3368</v>
      </c>
      <c r="B3369">
        <v>527</v>
      </c>
      <c r="C3369">
        <v>356</v>
      </c>
      <c r="D3369" s="2">
        <v>45451.070925925917</v>
      </c>
      <c r="E3369">
        <v>82</v>
      </c>
      <c r="F3369">
        <v>1</v>
      </c>
      <c r="G3369">
        <v>0</v>
      </c>
      <c r="H3369" t="s">
        <v>2049</v>
      </c>
      <c r="I3369" t="s">
        <v>2061</v>
      </c>
      <c r="J3369" t="s">
        <v>3012</v>
      </c>
      <c r="K3369" t="str">
        <f t="shared" si="52"/>
        <v>(3368, 527, 356, '2024-06-08 01:42:08', 82, 1, 0, 'Tablet', 'Linux', 'S1965'),</v>
      </c>
    </row>
    <row r="3370" spans="1:11" x14ac:dyDescent="0.35">
      <c r="A3370">
        <v>3369</v>
      </c>
      <c r="B3370">
        <v>528</v>
      </c>
      <c r="C3370">
        <v>679</v>
      </c>
      <c r="D3370" s="2">
        <v>46017.126284722217</v>
      </c>
      <c r="E3370">
        <v>137</v>
      </c>
      <c r="F3370">
        <v>0</v>
      </c>
      <c r="G3370">
        <v>1</v>
      </c>
      <c r="H3370" t="s">
        <v>2049</v>
      </c>
      <c r="I3370" t="s">
        <v>2041</v>
      </c>
      <c r="J3370" t="s">
        <v>3013</v>
      </c>
      <c r="K3370" t="str">
        <f t="shared" si="52"/>
        <v>(3369, 528, 679, '2025-12-26 03:01:51', 137, 0, 1, 'Tablet', 'Wear OS', 'S1966'),</v>
      </c>
    </row>
    <row r="3371" spans="1:11" x14ac:dyDescent="0.35">
      <c r="A3371">
        <v>3370</v>
      </c>
      <c r="B3371">
        <v>528</v>
      </c>
      <c r="C3371">
        <v>964</v>
      </c>
      <c r="D3371" s="2">
        <v>46017.128368055557</v>
      </c>
      <c r="E3371">
        <v>256</v>
      </c>
      <c r="F3371">
        <v>0</v>
      </c>
      <c r="G3371">
        <v>0</v>
      </c>
      <c r="H3371" t="s">
        <v>2038</v>
      </c>
      <c r="I3371" t="s">
        <v>2039</v>
      </c>
      <c r="J3371" t="s">
        <v>3013</v>
      </c>
      <c r="K3371" t="str">
        <f t="shared" si="52"/>
        <v>(3370, 528, 964, '2025-12-26 03:04:51', 256, 0, 0, 'Mobile', 'Windows', 'S1966'),</v>
      </c>
    </row>
    <row r="3372" spans="1:11" x14ac:dyDescent="0.35">
      <c r="A3372">
        <v>3371</v>
      </c>
      <c r="B3372">
        <v>528</v>
      </c>
      <c r="C3372">
        <v>953</v>
      </c>
      <c r="D3372" s="2">
        <v>46017.13045138889</v>
      </c>
      <c r="E3372">
        <v>276</v>
      </c>
      <c r="F3372">
        <v>0</v>
      </c>
      <c r="G3372">
        <v>1</v>
      </c>
      <c r="H3372" t="s">
        <v>2043</v>
      </c>
      <c r="I3372" t="s">
        <v>2061</v>
      </c>
      <c r="J3372" t="s">
        <v>3013</v>
      </c>
      <c r="K3372" t="str">
        <f t="shared" si="52"/>
        <v>(3371, 528, 953, '2025-12-26 03:07:51', 276, 0, 1, 'CarPlay', 'Linux', 'S1966'),</v>
      </c>
    </row>
    <row r="3373" spans="1:11" x14ac:dyDescent="0.35">
      <c r="A3373">
        <v>3372</v>
      </c>
      <c r="B3373">
        <v>528</v>
      </c>
      <c r="C3373">
        <v>411</v>
      </c>
      <c r="D3373" s="2">
        <v>45965.184374999997</v>
      </c>
      <c r="E3373">
        <v>39</v>
      </c>
      <c r="F3373">
        <v>1</v>
      </c>
      <c r="G3373">
        <v>1</v>
      </c>
      <c r="H3373" t="s">
        <v>2049</v>
      </c>
      <c r="I3373" t="s">
        <v>2036</v>
      </c>
      <c r="J3373" t="s">
        <v>3014</v>
      </c>
      <c r="K3373" t="str">
        <f t="shared" si="52"/>
        <v>(3372, 528, 411, '2025-11-04 04:25:30', 39, 1, 1, 'Tablet', 'Android', 'S1967'),</v>
      </c>
    </row>
    <row r="3374" spans="1:11" x14ac:dyDescent="0.35">
      <c r="A3374">
        <v>3373</v>
      </c>
      <c r="B3374">
        <v>529</v>
      </c>
      <c r="C3374">
        <v>36</v>
      </c>
      <c r="D3374" s="2">
        <v>45970.925532407397</v>
      </c>
      <c r="E3374">
        <v>286</v>
      </c>
      <c r="F3374">
        <v>0</v>
      </c>
      <c r="G3374">
        <v>0</v>
      </c>
      <c r="H3374" t="s">
        <v>2043</v>
      </c>
      <c r="I3374" t="s">
        <v>2061</v>
      </c>
      <c r="J3374" t="s">
        <v>3015</v>
      </c>
      <c r="K3374" t="str">
        <f t="shared" si="52"/>
        <v>(3373, 529, 36, '2025-11-09 22:12:46', 286, 0, 0, 'CarPlay', 'Linux', 'S1968'),</v>
      </c>
    </row>
    <row r="3375" spans="1:11" x14ac:dyDescent="0.35">
      <c r="A3375">
        <v>3374</v>
      </c>
      <c r="B3375">
        <v>529</v>
      </c>
      <c r="C3375">
        <v>969</v>
      </c>
      <c r="D3375" s="2">
        <v>45970.927615740737</v>
      </c>
      <c r="E3375">
        <v>218</v>
      </c>
      <c r="F3375">
        <v>1</v>
      </c>
      <c r="G3375">
        <v>0</v>
      </c>
      <c r="H3375" t="s">
        <v>2049</v>
      </c>
      <c r="I3375" t="s">
        <v>2061</v>
      </c>
      <c r="J3375" t="s">
        <v>3015</v>
      </c>
      <c r="K3375" t="str">
        <f t="shared" si="52"/>
        <v>(3374, 529, 969, '2025-11-09 22:15:46', 218, 1, 0, 'Tablet', 'Linux', 'S1968'),</v>
      </c>
    </row>
    <row r="3376" spans="1:11" x14ac:dyDescent="0.35">
      <c r="A3376">
        <v>3375</v>
      </c>
      <c r="B3376">
        <v>529</v>
      </c>
      <c r="C3376">
        <v>95</v>
      </c>
      <c r="D3376" s="2">
        <v>45970.929699074077</v>
      </c>
      <c r="E3376">
        <v>71</v>
      </c>
      <c r="F3376">
        <v>0</v>
      </c>
      <c r="G3376">
        <v>0</v>
      </c>
      <c r="H3376" t="s">
        <v>2038</v>
      </c>
      <c r="I3376" t="s">
        <v>2040</v>
      </c>
      <c r="J3376" t="s">
        <v>3015</v>
      </c>
      <c r="K3376" t="str">
        <f t="shared" si="52"/>
        <v>(3375, 529, 95, '2025-11-09 22:18:46', 71, 0, 0, 'Mobile', 'Smart TV', 'S1968'),</v>
      </c>
    </row>
    <row r="3377" spans="1:11" x14ac:dyDescent="0.35">
      <c r="A3377">
        <v>3376</v>
      </c>
      <c r="B3377">
        <v>529</v>
      </c>
      <c r="C3377">
        <v>595</v>
      </c>
      <c r="D3377" s="2">
        <v>45970.93178240741</v>
      </c>
      <c r="E3377">
        <v>183</v>
      </c>
      <c r="F3377">
        <v>1</v>
      </c>
      <c r="G3377">
        <v>1</v>
      </c>
      <c r="H3377" t="s">
        <v>2035</v>
      </c>
      <c r="I3377" t="s">
        <v>2040</v>
      </c>
      <c r="J3377" t="s">
        <v>3015</v>
      </c>
      <c r="K3377" t="str">
        <f t="shared" si="52"/>
        <v>(3376, 529, 595, '2025-11-09 22:21:46', 183, 1, 1, 'PC', 'Smart TV', 'S1968'),</v>
      </c>
    </row>
    <row r="3378" spans="1:11" x14ac:dyDescent="0.35">
      <c r="A3378">
        <v>3377</v>
      </c>
      <c r="B3378">
        <v>530</v>
      </c>
      <c r="C3378">
        <v>510</v>
      </c>
      <c r="D3378" s="2">
        <v>45788.392604166656</v>
      </c>
      <c r="E3378">
        <v>89</v>
      </c>
      <c r="F3378">
        <v>0</v>
      </c>
      <c r="G3378">
        <v>0</v>
      </c>
      <c r="H3378" t="s">
        <v>2049</v>
      </c>
      <c r="I3378" t="s">
        <v>2039</v>
      </c>
      <c r="J3378" t="s">
        <v>3016</v>
      </c>
      <c r="K3378" t="str">
        <f t="shared" si="52"/>
        <v>(3377, 530, 510, '2025-05-11 09:25:21', 89, 0, 0, 'Tablet', 'Windows', 'S1969'),</v>
      </c>
    </row>
    <row r="3379" spans="1:11" x14ac:dyDescent="0.35">
      <c r="A3379">
        <v>3378</v>
      </c>
      <c r="B3379">
        <v>530</v>
      </c>
      <c r="C3379">
        <v>745</v>
      </c>
      <c r="D3379" s="2">
        <v>45788.394687499997</v>
      </c>
      <c r="E3379">
        <v>64</v>
      </c>
      <c r="F3379">
        <v>0</v>
      </c>
      <c r="G3379">
        <v>0</v>
      </c>
      <c r="H3379" t="s">
        <v>2043</v>
      </c>
      <c r="I3379" t="s">
        <v>2061</v>
      </c>
      <c r="J3379" t="s">
        <v>3016</v>
      </c>
      <c r="K3379" t="str">
        <f t="shared" si="52"/>
        <v>(3378, 530, 745, '2025-05-11 09:28:21', 64, 0, 0, 'CarPlay', 'Linux', 'S1969'),</v>
      </c>
    </row>
    <row r="3380" spans="1:11" x14ac:dyDescent="0.35">
      <c r="A3380">
        <v>3379</v>
      </c>
      <c r="B3380">
        <v>530</v>
      </c>
      <c r="C3380">
        <v>448</v>
      </c>
      <c r="D3380" s="2">
        <v>45788.396770833337</v>
      </c>
      <c r="E3380">
        <v>78</v>
      </c>
      <c r="F3380">
        <v>1</v>
      </c>
      <c r="G3380">
        <v>0</v>
      </c>
      <c r="H3380" t="s">
        <v>2035</v>
      </c>
      <c r="I3380" t="s">
        <v>2048</v>
      </c>
      <c r="J3380" t="s">
        <v>3016</v>
      </c>
      <c r="K3380" t="str">
        <f t="shared" si="52"/>
        <v>(3379, 530, 448, '2025-05-11 09:31:21', 78, 1, 0, 'PC', 'Web Player', 'S1969'),</v>
      </c>
    </row>
    <row r="3381" spans="1:11" x14ac:dyDescent="0.35">
      <c r="A3381">
        <v>3380</v>
      </c>
      <c r="B3381">
        <v>530</v>
      </c>
      <c r="C3381">
        <v>969</v>
      </c>
      <c r="D3381" s="2">
        <v>45788.398854166669</v>
      </c>
      <c r="E3381">
        <v>122</v>
      </c>
      <c r="F3381">
        <v>1</v>
      </c>
      <c r="G3381">
        <v>0</v>
      </c>
      <c r="H3381" t="s">
        <v>2038</v>
      </c>
      <c r="I3381" t="s">
        <v>2039</v>
      </c>
      <c r="J3381" t="s">
        <v>3016</v>
      </c>
      <c r="K3381" t="str">
        <f t="shared" si="52"/>
        <v>(3380, 530, 969, '2025-05-11 09:34:21', 122, 1, 0, 'Mobile', 'Windows', 'S1969'),</v>
      </c>
    </row>
    <row r="3382" spans="1:11" x14ac:dyDescent="0.35">
      <c r="A3382">
        <v>3381</v>
      </c>
      <c r="B3382">
        <v>530</v>
      </c>
      <c r="C3382">
        <v>853</v>
      </c>
      <c r="D3382" s="2">
        <v>45788.400937500002</v>
      </c>
      <c r="E3382">
        <v>251</v>
      </c>
      <c r="F3382">
        <v>0</v>
      </c>
      <c r="G3382">
        <v>0</v>
      </c>
      <c r="H3382" t="s">
        <v>2035</v>
      </c>
      <c r="I3382" t="s">
        <v>2045</v>
      </c>
      <c r="J3382" t="s">
        <v>3016</v>
      </c>
      <c r="K3382" t="str">
        <f t="shared" si="52"/>
        <v>(3381, 530, 853, '2025-05-11 09:37:21', 251, 0, 0, 'PC', 'iOS', 'S1969'),</v>
      </c>
    </row>
    <row r="3383" spans="1:11" x14ac:dyDescent="0.35">
      <c r="A3383">
        <v>3382</v>
      </c>
      <c r="B3383">
        <v>530</v>
      </c>
      <c r="C3383">
        <v>497</v>
      </c>
      <c r="D3383" s="2">
        <v>45528.136469907397</v>
      </c>
      <c r="E3383">
        <v>284</v>
      </c>
      <c r="F3383">
        <v>1</v>
      </c>
      <c r="G3383">
        <v>1</v>
      </c>
      <c r="H3383" t="s">
        <v>2038</v>
      </c>
      <c r="I3383" t="s">
        <v>2048</v>
      </c>
      <c r="J3383" t="s">
        <v>3017</v>
      </c>
      <c r="K3383" t="str">
        <f t="shared" si="52"/>
        <v>(3382, 530, 497, '2024-08-24 03:16:31', 284, 1, 1, 'Mobile', 'Web Player', 'S1970'),</v>
      </c>
    </row>
    <row r="3384" spans="1:11" x14ac:dyDescent="0.35">
      <c r="A3384">
        <v>3383</v>
      </c>
      <c r="B3384">
        <v>531</v>
      </c>
      <c r="C3384">
        <v>554</v>
      </c>
      <c r="D3384" s="2">
        <v>45388.104780092603</v>
      </c>
      <c r="E3384">
        <v>206</v>
      </c>
      <c r="F3384">
        <v>1</v>
      </c>
      <c r="G3384">
        <v>1</v>
      </c>
      <c r="H3384" t="s">
        <v>2043</v>
      </c>
      <c r="I3384" t="s">
        <v>2036</v>
      </c>
      <c r="J3384" t="s">
        <v>3018</v>
      </c>
      <c r="K3384" t="str">
        <f t="shared" si="52"/>
        <v>(3383, 531, 554, '2024-04-06 02:30:53', 206, 1, 1, 'CarPlay', 'Android', 'S1971'),</v>
      </c>
    </row>
    <row r="3385" spans="1:11" x14ac:dyDescent="0.35">
      <c r="A3385">
        <v>3384</v>
      </c>
      <c r="B3385">
        <v>531</v>
      </c>
      <c r="C3385">
        <v>322</v>
      </c>
      <c r="D3385" s="2">
        <v>45388.106863425928</v>
      </c>
      <c r="E3385">
        <v>274</v>
      </c>
      <c r="F3385">
        <v>1</v>
      </c>
      <c r="G3385">
        <v>1</v>
      </c>
      <c r="H3385" t="s">
        <v>2038</v>
      </c>
      <c r="I3385" t="s">
        <v>2045</v>
      </c>
      <c r="J3385" t="s">
        <v>3018</v>
      </c>
      <c r="K3385" t="str">
        <f t="shared" si="52"/>
        <v>(3384, 531, 322, '2024-04-06 02:33:53', 274, 1, 1, 'Mobile', 'iOS', 'S1971'),</v>
      </c>
    </row>
    <row r="3386" spans="1:11" x14ac:dyDescent="0.35">
      <c r="A3386">
        <v>3385</v>
      </c>
      <c r="B3386">
        <v>531</v>
      </c>
      <c r="C3386">
        <v>644</v>
      </c>
      <c r="D3386" s="2">
        <v>45388.108946759261</v>
      </c>
      <c r="E3386">
        <v>192</v>
      </c>
      <c r="F3386">
        <v>0</v>
      </c>
      <c r="G3386">
        <v>0</v>
      </c>
      <c r="H3386" t="s">
        <v>2043</v>
      </c>
      <c r="I3386" t="s">
        <v>2039</v>
      </c>
      <c r="J3386" t="s">
        <v>3018</v>
      </c>
      <c r="K3386" t="str">
        <f t="shared" si="52"/>
        <v>(3385, 531, 644, '2024-04-06 02:36:53', 192, 0, 0, 'CarPlay', 'Windows', 'S1971'),</v>
      </c>
    </row>
    <row r="3387" spans="1:11" x14ac:dyDescent="0.35">
      <c r="A3387">
        <v>3386</v>
      </c>
      <c r="B3387">
        <v>531</v>
      </c>
      <c r="C3387">
        <v>816</v>
      </c>
      <c r="D3387" s="2">
        <v>45388.111030092587</v>
      </c>
      <c r="E3387">
        <v>54</v>
      </c>
      <c r="F3387">
        <v>1</v>
      </c>
      <c r="G3387">
        <v>0</v>
      </c>
      <c r="H3387" t="s">
        <v>2049</v>
      </c>
      <c r="I3387" t="s">
        <v>2041</v>
      </c>
      <c r="J3387" t="s">
        <v>3018</v>
      </c>
      <c r="K3387" t="str">
        <f t="shared" si="52"/>
        <v>(3386, 531, 816, '2024-04-06 02:39:53', 54, 1, 0, 'Tablet', 'Wear OS', 'S1971'),</v>
      </c>
    </row>
    <row r="3388" spans="1:11" x14ac:dyDescent="0.35">
      <c r="A3388">
        <v>3387</v>
      </c>
      <c r="B3388">
        <v>531</v>
      </c>
      <c r="C3388">
        <v>202</v>
      </c>
      <c r="D3388" s="2">
        <v>45388.113113425927</v>
      </c>
      <c r="E3388">
        <v>39</v>
      </c>
      <c r="F3388">
        <v>0</v>
      </c>
      <c r="G3388">
        <v>1</v>
      </c>
      <c r="H3388" t="s">
        <v>2049</v>
      </c>
      <c r="I3388" t="s">
        <v>2048</v>
      </c>
      <c r="J3388" t="s">
        <v>3018</v>
      </c>
      <c r="K3388" t="str">
        <f t="shared" si="52"/>
        <v>(3387, 531, 202, '2024-04-06 02:42:53', 39, 0, 1, 'Tablet', 'Web Player', 'S1971'),</v>
      </c>
    </row>
    <row r="3389" spans="1:11" x14ac:dyDescent="0.35">
      <c r="A3389">
        <v>3388</v>
      </c>
      <c r="B3389">
        <v>531</v>
      </c>
      <c r="C3389">
        <v>106</v>
      </c>
      <c r="D3389" s="2">
        <v>45755.932604166657</v>
      </c>
      <c r="E3389">
        <v>148</v>
      </c>
      <c r="F3389">
        <v>0</v>
      </c>
      <c r="G3389">
        <v>0</v>
      </c>
      <c r="H3389" t="s">
        <v>2049</v>
      </c>
      <c r="I3389" t="s">
        <v>2039</v>
      </c>
      <c r="J3389" t="s">
        <v>3019</v>
      </c>
      <c r="K3389" t="str">
        <f t="shared" si="52"/>
        <v>(3388, 531, 106, '2025-04-08 22:22:57', 148, 0, 0, 'Tablet', 'Windows', 'S1972'),</v>
      </c>
    </row>
    <row r="3390" spans="1:11" x14ac:dyDescent="0.35">
      <c r="A3390">
        <v>3389</v>
      </c>
      <c r="B3390">
        <v>532</v>
      </c>
      <c r="C3390">
        <v>173</v>
      </c>
      <c r="D3390" s="2">
        <v>45798.622233796297</v>
      </c>
      <c r="E3390">
        <v>149</v>
      </c>
      <c r="F3390">
        <v>0</v>
      </c>
      <c r="G3390">
        <v>1</v>
      </c>
      <c r="H3390" t="s">
        <v>2043</v>
      </c>
      <c r="I3390" t="s">
        <v>2061</v>
      </c>
      <c r="J3390" t="s">
        <v>3020</v>
      </c>
      <c r="K3390" t="str">
        <f t="shared" si="52"/>
        <v>(3389, 532, 173, '2025-05-21 14:56:01', 149, 0, 1, 'CarPlay', 'Linux', 'S1973'),</v>
      </c>
    </row>
    <row r="3391" spans="1:11" x14ac:dyDescent="0.35">
      <c r="A3391">
        <v>3390</v>
      </c>
      <c r="B3391">
        <v>532</v>
      </c>
      <c r="C3391">
        <v>610</v>
      </c>
      <c r="D3391" s="2">
        <v>45798.62431712963</v>
      </c>
      <c r="E3391">
        <v>289</v>
      </c>
      <c r="F3391">
        <v>1</v>
      </c>
      <c r="G3391">
        <v>0</v>
      </c>
      <c r="H3391" t="s">
        <v>2049</v>
      </c>
      <c r="I3391" t="s">
        <v>2048</v>
      </c>
      <c r="J3391" t="s">
        <v>3020</v>
      </c>
      <c r="K3391" t="str">
        <f t="shared" si="52"/>
        <v>(3390, 532, 610, '2025-05-21 14:59:01', 289, 1, 0, 'Tablet', 'Web Player', 'S1973'),</v>
      </c>
    </row>
    <row r="3392" spans="1:11" x14ac:dyDescent="0.35">
      <c r="A3392">
        <v>3391</v>
      </c>
      <c r="B3392">
        <v>532</v>
      </c>
      <c r="C3392">
        <v>582</v>
      </c>
      <c r="D3392" s="2">
        <v>45798.626400462963</v>
      </c>
      <c r="E3392">
        <v>102</v>
      </c>
      <c r="F3392">
        <v>1</v>
      </c>
      <c r="G3392">
        <v>0</v>
      </c>
      <c r="H3392" t="s">
        <v>2049</v>
      </c>
      <c r="I3392" t="s">
        <v>2044</v>
      </c>
      <c r="J3392" t="s">
        <v>3020</v>
      </c>
      <c r="K3392" t="str">
        <f t="shared" si="52"/>
        <v>(3391, 532, 582, '2025-05-21 15:02:01', 102, 1, 0, 'Tablet', 'macOS', 'S1973'),</v>
      </c>
    </row>
    <row r="3393" spans="1:11" x14ac:dyDescent="0.35">
      <c r="A3393">
        <v>3392</v>
      </c>
      <c r="B3393">
        <v>532</v>
      </c>
      <c r="C3393">
        <v>803</v>
      </c>
      <c r="D3393" s="2">
        <v>45941.577523148153</v>
      </c>
      <c r="E3393">
        <v>50</v>
      </c>
      <c r="F3393">
        <v>1</v>
      </c>
      <c r="G3393">
        <v>1</v>
      </c>
      <c r="H3393" t="s">
        <v>2035</v>
      </c>
      <c r="I3393" t="s">
        <v>2039</v>
      </c>
      <c r="J3393" t="s">
        <v>3021</v>
      </c>
      <c r="K3393" t="str">
        <f t="shared" si="52"/>
        <v>(3392, 532, 803, '2025-10-11 13:51:38', 50, 1, 1, 'PC', 'Windows', 'S1974'),</v>
      </c>
    </row>
    <row r="3394" spans="1:11" x14ac:dyDescent="0.35">
      <c r="A3394">
        <v>3393</v>
      </c>
      <c r="B3394">
        <v>532</v>
      </c>
      <c r="C3394">
        <v>984</v>
      </c>
      <c r="D3394" s="2">
        <v>45941.579606481479</v>
      </c>
      <c r="E3394">
        <v>233</v>
      </c>
      <c r="F3394">
        <v>1</v>
      </c>
      <c r="G3394">
        <v>0</v>
      </c>
      <c r="H3394" t="s">
        <v>2038</v>
      </c>
      <c r="I3394" t="s">
        <v>2040</v>
      </c>
      <c r="J3394" t="s">
        <v>3021</v>
      </c>
      <c r="K3394" t="str">
        <f t="shared" si="52"/>
        <v>(3393, 532, 984, '2025-10-11 13:54:38', 233, 1, 0, 'Mobile', 'Smart TV', 'S1974'),</v>
      </c>
    </row>
    <row r="3395" spans="1:11" x14ac:dyDescent="0.35">
      <c r="A3395">
        <v>3394</v>
      </c>
      <c r="B3395">
        <v>532</v>
      </c>
      <c r="C3395">
        <v>446</v>
      </c>
      <c r="D3395" s="2">
        <v>45941.581689814811</v>
      </c>
      <c r="E3395">
        <v>182</v>
      </c>
      <c r="F3395">
        <v>1</v>
      </c>
      <c r="G3395">
        <v>1</v>
      </c>
      <c r="H3395" t="s">
        <v>2049</v>
      </c>
      <c r="I3395" t="s">
        <v>2041</v>
      </c>
      <c r="J3395" t="s">
        <v>3021</v>
      </c>
      <c r="K3395" t="str">
        <f t="shared" ref="K3395:K3458" si="53">"(" &amp; A3395 &amp; ", " &amp; B3395 &amp; ", " &amp; C3395 &amp; ", '" &amp; TEXT(D3395, "yyyy-mm-dd hh:mm:ss") &amp; "', " &amp; E3395 &amp; ", " &amp; F3395 &amp; ", " &amp; G3395 &amp; ", '" &amp; H3395 &amp; "', '" &amp; I3395 &amp; "', '" &amp; J3395 &amp; "'),"</f>
        <v>(3394, 532, 446, '2025-10-11 13:57:38', 182, 1, 1, 'Tablet', 'Wear OS', 'S1974'),</v>
      </c>
    </row>
    <row r="3396" spans="1:11" x14ac:dyDescent="0.35">
      <c r="A3396">
        <v>3395</v>
      </c>
      <c r="B3396">
        <v>532</v>
      </c>
      <c r="C3396">
        <v>173</v>
      </c>
      <c r="D3396" s="2">
        <v>45941.583773148152</v>
      </c>
      <c r="E3396">
        <v>41</v>
      </c>
      <c r="F3396">
        <v>1</v>
      </c>
      <c r="G3396">
        <v>0</v>
      </c>
      <c r="H3396" t="s">
        <v>2035</v>
      </c>
      <c r="I3396" t="s">
        <v>2036</v>
      </c>
      <c r="J3396" t="s">
        <v>3021</v>
      </c>
      <c r="K3396" t="str">
        <f t="shared" si="53"/>
        <v>(3395, 532, 173, '2025-10-11 14:00:38', 41, 1, 0, 'PC', 'Android', 'S1974'),</v>
      </c>
    </row>
    <row r="3397" spans="1:11" x14ac:dyDescent="0.35">
      <c r="A3397">
        <v>3396</v>
      </c>
      <c r="B3397">
        <v>532</v>
      </c>
      <c r="C3397">
        <v>870</v>
      </c>
      <c r="D3397" s="2">
        <v>45941.585856481477</v>
      </c>
      <c r="E3397">
        <v>88</v>
      </c>
      <c r="F3397">
        <v>0</v>
      </c>
      <c r="G3397">
        <v>0</v>
      </c>
      <c r="H3397" t="s">
        <v>2035</v>
      </c>
      <c r="I3397" t="s">
        <v>2045</v>
      </c>
      <c r="J3397" t="s">
        <v>3021</v>
      </c>
      <c r="K3397" t="str">
        <f t="shared" si="53"/>
        <v>(3396, 532, 870, '2025-10-11 14:03:38', 88, 0, 0, 'PC', 'iOS', 'S1974'),</v>
      </c>
    </row>
    <row r="3398" spans="1:11" x14ac:dyDescent="0.35">
      <c r="A3398">
        <v>3397</v>
      </c>
      <c r="B3398">
        <v>532</v>
      </c>
      <c r="C3398">
        <v>359</v>
      </c>
      <c r="D3398" s="2">
        <v>45941.587939814817</v>
      </c>
      <c r="E3398">
        <v>262</v>
      </c>
      <c r="F3398">
        <v>1</v>
      </c>
      <c r="G3398">
        <v>0</v>
      </c>
      <c r="H3398" t="s">
        <v>2035</v>
      </c>
      <c r="I3398" t="s">
        <v>2048</v>
      </c>
      <c r="J3398" t="s">
        <v>3021</v>
      </c>
      <c r="K3398" t="str">
        <f t="shared" si="53"/>
        <v>(3397, 532, 359, '2025-10-11 14:06:38', 262, 1, 0, 'PC', 'Web Player', 'S1974'),</v>
      </c>
    </row>
    <row r="3399" spans="1:11" x14ac:dyDescent="0.35">
      <c r="A3399">
        <v>3398</v>
      </c>
      <c r="B3399">
        <v>533</v>
      </c>
      <c r="C3399">
        <v>25</v>
      </c>
      <c r="D3399" s="2">
        <v>45825.28465277778</v>
      </c>
      <c r="E3399">
        <v>74</v>
      </c>
      <c r="F3399">
        <v>1</v>
      </c>
      <c r="G3399">
        <v>1</v>
      </c>
      <c r="H3399" t="s">
        <v>2043</v>
      </c>
      <c r="I3399" t="s">
        <v>2045</v>
      </c>
      <c r="J3399" t="s">
        <v>3022</v>
      </c>
      <c r="K3399" t="str">
        <f t="shared" si="53"/>
        <v>(3398, 533, 25, '2025-06-17 06:49:54', 74, 1, 1, 'CarPlay', 'iOS', 'S1975'),</v>
      </c>
    </row>
    <row r="3400" spans="1:11" x14ac:dyDescent="0.35">
      <c r="A3400">
        <v>3399</v>
      </c>
      <c r="B3400">
        <v>533</v>
      </c>
      <c r="C3400">
        <v>730</v>
      </c>
      <c r="D3400" s="2">
        <v>45825.286736111113</v>
      </c>
      <c r="E3400">
        <v>203</v>
      </c>
      <c r="F3400">
        <v>0</v>
      </c>
      <c r="G3400">
        <v>1</v>
      </c>
      <c r="H3400" t="s">
        <v>2038</v>
      </c>
      <c r="I3400" t="s">
        <v>2044</v>
      </c>
      <c r="J3400" t="s">
        <v>3022</v>
      </c>
      <c r="K3400" t="str">
        <f t="shared" si="53"/>
        <v>(3399, 533, 730, '2025-06-17 06:52:54', 203, 0, 1, 'Mobile', 'macOS', 'S1975'),</v>
      </c>
    </row>
    <row r="3401" spans="1:11" x14ac:dyDescent="0.35">
      <c r="A3401">
        <v>3400</v>
      </c>
      <c r="B3401">
        <v>533</v>
      </c>
      <c r="C3401">
        <v>744</v>
      </c>
      <c r="D3401" s="2">
        <v>45825.288819444453</v>
      </c>
      <c r="E3401">
        <v>31</v>
      </c>
      <c r="F3401">
        <v>1</v>
      </c>
      <c r="G3401">
        <v>1</v>
      </c>
      <c r="H3401" t="s">
        <v>2038</v>
      </c>
      <c r="I3401" t="s">
        <v>2044</v>
      </c>
      <c r="J3401" t="s">
        <v>3022</v>
      </c>
      <c r="K3401" t="str">
        <f t="shared" si="53"/>
        <v>(3400, 533, 744, '2025-06-17 06:55:54', 31, 1, 1, 'Mobile', 'macOS', 'S1975'),</v>
      </c>
    </row>
    <row r="3402" spans="1:11" x14ac:dyDescent="0.35">
      <c r="A3402">
        <v>3401</v>
      </c>
      <c r="B3402">
        <v>534</v>
      </c>
      <c r="C3402">
        <v>528</v>
      </c>
      <c r="D3402" s="2">
        <v>45651.67728009259</v>
      </c>
      <c r="E3402">
        <v>58</v>
      </c>
      <c r="F3402">
        <v>1</v>
      </c>
      <c r="G3402">
        <v>0</v>
      </c>
      <c r="H3402" t="s">
        <v>2038</v>
      </c>
      <c r="I3402" t="s">
        <v>2044</v>
      </c>
      <c r="J3402" t="s">
        <v>3023</v>
      </c>
      <c r="K3402" t="str">
        <f t="shared" si="53"/>
        <v>(3401, 534, 528, '2024-12-25 16:15:17', 58, 1, 0, 'Mobile', 'macOS', 'S1976'),</v>
      </c>
    </row>
    <row r="3403" spans="1:11" x14ac:dyDescent="0.35">
      <c r="A3403">
        <v>3402</v>
      </c>
      <c r="B3403">
        <v>534</v>
      </c>
      <c r="C3403">
        <v>868</v>
      </c>
      <c r="D3403" s="2">
        <v>45651.679363425923</v>
      </c>
      <c r="E3403">
        <v>141</v>
      </c>
      <c r="F3403">
        <v>1</v>
      </c>
      <c r="G3403">
        <v>1</v>
      </c>
      <c r="H3403" t="s">
        <v>2038</v>
      </c>
      <c r="I3403" t="s">
        <v>2040</v>
      </c>
      <c r="J3403" t="s">
        <v>3023</v>
      </c>
      <c r="K3403" t="str">
        <f t="shared" si="53"/>
        <v>(3402, 534, 868, '2024-12-25 16:18:17', 141, 1, 1, 'Mobile', 'Smart TV', 'S1976'),</v>
      </c>
    </row>
    <row r="3404" spans="1:11" x14ac:dyDescent="0.35">
      <c r="A3404">
        <v>3403</v>
      </c>
      <c r="B3404">
        <v>534</v>
      </c>
      <c r="C3404">
        <v>653</v>
      </c>
      <c r="D3404" s="2">
        <v>45651.681446759263</v>
      </c>
      <c r="E3404">
        <v>201</v>
      </c>
      <c r="F3404">
        <v>1</v>
      </c>
      <c r="G3404">
        <v>0</v>
      </c>
      <c r="H3404" t="s">
        <v>2043</v>
      </c>
      <c r="I3404" t="s">
        <v>2039</v>
      </c>
      <c r="J3404" t="s">
        <v>3023</v>
      </c>
      <c r="K3404" t="str">
        <f t="shared" si="53"/>
        <v>(3403, 534, 653, '2024-12-25 16:21:17', 201, 1, 0, 'CarPlay', 'Windows', 'S1976'),</v>
      </c>
    </row>
    <row r="3405" spans="1:11" x14ac:dyDescent="0.35">
      <c r="A3405">
        <v>3404</v>
      </c>
      <c r="B3405">
        <v>534</v>
      </c>
      <c r="C3405">
        <v>628</v>
      </c>
      <c r="D3405" s="2">
        <v>45651.683530092603</v>
      </c>
      <c r="E3405">
        <v>183</v>
      </c>
      <c r="F3405">
        <v>1</v>
      </c>
      <c r="G3405">
        <v>1</v>
      </c>
      <c r="H3405" t="s">
        <v>2038</v>
      </c>
      <c r="I3405" t="s">
        <v>2039</v>
      </c>
      <c r="J3405" t="s">
        <v>3023</v>
      </c>
      <c r="K3405" t="str">
        <f t="shared" si="53"/>
        <v>(3404, 534, 628, '2024-12-25 16:24:17', 183, 1, 1, 'Mobile', 'Windows', 'S1976'),</v>
      </c>
    </row>
    <row r="3406" spans="1:11" x14ac:dyDescent="0.35">
      <c r="A3406">
        <v>3405</v>
      </c>
      <c r="B3406">
        <v>534</v>
      </c>
      <c r="C3406">
        <v>58</v>
      </c>
      <c r="D3406" s="2">
        <v>45651.685613425929</v>
      </c>
      <c r="E3406">
        <v>233</v>
      </c>
      <c r="F3406">
        <v>1</v>
      </c>
      <c r="G3406">
        <v>0</v>
      </c>
      <c r="H3406" t="s">
        <v>2043</v>
      </c>
      <c r="I3406" t="s">
        <v>2039</v>
      </c>
      <c r="J3406" t="s">
        <v>3023</v>
      </c>
      <c r="K3406" t="str">
        <f t="shared" si="53"/>
        <v>(3405, 534, 58, '2024-12-25 16:27:17', 233, 1, 0, 'CarPlay', 'Windows', 'S1976'),</v>
      </c>
    </row>
    <row r="3407" spans="1:11" x14ac:dyDescent="0.35">
      <c r="A3407">
        <v>3406</v>
      </c>
      <c r="B3407">
        <v>534</v>
      </c>
      <c r="C3407">
        <v>708</v>
      </c>
      <c r="D3407" s="2">
        <v>45651.687696759262</v>
      </c>
      <c r="E3407">
        <v>253</v>
      </c>
      <c r="F3407">
        <v>1</v>
      </c>
      <c r="G3407">
        <v>0</v>
      </c>
      <c r="H3407" t="s">
        <v>2035</v>
      </c>
      <c r="I3407" t="s">
        <v>2044</v>
      </c>
      <c r="J3407" t="s">
        <v>3023</v>
      </c>
      <c r="K3407" t="str">
        <f t="shared" si="53"/>
        <v>(3406, 534, 708, '2024-12-25 16:30:17', 253, 1, 0, 'PC', 'macOS', 'S1976'),</v>
      </c>
    </row>
    <row r="3408" spans="1:11" x14ac:dyDescent="0.35">
      <c r="A3408">
        <v>3407</v>
      </c>
      <c r="B3408">
        <v>534</v>
      </c>
      <c r="C3408">
        <v>733</v>
      </c>
      <c r="D3408" s="2">
        <v>45965.130694444437</v>
      </c>
      <c r="E3408">
        <v>297</v>
      </c>
      <c r="F3408">
        <v>0</v>
      </c>
      <c r="G3408">
        <v>0</v>
      </c>
      <c r="H3408" t="s">
        <v>2043</v>
      </c>
      <c r="I3408" t="s">
        <v>2045</v>
      </c>
      <c r="J3408" t="s">
        <v>3024</v>
      </c>
      <c r="K3408" t="str">
        <f t="shared" si="53"/>
        <v>(3407, 534, 733, '2025-11-04 03:08:12', 297, 0, 0, 'CarPlay', 'iOS', 'S1977'),</v>
      </c>
    </row>
    <row r="3409" spans="1:11" x14ac:dyDescent="0.35">
      <c r="A3409">
        <v>3408</v>
      </c>
      <c r="B3409">
        <v>535</v>
      </c>
      <c r="C3409">
        <v>299</v>
      </c>
      <c r="D3409" s="2">
        <v>45393.662916666668</v>
      </c>
      <c r="E3409">
        <v>105</v>
      </c>
      <c r="F3409">
        <v>1</v>
      </c>
      <c r="G3409">
        <v>1</v>
      </c>
      <c r="H3409" t="s">
        <v>2038</v>
      </c>
      <c r="I3409" t="s">
        <v>2044</v>
      </c>
      <c r="J3409" t="s">
        <v>3025</v>
      </c>
      <c r="K3409" t="str">
        <f t="shared" si="53"/>
        <v>(3408, 535, 299, '2024-04-11 15:54:36', 105, 1, 1, 'Mobile', 'macOS', 'S1978'),</v>
      </c>
    </row>
    <row r="3410" spans="1:11" x14ac:dyDescent="0.35">
      <c r="A3410">
        <v>3409</v>
      </c>
      <c r="B3410">
        <v>535</v>
      </c>
      <c r="C3410">
        <v>563</v>
      </c>
      <c r="D3410" s="2">
        <v>45393.665000000001</v>
      </c>
      <c r="E3410">
        <v>102</v>
      </c>
      <c r="F3410">
        <v>1</v>
      </c>
      <c r="G3410">
        <v>1</v>
      </c>
      <c r="H3410" t="s">
        <v>2035</v>
      </c>
      <c r="I3410" t="s">
        <v>2036</v>
      </c>
      <c r="J3410" t="s">
        <v>3025</v>
      </c>
      <c r="K3410" t="str">
        <f t="shared" si="53"/>
        <v>(3409, 535, 563, '2024-04-11 15:57:36', 102, 1, 1, 'PC', 'Android', 'S1978'),</v>
      </c>
    </row>
    <row r="3411" spans="1:11" x14ac:dyDescent="0.35">
      <c r="A3411">
        <v>3410</v>
      </c>
      <c r="B3411">
        <v>535</v>
      </c>
      <c r="C3411">
        <v>439</v>
      </c>
      <c r="D3411" s="2">
        <v>45393.667083333326</v>
      </c>
      <c r="E3411">
        <v>243</v>
      </c>
      <c r="F3411">
        <v>1</v>
      </c>
      <c r="G3411">
        <v>0</v>
      </c>
      <c r="H3411" t="s">
        <v>2049</v>
      </c>
      <c r="I3411" t="s">
        <v>2036</v>
      </c>
      <c r="J3411" t="s">
        <v>3025</v>
      </c>
      <c r="K3411" t="str">
        <f t="shared" si="53"/>
        <v>(3410, 535, 439, '2024-04-11 16:00:36', 243, 1, 0, 'Tablet', 'Android', 'S1978'),</v>
      </c>
    </row>
    <row r="3412" spans="1:11" x14ac:dyDescent="0.35">
      <c r="A3412">
        <v>3411</v>
      </c>
      <c r="B3412">
        <v>535</v>
      </c>
      <c r="C3412">
        <v>349</v>
      </c>
      <c r="D3412" s="2">
        <v>45393.669166666667</v>
      </c>
      <c r="E3412">
        <v>115</v>
      </c>
      <c r="F3412">
        <v>1</v>
      </c>
      <c r="G3412">
        <v>1</v>
      </c>
      <c r="H3412" t="s">
        <v>2049</v>
      </c>
      <c r="I3412" t="s">
        <v>2039</v>
      </c>
      <c r="J3412" t="s">
        <v>3025</v>
      </c>
      <c r="K3412" t="str">
        <f t="shared" si="53"/>
        <v>(3411, 535, 349, '2024-04-11 16:03:36', 115, 1, 1, 'Tablet', 'Windows', 'S1978'),</v>
      </c>
    </row>
    <row r="3413" spans="1:11" x14ac:dyDescent="0.35">
      <c r="A3413">
        <v>3412</v>
      </c>
      <c r="B3413">
        <v>535</v>
      </c>
      <c r="C3413">
        <v>781</v>
      </c>
      <c r="D3413" s="2">
        <v>45393.671249999999</v>
      </c>
      <c r="E3413">
        <v>265</v>
      </c>
      <c r="F3413">
        <v>1</v>
      </c>
      <c r="G3413">
        <v>1</v>
      </c>
      <c r="H3413" t="s">
        <v>2035</v>
      </c>
      <c r="I3413" t="s">
        <v>2041</v>
      </c>
      <c r="J3413" t="s">
        <v>3025</v>
      </c>
      <c r="K3413" t="str">
        <f t="shared" si="53"/>
        <v>(3412, 535, 781, '2024-04-11 16:06:36', 265, 1, 1, 'PC', 'Wear OS', 'S1978'),</v>
      </c>
    </row>
    <row r="3414" spans="1:11" x14ac:dyDescent="0.35">
      <c r="A3414">
        <v>3413</v>
      </c>
      <c r="B3414">
        <v>535</v>
      </c>
      <c r="C3414">
        <v>674</v>
      </c>
      <c r="D3414" s="2">
        <v>45393.673333333332</v>
      </c>
      <c r="E3414">
        <v>256</v>
      </c>
      <c r="F3414">
        <v>0</v>
      </c>
      <c r="G3414">
        <v>1</v>
      </c>
      <c r="H3414" t="s">
        <v>2035</v>
      </c>
      <c r="I3414" t="s">
        <v>2036</v>
      </c>
      <c r="J3414" t="s">
        <v>3025</v>
      </c>
      <c r="K3414" t="str">
        <f t="shared" si="53"/>
        <v>(3413, 535, 674, '2024-04-11 16:09:36', 256, 0, 1, 'PC', 'Android', 'S1978'),</v>
      </c>
    </row>
    <row r="3415" spans="1:11" x14ac:dyDescent="0.35">
      <c r="A3415">
        <v>3414</v>
      </c>
      <c r="B3415">
        <v>535</v>
      </c>
      <c r="C3415">
        <v>423</v>
      </c>
      <c r="D3415" s="2">
        <v>45828.155393518522</v>
      </c>
      <c r="E3415">
        <v>42</v>
      </c>
      <c r="F3415">
        <v>0</v>
      </c>
      <c r="G3415">
        <v>1</v>
      </c>
      <c r="H3415" t="s">
        <v>2049</v>
      </c>
      <c r="I3415" t="s">
        <v>2039</v>
      </c>
      <c r="J3415" t="s">
        <v>3026</v>
      </c>
      <c r="K3415" t="str">
        <f t="shared" si="53"/>
        <v>(3414, 535, 423, '2025-06-20 03:43:46', 42, 0, 1, 'Tablet', 'Windows', 'S1979'),</v>
      </c>
    </row>
    <row r="3416" spans="1:11" x14ac:dyDescent="0.35">
      <c r="A3416">
        <v>3415</v>
      </c>
      <c r="B3416">
        <v>535</v>
      </c>
      <c r="C3416">
        <v>949</v>
      </c>
      <c r="D3416" s="2">
        <v>45828.157476851848</v>
      </c>
      <c r="E3416">
        <v>229</v>
      </c>
      <c r="F3416">
        <v>1</v>
      </c>
      <c r="G3416">
        <v>1</v>
      </c>
      <c r="H3416" t="s">
        <v>2035</v>
      </c>
      <c r="I3416" t="s">
        <v>2040</v>
      </c>
      <c r="J3416" t="s">
        <v>3026</v>
      </c>
      <c r="K3416" t="str">
        <f t="shared" si="53"/>
        <v>(3415, 535, 949, '2025-06-20 03:46:46', 229, 1, 1, 'PC', 'Smart TV', 'S1979'),</v>
      </c>
    </row>
    <row r="3417" spans="1:11" x14ac:dyDescent="0.35">
      <c r="A3417">
        <v>3416</v>
      </c>
      <c r="B3417">
        <v>536</v>
      </c>
      <c r="C3417">
        <v>961</v>
      </c>
      <c r="D3417" s="2">
        <v>45725.355914351851</v>
      </c>
      <c r="E3417">
        <v>93</v>
      </c>
      <c r="F3417">
        <v>1</v>
      </c>
      <c r="G3417">
        <v>1</v>
      </c>
      <c r="H3417" t="s">
        <v>2043</v>
      </c>
      <c r="I3417" t="s">
        <v>2061</v>
      </c>
      <c r="J3417" t="s">
        <v>3027</v>
      </c>
      <c r="K3417" t="str">
        <f t="shared" si="53"/>
        <v>(3416, 536, 961, '2025-03-09 08:32:31', 93, 1, 1, 'CarPlay', 'Linux', 'S1980'),</v>
      </c>
    </row>
    <row r="3418" spans="1:11" x14ac:dyDescent="0.35">
      <c r="A3418">
        <v>3417</v>
      </c>
      <c r="B3418">
        <v>536</v>
      </c>
      <c r="C3418">
        <v>712</v>
      </c>
      <c r="D3418" s="2">
        <v>45725.357997685183</v>
      </c>
      <c r="E3418">
        <v>278</v>
      </c>
      <c r="F3418">
        <v>1</v>
      </c>
      <c r="G3418">
        <v>0</v>
      </c>
      <c r="H3418" t="s">
        <v>2049</v>
      </c>
      <c r="I3418" t="s">
        <v>2044</v>
      </c>
      <c r="J3418" t="s">
        <v>3027</v>
      </c>
      <c r="K3418" t="str">
        <f t="shared" si="53"/>
        <v>(3417, 536, 712, '2025-03-09 08:35:31', 278, 1, 0, 'Tablet', 'macOS', 'S1980'),</v>
      </c>
    </row>
    <row r="3419" spans="1:11" x14ac:dyDescent="0.35">
      <c r="A3419">
        <v>3418</v>
      </c>
      <c r="B3419">
        <v>536</v>
      </c>
      <c r="C3419">
        <v>828</v>
      </c>
      <c r="D3419" s="2">
        <v>45725.360081018523</v>
      </c>
      <c r="E3419">
        <v>232</v>
      </c>
      <c r="F3419">
        <v>1</v>
      </c>
      <c r="G3419">
        <v>1</v>
      </c>
      <c r="H3419" t="s">
        <v>2043</v>
      </c>
      <c r="I3419" t="s">
        <v>2048</v>
      </c>
      <c r="J3419" t="s">
        <v>3027</v>
      </c>
      <c r="K3419" t="str">
        <f t="shared" si="53"/>
        <v>(3418, 536, 828, '2025-03-09 08:38:31', 232, 1, 1, 'CarPlay', 'Web Player', 'S1980'),</v>
      </c>
    </row>
    <row r="3420" spans="1:11" x14ac:dyDescent="0.35">
      <c r="A3420">
        <v>3419</v>
      </c>
      <c r="B3420">
        <v>537</v>
      </c>
      <c r="C3420">
        <v>816</v>
      </c>
      <c r="D3420" s="2">
        <v>45338.930347222216</v>
      </c>
      <c r="E3420">
        <v>267</v>
      </c>
      <c r="F3420">
        <v>0</v>
      </c>
      <c r="G3420">
        <v>0</v>
      </c>
      <c r="H3420" t="s">
        <v>2049</v>
      </c>
      <c r="I3420" t="s">
        <v>2040</v>
      </c>
      <c r="J3420" t="s">
        <v>3028</v>
      </c>
      <c r="K3420" t="str">
        <f t="shared" si="53"/>
        <v>(3419, 537, 816, '2024-02-16 22:19:42', 267, 0, 0, 'Tablet', 'Smart TV', 'S1981'),</v>
      </c>
    </row>
    <row r="3421" spans="1:11" x14ac:dyDescent="0.35">
      <c r="A3421">
        <v>3420</v>
      </c>
      <c r="B3421">
        <v>537</v>
      </c>
      <c r="C3421">
        <v>259</v>
      </c>
      <c r="D3421" s="2">
        <v>45338.932430555556</v>
      </c>
      <c r="E3421">
        <v>97</v>
      </c>
      <c r="F3421">
        <v>0</v>
      </c>
      <c r="G3421">
        <v>0</v>
      </c>
      <c r="H3421" t="s">
        <v>2049</v>
      </c>
      <c r="I3421" t="s">
        <v>2061</v>
      </c>
      <c r="J3421" t="s">
        <v>3028</v>
      </c>
      <c r="K3421" t="str">
        <f t="shared" si="53"/>
        <v>(3420, 537, 259, '2024-02-16 22:22:42', 97, 0, 0, 'Tablet', 'Linux', 'S1981'),</v>
      </c>
    </row>
    <row r="3422" spans="1:11" x14ac:dyDescent="0.35">
      <c r="A3422">
        <v>3421</v>
      </c>
      <c r="B3422">
        <v>537</v>
      </c>
      <c r="C3422">
        <v>193</v>
      </c>
      <c r="D3422" s="2">
        <v>45338.934513888889</v>
      </c>
      <c r="E3422">
        <v>147</v>
      </c>
      <c r="F3422">
        <v>1</v>
      </c>
      <c r="G3422">
        <v>1</v>
      </c>
      <c r="H3422" t="s">
        <v>2049</v>
      </c>
      <c r="I3422" t="s">
        <v>2041</v>
      </c>
      <c r="J3422" t="s">
        <v>3028</v>
      </c>
      <c r="K3422" t="str">
        <f t="shared" si="53"/>
        <v>(3421, 537, 193, '2024-02-16 22:25:42', 147, 1, 1, 'Tablet', 'Wear OS', 'S1981'),</v>
      </c>
    </row>
    <row r="3423" spans="1:11" x14ac:dyDescent="0.35">
      <c r="A3423">
        <v>3422</v>
      </c>
      <c r="B3423">
        <v>537</v>
      </c>
      <c r="C3423">
        <v>717</v>
      </c>
      <c r="D3423" s="2">
        <v>45338.936597222222</v>
      </c>
      <c r="E3423">
        <v>168</v>
      </c>
      <c r="F3423">
        <v>1</v>
      </c>
      <c r="G3423">
        <v>1</v>
      </c>
      <c r="H3423" t="s">
        <v>2035</v>
      </c>
      <c r="I3423" t="s">
        <v>2045</v>
      </c>
      <c r="J3423" t="s">
        <v>3028</v>
      </c>
      <c r="K3423" t="str">
        <f t="shared" si="53"/>
        <v>(3422, 537, 717, '2024-02-16 22:28:42', 168, 1, 1, 'PC', 'iOS', 'S1981'),</v>
      </c>
    </row>
    <row r="3424" spans="1:11" x14ac:dyDescent="0.35">
      <c r="A3424">
        <v>3423</v>
      </c>
      <c r="B3424">
        <v>538</v>
      </c>
      <c r="C3424">
        <v>723</v>
      </c>
      <c r="D3424" s="2">
        <v>45841.802986111114</v>
      </c>
      <c r="E3424">
        <v>298</v>
      </c>
      <c r="F3424">
        <v>0</v>
      </c>
      <c r="G3424">
        <v>1</v>
      </c>
      <c r="H3424" t="s">
        <v>2038</v>
      </c>
      <c r="I3424" t="s">
        <v>2041</v>
      </c>
      <c r="J3424" t="s">
        <v>3029</v>
      </c>
      <c r="K3424" t="str">
        <f t="shared" si="53"/>
        <v>(3423, 538, 723, '2025-07-03 19:16:18', 298, 0, 1, 'Mobile', 'Wear OS', 'S1982'),</v>
      </c>
    </row>
    <row r="3425" spans="1:11" x14ac:dyDescent="0.35">
      <c r="A3425">
        <v>3424</v>
      </c>
      <c r="B3425">
        <v>538</v>
      </c>
      <c r="C3425">
        <v>342</v>
      </c>
      <c r="D3425" s="2">
        <v>45841.805069444446</v>
      </c>
      <c r="E3425">
        <v>284</v>
      </c>
      <c r="F3425">
        <v>0</v>
      </c>
      <c r="G3425">
        <v>1</v>
      </c>
      <c r="H3425" t="s">
        <v>2038</v>
      </c>
      <c r="I3425" t="s">
        <v>2044</v>
      </c>
      <c r="J3425" t="s">
        <v>3029</v>
      </c>
      <c r="K3425" t="str">
        <f t="shared" si="53"/>
        <v>(3424, 538, 342, '2025-07-03 19:19:18', 284, 0, 1, 'Mobile', 'macOS', 'S1982'),</v>
      </c>
    </row>
    <row r="3426" spans="1:11" x14ac:dyDescent="0.35">
      <c r="A3426">
        <v>3425</v>
      </c>
      <c r="B3426">
        <v>538</v>
      </c>
      <c r="C3426">
        <v>875</v>
      </c>
      <c r="D3426" s="2">
        <v>45841.807152777779</v>
      </c>
      <c r="E3426">
        <v>50</v>
      </c>
      <c r="F3426">
        <v>0</v>
      </c>
      <c r="G3426">
        <v>0</v>
      </c>
      <c r="H3426" t="s">
        <v>2035</v>
      </c>
      <c r="I3426" t="s">
        <v>2045</v>
      </c>
      <c r="J3426" t="s">
        <v>3029</v>
      </c>
      <c r="K3426" t="str">
        <f t="shared" si="53"/>
        <v>(3425, 538, 875, '2025-07-03 19:22:18', 50, 0, 0, 'PC', 'iOS', 'S1982'),</v>
      </c>
    </row>
    <row r="3427" spans="1:11" x14ac:dyDescent="0.35">
      <c r="A3427">
        <v>3426</v>
      </c>
      <c r="B3427">
        <v>538</v>
      </c>
      <c r="C3427">
        <v>618</v>
      </c>
      <c r="D3427" s="2">
        <v>45841.809236111112</v>
      </c>
      <c r="E3427">
        <v>232</v>
      </c>
      <c r="F3427">
        <v>1</v>
      </c>
      <c r="G3427">
        <v>0</v>
      </c>
      <c r="H3427" t="s">
        <v>2043</v>
      </c>
      <c r="I3427" t="s">
        <v>2044</v>
      </c>
      <c r="J3427" t="s">
        <v>3029</v>
      </c>
      <c r="K3427" t="str">
        <f t="shared" si="53"/>
        <v>(3426, 538, 618, '2025-07-03 19:25:18', 232, 1, 0, 'CarPlay', 'macOS', 'S1982'),</v>
      </c>
    </row>
    <row r="3428" spans="1:11" x14ac:dyDescent="0.35">
      <c r="A3428">
        <v>3427</v>
      </c>
      <c r="B3428">
        <v>538</v>
      </c>
      <c r="C3428">
        <v>391</v>
      </c>
      <c r="D3428" s="2">
        <v>45499.993391203701</v>
      </c>
      <c r="E3428">
        <v>245</v>
      </c>
      <c r="F3428">
        <v>0</v>
      </c>
      <c r="G3428">
        <v>1</v>
      </c>
      <c r="H3428" t="s">
        <v>2043</v>
      </c>
      <c r="I3428" t="s">
        <v>2061</v>
      </c>
      <c r="J3428" t="s">
        <v>3030</v>
      </c>
      <c r="K3428" t="str">
        <f t="shared" si="53"/>
        <v>(3427, 538, 391, '2024-07-26 23:50:29', 245, 0, 1, 'CarPlay', 'Linux', 'S1983'),</v>
      </c>
    </row>
    <row r="3429" spans="1:11" x14ac:dyDescent="0.35">
      <c r="A3429">
        <v>3428</v>
      </c>
      <c r="B3429">
        <v>538</v>
      </c>
      <c r="C3429">
        <v>722</v>
      </c>
      <c r="D3429" s="2">
        <v>45499.995474537027</v>
      </c>
      <c r="E3429">
        <v>65</v>
      </c>
      <c r="F3429">
        <v>0</v>
      </c>
      <c r="G3429">
        <v>1</v>
      </c>
      <c r="H3429" t="s">
        <v>2035</v>
      </c>
      <c r="I3429" t="s">
        <v>2048</v>
      </c>
      <c r="J3429" t="s">
        <v>3030</v>
      </c>
      <c r="K3429" t="str">
        <f t="shared" si="53"/>
        <v>(3428, 538, 722, '2024-07-26 23:53:29', 65, 0, 1, 'PC', 'Web Player', 'S1983'),</v>
      </c>
    </row>
    <row r="3430" spans="1:11" x14ac:dyDescent="0.35">
      <c r="A3430">
        <v>3429</v>
      </c>
      <c r="B3430">
        <v>538</v>
      </c>
      <c r="C3430">
        <v>149</v>
      </c>
      <c r="D3430" s="2">
        <v>45499.997557870367</v>
      </c>
      <c r="E3430">
        <v>159</v>
      </c>
      <c r="F3430">
        <v>1</v>
      </c>
      <c r="G3430">
        <v>1</v>
      </c>
      <c r="H3430" t="s">
        <v>2049</v>
      </c>
      <c r="I3430" t="s">
        <v>2048</v>
      </c>
      <c r="J3430" t="s">
        <v>3030</v>
      </c>
      <c r="K3430" t="str">
        <f t="shared" si="53"/>
        <v>(3429, 538, 149, '2024-07-26 23:56:29', 159, 1, 1, 'Tablet', 'Web Player', 'S1983'),</v>
      </c>
    </row>
    <row r="3431" spans="1:11" x14ac:dyDescent="0.35">
      <c r="A3431">
        <v>3430</v>
      </c>
      <c r="B3431">
        <v>539</v>
      </c>
      <c r="C3431">
        <v>638</v>
      </c>
      <c r="D3431" s="2">
        <v>45945.052835648137</v>
      </c>
      <c r="E3431">
        <v>130</v>
      </c>
      <c r="F3431">
        <v>1</v>
      </c>
      <c r="G3431">
        <v>1</v>
      </c>
      <c r="H3431" t="s">
        <v>2038</v>
      </c>
      <c r="I3431" t="s">
        <v>2061</v>
      </c>
      <c r="J3431" t="s">
        <v>3031</v>
      </c>
      <c r="K3431" t="str">
        <f t="shared" si="53"/>
        <v>(3430, 539, 638, '2025-10-15 01:16:05', 130, 1, 1, 'Mobile', 'Linux', 'S1984'),</v>
      </c>
    </row>
    <row r="3432" spans="1:11" x14ac:dyDescent="0.35">
      <c r="A3432">
        <v>3431</v>
      </c>
      <c r="B3432">
        <v>539</v>
      </c>
      <c r="C3432">
        <v>340</v>
      </c>
      <c r="D3432" s="2">
        <v>45945.054918981477</v>
      </c>
      <c r="E3432">
        <v>114</v>
      </c>
      <c r="F3432">
        <v>1</v>
      </c>
      <c r="G3432">
        <v>0</v>
      </c>
      <c r="H3432" t="s">
        <v>2038</v>
      </c>
      <c r="I3432" t="s">
        <v>2048</v>
      </c>
      <c r="J3432" t="s">
        <v>3031</v>
      </c>
      <c r="K3432" t="str">
        <f t="shared" si="53"/>
        <v>(3431, 539, 340, '2025-10-15 01:19:05', 114, 1, 0, 'Mobile', 'Web Player', 'S1984'),</v>
      </c>
    </row>
    <row r="3433" spans="1:11" x14ac:dyDescent="0.35">
      <c r="A3433">
        <v>3432</v>
      </c>
      <c r="B3433">
        <v>539</v>
      </c>
      <c r="C3433">
        <v>70</v>
      </c>
      <c r="D3433" s="2">
        <v>45945.057002314818</v>
      </c>
      <c r="E3433">
        <v>147</v>
      </c>
      <c r="F3433">
        <v>1</v>
      </c>
      <c r="G3433">
        <v>0</v>
      </c>
      <c r="H3433" t="s">
        <v>2043</v>
      </c>
      <c r="I3433" t="s">
        <v>2061</v>
      </c>
      <c r="J3433" t="s">
        <v>3031</v>
      </c>
      <c r="K3433" t="str">
        <f t="shared" si="53"/>
        <v>(3432, 539, 70, '2025-10-15 01:22:05', 147, 1, 0, 'CarPlay', 'Linux', 'S1984'),</v>
      </c>
    </row>
    <row r="3434" spans="1:11" x14ac:dyDescent="0.35">
      <c r="A3434">
        <v>3433</v>
      </c>
      <c r="B3434">
        <v>539</v>
      </c>
      <c r="C3434">
        <v>487</v>
      </c>
      <c r="D3434" s="2">
        <v>45945.05908564815</v>
      </c>
      <c r="E3434">
        <v>96</v>
      </c>
      <c r="F3434">
        <v>0</v>
      </c>
      <c r="G3434">
        <v>1</v>
      </c>
      <c r="H3434" t="s">
        <v>2043</v>
      </c>
      <c r="I3434" t="s">
        <v>2044</v>
      </c>
      <c r="J3434" t="s">
        <v>3031</v>
      </c>
      <c r="K3434" t="str">
        <f t="shared" si="53"/>
        <v>(3433, 539, 487, '2025-10-15 01:25:05', 96, 0, 1, 'CarPlay', 'macOS', 'S1984'),</v>
      </c>
    </row>
    <row r="3435" spans="1:11" x14ac:dyDescent="0.35">
      <c r="A3435">
        <v>3434</v>
      </c>
      <c r="B3435">
        <v>540</v>
      </c>
      <c r="C3435">
        <v>387</v>
      </c>
      <c r="D3435" s="2">
        <v>45644.86991898148</v>
      </c>
      <c r="E3435">
        <v>99</v>
      </c>
      <c r="F3435">
        <v>1</v>
      </c>
      <c r="G3435">
        <v>0</v>
      </c>
      <c r="H3435" t="s">
        <v>2035</v>
      </c>
      <c r="I3435" t="s">
        <v>2048</v>
      </c>
      <c r="J3435" t="s">
        <v>3032</v>
      </c>
      <c r="K3435" t="str">
        <f t="shared" si="53"/>
        <v>(3434, 540, 387, '2024-12-18 20:52:41', 99, 1, 0, 'PC', 'Web Player', 'S1985'),</v>
      </c>
    </row>
    <row r="3436" spans="1:11" x14ac:dyDescent="0.35">
      <c r="A3436">
        <v>3435</v>
      </c>
      <c r="B3436">
        <v>540</v>
      </c>
      <c r="C3436">
        <v>807</v>
      </c>
      <c r="D3436" s="2">
        <v>45644.872002314813</v>
      </c>
      <c r="E3436">
        <v>122</v>
      </c>
      <c r="F3436">
        <v>0</v>
      </c>
      <c r="G3436">
        <v>0</v>
      </c>
      <c r="H3436" t="s">
        <v>2035</v>
      </c>
      <c r="I3436" t="s">
        <v>2036</v>
      </c>
      <c r="J3436" t="s">
        <v>3032</v>
      </c>
      <c r="K3436" t="str">
        <f t="shared" si="53"/>
        <v>(3435, 540, 807, '2024-12-18 20:55:41', 122, 0, 0, 'PC', 'Android', 'S1985'),</v>
      </c>
    </row>
    <row r="3437" spans="1:11" x14ac:dyDescent="0.35">
      <c r="A3437">
        <v>3436</v>
      </c>
      <c r="B3437">
        <v>540</v>
      </c>
      <c r="C3437">
        <v>438</v>
      </c>
      <c r="D3437" s="2">
        <v>45644.874085648153</v>
      </c>
      <c r="E3437">
        <v>261</v>
      </c>
      <c r="F3437">
        <v>1</v>
      </c>
      <c r="G3437">
        <v>0</v>
      </c>
      <c r="H3437" t="s">
        <v>2043</v>
      </c>
      <c r="I3437" t="s">
        <v>2036</v>
      </c>
      <c r="J3437" t="s">
        <v>3032</v>
      </c>
      <c r="K3437" t="str">
        <f t="shared" si="53"/>
        <v>(3436, 540, 438, '2024-12-18 20:58:41', 261, 1, 0, 'CarPlay', 'Android', 'S1985'),</v>
      </c>
    </row>
    <row r="3438" spans="1:11" x14ac:dyDescent="0.35">
      <c r="A3438">
        <v>3437</v>
      </c>
      <c r="B3438">
        <v>540</v>
      </c>
      <c r="C3438">
        <v>212</v>
      </c>
      <c r="D3438" s="2">
        <v>45644.876168981478</v>
      </c>
      <c r="E3438">
        <v>32</v>
      </c>
      <c r="F3438">
        <v>1</v>
      </c>
      <c r="G3438">
        <v>1</v>
      </c>
      <c r="H3438" t="s">
        <v>2038</v>
      </c>
      <c r="I3438" t="s">
        <v>2045</v>
      </c>
      <c r="J3438" t="s">
        <v>3032</v>
      </c>
      <c r="K3438" t="str">
        <f t="shared" si="53"/>
        <v>(3437, 540, 212, '2024-12-18 21:01:41', 32, 1, 1, 'Mobile', 'iOS', 'S1985'),</v>
      </c>
    </row>
    <row r="3439" spans="1:11" x14ac:dyDescent="0.35">
      <c r="A3439">
        <v>3438</v>
      </c>
      <c r="B3439">
        <v>540</v>
      </c>
      <c r="C3439">
        <v>284</v>
      </c>
      <c r="D3439" s="2">
        <v>45644.878252314818</v>
      </c>
      <c r="E3439">
        <v>161</v>
      </c>
      <c r="F3439">
        <v>1</v>
      </c>
      <c r="G3439">
        <v>0</v>
      </c>
      <c r="H3439" t="s">
        <v>2043</v>
      </c>
      <c r="I3439" t="s">
        <v>2048</v>
      </c>
      <c r="J3439" t="s">
        <v>3032</v>
      </c>
      <c r="K3439" t="str">
        <f t="shared" si="53"/>
        <v>(3438, 540, 284, '2024-12-18 21:04:41', 161, 1, 0, 'CarPlay', 'Web Player', 'S1985'),</v>
      </c>
    </row>
    <row r="3440" spans="1:11" x14ac:dyDescent="0.35">
      <c r="A3440">
        <v>3439</v>
      </c>
      <c r="B3440">
        <v>541</v>
      </c>
      <c r="C3440">
        <v>27</v>
      </c>
      <c r="D3440" s="2">
        <v>45862.029942129629</v>
      </c>
      <c r="E3440">
        <v>30</v>
      </c>
      <c r="F3440">
        <v>0</v>
      </c>
      <c r="G3440">
        <v>1</v>
      </c>
      <c r="H3440" t="s">
        <v>2038</v>
      </c>
      <c r="I3440" t="s">
        <v>2041</v>
      </c>
      <c r="J3440" t="s">
        <v>3033</v>
      </c>
      <c r="K3440" t="str">
        <f t="shared" si="53"/>
        <v>(3439, 541, 27, '2025-07-24 00:43:07', 30, 0, 1, 'Mobile', 'Wear OS', 'S1986'),</v>
      </c>
    </row>
    <row r="3441" spans="1:11" x14ac:dyDescent="0.35">
      <c r="A3441">
        <v>3440</v>
      </c>
      <c r="B3441">
        <v>541</v>
      </c>
      <c r="C3441">
        <v>452</v>
      </c>
      <c r="D3441" s="2">
        <v>45862.032025462962</v>
      </c>
      <c r="E3441">
        <v>93</v>
      </c>
      <c r="F3441">
        <v>1</v>
      </c>
      <c r="G3441">
        <v>0</v>
      </c>
      <c r="H3441" t="s">
        <v>2035</v>
      </c>
      <c r="I3441" t="s">
        <v>2036</v>
      </c>
      <c r="J3441" t="s">
        <v>3033</v>
      </c>
      <c r="K3441" t="str">
        <f t="shared" si="53"/>
        <v>(3440, 541, 452, '2025-07-24 00:46:07', 93, 1, 0, 'PC', 'Android', 'S1986'),</v>
      </c>
    </row>
    <row r="3442" spans="1:11" x14ac:dyDescent="0.35">
      <c r="A3442">
        <v>3441</v>
      </c>
      <c r="B3442">
        <v>541</v>
      </c>
      <c r="C3442">
        <v>983</v>
      </c>
      <c r="D3442" s="2">
        <v>45862.034108796302</v>
      </c>
      <c r="E3442">
        <v>90</v>
      </c>
      <c r="F3442">
        <v>1</v>
      </c>
      <c r="G3442">
        <v>0</v>
      </c>
      <c r="H3442" t="s">
        <v>2038</v>
      </c>
      <c r="I3442" t="s">
        <v>2044</v>
      </c>
      <c r="J3442" t="s">
        <v>3033</v>
      </c>
      <c r="K3442" t="str">
        <f t="shared" si="53"/>
        <v>(3441, 541, 983, '2025-07-24 00:49:07', 90, 1, 0, 'Mobile', 'macOS', 'S1986'),</v>
      </c>
    </row>
    <row r="3443" spans="1:11" x14ac:dyDescent="0.35">
      <c r="A3443">
        <v>3442</v>
      </c>
      <c r="B3443">
        <v>541</v>
      </c>
      <c r="C3443">
        <v>204</v>
      </c>
      <c r="D3443" s="2">
        <v>45862.036192129628</v>
      </c>
      <c r="E3443">
        <v>56</v>
      </c>
      <c r="F3443">
        <v>1</v>
      </c>
      <c r="G3443">
        <v>1</v>
      </c>
      <c r="H3443" t="s">
        <v>2035</v>
      </c>
      <c r="I3443" t="s">
        <v>2048</v>
      </c>
      <c r="J3443" t="s">
        <v>3033</v>
      </c>
      <c r="K3443" t="str">
        <f t="shared" si="53"/>
        <v>(3442, 541, 204, '2025-07-24 00:52:07', 56, 1, 1, 'PC', 'Web Player', 'S1986'),</v>
      </c>
    </row>
    <row r="3444" spans="1:11" x14ac:dyDescent="0.35">
      <c r="A3444">
        <v>3443</v>
      </c>
      <c r="B3444">
        <v>541</v>
      </c>
      <c r="C3444">
        <v>392</v>
      </c>
      <c r="D3444" s="2">
        <v>45862.038275462961</v>
      </c>
      <c r="E3444">
        <v>284</v>
      </c>
      <c r="F3444">
        <v>0</v>
      </c>
      <c r="G3444">
        <v>0</v>
      </c>
      <c r="H3444" t="s">
        <v>2049</v>
      </c>
      <c r="I3444" t="s">
        <v>2036</v>
      </c>
      <c r="J3444" t="s">
        <v>3033</v>
      </c>
      <c r="K3444" t="str">
        <f t="shared" si="53"/>
        <v>(3443, 541, 392, '2025-07-24 00:55:07', 284, 0, 0, 'Tablet', 'Android', 'S1986'),</v>
      </c>
    </row>
    <row r="3445" spans="1:11" x14ac:dyDescent="0.35">
      <c r="A3445">
        <v>3444</v>
      </c>
      <c r="B3445">
        <v>541</v>
      </c>
      <c r="C3445">
        <v>657</v>
      </c>
      <c r="D3445" s="2">
        <v>45862.040358796286</v>
      </c>
      <c r="E3445">
        <v>39</v>
      </c>
      <c r="F3445">
        <v>0</v>
      </c>
      <c r="G3445">
        <v>1</v>
      </c>
      <c r="H3445" t="s">
        <v>2043</v>
      </c>
      <c r="I3445" t="s">
        <v>2048</v>
      </c>
      <c r="J3445" t="s">
        <v>3033</v>
      </c>
      <c r="K3445" t="str">
        <f t="shared" si="53"/>
        <v>(3444, 541, 657, '2025-07-24 00:58:07', 39, 0, 1, 'CarPlay', 'Web Player', 'S1986'),</v>
      </c>
    </row>
    <row r="3446" spans="1:11" x14ac:dyDescent="0.35">
      <c r="A3446">
        <v>3445</v>
      </c>
      <c r="B3446">
        <v>542</v>
      </c>
      <c r="C3446">
        <v>339</v>
      </c>
      <c r="D3446" s="2">
        <v>45510.368715277778</v>
      </c>
      <c r="E3446">
        <v>32</v>
      </c>
      <c r="F3446">
        <v>1</v>
      </c>
      <c r="G3446">
        <v>0</v>
      </c>
      <c r="H3446" t="s">
        <v>2043</v>
      </c>
      <c r="I3446" t="s">
        <v>2040</v>
      </c>
      <c r="J3446" t="s">
        <v>3034</v>
      </c>
      <c r="K3446" t="str">
        <f t="shared" si="53"/>
        <v>(3445, 542, 339, '2024-08-06 08:50:57', 32, 1, 0, 'CarPlay', 'Smart TV', 'S1987'),</v>
      </c>
    </row>
    <row r="3447" spans="1:11" x14ac:dyDescent="0.35">
      <c r="A3447">
        <v>3446</v>
      </c>
      <c r="B3447">
        <v>542</v>
      </c>
      <c r="C3447">
        <v>265</v>
      </c>
      <c r="D3447" s="2">
        <v>45510.370798611111</v>
      </c>
      <c r="E3447">
        <v>123</v>
      </c>
      <c r="F3447">
        <v>0</v>
      </c>
      <c r="G3447">
        <v>1</v>
      </c>
      <c r="H3447" t="s">
        <v>2043</v>
      </c>
      <c r="I3447" t="s">
        <v>2045</v>
      </c>
      <c r="J3447" t="s">
        <v>3034</v>
      </c>
      <c r="K3447" t="str">
        <f t="shared" si="53"/>
        <v>(3446, 542, 265, '2024-08-06 08:53:57', 123, 0, 1, 'CarPlay', 'iOS', 'S1987'),</v>
      </c>
    </row>
    <row r="3448" spans="1:11" x14ac:dyDescent="0.35">
      <c r="A3448">
        <v>3447</v>
      </c>
      <c r="B3448">
        <v>542</v>
      </c>
      <c r="C3448">
        <v>19</v>
      </c>
      <c r="D3448" s="2">
        <v>45510.372881944437</v>
      </c>
      <c r="E3448">
        <v>276</v>
      </c>
      <c r="F3448">
        <v>1</v>
      </c>
      <c r="G3448">
        <v>1</v>
      </c>
      <c r="H3448" t="s">
        <v>2038</v>
      </c>
      <c r="I3448" t="s">
        <v>2044</v>
      </c>
      <c r="J3448" t="s">
        <v>3034</v>
      </c>
      <c r="K3448" t="str">
        <f t="shared" si="53"/>
        <v>(3447, 542, 19, '2024-08-06 08:56:57', 276, 1, 1, 'Mobile', 'macOS', 'S1987'),</v>
      </c>
    </row>
    <row r="3449" spans="1:11" x14ac:dyDescent="0.35">
      <c r="A3449">
        <v>3448</v>
      </c>
      <c r="B3449">
        <v>542</v>
      </c>
      <c r="C3449">
        <v>259</v>
      </c>
      <c r="D3449" s="2">
        <v>45510.374965277777</v>
      </c>
      <c r="E3449">
        <v>34</v>
      </c>
      <c r="F3449">
        <v>1</v>
      </c>
      <c r="G3449">
        <v>1</v>
      </c>
      <c r="H3449" t="s">
        <v>2043</v>
      </c>
      <c r="I3449" t="s">
        <v>2040</v>
      </c>
      <c r="J3449" t="s">
        <v>3034</v>
      </c>
      <c r="K3449" t="str">
        <f t="shared" si="53"/>
        <v>(3448, 542, 259, '2024-08-06 08:59:57', 34, 1, 1, 'CarPlay', 'Smart TV', 'S1987'),</v>
      </c>
    </row>
    <row r="3450" spans="1:11" x14ac:dyDescent="0.35">
      <c r="A3450">
        <v>3449</v>
      </c>
      <c r="B3450">
        <v>543</v>
      </c>
      <c r="C3450">
        <v>581</v>
      </c>
      <c r="D3450" s="2">
        <v>45383.492129629631</v>
      </c>
      <c r="E3450">
        <v>277</v>
      </c>
      <c r="F3450">
        <v>1</v>
      </c>
      <c r="G3450">
        <v>0</v>
      </c>
      <c r="H3450" t="s">
        <v>2038</v>
      </c>
      <c r="I3450" t="s">
        <v>2044</v>
      </c>
      <c r="J3450" t="s">
        <v>3035</v>
      </c>
      <c r="K3450" t="str">
        <f t="shared" si="53"/>
        <v>(3449, 543, 581, '2024-04-01 11:48:40', 277, 1, 0, 'Mobile', 'macOS', 'S1988'),</v>
      </c>
    </row>
    <row r="3451" spans="1:11" x14ac:dyDescent="0.35">
      <c r="A3451">
        <v>3450</v>
      </c>
      <c r="B3451">
        <v>543</v>
      </c>
      <c r="C3451">
        <v>850</v>
      </c>
      <c r="D3451" s="2">
        <v>45383.494212962964</v>
      </c>
      <c r="E3451">
        <v>233</v>
      </c>
      <c r="F3451">
        <v>1</v>
      </c>
      <c r="G3451">
        <v>0</v>
      </c>
      <c r="H3451" t="s">
        <v>2043</v>
      </c>
      <c r="I3451" t="s">
        <v>2040</v>
      </c>
      <c r="J3451" t="s">
        <v>3035</v>
      </c>
      <c r="K3451" t="str">
        <f t="shared" si="53"/>
        <v>(3450, 543, 850, '2024-04-01 11:51:40', 233, 1, 0, 'CarPlay', 'Smart TV', 'S1988'),</v>
      </c>
    </row>
    <row r="3452" spans="1:11" x14ac:dyDescent="0.35">
      <c r="A3452">
        <v>3451</v>
      </c>
      <c r="B3452">
        <v>543</v>
      </c>
      <c r="C3452">
        <v>203</v>
      </c>
      <c r="D3452" s="2">
        <v>45383.496296296304</v>
      </c>
      <c r="E3452">
        <v>298</v>
      </c>
      <c r="F3452">
        <v>1</v>
      </c>
      <c r="G3452">
        <v>1</v>
      </c>
      <c r="H3452" t="s">
        <v>2038</v>
      </c>
      <c r="I3452" t="s">
        <v>2039</v>
      </c>
      <c r="J3452" t="s">
        <v>3035</v>
      </c>
      <c r="K3452" t="str">
        <f t="shared" si="53"/>
        <v>(3451, 543, 203, '2024-04-01 11:54:40', 298, 1, 1, 'Mobile', 'Windows', 'S1988'),</v>
      </c>
    </row>
    <row r="3453" spans="1:11" x14ac:dyDescent="0.35">
      <c r="A3453">
        <v>3452</v>
      </c>
      <c r="B3453">
        <v>544</v>
      </c>
      <c r="C3453">
        <v>857</v>
      </c>
      <c r="D3453" s="2">
        <v>45410.308865740742</v>
      </c>
      <c r="E3453">
        <v>266</v>
      </c>
      <c r="F3453">
        <v>1</v>
      </c>
      <c r="G3453">
        <v>0</v>
      </c>
      <c r="H3453" t="s">
        <v>2035</v>
      </c>
      <c r="I3453" t="s">
        <v>2041</v>
      </c>
      <c r="J3453" t="s">
        <v>3036</v>
      </c>
      <c r="K3453" t="str">
        <f t="shared" si="53"/>
        <v>(3452, 544, 857, '2024-04-28 07:24:46', 266, 1, 0, 'PC', 'Wear OS', 'S1989'),</v>
      </c>
    </row>
    <row r="3454" spans="1:11" x14ac:dyDescent="0.35">
      <c r="A3454">
        <v>3453</v>
      </c>
      <c r="B3454">
        <v>544</v>
      </c>
      <c r="C3454">
        <v>142</v>
      </c>
      <c r="D3454" s="2">
        <v>45410.310949074083</v>
      </c>
      <c r="E3454">
        <v>156</v>
      </c>
      <c r="F3454">
        <v>0</v>
      </c>
      <c r="G3454">
        <v>1</v>
      </c>
      <c r="H3454" t="s">
        <v>2035</v>
      </c>
      <c r="I3454" t="s">
        <v>2061</v>
      </c>
      <c r="J3454" t="s">
        <v>3036</v>
      </c>
      <c r="K3454" t="str">
        <f t="shared" si="53"/>
        <v>(3453, 544, 142, '2024-04-28 07:27:46', 156, 0, 1, 'PC', 'Linux', 'S1989'),</v>
      </c>
    </row>
    <row r="3455" spans="1:11" x14ac:dyDescent="0.35">
      <c r="A3455">
        <v>3454</v>
      </c>
      <c r="B3455">
        <v>544</v>
      </c>
      <c r="C3455">
        <v>734</v>
      </c>
      <c r="D3455" s="2">
        <v>45410.313032407408</v>
      </c>
      <c r="E3455">
        <v>199</v>
      </c>
      <c r="F3455">
        <v>1</v>
      </c>
      <c r="G3455">
        <v>0</v>
      </c>
      <c r="H3455" t="s">
        <v>2035</v>
      </c>
      <c r="I3455" t="s">
        <v>2041</v>
      </c>
      <c r="J3455" t="s">
        <v>3036</v>
      </c>
      <c r="K3455" t="str">
        <f t="shared" si="53"/>
        <v>(3454, 544, 734, '2024-04-28 07:30:46', 199, 1, 0, 'PC', 'Wear OS', 'S1989'),</v>
      </c>
    </row>
    <row r="3456" spans="1:11" x14ac:dyDescent="0.35">
      <c r="A3456">
        <v>3455</v>
      </c>
      <c r="B3456">
        <v>545</v>
      </c>
      <c r="C3456">
        <v>803</v>
      </c>
      <c r="D3456" s="2">
        <v>45946.905960648153</v>
      </c>
      <c r="E3456">
        <v>291</v>
      </c>
      <c r="F3456">
        <v>0</v>
      </c>
      <c r="G3456">
        <v>1</v>
      </c>
      <c r="H3456" t="s">
        <v>2038</v>
      </c>
      <c r="I3456" t="s">
        <v>2036</v>
      </c>
      <c r="J3456" t="s">
        <v>3037</v>
      </c>
      <c r="K3456" t="str">
        <f t="shared" si="53"/>
        <v>(3455, 545, 803, '2025-10-16 21:44:35', 291, 0, 1, 'Mobile', 'Android', 'S1990'),</v>
      </c>
    </row>
    <row r="3457" spans="1:11" x14ac:dyDescent="0.35">
      <c r="A3457">
        <v>3456</v>
      </c>
      <c r="B3457">
        <v>545</v>
      </c>
      <c r="C3457">
        <v>187</v>
      </c>
      <c r="D3457" s="2">
        <v>45946.908043981479</v>
      </c>
      <c r="E3457">
        <v>62</v>
      </c>
      <c r="F3457">
        <v>1</v>
      </c>
      <c r="G3457">
        <v>1</v>
      </c>
      <c r="H3457" t="s">
        <v>2035</v>
      </c>
      <c r="I3457" t="s">
        <v>2048</v>
      </c>
      <c r="J3457" t="s">
        <v>3037</v>
      </c>
      <c r="K3457" t="str">
        <f t="shared" si="53"/>
        <v>(3456, 545, 187, '2025-10-16 21:47:35', 62, 1, 1, 'PC', 'Web Player', 'S1990'),</v>
      </c>
    </row>
    <row r="3458" spans="1:11" x14ac:dyDescent="0.35">
      <c r="A3458">
        <v>3457</v>
      </c>
      <c r="B3458">
        <v>545</v>
      </c>
      <c r="C3458">
        <v>522</v>
      </c>
      <c r="D3458" s="2">
        <v>45946.910127314812</v>
      </c>
      <c r="E3458">
        <v>58</v>
      </c>
      <c r="F3458">
        <v>1</v>
      </c>
      <c r="G3458">
        <v>1</v>
      </c>
      <c r="H3458" t="s">
        <v>2035</v>
      </c>
      <c r="I3458" t="s">
        <v>2036</v>
      </c>
      <c r="J3458" t="s">
        <v>3037</v>
      </c>
      <c r="K3458" t="str">
        <f t="shared" si="53"/>
        <v>(3457, 545, 522, '2025-10-16 21:50:35', 58, 1, 1, 'PC', 'Android', 'S1990'),</v>
      </c>
    </row>
    <row r="3459" spans="1:11" x14ac:dyDescent="0.35">
      <c r="A3459">
        <v>3458</v>
      </c>
      <c r="B3459">
        <v>545</v>
      </c>
      <c r="C3459">
        <v>460</v>
      </c>
      <c r="D3459" s="2">
        <v>45946.912210648137</v>
      </c>
      <c r="E3459">
        <v>168</v>
      </c>
      <c r="F3459">
        <v>1</v>
      </c>
      <c r="G3459">
        <v>0</v>
      </c>
      <c r="H3459" t="s">
        <v>2043</v>
      </c>
      <c r="I3459" t="s">
        <v>2048</v>
      </c>
      <c r="J3459" t="s">
        <v>3037</v>
      </c>
      <c r="K3459" t="str">
        <f t="shared" ref="K3459:K3522" si="54">"(" &amp; A3459 &amp; ", " &amp; B3459 &amp; ", " &amp; C3459 &amp; ", '" &amp; TEXT(D3459, "yyyy-mm-dd hh:mm:ss") &amp; "', " &amp; E3459 &amp; ", " &amp; F3459 &amp; ", " &amp; G3459 &amp; ", '" &amp; H3459 &amp; "', '" &amp; I3459 &amp; "', '" &amp; J3459 &amp; "'),"</f>
        <v>(3458, 545, 460, '2025-10-16 21:53:35', 168, 1, 0, 'CarPlay', 'Web Player', 'S1990'),</v>
      </c>
    </row>
    <row r="3460" spans="1:11" x14ac:dyDescent="0.35">
      <c r="A3460">
        <v>3459</v>
      </c>
      <c r="B3460">
        <v>545</v>
      </c>
      <c r="C3460">
        <v>900</v>
      </c>
      <c r="D3460" s="2">
        <v>45439.209722222222</v>
      </c>
      <c r="E3460">
        <v>234</v>
      </c>
      <c r="F3460">
        <v>0</v>
      </c>
      <c r="G3460">
        <v>1</v>
      </c>
      <c r="H3460" t="s">
        <v>2049</v>
      </c>
      <c r="I3460" t="s">
        <v>2040</v>
      </c>
      <c r="J3460" t="s">
        <v>3038</v>
      </c>
      <c r="K3460" t="str">
        <f t="shared" si="54"/>
        <v>(3459, 545, 900, '2024-05-27 05:02:00', 234, 0, 1, 'Tablet', 'Smart TV', 'S1991'),</v>
      </c>
    </row>
    <row r="3461" spans="1:11" x14ac:dyDescent="0.35">
      <c r="A3461">
        <v>3460</v>
      </c>
      <c r="B3461">
        <v>545</v>
      </c>
      <c r="C3461">
        <v>600</v>
      </c>
      <c r="D3461" s="2">
        <v>45439.211805555547</v>
      </c>
      <c r="E3461">
        <v>219</v>
      </c>
      <c r="F3461">
        <v>0</v>
      </c>
      <c r="G3461">
        <v>0</v>
      </c>
      <c r="H3461" t="s">
        <v>2038</v>
      </c>
      <c r="I3461" t="s">
        <v>2045</v>
      </c>
      <c r="J3461" t="s">
        <v>3038</v>
      </c>
      <c r="K3461" t="str">
        <f t="shared" si="54"/>
        <v>(3460, 545, 600, '2024-05-27 05:05:00', 219, 0, 0, 'Mobile', 'iOS', 'S1991'),</v>
      </c>
    </row>
    <row r="3462" spans="1:11" x14ac:dyDescent="0.35">
      <c r="A3462">
        <v>3461</v>
      </c>
      <c r="B3462">
        <v>545</v>
      </c>
      <c r="C3462">
        <v>632</v>
      </c>
      <c r="D3462" s="2">
        <v>45439.213888888888</v>
      </c>
      <c r="E3462">
        <v>267</v>
      </c>
      <c r="F3462">
        <v>1</v>
      </c>
      <c r="G3462">
        <v>1</v>
      </c>
      <c r="H3462" t="s">
        <v>2043</v>
      </c>
      <c r="I3462" t="s">
        <v>2040</v>
      </c>
      <c r="J3462" t="s">
        <v>3038</v>
      </c>
      <c r="K3462" t="str">
        <f t="shared" si="54"/>
        <v>(3461, 545, 632, '2024-05-27 05:08:00', 267, 1, 1, 'CarPlay', 'Smart TV', 'S1991'),</v>
      </c>
    </row>
    <row r="3463" spans="1:11" x14ac:dyDescent="0.35">
      <c r="A3463">
        <v>3462</v>
      </c>
      <c r="B3463">
        <v>545</v>
      </c>
      <c r="C3463">
        <v>359</v>
      </c>
      <c r="D3463" s="2">
        <v>45439.21597222222</v>
      </c>
      <c r="E3463">
        <v>289</v>
      </c>
      <c r="F3463">
        <v>1</v>
      </c>
      <c r="G3463">
        <v>0</v>
      </c>
      <c r="H3463" t="s">
        <v>2038</v>
      </c>
      <c r="I3463" t="s">
        <v>2044</v>
      </c>
      <c r="J3463" t="s">
        <v>3038</v>
      </c>
      <c r="K3463" t="str">
        <f t="shared" si="54"/>
        <v>(3462, 545, 359, '2024-05-27 05:11:00', 289, 1, 0, 'Mobile', 'macOS', 'S1991'),</v>
      </c>
    </row>
    <row r="3464" spans="1:11" x14ac:dyDescent="0.35">
      <c r="A3464">
        <v>3463</v>
      </c>
      <c r="B3464">
        <v>546</v>
      </c>
      <c r="C3464">
        <v>478</v>
      </c>
      <c r="D3464" s="2">
        <v>45601.540312500001</v>
      </c>
      <c r="E3464">
        <v>41</v>
      </c>
      <c r="F3464">
        <v>0</v>
      </c>
      <c r="G3464">
        <v>0</v>
      </c>
      <c r="H3464" t="s">
        <v>2035</v>
      </c>
      <c r="I3464" t="s">
        <v>2044</v>
      </c>
      <c r="J3464" t="s">
        <v>3039</v>
      </c>
      <c r="K3464" t="str">
        <f t="shared" si="54"/>
        <v>(3463, 546, 478, '2024-11-05 12:58:03', 41, 0, 0, 'PC', 'macOS', 'S1992'),</v>
      </c>
    </row>
    <row r="3465" spans="1:11" x14ac:dyDescent="0.35">
      <c r="A3465">
        <v>3464</v>
      </c>
      <c r="B3465">
        <v>546</v>
      </c>
      <c r="C3465">
        <v>279</v>
      </c>
      <c r="D3465" s="2">
        <v>45601.542395833327</v>
      </c>
      <c r="E3465">
        <v>132</v>
      </c>
      <c r="F3465">
        <v>0</v>
      </c>
      <c r="G3465">
        <v>0</v>
      </c>
      <c r="H3465" t="s">
        <v>2043</v>
      </c>
      <c r="I3465" t="s">
        <v>2041</v>
      </c>
      <c r="J3465" t="s">
        <v>3039</v>
      </c>
      <c r="K3465" t="str">
        <f t="shared" si="54"/>
        <v>(3464, 546, 279, '2024-11-05 13:01:03', 132, 0, 0, 'CarPlay', 'Wear OS', 'S1992'),</v>
      </c>
    </row>
    <row r="3466" spans="1:11" x14ac:dyDescent="0.35">
      <c r="A3466">
        <v>3465</v>
      </c>
      <c r="B3466">
        <v>546</v>
      </c>
      <c r="C3466">
        <v>348</v>
      </c>
      <c r="D3466" s="2">
        <v>45601.544479166667</v>
      </c>
      <c r="E3466">
        <v>211</v>
      </c>
      <c r="F3466">
        <v>1</v>
      </c>
      <c r="G3466">
        <v>1</v>
      </c>
      <c r="H3466" t="s">
        <v>2049</v>
      </c>
      <c r="I3466" t="s">
        <v>2040</v>
      </c>
      <c r="J3466" t="s">
        <v>3039</v>
      </c>
      <c r="K3466" t="str">
        <f t="shared" si="54"/>
        <v>(3465, 546, 348, '2024-11-05 13:04:03', 211, 1, 1, 'Tablet', 'Smart TV', 'S1992'),</v>
      </c>
    </row>
    <row r="3467" spans="1:11" x14ac:dyDescent="0.35">
      <c r="A3467">
        <v>3466</v>
      </c>
      <c r="B3467">
        <v>546</v>
      </c>
      <c r="C3467">
        <v>418</v>
      </c>
      <c r="D3467" s="2">
        <v>45601.5465625</v>
      </c>
      <c r="E3467">
        <v>227</v>
      </c>
      <c r="F3467">
        <v>1</v>
      </c>
      <c r="G3467">
        <v>0</v>
      </c>
      <c r="H3467" t="s">
        <v>2043</v>
      </c>
      <c r="I3467" t="s">
        <v>2040</v>
      </c>
      <c r="J3467" t="s">
        <v>3039</v>
      </c>
      <c r="K3467" t="str">
        <f t="shared" si="54"/>
        <v>(3466, 546, 418, '2024-11-05 13:07:03', 227, 1, 0, 'CarPlay', 'Smart TV', 'S1992'),</v>
      </c>
    </row>
    <row r="3468" spans="1:11" x14ac:dyDescent="0.35">
      <c r="A3468">
        <v>3467</v>
      </c>
      <c r="B3468">
        <v>546</v>
      </c>
      <c r="C3468">
        <v>174</v>
      </c>
      <c r="D3468" s="2">
        <v>45601.548645833333</v>
      </c>
      <c r="E3468">
        <v>129</v>
      </c>
      <c r="F3468">
        <v>1</v>
      </c>
      <c r="G3468">
        <v>1</v>
      </c>
      <c r="H3468" t="s">
        <v>2038</v>
      </c>
      <c r="I3468" t="s">
        <v>2036</v>
      </c>
      <c r="J3468" t="s">
        <v>3039</v>
      </c>
      <c r="K3468" t="str">
        <f t="shared" si="54"/>
        <v>(3467, 546, 174, '2024-11-05 13:10:03', 129, 1, 1, 'Mobile', 'Android', 'S1992'),</v>
      </c>
    </row>
    <row r="3469" spans="1:11" x14ac:dyDescent="0.35">
      <c r="A3469">
        <v>3468</v>
      </c>
      <c r="B3469">
        <v>546</v>
      </c>
      <c r="C3469">
        <v>258</v>
      </c>
      <c r="D3469" s="2">
        <v>45461.091724537036</v>
      </c>
      <c r="E3469">
        <v>77</v>
      </c>
      <c r="F3469">
        <v>0</v>
      </c>
      <c r="G3469">
        <v>0</v>
      </c>
      <c r="H3469" t="s">
        <v>2043</v>
      </c>
      <c r="I3469" t="s">
        <v>2040</v>
      </c>
      <c r="J3469" t="s">
        <v>3040</v>
      </c>
      <c r="K3469" t="str">
        <f t="shared" si="54"/>
        <v>(3468, 546, 258, '2024-06-18 02:12:05', 77, 0, 0, 'CarPlay', 'Smart TV', 'S1993'),</v>
      </c>
    </row>
    <row r="3470" spans="1:11" x14ac:dyDescent="0.35">
      <c r="A3470">
        <v>3469</v>
      </c>
      <c r="B3470">
        <v>546</v>
      </c>
      <c r="C3470">
        <v>593</v>
      </c>
      <c r="D3470" s="2">
        <v>45461.093807870369</v>
      </c>
      <c r="E3470">
        <v>224</v>
      </c>
      <c r="F3470">
        <v>1</v>
      </c>
      <c r="G3470">
        <v>1</v>
      </c>
      <c r="H3470" t="s">
        <v>2049</v>
      </c>
      <c r="I3470" t="s">
        <v>2061</v>
      </c>
      <c r="J3470" t="s">
        <v>3040</v>
      </c>
      <c r="K3470" t="str">
        <f t="shared" si="54"/>
        <v>(3469, 546, 593, '2024-06-18 02:15:05', 224, 1, 1, 'Tablet', 'Linux', 'S1993'),</v>
      </c>
    </row>
    <row r="3471" spans="1:11" x14ac:dyDescent="0.35">
      <c r="A3471">
        <v>3470</v>
      </c>
      <c r="B3471">
        <v>547</v>
      </c>
      <c r="C3471">
        <v>219</v>
      </c>
      <c r="D3471" s="2">
        <v>45643.238900462973</v>
      </c>
      <c r="E3471">
        <v>162</v>
      </c>
      <c r="F3471">
        <v>0</v>
      </c>
      <c r="G3471">
        <v>0</v>
      </c>
      <c r="H3471" t="s">
        <v>2043</v>
      </c>
      <c r="I3471" t="s">
        <v>2039</v>
      </c>
      <c r="J3471" t="s">
        <v>3041</v>
      </c>
      <c r="K3471" t="str">
        <f t="shared" si="54"/>
        <v>(3470, 547, 219, '2024-12-17 05:44:01', 162, 0, 0, 'CarPlay', 'Windows', 'S1994'),</v>
      </c>
    </row>
    <row r="3472" spans="1:11" x14ac:dyDescent="0.35">
      <c r="A3472">
        <v>3471</v>
      </c>
      <c r="B3472">
        <v>547</v>
      </c>
      <c r="C3472">
        <v>344</v>
      </c>
      <c r="D3472" s="2">
        <v>45643.240983796299</v>
      </c>
      <c r="E3472">
        <v>208</v>
      </c>
      <c r="F3472">
        <v>0</v>
      </c>
      <c r="G3472">
        <v>0</v>
      </c>
      <c r="H3472" t="s">
        <v>2038</v>
      </c>
      <c r="I3472" t="s">
        <v>2039</v>
      </c>
      <c r="J3472" t="s">
        <v>3041</v>
      </c>
      <c r="K3472" t="str">
        <f t="shared" si="54"/>
        <v>(3471, 547, 344, '2024-12-17 05:47:01', 208, 0, 0, 'Mobile', 'Windows', 'S1994'),</v>
      </c>
    </row>
    <row r="3473" spans="1:11" x14ac:dyDescent="0.35">
      <c r="A3473">
        <v>3472</v>
      </c>
      <c r="B3473">
        <v>547</v>
      </c>
      <c r="C3473">
        <v>837</v>
      </c>
      <c r="D3473" s="2">
        <v>45643.243067129632</v>
      </c>
      <c r="E3473">
        <v>116</v>
      </c>
      <c r="F3473">
        <v>0</v>
      </c>
      <c r="G3473">
        <v>1</v>
      </c>
      <c r="H3473" t="s">
        <v>2043</v>
      </c>
      <c r="I3473" t="s">
        <v>2045</v>
      </c>
      <c r="J3473" t="s">
        <v>3041</v>
      </c>
      <c r="K3473" t="str">
        <f t="shared" si="54"/>
        <v>(3472, 547, 837, '2024-12-17 05:50:01', 116, 0, 1, 'CarPlay', 'iOS', 'S1994'),</v>
      </c>
    </row>
    <row r="3474" spans="1:11" x14ac:dyDescent="0.35">
      <c r="A3474">
        <v>3473</v>
      </c>
      <c r="B3474">
        <v>547</v>
      </c>
      <c r="C3474">
        <v>236</v>
      </c>
      <c r="D3474" s="2">
        <v>45322.282581018517</v>
      </c>
      <c r="E3474">
        <v>220</v>
      </c>
      <c r="F3474">
        <v>0</v>
      </c>
      <c r="G3474">
        <v>1</v>
      </c>
      <c r="H3474" t="s">
        <v>2043</v>
      </c>
      <c r="I3474" t="s">
        <v>2061</v>
      </c>
      <c r="J3474" t="s">
        <v>3042</v>
      </c>
      <c r="K3474" t="str">
        <f t="shared" si="54"/>
        <v>(3473, 547, 236, '2024-01-31 06:46:55', 220, 0, 1, 'CarPlay', 'Linux', 'S1995'),</v>
      </c>
    </row>
    <row r="3475" spans="1:11" x14ac:dyDescent="0.35">
      <c r="A3475">
        <v>3474</v>
      </c>
      <c r="B3475">
        <v>547</v>
      </c>
      <c r="C3475">
        <v>283</v>
      </c>
      <c r="D3475" s="2">
        <v>45322.28466435185</v>
      </c>
      <c r="E3475">
        <v>140</v>
      </c>
      <c r="F3475">
        <v>0</v>
      </c>
      <c r="G3475">
        <v>0</v>
      </c>
      <c r="H3475" t="s">
        <v>2035</v>
      </c>
      <c r="I3475" t="s">
        <v>2061</v>
      </c>
      <c r="J3475" t="s">
        <v>3042</v>
      </c>
      <c r="K3475" t="str">
        <f t="shared" si="54"/>
        <v>(3474, 547, 283, '2024-01-31 06:49:55', 140, 0, 0, 'PC', 'Linux', 'S1995'),</v>
      </c>
    </row>
    <row r="3476" spans="1:11" x14ac:dyDescent="0.35">
      <c r="A3476">
        <v>3475</v>
      </c>
      <c r="B3476">
        <v>547</v>
      </c>
      <c r="C3476">
        <v>845</v>
      </c>
      <c r="D3476" s="2">
        <v>45322.286747685182</v>
      </c>
      <c r="E3476">
        <v>164</v>
      </c>
      <c r="F3476">
        <v>1</v>
      </c>
      <c r="G3476">
        <v>1</v>
      </c>
      <c r="H3476" t="s">
        <v>2035</v>
      </c>
      <c r="I3476" t="s">
        <v>2044</v>
      </c>
      <c r="J3476" t="s">
        <v>3042</v>
      </c>
      <c r="K3476" t="str">
        <f t="shared" si="54"/>
        <v>(3475, 547, 845, '2024-01-31 06:52:55', 164, 1, 1, 'PC', 'macOS', 'S1995'),</v>
      </c>
    </row>
    <row r="3477" spans="1:11" x14ac:dyDescent="0.35">
      <c r="A3477">
        <v>3476</v>
      </c>
      <c r="B3477">
        <v>547</v>
      </c>
      <c r="C3477">
        <v>471</v>
      </c>
      <c r="D3477" s="2">
        <v>45322.288831018523</v>
      </c>
      <c r="E3477">
        <v>252</v>
      </c>
      <c r="F3477">
        <v>1</v>
      </c>
      <c r="G3477">
        <v>1</v>
      </c>
      <c r="H3477" t="s">
        <v>2043</v>
      </c>
      <c r="I3477" t="s">
        <v>2041</v>
      </c>
      <c r="J3477" t="s">
        <v>3042</v>
      </c>
      <c r="K3477" t="str">
        <f t="shared" si="54"/>
        <v>(3476, 547, 471, '2024-01-31 06:55:55', 252, 1, 1, 'CarPlay', 'Wear OS', 'S1995'),</v>
      </c>
    </row>
    <row r="3478" spans="1:11" x14ac:dyDescent="0.35">
      <c r="A3478">
        <v>3477</v>
      </c>
      <c r="B3478">
        <v>547</v>
      </c>
      <c r="C3478">
        <v>395</v>
      </c>
      <c r="D3478" s="2">
        <v>45322.290914351863</v>
      </c>
      <c r="E3478">
        <v>91</v>
      </c>
      <c r="F3478">
        <v>0</v>
      </c>
      <c r="G3478">
        <v>0</v>
      </c>
      <c r="H3478" t="s">
        <v>2038</v>
      </c>
      <c r="I3478" t="s">
        <v>2039</v>
      </c>
      <c r="J3478" t="s">
        <v>3042</v>
      </c>
      <c r="K3478" t="str">
        <f t="shared" si="54"/>
        <v>(3477, 547, 395, '2024-01-31 06:58:55', 91, 0, 0, 'Mobile', 'Windows', 'S1995'),</v>
      </c>
    </row>
    <row r="3479" spans="1:11" x14ac:dyDescent="0.35">
      <c r="A3479">
        <v>3478</v>
      </c>
      <c r="B3479">
        <v>547</v>
      </c>
      <c r="C3479">
        <v>99</v>
      </c>
      <c r="D3479" s="2">
        <v>45701.359432870369</v>
      </c>
      <c r="E3479">
        <v>77</v>
      </c>
      <c r="F3479">
        <v>0</v>
      </c>
      <c r="G3479">
        <v>1</v>
      </c>
      <c r="H3479" t="s">
        <v>2035</v>
      </c>
      <c r="I3479" t="s">
        <v>2061</v>
      </c>
      <c r="J3479" t="s">
        <v>3043</v>
      </c>
      <c r="K3479" t="str">
        <f t="shared" si="54"/>
        <v>(3478, 547, 99, '2025-02-13 08:37:35', 77, 0, 1, 'PC', 'Linux', 'S1996'),</v>
      </c>
    </row>
    <row r="3480" spans="1:11" x14ac:dyDescent="0.35">
      <c r="A3480">
        <v>3479</v>
      </c>
      <c r="B3480">
        <v>548</v>
      </c>
      <c r="C3480">
        <v>232</v>
      </c>
      <c r="D3480" s="2">
        <v>45364.907256944447</v>
      </c>
      <c r="E3480">
        <v>150</v>
      </c>
      <c r="F3480">
        <v>1</v>
      </c>
      <c r="G3480">
        <v>0</v>
      </c>
      <c r="H3480" t="s">
        <v>2035</v>
      </c>
      <c r="I3480" t="s">
        <v>2045</v>
      </c>
      <c r="J3480" t="s">
        <v>3044</v>
      </c>
      <c r="K3480" t="str">
        <f t="shared" si="54"/>
        <v>(3479, 548, 232, '2024-03-13 21:46:27', 150, 1, 0, 'PC', 'iOS', 'S1997'),</v>
      </c>
    </row>
    <row r="3481" spans="1:11" x14ac:dyDescent="0.35">
      <c r="A3481">
        <v>3480</v>
      </c>
      <c r="B3481">
        <v>548</v>
      </c>
      <c r="C3481">
        <v>68</v>
      </c>
      <c r="D3481" s="2">
        <v>45364.90934027778</v>
      </c>
      <c r="E3481">
        <v>215</v>
      </c>
      <c r="F3481">
        <v>1</v>
      </c>
      <c r="G3481">
        <v>1</v>
      </c>
      <c r="H3481" t="s">
        <v>2035</v>
      </c>
      <c r="I3481" t="s">
        <v>2039</v>
      </c>
      <c r="J3481" t="s">
        <v>3044</v>
      </c>
      <c r="K3481" t="str">
        <f t="shared" si="54"/>
        <v>(3480, 548, 68, '2024-03-13 21:49:27', 215, 1, 1, 'PC', 'Windows', 'S1997'),</v>
      </c>
    </row>
    <row r="3482" spans="1:11" x14ac:dyDescent="0.35">
      <c r="A3482">
        <v>3481</v>
      </c>
      <c r="B3482">
        <v>548</v>
      </c>
      <c r="C3482">
        <v>171</v>
      </c>
      <c r="D3482" s="2">
        <v>45364.911423611113</v>
      </c>
      <c r="E3482">
        <v>224</v>
      </c>
      <c r="F3482">
        <v>0</v>
      </c>
      <c r="G3482">
        <v>0</v>
      </c>
      <c r="H3482" t="s">
        <v>2049</v>
      </c>
      <c r="I3482" t="s">
        <v>2048</v>
      </c>
      <c r="J3482" t="s">
        <v>3044</v>
      </c>
      <c r="K3482" t="str">
        <f t="shared" si="54"/>
        <v>(3481, 548, 171, '2024-03-13 21:52:27', 224, 0, 0, 'Tablet', 'Web Player', 'S1997'),</v>
      </c>
    </row>
    <row r="3483" spans="1:11" x14ac:dyDescent="0.35">
      <c r="A3483">
        <v>3482</v>
      </c>
      <c r="B3483">
        <v>548</v>
      </c>
      <c r="C3483">
        <v>386</v>
      </c>
      <c r="D3483" s="2">
        <v>45364.913506944453</v>
      </c>
      <c r="E3483">
        <v>61</v>
      </c>
      <c r="F3483">
        <v>1</v>
      </c>
      <c r="G3483">
        <v>0</v>
      </c>
      <c r="H3483" t="s">
        <v>2049</v>
      </c>
      <c r="I3483" t="s">
        <v>2041</v>
      </c>
      <c r="J3483" t="s">
        <v>3044</v>
      </c>
      <c r="K3483" t="str">
        <f t="shared" si="54"/>
        <v>(3482, 548, 386, '2024-03-13 21:55:27', 61, 1, 0, 'Tablet', 'Wear OS', 'S1997'),</v>
      </c>
    </row>
    <row r="3484" spans="1:11" x14ac:dyDescent="0.35">
      <c r="A3484">
        <v>3483</v>
      </c>
      <c r="B3484">
        <v>549</v>
      </c>
      <c r="C3484">
        <v>926</v>
      </c>
      <c r="D3484" s="2">
        <v>45741.527766203697</v>
      </c>
      <c r="E3484">
        <v>262</v>
      </c>
      <c r="F3484">
        <v>0</v>
      </c>
      <c r="G3484">
        <v>0</v>
      </c>
      <c r="H3484" t="s">
        <v>2043</v>
      </c>
      <c r="I3484" t="s">
        <v>2048</v>
      </c>
      <c r="J3484" t="s">
        <v>3045</v>
      </c>
      <c r="K3484" t="str">
        <f t="shared" si="54"/>
        <v>(3483, 549, 926, '2025-03-25 12:39:59', 262, 0, 0, 'CarPlay', 'Web Player', 'S1998'),</v>
      </c>
    </row>
    <row r="3485" spans="1:11" x14ac:dyDescent="0.35">
      <c r="A3485">
        <v>3484</v>
      </c>
      <c r="B3485">
        <v>549</v>
      </c>
      <c r="C3485">
        <v>700</v>
      </c>
      <c r="D3485" s="2">
        <v>45741.529849537037</v>
      </c>
      <c r="E3485">
        <v>141</v>
      </c>
      <c r="F3485">
        <v>0</v>
      </c>
      <c r="G3485">
        <v>1</v>
      </c>
      <c r="H3485" t="s">
        <v>2035</v>
      </c>
      <c r="I3485" t="s">
        <v>2044</v>
      </c>
      <c r="J3485" t="s">
        <v>3045</v>
      </c>
      <c r="K3485" t="str">
        <f t="shared" si="54"/>
        <v>(3484, 549, 700, '2025-03-25 12:42:59', 141, 0, 1, 'PC', 'macOS', 'S1998'),</v>
      </c>
    </row>
    <row r="3486" spans="1:11" x14ac:dyDescent="0.35">
      <c r="A3486">
        <v>3485</v>
      </c>
      <c r="B3486">
        <v>549</v>
      </c>
      <c r="C3486">
        <v>464</v>
      </c>
      <c r="D3486" s="2">
        <v>45741.53193287037</v>
      </c>
      <c r="E3486">
        <v>172</v>
      </c>
      <c r="F3486">
        <v>1</v>
      </c>
      <c r="G3486">
        <v>0</v>
      </c>
      <c r="H3486" t="s">
        <v>2035</v>
      </c>
      <c r="I3486" t="s">
        <v>2036</v>
      </c>
      <c r="J3486" t="s">
        <v>3045</v>
      </c>
      <c r="K3486" t="str">
        <f t="shared" si="54"/>
        <v>(3485, 549, 464, '2025-03-25 12:45:59', 172, 1, 0, 'PC', 'Android', 'S1998'),</v>
      </c>
    </row>
    <row r="3487" spans="1:11" x14ac:dyDescent="0.35">
      <c r="A3487">
        <v>3486</v>
      </c>
      <c r="B3487">
        <v>549</v>
      </c>
      <c r="C3487">
        <v>811</v>
      </c>
      <c r="D3487" s="2">
        <v>45741.534016203703</v>
      </c>
      <c r="E3487">
        <v>51</v>
      </c>
      <c r="F3487">
        <v>1</v>
      </c>
      <c r="G3487">
        <v>1</v>
      </c>
      <c r="H3487" t="s">
        <v>2049</v>
      </c>
      <c r="I3487" t="s">
        <v>2040</v>
      </c>
      <c r="J3487" t="s">
        <v>3045</v>
      </c>
      <c r="K3487" t="str">
        <f t="shared" si="54"/>
        <v>(3486, 549, 811, '2025-03-25 12:48:59', 51, 1, 1, 'Tablet', 'Smart TV', 'S1998'),</v>
      </c>
    </row>
    <row r="3488" spans="1:11" x14ac:dyDescent="0.35">
      <c r="A3488">
        <v>3487</v>
      </c>
      <c r="B3488">
        <v>549</v>
      </c>
      <c r="C3488">
        <v>339</v>
      </c>
      <c r="D3488" s="2">
        <v>45741.536099537043</v>
      </c>
      <c r="E3488">
        <v>271</v>
      </c>
      <c r="F3488">
        <v>0</v>
      </c>
      <c r="G3488">
        <v>0</v>
      </c>
      <c r="H3488" t="s">
        <v>2038</v>
      </c>
      <c r="I3488" t="s">
        <v>2036</v>
      </c>
      <c r="J3488" t="s">
        <v>3045</v>
      </c>
      <c r="K3488" t="str">
        <f t="shared" si="54"/>
        <v>(3487, 549, 339, '2025-03-25 12:51:59', 271, 0, 0, 'Mobile', 'Android', 'S1998'),</v>
      </c>
    </row>
    <row r="3489" spans="1:11" x14ac:dyDescent="0.35">
      <c r="A3489">
        <v>3488</v>
      </c>
      <c r="B3489">
        <v>549</v>
      </c>
      <c r="C3489">
        <v>277</v>
      </c>
      <c r="D3489" s="2">
        <v>45796.792997685188</v>
      </c>
      <c r="E3489">
        <v>208</v>
      </c>
      <c r="F3489">
        <v>1</v>
      </c>
      <c r="G3489">
        <v>1</v>
      </c>
      <c r="H3489" t="s">
        <v>2049</v>
      </c>
      <c r="I3489" t="s">
        <v>2036</v>
      </c>
      <c r="J3489" t="s">
        <v>3046</v>
      </c>
      <c r="K3489" t="str">
        <f t="shared" si="54"/>
        <v>(3488, 549, 277, '2025-05-19 19:01:55', 208, 1, 1, 'Tablet', 'Android', 'S1999'),</v>
      </c>
    </row>
    <row r="3490" spans="1:11" x14ac:dyDescent="0.35">
      <c r="A3490">
        <v>3489</v>
      </c>
      <c r="B3490">
        <v>549</v>
      </c>
      <c r="C3490">
        <v>425</v>
      </c>
      <c r="D3490" s="2">
        <v>45796.795081018521</v>
      </c>
      <c r="E3490">
        <v>268</v>
      </c>
      <c r="F3490">
        <v>1</v>
      </c>
      <c r="G3490">
        <v>0</v>
      </c>
      <c r="H3490" t="s">
        <v>2035</v>
      </c>
      <c r="I3490" t="s">
        <v>2040</v>
      </c>
      <c r="J3490" t="s">
        <v>3046</v>
      </c>
      <c r="K3490" t="str">
        <f t="shared" si="54"/>
        <v>(3489, 549, 425, '2025-05-19 19:04:55', 268, 1, 0, 'PC', 'Smart TV', 'S1999'),</v>
      </c>
    </row>
    <row r="3491" spans="1:11" x14ac:dyDescent="0.35">
      <c r="A3491">
        <v>3490</v>
      </c>
      <c r="B3491">
        <v>549</v>
      </c>
      <c r="C3491">
        <v>156</v>
      </c>
      <c r="D3491" s="2">
        <v>45796.797164351847</v>
      </c>
      <c r="E3491">
        <v>266</v>
      </c>
      <c r="F3491">
        <v>0</v>
      </c>
      <c r="G3491">
        <v>1</v>
      </c>
      <c r="H3491" t="s">
        <v>2043</v>
      </c>
      <c r="I3491" t="s">
        <v>2045</v>
      </c>
      <c r="J3491" t="s">
        <v>3046</v>
      </c>
      <c r="K3491" t="str">
        <f t="shared" si="54"/>
        <v>(3490, 549, 156, '2025-05-19 19:07:55', 266, 0, 1, 'CarPlay', 'iOS', 'S1999'),</v>
      </c>
    </row>
    <row r="3492" spans="1:11" x14ac:dyDescent="0.35">
      <c r="A3492">
        <v>3491</v>
      </c>
      <c r="B3492">
        <v>549</v>
      </c>
      <c r="C3492">
        <v>690</v>
      </c>
      <c r="D3492" s="2">
        <v>45558.415300925917</v>
      </c>
      <c r="E3492">
        <v>211</v>
      </c>
      <c r="F3492">
        <v>0</v>
      </c>
      <c r="G3492">
        <v>0</v>
      </c>
      <c r="H3492" t="s">
        <v>2038</v>
      </c>
      <c r="I3492" t="s">
        <v>2039</v>
      </c>
      <c r="J3492" t="s">
        <v>3047</v>
      </c>
      <c r="K3492" t="str">
        <f t="shared" si="54"/>
        <v>(3491, 549, 690, '2024-09-23 09:58:02', 211, 0, 0, 'Mobile', 'Windows', 'S2000'),</v>
      </c>
    </row>
    <row r="3493" spans="1:11" x14ac:dyDescent="0.35">
      <c r="A3493">
        <v>3492</v>
      </c>
      <c r="B3493">
        <v>549</v>
      </c>
      <c r="C3493">
        <v>837</v>
      </c>
      <c r="D3493" s="2">
        <v>45558.417384259257</v>
      </c>
      <c r="E3493">
        <v>278</v>
      </c>
      <c r="F3493">
        <v>1</v>
      </c>
      <c r="G3493">
        <v>1</v>
      </c>
      <c r="H3493" t="s">
        <v>2049</v>
      </c>
      <c r="I3493" t="s">
        <v>2048</v>
      </c>
      <c r="J3493" t="s">
        <v>3047</v>
      </c>
      <c r="K3493" t="str">
        <f t="shared" si="54"/>
        <v>(3492, 549, 837, '2024-09-23 10:01:02', 278, 1, 1, 'Tablet', 'Web Player', 'S2000'),</v>
      </c>
    </row>
    <row r="3494" spans="1:11" x14ac:dyDescent="0.35">
      <c r="A3494">
        <v>3493</v>
      </c>
      <c r="B3494">
        <v>550</v>
      </c>
      <c r="C3494">
        <v>100</v>
      </c>
      <c r="D3494" s="2">
        <v>45530.759259259263</v>
      </c>
      <c r="E3494">
        <v>39</v>
      </c>
      <c r="F3494">
        <v>1</v>
      </c>
      <c r="G3494">
        <v>0</v>
      </c>
      <c r="H3494" t="s">
        <v>2035</v>
      </c>
      <c r="I3494" t="s">
        <v>2039</v>
      </c>
      <c r="J3494" t="s">
        <v>3048</v>
      </c>
      <c r="K3494" t="str">
        <f t="shared" si="54"/>
        <v>(3493, 550, 100, '2024-08-26 18:13:20', 39, 1, 0, 'PC', 'Windows', 'S2001'),</v>
      </c>
    </row>
    <row r="3495" spans="1:11" x14ac:dyDescent="0.35">
      <c r="A3495">
        <v>3494</v>
      </c>
      <c r="B3495">
        <v>550</v>
      </c>
      <c r="C3495">
        <v>400</v>
      </c>
      <c r="D3495" s="2">
        <v>45530.761342592603</v>
      </c>
      <c r="E3495">
        <v>177</v>
      </c>
      <c r="F3495">
        <v>0</v>
      </c>
      <c r="G3495">
        <v>1</v>
      </c>
      <c r="H3495" t="s">
        <v>2043</v>
      </c>
      <c r="I3495" t="s">
        <v>2044</v>
      </c>
      <c r="J3495" t="s">
        <v>3048</v>
      </c>
      <c r="K3495" t="str">
        <f t="shared" si="54"/>
        <v>(3494, 550, 400, '2024-08-26 18:16:20', 177, 0, 1, 'CarPlay', 'macOS', 'S2001'),</v>
      </c>
    </row>
    <row r="3496" spans="1:11" x14ac:dyDescent="0.35">
      <c r="A3496">
        <v>3495</v>
      </c>
      <c r="B3496">
        <v>550</v>
      </c>
      <c r="C3496">
        <v>412</v>
      </c>
      <c r="D3496" s="2">
        <v>45530.763425925928</v>
      </c>
      <c r="E3496">
        <v>221</v>
      </c>
      <c r="F3496">
        <v>0</v>
      </c>
      <c r="G3496">
        <v>1</v>
      </c>
      <c r="H3496" t="s">
        <v>2035</v>
      </c>
      <c r="I3496" t="s">
        <v>2039</v>
      </c>
      <c r="J3496" t="s">
        <v>3048</v>
      </c>
      <c r="K3496" t="str">
        <f t="shared" si="54"/>
        <v>(3495, 550, 412, '2024-08-26 18:19:20', 221, 0, 1, 'PC', 'Windows', 'S2001'),</v>
      </c>
    </row>
    <row r="3497" spans="1:11" x14ac:dyDescent="0.35">
      <c r="A3497">
        <v>3496</v>
      </c>
      <c r="B3497">
        <v>550</v>
      </c>
      <c r="C3497">
        <v>913</v>
      </c>
      <c r="D3497" s="2">
        <v>45530.765509259261</v>
      </c>
      <c r="E3497">
        <v>220</v>
      </c>
      <c r="F3497">
        <v>0</v>
      </c>
      <c r="G3497">
        <v>1</v>
      </c>
      <c r="H3497" t="s">
        <v>2038</v>
      </c>
      <c r="I3497" t="s">
        <v>2061</v>
      </c>
      <c r="J3497" t="s">
        <v>3048</v>
      </c>
      <c r="K3497" t="str">
        <f t="shared" si="54"/>
        <v>(3496, 550, 913, '2024-08-26 18:22:20', 220, 0, 1, 'Mobile', 'Linux', 'S2001'),</v>
      </c>
    </row>
    <row r="3498" spans="1:11" x14ac:dyDescent="0.35">
      <c r="A3498">
        <v>3497</v>
      </c>
      <c r="B3498">
        <v>550</v>
      </c>
      <c r="C3498">
        <v>419</v>
      </c>
      <c r="D3498" s="2">
        <v>45530.767592592587</v>
      </c>
      <c r="E3498">
        <v>253</v>
      </c>
      <c r="F3498">
        <v>1</v>
      </c>
      <c r="G3498">
        <v>1</v>
      </c>
      <c r="H3498" t="s">
        <v>2043</v>
      </c>
      <c r="I3498" t="s">
        <v>2045</v>
      </c>
      <c r="J3498" t="s">
        <v>3048</v>
      </c>
      <c r="K3498" t="str">
        <f t="shared" si="54"/>
        <v>(3497, 550, 419, '2024-08-26 18:25:20', 253, 1, 1, 'CarPlay', 'iOS', 'S2001'),</v>
      </c>
    </row>
    <row r="3499" spans="1:11" x14ac:dyDescent="0.35">
      <c r="A3499">
        <v>3498</v>
      </c>
      <c r="B3499">
        <v>550</v>
      </c>
      <c r="C3499">
        <v>750</v>
      </c>
      <c r="D3499" s="2">
        <v>45978.357175925928</v>
      </c>
      <c r="E3499">
        <v>247</v>
      </c>
      <c r="F3499">
        <v>0</v>
      </c>
      <c r="G3499">
        <v>0</v>
      </c>
      <c r="H3499" t="s">
        <v>2049</v>
      </c>
      <c r="I3499" t="s">
        <v>2041</v>
      </c>
      <c r="J3499" t="s">
        <v>3049</v>
      </c>
      <c r="K3499" t="str">
        <f t="shared" si="54"/>
        <v>(3498, 550, 750, '2025-11-17 08:34:20', 247, 0, 0, 'Tablet', 'Wear OS', 'S2002'),</v>
      </c>
    </row>
    <row r="3500" spans="1:11" x14ac:dyDescent="0.35">
      <c r="A3500">
        <v>3499</v>
      </c>
      <c r="B3500">
        <v>550</v>
      </c>
      <c r="C3500">
        <v>692</v>
      </c>
      <c r="D3500" s="2">
        <v>45978.359259259261</v>
      </c>
      <c r="E3500">
        <v>287</v>
      </c>
      <c r="F3500">
        <v>1</v>
      </c>
      <c r="G3500">
        <v>0</v>
      </c>
      <c r="H3500" t="s">
        <v>2035</v>
      </c>
      <c r="I3500" t="s">
        <v>2039</v>
      </c>
      <c r="J3500" t="s">
        <v>3049</v>
      </c>
      <c r="K3500" t="str">
        <f t="shared" si="54"/>
        <v>(3499, 550, 692, '2025-11-17 08:37:20', 287, 1, 0, 'PC', 'Windows', 'S2002'),</v>
      </c>
    </row>
    <row r="3501" spans="1:11" x14ac:dyDescent="0.35">
      <c r="A3501">
        <v>3500</v>
      </c>
      <c r="B3501">
        <v>550</v>
      </c>
      <c r="C3501">
        <v>192</v>
      </c>
      <c r="D3501" s="2">
        <v>45978.361342592587</v>
      </c>
      <c r="E3501">
        <v>126</v>
      </c>
      <c r="F3501">
        <v>1</v>
      </c>
      <c r="G3501">
        <v>1</v>
      </c>
      <c r="H3501" t="s">
        <v>2043</v>
      </c>
      <c r="I3501" t="s">
        <v>2061</v>
      </c>
      <c r="J3501" t="s">
        <v>3049</v>
      </c>
      <c r="K3501" t="str">
        <f t="shared" si="54"/>
        <v>(3500, 550, 192, '2025-11-17 08:40:20', 126, 1, 1, 'CarPlay', 'Linux', 'S2002'),</v>
      </c>
    </row>
    <row r="3502" spans="1:11" x14ac:dyDescent="0.35">
      <c r="A3502">
        <v>3501</v>
      </c>
      <c r="B3502">
        <v>550</v>
      </c>
      <c r="C3502">
        <v>543</v>
      </c>
      <c r="D3502" s="2">
        <v>45978.363425925927</v>
      </c>
      <c r="E3502">
        <v>173</v>
      </c>
      <c r="F3502">
        <v>1</v>
      </c>
      <c r="G3502">
        <v>0</v>
      </c>
      <c r="H3502" t="s">
        <v>2043</v>
      </c>
      <c r="I3502" t="s">
        <v>2036</v>
      </c>
      <c r="J3502" t="s">
        <v>3049</v>
      </c>
      <c r="K3502" t="str">
        <f t="shared" si="54"/>
        <v>(3501, 550, 543, '2025-11-17 08:43:20', 173, 1, 0, 'CarPlay', 'Android', 'S2002'),</v>
      </c>
    </row>
    <row r="3503" spans="1:11" x14ac:dyDescent="0.35">
      <c r="A3503">
        <v>3502</v>
      </c>
      <c r="B3503">
        <v>550</v>
      </c>
      <c r="C3503">
        <v>178</v>
      </c>
      <c r="D3503" s="2">
        <v>45978.36550925926</v>
      </c>
      <c r="E3503">
        <v>86</v>
      </c>
      <c r="F3503">
        <v>1</v>
      </c>
      <c r="G3503">
        <v>0</v>
      </c>
      <c r="H3503" t="s">
        <v>2043</v>
      </c>
      <c r="I3503" t="s">
        <v>2040</v>
      </c>
      <c r="J3503" t="s">
        <v>3049</v>
      </c>
      <c r="K3503" t="str">
        <f t="shared" si="54"/>
        <v>(3502, 550, 178, '2025-11-17 08:46:20', 86, 1, 0, 'CarPlay', 'Smart TV', 'S2002'),</v>
      </c>
    </row>
    <row r="3504" spans="1:11" x14ac:dyDescent="0.35">
      <c r="A3504">
        <v>3503</v>
      </c>
      <c r="B3504">
        <v>551</v>
      </c>
      <c r="C3504">
        <v>906</v>
      </c>
      <c r="D3504" s="2">
        <v>45820.372615740736</v>
      </c>
      <c r="E3504">
        <v>195</v>
      </c>
      <c r="F3504">
        <v>0</v>
      </c>
      <c r="G3504">
        <v>0</v>
      </c>
      <c r="H3504" t="s">
        <v>2038</v>
      </c>
      <c r="I3504" t="s">
        <v>2040</v>
      </c>
      <c r="J3504" t="s">
        <v>3050</v>
      </c>
      <c r="K3504" t="str">
        <f t="shared" si="54"/>
        <v>(3503, 551, 906, '2025-06-12 08:56:34', 195, 0, 0, 'Mobile', 'Smart TV', 'S2003'),</v>
      </c>
    </row>
    <row r="3505" spans="1:11" x14ac:dyDescent="0.35">
      <c r="A3505">
        <v>3504</v>
      </c>
      <c r="B3505">
        <v>551</v>
      </c>
      <c r="C3505">
        <v>936</v>
      </c>
      <c r="D3505" s="2">
        <v>45820.374699074076</v>
      </c>
      <c r="E3505">
        <v>88</v>
      </c>
      <c r="F3505">
        <v>1</v>
      </c>
      <c r="G3505">
        <v>1</v>
      </c>
      <c r="H3505" t="s">
        <v>2049</v>
      </c>
      <c r="I3505" t="s">
        <v>2061</v>
      </c>
      <c r="J3505" t="s">
        <v>3050</v>
      </c>
      <c r="K3505" t="str">
        <f t="shared" si="54"/>
        <v>(3504, 551, 936, '2025-06-12 08:59:34', 88, 1, 1, 'Tablet', 'Linux', 'S2003'),</v>
      </c>
    </row>
    <row r="3506" spans="1:11" x14ac:dyDescent="0.35">
      <c r="A3506">
        <v>3505</v>
      </c>
      <c r="B3506">
        <v>551</v>
      </c>
      <c r="C3506">
        <v>721</v>
      </c>
      <c r="D3506" s="2">
        <v>45820.376782407409</v>
      </c>
      <c r="E3506">
        <v>55</v>
      </c>
      <c r="F3506">
        <v>0</v>
      </c>
      <c r="G3506">
        <v>0</v>
      </c>
      <c r="H3506" t="s">
        <v>2043</v>
      </c>
      <c r="I3506" t="s">
        <v>2044</v>
      </c>
      <c r="J3506" t="s">
        <v>3050</v>
      </c>
      <c r="K3506" t="str">
        <f t="shared" si="54"/>
        <v>(3505, 551, 721, '2025-06-12 09:02:34', 55, 0, 0, 'CarPlay', 'macOS', 'S2003'),</v>
      </c>
    </row>
    <row r="3507" spans="1:11" x14ac:dyDescent="0.35">
      <c r="A3507">
        <v>3506</v>
      </c>
      <c r="B3507">
        <v>551</v>
      </c>
      <c r="C3507">
        <v>387</v>
      </c>
      <c r="D3507" s="2">
        <v>45820.378865740742</v>
      </c>
      <c r="E3507">
        <v>120</v>
      </c>
      <c r="F3507">
        <v>1</v>
      </c>
      <c r="G3507">
        <v>1</v>
      </c>
      <c r="H3507" t="s">
        <v>2035</v>
      </c>
      <c r="I3507" t="s">
        <v>2044</v>
      </c>
      <c r="J3507" t="s">
        <v>3050</v>
      </c>
      <c r="K3507" t="str">
        <f t="shared" si="54"/>
        <v>(3506, 551, 387, '2025-06-12 09:05:34', 120, 1, 1, 'PC', 'macOS', 'S2003'),</v>
      </c>
    </row>
    <row r="3508" spans="1:11" x14ac:dyDescent="0.35">
      <c r="A3508">
        <v>3507</v>
      </c>
      <c r="B3508">
        <v>551</v>
      </c>
      <c r="C3508">
        <v>917</v>
      </c>
      <c r="D3508" s="2">
        <v>45820.380949074082</v>
      </c>
      <c r="E3508">
        <v>164</v>
      </c>
      <c r="F3508">
        <v>0</v>
      </c>
      <c r="G3508">
        <v>1</v>
      </c>
      <c r="H3508" t="s">
        <v>2049</v>
      </c>
      <c r="I3508" t="s">
        <v>2044</v>
      </c>
      <c r="J3508" t="s">
        <v>3050</v>
      </c>
      <c r="K3508" t="str">
        <f t="shared" si="54"/>
        <v>(3507, 551, 917, '2025-06-12 09:08:34', 164, 0, 1, 'Tablet', 'macOS', 'S2003'),</v>
      </c>
    </row>
    <row r="3509" spans="1:11" x14ac:dyDescent="0.35">
      <c r="A3509">
        <v>3508</v>
      </c>
      <c r="B3509">
        <v>551</v>
      </c>
      <c r="C3509">
        <v>264</v>
      </c>
      <c r="D3509" s="2">
        <v>45820.383032407408</v>
      </c>
      <c r="E3509">
        <v>141</v>
      </c>
      <c r="F3509">
        <v>1</v>
      </c>
      <c r="G3509">
        <v>0</v>
      </c>
      <c r="H3509" t="s">
        <v>2035</v>
      </c>
      <c r="I3509" t="s">
        <v>2045</v>
      </c>
      <c r="J3509" t="s">
        <v>3050</v>
      </c>
      <c r="K3509" t="str">
        <f t="shared" si="54"/>
        <v>(3508, 551, 264, '2025-06-12 09:11:34', 141, 1, 0, 'PC', 'iOS', 'S2003'),</v>
      </c>
    </row>
    <row r="3510" spans="1:11" x14ac:dyDescent="0.35">
      <c r="A3510">
        <v>3509</v>
      </c>
      <c r="B3510">
        <v>551</v>
      </c>
      <c r="C3510">
        <v>11</v>
      </c>
      <c r="D3510" s="2">
        <v>45941.625520833331</v>
      </c>
      <c r="E3510">
        <v>108</v>
      </c>
      <c r="F3510">
        <v>0</v>
      </c>
      <c r="G3510">
        <v>1</v>
      </c>
      <c r="H3510" t="s">
        <v>2049</v>
      </c>
      <c r="I3510" t="s">
        <v>2045</v>
      </c>
      <c r="J3510" t="s">
        <v>3051</v>
      </c>
      <c r="K3510" t="str">
        <f t="shared" si="54"/>
        <v>(3509, 551, 11, '2025-10-11 15:00:45', 108, 0, 1, 'Tablet', 'iOS', 'S2004'),</v>
      </c>
    </row>
    <row r="3511" spans="1:11" x14ac:dyDescent="0.35">
      <c r="A3511">
        <v>3510</v>
      </c>
      <c r="B3511">
        <v>551</v>
      </c>
      <c r="C3511">
        <v>828</v>
      </c>
      <c r="D3511" s="2">
        <v>45941.627604166657</v>
      </c>
      <c r="E3511">
        <v>262</v>
      </c>
      <c r="F3511">
        <v>0</v>
      </c>
      <c r="G3511">
        <v>0</v>
      </c>
      <c r="H3511" t="s">
        <v>2038</v>
      </c>
      <c r="I3511" t="s">
        <v>2045</v>
      </c>
      <c r="J3511" t="s">
        <v>3051</v>
      </c>
      <c r="K3511" t="str">
        <f t="shared" si="54"/>
        <v>(3510, 551, 828, '2025-10-11 15:03:45', 262, 0, 0, 'Mobile', 'iOS', 'S2004'),</v>
      </c>
    </row>
    <row r="3512" spans="1:11" x14ac:dyDescent="0.35">
      <c r="A3512">
        <v>3511</v>
      </c>
      <c r="B3512">
        <v>552</v>
      </c>
      <c r="C3512">
        <v>13</v>
      </c>
      <c r="D3512" s="2">
        <v>45553.479085648149</v>
      </c>
      <c r="E3512">
        <v>252</v>
      </c>
      <c r="F3512">
        <v>0</v>
      </c>
      <c r="G3512">
        <v>0</v>
      </c>
      <c r="H3512" t="s">
        <v>2038</v>
      </c>
      <c r="I3512" t="s">
        <v>2048</v>
      </c>
      <c r="J3512" t="s">
        <v>3052</v>
      </c>
      <c r="K3512" t="str">
        <f t="shared" si="54"/>
        <v>(3511, 552, 13, '2024-09-18 11:29:53', 252, 0, 0, 'Mobile', 'Web Player', 'S2005'),</v>
      </c>
    </row>
    <row r="3513" spans="1:11" x14ac:dyDescent="0.35">
      <c r="A3513">
        <v>3512</v>
      </c>
      <c r="B3513">
        <v>552</v>
      </c>
      <c r="C3513">
        <v>388</v>
      </c>
      <c r="D3513" s="2">
        <v>45553.481168981481</v>
      </c>
      <c r="E3513">
        <v>283</v>
      </c>
      <c r="F3513">
        <v>1</v>
      </c>
      <c r="G3513">
        <v>0</v>
      </c>
      <c r="H3513" t="s">
        <v>2049</v>
      </c>
      <c r="I3513" t="s">
        <v>2040</v>
      </c>
      <c r="J3513" t="s">
        <v>3052</v>
      </c>
      <c r="K3513" t="str">
        <f t="shared" si="54"/>
        <v>(3512, 552, 388, '2024-09-18 11:32:53', 283, 1, 0, 'Tablet', 'Smart TV', 'S2005'),</v>
      </c>
    </row>
    <row r="3514" spans="1:11" x14ac:dyDescent="0.35">
      <c r="A3514">
        <v>3513</v>
      </c>
      <c r="B3514">
        <v>552</v>
      </c>
      <c r="C3514">
        <v>990</v>
      </c>
      <c r="D3514" s="2">
        <v>45553.483252314807</v>
      </c>
      <c r="E3514">
        <v>147</v>
      </c>
      <c r="F3514">
        <v>1</v>
      </c>
      <c r="G3514">
        <v>1</v>
      </c>
      <c r="H3514" t="s">
        <v>2043</v>
      </c>
      <c r="I3514" t="s">
        <v>2040</v>
      </c>
      <c r="J3514" t="s">
        <v>3052</v>
      </c>
      <c r="K3514" t="str">
        <f t="shared" si="54"/>
        <v>(3513, 552, 990, '2024-09-18 11:35:53', 147, 1, 1, 'CarPlay', 'Smart TV', 'S2005'),</v>
      </c>
    </row>
    <row r="3515" spans="1:11" x14ac:dyDescent="0.35">
      <c r="A3515">
        <v>3514</v>
      </c>
      <c r="B3515">
        <v>552</v>
      </c>
      <c r="C3515">
        <v>816</v>
      </c>
      <c r="D3515" s="2">
        <v>45553.485335648147</v>
      </c>
      <c r="E3515">
        <v>254</v>
      </c>
      <c r="F3515">
        <v>1</v>
      </c>
      <c r="G3515">
        <v>0</v>
      </c>
      <c r="H3515" t="s">
        <v>2049</v>
      </c>
      <c r="I3515" t="s">
        <v>2039</v>
      </c>
      <c r="J3515" t="s">
        <v>3052</v>
      </c>
      <c r="K3515" t="str">
        <f t="shared" si="54"/>
        <v>(3514, 552, 816, '2024-09-18 11:38:53', 254, 1, 0, 'Tablet', 'Windows', 'S2005'),</v>
      </c>
    </row>
    <row r="3516" spans="1:11" x14ac:dyDescent="0.35">
      <c r="A3516">
        <v>3515</v>
      </c>
      <c r="B3516">
        <v>552</v>
      </c>
      <c r="C3516">
        <v>816</v>
      </c>
      <c r="D3516" s="2">
        <v>45619.78570601852</v>
      </c>
      <c r="E3516">
        <v>119</v>
      </c>
      <c r="F3516">
        <v>0</v>
      </c>
      <c r="G3516">
        <v>0</v>
      </c>
      <c r="H3516" t="s">
        <v>2049</v>
      </c>
      <c r="I3516" t="s">
        <v>2061</v>
      </c>
      <c r="J3516" t="s">
        <v>3053</v>
      </c>
      <c r="K3516" t="str">
        <f t="shared" si="54"/>
        <v>(3515, 552, 816, '2024-11-23 18:51:25', 119, 0, 0, 'Tablet', 'Linux', 'S2006'),</v>
      </c>
    </row>
    <row r="3517" spans="1:11" x14ac:dyDescent="0.35">
      <c r="A3517">
        <v>3516</v>
      </c>
      <c r="B3517">
        <v>552</v>
      </c>
      <c r="C3517">
        <v>397</v>
      </c>
      <c r="D3517" s="2">
        <v>45619.787789351853</v>
      </c>
      <c r="E3517">
        <v>219</v>
      </c>
      <c r="F3517">
        <v>0</v>
      </c>
      <c r="G3517">
        <v>0</v>
      </c>
      <c r="H3517" t="s">
        <v>2049</v>
      </c>
      <c r="I3517" t="s">
        <v>2040</v>
      </c>
      <c r="J3517" t="s">
        <v>3053</v>
      </c>
      <c r="K3517" t="str">
        <f t="shared" si="54"/>
        <v>(3516, 552, 397, '2024-11-23 18:54:25', 219, 0, 0, 'Tablet', 'Smart TV', 'S2006'),</v>
      </c>
    </row>
    <row r="3518" spans="1:11" x14ac:dyDescent="0.35">
      <c r="A3518">
        <v>3517</v>
      </c>
      <c r="B3518">
        <v>552</v>
      </c>
      <c r="C3518">
        <v>70</v>
      </c>
      <c r="D3518" s="2">
        <v>45619.789872685193</v>
      </c>
      <c r="E3518">
        <v>228</v>
      </c>
      <c r="F3518">
        <v>1</v>
      </c>
      <c r="G3518">
        <v>0</v>
      </c>
      <c r="H3518" t="s">
        <v>2049</v>
      </c>
      <c r="I3518" t="s">
        <v>2061</v>
      </c>
      <c r="J3518" t="s">
        <v>3053</v>
      </c>
      <c r="K3518" t="str">
        <f t="shared" si="54"/>
        <v>(3517, 552, 70, '2024-11-23 18:57:25', 228, 1, 0, 'Tablet', 'Linux', 'S2006'),</v>
      </c>
    </row>
    <row r="3519" spans="1:11" x14ac:dyDescent="0.35">
      <c r="A3519">
        <v>3518</v>
      </c>
      <c r="B3519">
        <v>553</v>
      </c>
      <c r="C3519">
        <v>484</v>
      </c>
      <c r="D3519" s="2">
        <v>45993.366770833331</v>
      </c>
      <c r="E3519">
        <v>105</v>
      </c>
      <c r="F3519">
        <v>1</v>
      </c>
      <c r="G3519">
        <v>1</v>
      </c>
      <c r="H3519" t="s">
        <v>2038</v>
      </c>
      <c r="I3519" t="s">
        <v>2036</v>
      </c>
      <c r="J3519" t="s">
        <v>3054</v>
      </c>
      <c r="K3519" t="str">
        <f t="shared" si="54"/>
        <v>(3518, 553, 484, '2025-12-02 08:48:09', 105, 1, 1, 'Mobile', 'Android', 'S2007'),</v>
      </c>
    </row>
    <row r="3520" spans="1:11" x14ac:dyDescent="0.35">
      <c r="A3520">
        <v>3519</v>
      </c>
      <c r="B3520">
        <v>553</v>
      </c>
      <c r="C3520">
        <v>539</v>
      </c>
      <c r="D3520" s="2">
        <v>45993.368854166663</v>
      </c>
      <c r="E3520">
        <v>265</v>
      </c>
      <c r="F3520">
        <v>0</v>
      </c>
      <c r="G3520">
        <v>1</v>
      </c>
      <c r="H3520" t="s">
        <v>2049</v>
      </c>
      <c r="I3520" t="s">
        <v>2048</v>
      </c>
      <c r="J3520" t="s">
        <v>3054</v>
      </c>
      <c r="K3520" t="str">
        <f t="shared" si="54"/>
        <v>(3519, 553, 539, '2025-12-02 08:51:09', 265, 0, 1, 'Tablet', 'Web Player', 'S2007'),</v>
      </c>
    </row>
    <row r="3521" spans="1:11" x14ac:dyDescent="0.35">
      <c r="A3521">
        <v>3520</v>
      </c>
      <c r="B3521">
        <v>553</v>
      </c>
      <c r="C3521">
        <v>210</v>
      </c>
      <c r="D3521" s="2">
        <v>45993.370937500003</v>
      </c>
      <c r="E3521">
        <v>266</v>
      </c>
      <c r="F3521">
        <v>0</v>
      </c>
      <c r="G3521">
        <v>1</v>
      </c>
      <c r="H3521" t="s">
        <v>2043</v>
      </c>
      <c r="I3521" t="s">
        <v>2036</v>
      </c>
      <c r="J3521" t="s">
        <v>3054</v>
      </c>
      <c r="K3521" t="str">
        <f t="shared" si="54"/>
        <v>(3520, 553, 210, '2025-12-02 08:54:09', 266, 0, 1, 'CarPlay', 'Android', 'S2007'),</v>
      </c>
    </row>
    <row r="3522" spans="1:11" x14ac:dyDescent="0.35">
      <c r="A3522">
        <v>3521</v>
      </c>
      <c r="B3522">
        <v>554</v>
      </c>
      <c r="C3522">
        <v>402</v>
      </c>
      <c r="D3522" s="2">
        <v>46013.765046296299</v>
      </c>
      <c r="E3522">
        <v>279</v>
      </c>
      <c r="F3522">
        <v>1</v>
      </c>
      <c r="G3522">
        <v>0</v>
      </c>
      <c r="H3522" t="s">
        <v>2038</v>
      </c>
      <c r="I3522" t="s">
        <v>2044</v>
      </c>
      <c r="J3522" t="s">
        <v>3055</v>
      </c>
      <c r="K3522" t="str">
        <f t="shared" si="54"/>
        <v>(3521, 554, 402, '2025-12-22 18:21:40', 279, 1, 0, 'Mobile', 'macOS', 'S2008'),</v>
      </c>
    </row>
    <row r="3523" spans="1:11" x14ac:dyDescent="0.35">
      <c r="A3523">
        <v>3522</v>
      </c>
      <c r="B3523">
        <v>554</v>
      </c>
      <c r="C3523">
        <v>362</v>
      </c>
      <c r="D3523" s="2">
        <v>46013.767129629632</v>
      </c>
      <c r="E3523">
        <v>97</v>
      </c>
      <c r="F3523">
        <v>1</v>
      </c>
      <c r="G3523">
        <v>1</v>
      </c>
      <c r="H3523" t="s">
        <v>2049</v>
      </c>
      <c r="I3523" t="s">
        <v>2041</v>
      </c>
      <c r="J3523" t="s">
        <v>3055</v>
      </c>
      <c r="K3523" t="str">
        <f t="shared" ref="K3523:K3586" si="55">"(" &amp; A3523 &amp; ", " &amp; B3523 &amp; ", " &amp; C3523 &amp; ", '" &amp; TEXT(D3523, "yyyy-mm-dd hh:mm:ss") &amp; "', " &amp; E3523 &amp; ", " &amp; F3523 &amp; ", " &amp; G3523 &amp; ", '" &amp; H3523 &amp; "', '" &amp; I3523 &amp; "', '" &amp; J3523 &amp; "'),"</f>
        <v>(3522, 554, 362, '2025-12-22 18:24:40', 97, 1, 1, 'Tablet', 'Wear OS', 'S2008'),</v>
      </c>
    </row>
    <row r="3524" spans="1:11" x14ac:dyDescent="0.35">
      <c r="A3524">
        <v>3523</v>
      </c>
      <c r="B3524">
        <v>554</v>
      </c>
      <c r="C3524">
        <v>991</v>
      </c>
      <c r="D3524" s="2">
        <v>46013.769212962958</v>
      </c>
      <c r="E3524">
        <v>125</v>
      </c>
      <c r="F3524">
        <v>1</v>
      </c>
      <c r="G3524">
        <v>1</v>
      </c>
      <c r="H3524" t="s">
        <v>2038</v>
      </c>
      <c r="I3524" t="s">
        <v>2040</v>
      </c>
      <c r="J3524" t="s">
        <v>3055</v>
      </c>
      <c r="K3524" t="str">
        <f t="shared" si="55"/>
        <v>(3523, 554, 991, '2025-12-22 18:27:40', 125, 1, 1, 'Mobile', 'Smart TV', 'S2008'),</v>
      </c>
    </row>
    <row r="3525" spans="1:11" x14ac:dyDescent="0.35">
      <c r="A3525">
        <v>3524</v>
      </c>
      <c r="B3525">
        <v>554</v>
      </c>
      <c r="C3525">
        <v>615</v>
      </c>
      <c r="D3525" s="2">
        <v>46013.771296296298</v>
      </c>
      <c r="E3525">
        <v>239</v>
      </c>
      <c r="F3525">
        <v>0</v>
      </c>
      <c r="G3525">
        <v>1</v>
      </c>
      <c r="H3525" t="s">
        <v>2035</v>
      </c>
      <c r="I3525" t="s">
        <v>2048</v>
      </c>
      <c r="J3525" t="s">
        <v>3055</v>
      </c>
      <c r="K3525" t="str">
        <f t="shared" si="55"/>
        <v>(3524, 554, 615, '2025-12-22 18:30:40', 239, 0, 1, 'PC', 'Web Player', 'S2008'),</v>
      </c>
    </row>
    <row r="3526" spans="1:11" x14ac:dyDescent="0.35">
      <c r="A3526">
        <v>3525</v>
      </c>
      <c r="B3526">
        <v>554</v>
      </c>
      <c r="C3526">
        <v>289</v>
      </c>
      <c r="D3526" s="2">
        <v>46013.773379629631</v>
      </c>
      <c r="E3526">
        <v>132</v>
      </c>
      <c r="F3526">
        <v>1</v>
      </c>
      <c r="G3526">
        <v>1</v>
      </c>
      <c r="H3526" t="s">
        <v>2049</v>
      </c>
      <c r="I3526" t="s">
        <v>2036</v>
      </c>
      <c r="J3526" t="s">
        <v>3055</v>
      </c>
      <c r="K3526" t="str">
        <f t="shared" si="55"/>
        <v>(3525, 554, 289, '2025-12-22 18:33:40', 132, 1, 1, 'Tablet', 'Android', 'S2008'),</v>
      </c>
    </row>
    <row r="3527" spans="1:11" x14ac:dyDescent="0.35">
      <c r="A3527">
        <v>3526</v>
      </c>
      <c r="B3527">
        <v>554</v>
      </c>
      <c r="C3527">
        <v>566</v>
      </c>
      <c r="D3527" s="2">
        <v>46013.775462962964</v>
      </c>
      <c r="E3527">
        <v>295</v>
      </c>
      <c r="F3527">
        <v>0</v>
      </c>
      <c r="G3527">
        <v>0</v>
      </c>
      <c r="H3527" t="s">
        <v>2035</v>
      </c>
      <c r="I3527" t="s">
        <v>2039</v>
      </c>
      <c r="J3527" t="s">
        <v>3055</v>
      </c>
      <c r="K3527" t="str">
        <f t="shared" si="55"/>
        <v>(3526, 554, 566, '2025-12-22 18:36:40', 295, 0, 0, 'PC', 'Windows', 'S2008'),</v>
      </c>
    </row>
    <row r="3528" spans="1:11" x14ac:dyDescent="0.35">
      <c r="A3528">
        <v>3527</v>
      </c>
      <c r="B3528">
        <v>554</v>
      </c>
      <c r="C3528">
        <v>797</v>
      </c>
      <c r="D3528" s="2">
        <v>45603.967129629629</v>
      </c>
      <c r="E3528">
        <v>84</v>
      </c>
      <c r="F3528">
        <v>1</v>
      </c>
      <c r="G3528">
        <v>0</v>
      </c>
      <c r="H3528" t="s">
        <v>2035</v>
      </c>
      <c r="I3528" t="s">
        <v>2061</v>
      </c>
      <c r="J3528" t="s">
        <v>3056</v>
      </c>
      <c r="K3528" t="str">
        <f t="shared" si="55"/>
        <v>(3527, 554, 797, '2024-11-07 23:12:40', 84, 1, 0, 'PC', 'Linux', 'S2009'),</v>
      </c>
    </row>
    <row r="3529" spans="1:11" x14ac:dyDescent="0.35">
      <c r="A3529">
        <v>3528</v>
      </c>
      <c r="B3529">
        <v>555</v>
      </c>
      <c r="C3529">
        <v>529</v>
      </c>
      <c r="D3529" s="2">
        <v>45435.663784722223</v>
      </c>
      <c r="E3529">
        <v>254</v>
      </c>
      <c r="F3529">
        <v>0</v>
      </c>
      <c r="G3529">
        <v>1</v>
      </c>
      <c r="H3529" t="s">
        <v>2049</v>
      </c>
      <c r="I3529" t="s">
        <v>2061</v>
      </c>
      <c r="J3529" t="s">
        <v>3057</v>
      </c>
      <c r="K3529" t="str">
        <f t="shared" si="55"/>
        <v>(3528, 555, 529, '2024-05-23 15:55:51', 254, 0, 1, 'Tablet', 'Linux', 'S2010'),</v>
      </c>
    </row>
    <row r="3530" spans="1:11" x14ac:dyDescent="0.35">
      <c r="A3530">
        <v>3529</v>
      </c>
      <c r="B3530">
        <v>555</v>
      </c>
      <c r="C3530">
        <v>289</v>
      </c>
      <c r="D3530" s="2">
        <v>45435.665868055563</v>
      </c>
      <c r="E3530">
        <v>193</v>
      </c>
      <c r="F3530">
        <v>1</v>
      </c>
      <c r="G3530">
        <v>1</v>
      </c>
      <c r="H3530" t="s">
        <v>2043</v>
      </c>
      <c r="I3530" t="s">
        <v>2044</v>
      </c>
      <c r="J3530" t="s">
        <v>3057</v>
      </c>
      <c r="K3530" t="str">
        <f t="shared" si="55"/>
        <v>(3529, 555, 289, '2024-05-23 15:58:51', 193, 1, 1, 'CarPlay', 'macOS', 'S2010'),</v>
      </c>
    </row>
    <row r="3531" spans="1:11" x14ac:dyDescent="0.35">
      <c r="A3531">
        <v>3530</v>
      </c>
      <c r="B3531">
        <v>555</v>
      </c>
      <c r="C3531">
        <v>51</v>
      </c>
      <c r="D3531" s="2">
        <v>45435.667951388888</v>
      </c>
      <c r="E3531">
        <v>227</v>
      </c>
      <c r="F3531">
        <v>0</v>
      </c>
      <c r="G3531">
        <v>1</v>
      </c>
      <c r="H3531" t="s">
        <v>2035</v>
      </c>
      <c r="I3531" t="s">
        <v>2039</v>
      </c>
      <c r="J3531" t="s">
        <v>3057</v>
      </c>
      <c r="K3531" t="str">
        <f t="shared" si="55"/>
        <v>(3530, 555, 51, '2024-05-23 16:01:51', 227, 0, 1, 'PC', 'Windows', 'S2010'),</v>
      </c>
    </row>
    <row r="3532" spans="1:11" x14ac:dyDescent="0.35">
      <c r="A3532">
        <v>3531</v>
      </c>
      <c r="B3532">
        <v>555</v>
      </c>
      <c r="C3532">
        <v>439</v>
      </c>
      <c r="D3532" s="2">
        <v>45410.180185185192</v>
      </c>
      <c r="E3532">
        <v>45</v>
      </c>
      <c r="F3532">
        <v>1</v>
      </c>
      <c r="G3532">
        <v>1</v>
      </c>
      <c r="H3532" t="s">
        <v>2038</v>
      </c>
      <c r="I3532" t="s">
        <v>2044</v>
      </c>
      <c r="J3532" t="s">
        <v>3058</v>
      </c>
      <c r="K3532" t="str">
        <f t="shared" si="55"/>
        <v>(3531, 555, 439, '2024-04-28 04:19:28', 45, 1, 1, 'Mobile', 'macOS', 'S2011'),</v>
      </c>
    </row>
    <row r="3533" spans="1:11" x14ac:dyDescent="0.35">
      <c r="A3533">
        <v>3532</v>
      </c>
      <c r="B3533">
        <v>555</v>
      </c>
      <c r="C3533">
        <v>676</v>
      </c>
      <c r="D3533" s="2">
        <v>45410.182268518518</v>
      </c>
      <c r="E3533">
        <v>161</v>
      </c>
      <c r="F3533">
        <v>1</v>
      </c>
      <c r="G3533">
        <v>0</v>
      </c>
      <c r="H3533" t="s">
        <v>2035</v>
      </c>
      <c r="I3533" t="s">
        <v>2061</v>
      </c>
      <c r="J3533" t="s">
        <v>3058</v>
      </c>
      <c r="K3533" t="str">
        <f t="shared" si="55"/>
        <v>(3532, 555, 676, '2024-04-28 04:22:28', 161, 1, 0, 'PC', 'Linux', 'S2011'),</v>
      </c>
    </row>
    <row r="3534" spans="1:11" x14ac:dyDescent="0.35">
      <c r="A3534">
        <v>3533</v>
      </c>
      <c r="B3534">
        <v>555</v>
      </c>
      <c r="C3534">
        <v>445</v>
      </c>
      <c r="D3534" s="2">
        <v>45410.184351851851</v>
      </c>
      <c r="E3534">
        <v>188</v>
      </c>
      <c r="F3534">
        <v>0</v>
      </c>
      <c r="G3534">
        <v>1</v>
      </c>
      <c r="H3534" t="s">
        <v>2038</v>
      </c>
      <c r="I3534" t="s">
        <v>2061</v>
      </c>
      <c r="J3534" t="s">
        <v>3058</v>
      </c>
      <c r="K3534" t="str">
        <f t="shared" si="55"/>
        <v>(3533, 555, 445, '2024-04-28 04:25:28', 188, 0, 1, 'Mobile', 'Linux', 'S2011'),</v>
      </c>
    </row>
    <row r="3535" spans="1:11" x14ac:dyDescent="0.35">
      <c r="A3535">
        <v>3534</v>
      </c>
      <c r="B3535">
        <v>556</v>
      </c>
      <c r="C3535">
        <v>334</v>
      </c>
      <c r="D3535" s="2">
        <v>45493.812997685192</v>
      </c>
      <c r="E3535">
        <v>143</v>
      </c>
      <c r="F3535">
        <v>1</v>
      </c>
      <c r="G3535">
        <v>0</v>
      </c>
      <c r="H3535" t="s">
        <v>2049</v>
      </c>
      <c r="I3535" t="s">
        <v>2036</v>
      </c>
      <c r="J3535" t="s">
        <v>3059</v>
      </c>
      <c r="K3535" t="str">
        <f t="shared" si="55"/>
        <v>(3534, 556, 334, '2024-07-20 19:30:43', 143, 1, 0, 'Tablet', 'Android', 'S2012'),</v>
      </c>
    </row>
    <row r="3536" spans="1:11" x14ac:dyDescent="0.35">
      <c r="A3536">
        <v>3535</v>
      </c>
      <c r="B3536">
        <v>556</v>
      </c>
      <c r="C3536">
        <v>913</v>
      </c>
      <c r="D3536" s="2">
        <v>45493.815081018518</v>
      </c>
      <c r="E3536">
        <v>150</v>
      </c>
      <c r="F3536">
        <v>0</v>
      </c>
      <c r="G3536">
        <v>0</v>
      </c>
      <c r="H3536" t="s">
        <v>2038</v>
      </c>
      <c r="I3536" t="s">
        <v>2061</v>
      </c>
      <c r="J3536" t="s">
        <v>3059</v>
      </c>
      <c r="K3536" t="str">
        <f t="shared" si="55"/>
        <v>(3535, 556, 913, '2024-07-20 19:33:43', 150, 0, 0, 'Mobile', 'Linux', 'S2012'),</v>
      </c>
    </row>
    <row r="3537" spans="1:11" x14ac:dyDescent="0.35">
      <c r="A3537">
        <v>3536</v>
      </c>
      <c r="B3537">
        <v>556</v>
      </c>
      <c r="C3537">
        <v>192</v>
      </c>
      <c r="D3537" s="2">
        <v>45493.817164351851</v>
      </c>
      <c r="E3537">
        <v>54</v>
      </c>
      <c r="F3537">
        <v>0</v>
      </c>
      <c r="G3537">
        <v>0</v>
      </c>
      <c r="H3537" t="s">
        <v>2043</v>
      </c>
      <c r="I3537" t="s">
        <v>2061</v>
      </c>
      <c r="J3537" t="s">
        <v>3059</v>
      </c>
      <c r="K3537" t="str">
        <f t="shared" si="55"/>
        <v>(3536, 556, 192, '2024-07-20 19:36:43', 54, 0, 0, 'CarPlay', 'Linux', 'S2012'),</v>
      </c>
    </row>
    <row r="3538" spans="1:11" x14ac:dyDescent="0.35">
      <c r="A3538">
        <v>3537</v>
      </c>
      <c r="B3538">
        <v>556</v>
      </c>
      <c r="C3538">
        <v>778</v>
      </c>
      <c r="D3538" s="2">
        <v>45493.819247685176</v>
      </c>
      <c r="E3538">
        <v>70</v>
      </c>
      <c r="F3538">
        <v>0</v>
      </c>
      <c r="G3538">
        <v>1</v>
      </c>
      <c r="H3538" t="s">
        <v>2043</v>
      </c>
      <c r="I3538" t="s">
        <v>2041</v>
      </c>
      <c r="J3538" t="s">
        <v>3059</v>
      </c>
      <c r="K3538" t="str">
        <f t="shared" si="55"/>
        <v>(3537, 556, 778, '2024-07-20 19:39:43', 70, 0, 1, 'CarPlay', 'Wear OS', 'S2012'),</v>
      </c>
    </row>
    <row r="3539" spans="1:11" x14ac:dyDescent="0.35">
      <c r="A3539">
        <v>3538</v>
      </c>
      <c r="B3539">
        <v>556</v>
      </c>
      <c r="C3539">
        <v>927</v>
      </c>
      <c r="D3539" s="2">
        <v>45493.821331018517</v>
      </c>
      <c r="E3539">
        <v>278</v>
      </c>
      <c r="F3539">
        <v>0</v>
      </c>
      <c r="G3539">
        <v>1</v>
      </c>
      <c r="H3539" t="s">
        <v>2038</v>
      </c>
      <c r="I3539" t="s">
        <v>2040</v>
      </c>
      <c r="J3539" t="s">
        <v>3059</v>
      </c>
      <c r="K3539" t="str">
        <f t="shared" si="55"/>
        <v>(3538, 556, 927, '2024-07-20 19:42:43', 278, 0, 1, 'Mobile', 'Smart TV', 'S2012'),</v>
      </c>
    </row>
    <row r="3540" spans="1:11" x14ac:dyDescent="0.35">
      <c r="A3540">
        <v>3539</v>
      </c>
      <c r="B3540">
        <v>556</v>
      </c>
      <c r="C3540">
        <v>797</v>
      </c>
      <c r="D3540" s="2">
        <v>45493.823414351849</v>
      </c>
      <c r="E3540">
        <v>51</v>
      </c>
      <c r="F3540">
        <v>1</v>
      </c>
      <c r="G3540">
        <v>1</v>
      </c>
      <c r="H3540" t="s">
        <v>2049</v>
      </c>
      <c r="I3540" t="s">
        <v>2045</v>
      </c>
      <c r="J3540" t="s">
        <v>3059</v>
      </c>
      <c r="K3540" t="str">
        <f t="shared" si="55"/>
        <v>(3539, 556, 797, '2024-07-20 19:45:43', 51, 1, 1, 'Tablet', 'iOS', 'S2012'),</v>
      </c>
    </row>
    <row r="3541" spans="1:11" x14ac:dyDescent="0.35">
      <c r="A3541">
        <v>3540</v>
      </c>
      <c r="B3541">
        <v>556</v>
      </c>
      <c r="C3541">
        <v>372</v>
      </c>
      <c r="D3541" s="2">
        <v>45608.246261574073</v>
      </c>
      <c r="E3541">
        <v>171</v>
      </c>
      <c r="F3541">
        <v>0</v>
      </c>
      <c r="G3541">
        <v>0</v>
      </c>
      <c r="H3541" t="s">
        <v>2049</v>
      </c>
      <c r="I3541" t="s">
        <v>2061</v>
      </c>
      <c r="J3541" t="s">
        <v>3060</v>
      </c>
      <c r="K3541" t="str">
        <f t="shared" si="55"/>
        <v>(3540, 556, 372, '2024-11-12 05:54:37', 171, 0, 0, 'Tablet', 'Linux', 'S2013'),</v>
      </c>
    </row>
    <row r="3542" spans="1:11" x14ac:dyDescent="0.35">
      <c r="A3542">
        <v>3541</v>
      </c>
      <c r="B3542">
        <v>557</v>
      </c>
      <c r="C3542">
        <v>690</v>
      </c>
      <c r="D3542" s="2">
        <v>45438.617581018523</v>
      </c>
      <c r="E3542">
        <v>78</v>
      </c>
      <c r="F3542">
        <v>0</v>
      </c>
      <c r="G3542">
        <v>1</v>
      </c>
      <c r="H3542" t="s">
        <v>2038</v>
      </c>
      <c r="I3542" t="s">
        <v>2039</v>
      </c>
      <c r="J3542" t="s">
        <v>3061</v>
      </c>
      <c r="K3542" t="str">
        <f t="shared" si="55"/>
        <v>(3541, 557, 690, '2024-05-26 14:49:19', 78, 0, 1, 'Mobile', 'Windows', 'S2014'),</v>
      </c>
    </row>
    <row r="3543" spans="1:11" x14ac:dyDescent="0.35">
      <c r="A3543">
        <v>3542</v>
      </c>
      <c r="B3543">
        <v>557</v>
      </c>
      <c r="C3543">
        <v>359</v>
      </c>
      <c r="D3543" s="2">
        <v>45438.619664351849</v>
      </c>
      <c r="E3543">
        <v>116</v>
      </c>
      <c r="F3543">
        <v>1</v>
      </c>
      <c r="G3543">
        <v>0</v>
      </c>
      <c r="H3543" t="s">
        <v>2035</v>
      </c>
      <c r="I3543" t="s">
        <v>2039</v>
      </c>
      <c r="J3543" t="s">
        <v>3061</v>
      </c>
      <c r="K3543" t="str">
        <f t="shared" si="55"/>
        <v>(3542, 557, 359, '2024-05-26 14:52:19', 116, 1, 0, 'PC', 'Windows', 'S2014'),</v>
      </c>
    </row>
    <row r="3544" spans="1:11" x14ac:dyDescent="0.35">
      <c r="A3544">
        <v>3543</v>
      </c>
      <c r="B3544">
        <v>557</v>
      </c>
      <c r="C3544">
        <v>19</v>
      </c>
      <c r="D3544" s="2">
        <v>45438.621747685182</v>
      </c>
      <c r="E3544">
        <v>200</v>
      </c>
      <c r="F3544">
        <v>1</v>
      </c>
      <c r="G3544">
        <v>0</v>
      </c>
      <c r="H3544" t="s">
        <v>2043</v>
      </c>
      <c r="I3544" t="s">
        <v>2044</v>
      </c>
      <c r="J3544" t="s">
        <v>3061</v>
      </c>
      <c r="K3544" t="str">
        <f t="shared" si="55"/>
        <v>(3543, 557, 19, '2024-05-26 14:55:19', 200, 1, 0, 'CarPlay', 'macOS', 'S2014'),</v>
      </c>
    </row>
    <row r="3545" spans="1:11" x14ac:dyDescent="0.35">
      <c r="A3545">
        <v>3544</v>
      </c>
      <c r="B3545">
        <v>557</v>
      </c>
      <c r="C3545">
        <v>84</v>
      </c>
      <c r="D3545" s="2">
        <v>45755.124791666669</v>
      </c>
      <c r="E3545">
        <v>126</v>
      </c>
      <c r="F3545">
        <v>0</v>
      </c>
      <c r="G3545">
        <v>0</v>
      </c>
      <c r="H3545" t="s">
        <v>2043</v>
      </c>
      <c r="I3545" t="s">
        <v>2061</v>
      </c>
      <c r="J3545" t="s">
        <v>3062</v>
      </c>
      <c r="K3545" t="str">
        <f t="shared" si="55"/>
        <v>(3544, 557, 84, '2025-04-08 02:59:42', 126, 0, 0, 'CarPlay', 'Linux', 'S2015'),</v>
      </c>
    </row>
    <row r="3546" spans="1:11" x14ac:dyDescent="0.35">
      <c r="A3546">
        <v>3545</v>
      </c>
      <c r="B3546">
        <v>557</v>
      </c>
      <c r="C3546">
        <v>923</v>
      </c>
      <c r="D3546" s="2">
        <v>45755.126875000002</v>
      </c>
      <c r="E3546">
        <v>248</v>
      </c>
      <c r="F3546">
        <v>1</v>
      </c>
      <c r="G3546">
        <v>0</v>
      </c>
      <c r="H3546" t="s">
        <v>2035</v>
      </c>
      <c r="I3546" t="s">
        <v>2040</v>
      </c>
      <c r="J3546" t="s">
        <v>3062</v>
      </c>
      <c r="K3546" t="str">
        <f t="shared" si="55"/>
        <v>(3545, 557, 923, '2025-04-08 03:02:42', 248, 1, 0, 'PC', 'Smart TV', 'S2015'),</v>
      </c>
    </row>
    <row r="3547" spans="1:11" x14ac:dyDescent="0.35">
      <c r="A3547">
        <v>3546</v>
      </c>
      <c r="B3547">
        <v>557</v>
      </c>
      <c r="C3547">
        <v>777</v>
      </c>
      <c r="D3547" s="2">
        <v>45755.128958333327</v>
      </c>
      <c r="E3547">
        <v>49</v>
      </c>
      <c r="F3547">
        <v>1</v>
      </c>
      <c r="G3547">
        <v>1</v>
      </c>
      <c r="H3547" t="s">
        <v>2035</v>
      </c>
      <c r="I3547" t="s">
        <v>2061</v>
      </c>
      <c r="J3547" t="s">
        <v>3062</v>
      </c>
      <c r="K3547" t="str">
        <f t="shared" si="55"/>
        <v>(3546, 557, 777, '2025-04-08 03:05:42', 49, 1, 1, 'PC', 'Linux', 'S2015'),</v>
      </c>
    </row>
    <row r="3548" spans="1:11" x14ac:dyDescent="0.35">
      <c r="A3548">
        <v>3547</v>
      </c>
      <c r="B3548">
        <v>557</v>
      </c>
      <c r="C3548">
        <v>150</v>
      </c>
      <c r="D3548" s="2">
        <v>45755.131041666667</v>
      </c>
      <c r="E3548">
        <v>275</v>
      </c>
      <c r="F3548">
        <v>1</v>
      </c>
      <c r="G3548">
        <v>1</v>
      </c>
      <c r="H3548" t="s">
        <v>2049</v>
      </c>
      <c r="I3548" t="s">
        <v>2039</v>
      </c>
      <c r="J3548" t="s">
        <v>3062</v>
      </c>
      <c r="K3548" t="str">
        <f t="shared" si="55"/>
        <v>(3547, 557, 150, '2025-04-08 03:08:42', 275, 1, 1, 'Tablet', 'Windows', 'S2015'),</v>
      </c>
    </row>
    <row r="3549" spans="1:11" x14ac:dyDescent="0.35">
      <c r="A3549">
        <v>3548</v>
      </c>
      <c r="B3549">
        <v>557</v>
      </c>
      <c r="C3549">
        <v>628</v>
      </c>
      <c r="D3549" s="2">
        <v>45713.770011574074</v>
      </c>
      <c r="E3549">
        <v>272</v>
      </c>
      <c r="F3549">
        <v>0</v>
      </c>
      <c r="G3549">
        <v>1</v>
      </c>
      <c r="H3549" t="s">
        <v>2049</v>
      </c>
      <c r="I3549" t="s">
        <v>2061</v>
      </c>
      <c r="J3549" t="s">
        <v>3063</v>
      </c>
      <c r="K3549" t="str">
        <f t="shared" si="55"/>
        <v>(3548, 557, 628, '2025-02-25 18:28:49', 272, 0, 1, 'Tablet', 'Linux', 'S2016'),</v>
      </c>
    </row>
    <row r="3550" spans="1:11" x14ac:dyDescent="0.35">
      <c r="A3550">
        <v>3549</v>
      </c>
      <c r="B3550">
        <v>557</v>
      </c>
      <c r="C3550">
        <v>218</v>
      </c>
      <c r="D3550" s="2">
        <v>45713.772094907406</v>
      </c>
      <c r="E3550">
        <v>206</v>
      </c>
      <c r="F3550">
        <v>0</v>
      </c>
      <c r="G3550">
        <v>0</v>
      </c>
      <c r="H3550" t="s">
        <v>2035</v>
      </c>
      <c r="I3550" t="s">
        <v>2040</v>
      </c>
      <c r="J3550" t="s">
        <v>3063</v>
      </c>
      <c r="K3550" t="str">
        <f t="shared" si="55"/>
        <v>(3549, 557, 218, '2025-02-25 18:31:49', 206, 0, 0, 'PC', 'Smart TV', 'S2016'),</v>
      </c>
    </row>
    <row r="3551" spans="1:11" x14ac:dyDescent="0.35">
      <c r="A3551">
        <v>3550</v>
      </c>
      <c r="B3551">
        <v>557</v>
      </c>
      <c r="C3551">
        <v>921</v>
      </c>
      <c r="D3551" s="2">
        <v>45713.774178240739</v>
      </c>
      <c r="E3551">
        <v>186</v>
      </c>
      <c r="F3551">
        <v>1</v>
      </c>
      <c r="G3551">
        <v>1</v>
      </c>
      <c r="H3551" t="s">
        <v>2035</v>
      </c>
      <c r="I3551" t="s">
        <v>2045</v>
      </c>
      <c r="J3551" t="s">
        <v>3063</v>
      </c>
      <c r="K3551" t="str">
        <f t="shared" si="55"/>
        <v>(3550, 557, 921, '2025-02-25 18:34:49', 186, 1, 1, 'PC', 'iOS', 'S2016'),</v>
      </c>
    </row>
    <row r="3552" spans="1:11" x14ac:dyDescent="0.35">
      <c r="A3552">
        <v>3551</v>
      </c>
      <c r="B3552">
        <v>558</v>
      </c>
      <c r="C3552">
        <v>845</v>
      </c>
      <c r="D3552" s="2">
        <v>45701.842858796299</v>
      </c>
      <c r="E3552">
        <v>68</v>
      </c>
      <c r="F3552">
        <v>1</v>
      </c>
      <c r="G3552">
        <v>0</v>
      </c>
      <c r="H3552" t="s">
        <v>2043</v>
      </c>
      <c r="I3552" t="s">
        <v>2039</v>
      </c>
      <c r="J3552" t="s">
        <v>3064</v>
      </c>
      <c r="K3552" t="str">
        <f t="shared" si="55"/>
        <v>(3551, 558, 845, '2025-02-13 20:13:43', 68, 1, 0, 'CarPlay', 'Windows', 'S2017'),</v>
      </c>
    </row>
    <row r="3553" spans="1:11" x14ac:dyDescent="0.35">
      <c r="A3553">
        <v>3552</v>
      </c>
      <c r="B3553">
        <v>558</v>
      </c>
      <c r="C3553">
        <v>752</v>
      </c>
      <c r="D3553" s="2">
        <v>45701.844942129632</v>
      </c>
      <c r="E3553">
        <v>163</v>
      </c>
      <c r="F3553">
        <v>1</v>
      </c>
      <c r="G3553">
        <v>1</v>
      </c>
      <c r="H3553" t="s">
        <v>2049</v>
      </c>
      <c r="I3553" t="s">
        <v>2036</v>
      </c>
      <c r="J3553" t="s">
        <v>3064</v>
      </c>
      <c r="K3553" t="str">
        <f t="shared" si="55"/>
        <v>(3552, 558, 752, '2025-02-13 20:16:43', 163, 1, 1, 'Tablet', 'Android', 'S2017'),</v>
      </c>
    </row>
    <row r="3554" spans="1:11" x14ac:dyDescent="0.35">
      <c r="A3554">
        <v>3553</v>
      </c>
      <c r="B3554">
        <v>558</v>
      </c>
      <c r="C3554">
        <v>946</v>
      </c>
      <c r="D3554" s="2">
        <v>45701.847025462957</v>
      </c>
      <c r="E3554">
        <v>279</v>
      </c>
      <c r="F3554">
        <v>1</v>
      </c>
      <c r="G3554">
        <v>0</v>
      </c>
      <c r="H3554" t="s">
        <v>2038</v>
      </c>
      <c r="I3554" t="s">
        <v>2039</v>
      </c>
      <c r="J3554" t="s">
        <v>3064</v>
      </c>
      <c r="K3554" t="str">
        <f t="shared" si="55"/>
        <v>(3553, 558, 946, '2025-02-13 20:19:43', 279, 1, 0, 'Mobile', 'Windows', 'S2017'),</v>
      </c>
    </row>
    <row r="3555" spans="1:11" x14ac:dyDescent="0.35">
      <c r="A3555">
        <v>3554</v>
      </c>
      <c r="B3555">
        <v>558</v>
      </c>
      <c r="C3555">
        <v>174</v>
      </c>
      <c r="D3555" s="2">
        <v>45701.849108796298</v>
      </c>
      <c r="E3555">
        <v>268</v>
      </c>
      <c r="F3555">
        <v>0</v>
      </c>
      <c r="G3555">
        <v>0</v>
      </c>
      <c r="H3555" t="s">
        <v>2038</v>
      </c>
      <c r="I3555" t="s">
        <v>2041</v>
      </c>
      <c r="J3555" t="s">
        <v>3064</v>
      </c>
      <c r="K3555" t="str">
        <f t="shared" si="55"/>
        <v>(3554, 558, 174, '2025-02-13 20:22:43', 268, 0, 0, 'Mobile', 'Wear OS', 'S2017'),</v>
      </c>
    </row>
    <row r="3556" spans="1:11" x14ac:dyDescent="0.35">
      <c r="A3556">
        <v>3555</v>
      </c>
      <c r="B3556">
        <v>558</v>
      </c>
      <c r="C3556">
        <v>152</v>
      </c>
      <c r="D3556" s="2">
        <v>45701.85119212963</v>
      </c>
      <c r="E3556">
        <v>288</v>
      </c>
      <c r="F3556">
        <v>1</v>
      </c>
      <c r="G3556">
        <v>1</v>
      </c>
      <c r="H3556" t="s">
        <v>2035</v>
      </c>
      <c r="I3556" t="s">
        <v>2036</v>
      </c>
      <c r="J3556" t="s">
        <v>3064</v>
      </c>
      <c r="K3556" t="str">
        <f t="shared" si="55"/>
        <v>(3555, 558, 152, '2025-02-13 20:25:43', 288, 1, 1, 'PC', 'Android', 'S2017'),</v>
      </c>
    </row>
    <row r="3557" spans="1:11" x14ac:dyDescent="0.35">
      <c r="A3557">
        <v>3556</v>
      </c>
      <c r="B3557">
        <v>558</v>
      </c>
      <c r="C3557">
        <v>977</v>
      </c>
      <c r="D3557" s="2">
        <v>45701.853275462963</v>
      </c>
      <c r="E3557">
        <v>167</v>
      </c>
      <c r="F3557">
        <v>1</v>
      </c>
      <c r="G3557">
        <v>0</v>
      </c>
      <c r="H3557" t="s">
        <v>2038</v>
      </c>
      <c r="I3557" t="s">
        <v>2044</v>
      </c>
      <c r="J3557" t="s">
        <v>3064</v>
      </c>
      <c r="K3557" t="str">
        <f t="shared" si="55"/>
        <v>(3556, 558, 977, '2025-02-13 20:28:43', 167, 1, 0, 'Mobile', 'macOS', 'S2017'),</v>
      </c>
    </row>
    <row r="3558" spans="1:11" x14ac:dyDescent="0.35">
      <c r="A3558">
        <v>3557</v>
      </c>
      <c r="B3558">
        <v>558</v>
      </c>
      <c r="C3558">
        <v>966</v>
      </c>
      <c r="D3558" s="2">
        <v>45710.344212962962</v>
      </c>
      <c r="E3558">
        <v>177</v>
      </c>
      <c r="F3558">
        <v>1</v>
      </c>
      <c r="G3558">
        <v>1</v>
      </c>
      <c r="H3558" t="s">
        <v>2043</v>
      </c>
      <c r="I3558" t="s">
        <v>2045</v>
      </c>
      <c r="J3558" t="s">
        <v>3065</v>
      </c>
      <c r="K3558" t="str">
        <f t="shared" si="55"/>
        <v>(3557, 558, 966, '2025-02-22 08:15:40', 177, 1, 1, 'CarPlay', 'iOS', 'S2018'),</v>
      </c>
    </row>
    <row r="3559" spans="1:11" x14ac:dyDescent="0.35">
      <c r="A3559">
        <v>3558</v>
      </c>
      <c r="B3559">
        <v>558</v>
      </c>
      <c r="C3559">
        <v>864</v>
      </c>
      <c r="D3559" s="2">
        <v>45710.346296296288</v>
      </c>
      <c r="E3559">
        <v>150</v>
      </c>
      <c r="F3559">
        <v>0</v>
      </c>
      <c r="G3559">
        <v>0</v>
      </c>
      <c r="H3559" t="s">
        <v>2049</v>
      </c>
      <c r="I3559" t="s">
        <v>2061</v>
      </c>
      <c r="J3559" t="s">
        <v>3065</v>
      </c>
      <c r="K3559" t="str">
        <f t="shared" si="55"/>
        <v>(3558, 558, 864, '2025-02-22 08:18:40', 150, 0, 0, 'Tablet', 'Linux', 'S2018'),</v>
      </c>
    </row>
    <row r="3560" spans="1:11" x14ac:dyDescent="0.35">
      <c r="A3560">
        <v>3559</v>
      </c>
      <c r="B3560">
        <v>558</v>
      </c>
      <c r="C3560">
        <v>198</v>
      </c>
      <c r="D3560" s="2">
        <v>45710.348379629628</v>
      </c>
      <c r="E3560">
        <v>176</v>
      </c>
      <c r="F3560">
        <v>1</v>
      </c>
      <c r="G3560">
        <v>1</v>
      </c>
      <c r="H3560" t="s">
        <v>2049</v>
      </c>
      <c r="I3560" t="s">
        <v>2061</v>
      </c>
      <c r="J3560" t="s">
        <v>3065</v>
      </c>
      <c r="K3560" t="str">
        <f t="shared" si="55"/>
        <v>(3559, 558, 198, '2025-02-22 08:21:40', 176, 1, 1, 'Tablet', 'Linux', 'S2018'),</v>
      </c>
    </row>
    <row r="3561" spans="1:11" x14ac:dyDescent="0.35">
      <c r="A3561">
        <v>3560</v>
      </c>
      <c r="B3561">
        <v>558</v>
      </c>
      <c r="C3561">
        <v>880</v>
      </c>
      <c r="D3561" s="2">
        <v>45710.350462962961</v>
      </c>
      <c r="E3561">
        <v>220</v>
      </c>
      <c r="F3561">
        <v>0</v>
      </c>
      <c r="G3561">
        <v>0</v>
      </c>
      <c r="H3561" t="s">
        <v>2038</v>
      </c>
      <c r="I3561" t="s">
        <v>2036</v>
      </c>
      <c r="J3561" t="s">
        <v>3065</v>
      </c>
      <c r="K3561" t="str">
        <f t="shared" si="55"/>
        <v>(3560, 558, 880, '2025-02-22 08:24:40', 220, 0, 0, 'Mobile', 'Android', 'S2018'),</v>
      </c>
    </row>
    <row r="3562" spans="1:11" x14ac:dyDescent="0.35">
      <c r="A3562">
        <v>3561</v>
      </c>
      <c r="B3562">
        <v>559</v>
      </c>
      <c r="C3562">
        <v>42</v>
      </c>
      <c r="D3562" s="2">
        <v>45584.453333333331</v>
      </c>
      <c r="E3562">
        <v>265</v>
      </c>
      <c r="F3562">
        <v>0</v>
      </c>
      <c r="G3562">
        <v>1</v>
      </c>
      <c r="H3562" t="s">
        <v>2035</v>
      </c>
      <c r="I3562" t="s">
        <v>2044</v>
      </c>
      <c r="J3562" t="s">
        <v>3066</v>
      </c>
      <c r="K3562" t="str">
        <f t="shared" si="55"/>
        <v>(3561, 559, 42, '2024-10-19 10:52:48', 265, 0, 1, 'PC', 'macOS', 'S2019'),</v>
      </c>
    </row>
    <row r="3563" spans="1:11" x14ac:dyDescent="0.35">
      <c r="A3563">
        <v>3562</v>
      </c>
      <c r="B3563">
        <v>559</v>
      </c>
      <c r="C3563">
        <v>842</v>
      </c>
      <c r="D3563" s="2">
        <v>45584.455416666657</v>
      </c>
      <c r="E3563">
        <v>223</v>
      </c>
      <c r="F3563">
        <v>0</v>
      </c>
      <c r="G3563">
        <v>0</v>
      </c>
      <c r="H3563" t="s">
        <v>2038</v>
      </c>
      <c r="I3563" t="s">
        <v>2036</v>
      </c>
      <c r="J3563" t="s">
        <v>3066</v>
      </c>
      <c r="K3563" t="str">
        <f t="shared" si="55"/>
        <v>(3562, 559, 842, '2024-10-19 10:55:48', 223, 0, 0, 'Mobile', 'Android', 'S2019'),</v>
      </c>
    </row>
    <row r="3564" spans="1:11" x14ac:dyDescent="0.35">
      <c r="A3564">
        <v>3563</v>
      </c>
      <c r="B3564">
        <v>559</v>
      </c>
      <c r="C3564">
        <v>187</v>
      </c>
      <c r="D3564" s="2">
        <v>45584.457499999997</v>
      </c>
      <c r="E3564">
        <v>211</v>
      </c>
      <c r="F3564">
        <v>0</v>
      </c>
      <c r="G3564">
        <v>0</v>
      </c>
      <c r="H3564" t="s">
        <v>2038</v>
      </c>
      <c r="I3564" t="s">
        <v>2048</v>
      </c>
      <c r="J3564" t="s">
        <v>3066</v>
      </c>
      <c r="K3564" t="str">
        <f t="shared" si="55"/>
        <v>(3563, 559, 187, '2024-10-19 10:58:48', 211, 0, 0, 'Mobile', 'Web Player', 'S2019'),</v>
      </c>
    </row>
    <row r="3565" spans="1:11" x14ac:dyDescent="0.35">
      <c r="A3565">
        <v>3564</v>
      </c>
      <c r="B3565">
        <v>559</v>
      </c>
      <c r="C3565">
        <v>488</v>
      </c>
      <c r="D3565" s="2">
        <v>45584.459583333337</v>
      </c>
      <c r="E3565">
        <v>131</v>
      </c>
      <c r="F3565">
        <v>0</v>
      </c>
      <c r="G3565">
        <v>1</v>
      </c>
      <c r="H3565" t="s">
        <v>2035</v>
      </c>
      <c r="I3565" t="s">
        <v>2045</v>
      </c>
      <c r="J3565" t="s">
        <v>3066</v>
      </c>
      <c r="K3565" t="str">
        <f t="shared" si="55"/>
        <v>(3564, 559, 488, '2024-10-19 11:01:48', 131, 0, 1, 'PC', 'iOS', 'S2019'),</v>
      </c>
    </row>
    <row r="3566" spans="1:11" x14ac:dyDescent="0.35">
      <c r="A3566">
        <v>3565</v>
      </c>
      <c r="B3566">
        <v>559</v>
      </c>
      <c r="C3566">
        <v>374</v>
      </c>
      <c r="D3566" s="2">
        <v>45584.46166666667</v>
      </c>
      <c r="E3566">
        <v>220</v>
      </c>
      <c r="F3566">
        <v>1</v>
      </c>
      <c r="G3566">
        <v>1</v>
      </c>
      <c r="H3566" t="s">
        <v>2038</v>
      </c>
      <c r="I3566" t="s">
        <v>2044</v>
      </c>
      <c r="J3566" t="s">
        <v>3066</v>
      </c>
      <c r="K3566" t="str">
        <f t="shared" si="55"/>
        <v>(3565, 559, 374, '2024-10-19 11:04:48', 220, 1, 1, 'Mobile', 'macOS', 'S2019'),</v>
      </c>
    </row>
    <row r="3567" spans="1:11" x14ac:dyDescent="0.35">
      <c r="A3567">
        <v>3566</v>
      </c>
      <c r="B3567">
        <v>559</v>
      </c>
      <c r="C3567">
        <v>212</v>
      </c>
      <c r="D3567" s="2">
        <v>45557.095497685194</v>
      </c>
      <c r="E3567">
        <v>206</v>
      </c>
      <c r="F3567">
        <v>0</v>
      </c>
      <c r="G3567">
        <v>0</v>
      </c>
      <c r="H3567" t="s">
        <v>2049</v>
      </c>
      <c r="I3567" t="s">
        <v>2036</v>
      </c>
      <c r="J3567" t="s">
        <v>3067</v>
      </c>
      <c r="K3567" t="str">
        <f t="shared" si="55"/>
        <v>(3566, 559, 212, '2024-09-22 02:17:31', 206, 0, 0, 'Tablet', 'Android', 'S2020'),</v>
      </c>
    </row>
    <row r="3568" spans="1:11" x14ac:dyDescent="0.35">
      <c r="A3568">
        <v>3567</v>
      </c>
      <c r="B3568">
        <v>559</v>
      </c>
      <c r="C3568">
        <v>894</v>
      </c>
      <c r="D3568" s="2">
        <v>45557.097581018519</v>
      </c>
      <c r="E3568">
        <v>81</v>
      </c>
      <c r="F3568">
        <v>1</v>
      </c>
      <c r="G3568">
        <v>0</v>
      </c>
      <c r="H3568" t="s">
        <v>2035</v>
      </c>
      <c r="I3568" t="s">
        <v>2041</v>
      </c>
      <c r="J3568" t="s">
        <v>3067</v>
      </c>
      <c r="K3568" t="str">
        <f t="shared" si="55"/>
        <v>(3567, 559, 894, '2024-09-22 02:20:31', 81, 1, 0, 'PC', 'Wear OS', 'S2020'),</v>
      </c>
    </row>
    <row r="3569" spans="1:11" x14ac:dyDescent="0.35">
      <c r="A3569">
        <v>3568</v>
      </c>
      <c r="B3569">
        <v>559</v>
      </c>
      <c r="C3569">
        <v>1000</v>
      </c>
      <c r="D3569" s="2">
        <v>45557.099664351852</v>
      </c>
      <c r="E3569">
        <v>211</v>
      </c>
      <c r="F3569">
        <v>1</v>
      </c>
      <c r="G3569">
        <v>1</v>
      </c>
      <c r="H3569" t="s">
        <v>2043</v>
      </c>
      <c r="I3569" t="s">
        <v>2040</v>
      </c>
      <c r="J3569" t="s">
        <v>3067</v>
      </c>
      <c r="K3569" t="str">
        <f t="shared" si="55"/>
        <v>(3568, 559, 1000, '2024-09-22 02:23:31', 211, 1, 1, 'CarPlay', 'Smart TV', 'S2020'),</v>
      </c>
    </row>
    <row r="3570" spans="1:11" x14ac:dyDescent="0.35">
      <c r="A3570">
        <v>3569</v>
      </c>
      <c r="B3570">
        <v>559</v>
      </c>
      <c r="C3570">
        <v>579</v>
      </c>
      <c r="D3570" s="2">
        <v>45671.631840277783</v>
      </c>
      <c r="E3570">
        <v>33</v>
      </c>
      <c r="F3570">
        <v>0</v>
      </c>
      <c r="G3570">
        <v>0</v>
      </c>
      <c r="H3570" t="s">
        <v>2049</v>
      </c>
      <c r="I3570" t="s">
        <v>2045</v>
      </c>
      <c r="J3570" t="s">
        <v>3068</v>
      </c>
      <c r="K3570" t="str">
        <f t="shared" si="55"/>
        <v>(3569, 559, 579, '2025-01-14 15:09:51', 33, 0, 0, 'Tablet', 'iOS', 'S2021'),</v>
      </c>
    </row>
    <row r="3571" spans="1:11" x14ac:dyDescent="0.35">
      <c r="A3571">
        <v>3570</v>
      </c>
      <c r="B3571">
        <v>560</v>
      </c>
      <c r="C3571">
        <v>996</v>
      </c>
      <c r="D3571" s="2">
        <v>46021.91201388889</v>
      </c>
      <c r="E3571">
        <v>118</v>
      </c>
      <c r="F3571">
        <v>1</v>
      </c>
      <c r="G3571">
        <v>0</v>
      </c>
      <c r="H3571" t="s">
        <v>2035</v>
      </c>
      <c r="I3571" t="s">
        <v>2045</v>
      </c>
      <c r="J3571" t="s">
        <v>3069</v>
      </c>
      <c r="K3571" t="str">
        <f t="shared" si="55"/>
        <v>(3570, 560, 996, '2025-12-30 21:53:18', 118, 1, 0, 'PC', 'iOS', 'S2022'),</v>
      </c>
    </row>
    <row r="3572" spans="1:11" x14ac:dyDescent="0.35">
      <c r="A3572">
        <v>3571</v>
      </c>
      <c r="B3572">
        <v>560</v>
      </c>
      <c r="C3572">
        <v>37</v>
      </c>
      <c r="D3572" s="2">
        <v>46021.914097222223</v>
      </c>
      <c r="E3572">
        <v>133</v>
      </c>
      <c r="F3572">
        <v>1</v>
      </c>
      <c r="G3572">
        <v>0</v>
      </c>
      <c r="H3572" t="s">
        <v>2049</v>
      </c>
      <c r="I3572" t="s">
        <v>2045</v>
      </c>
      <c r="J3572" t="s">
        <v>3069</v>
      </c>
      <c r="K3572" t="str">
        <f t="shared" si="55"/>
        <v>(3571, 560, 37, '2025-12-30 21:56:18', 133, 1, 0, 'Tablet', 'iOS', 'S2022'),</v>
      </c>
    </row>
    <row r="3573" spans="1:11" x14ac:dyDescent="0.35">
      <c r="A3573">
        <v>3572</v>
      </c>
      <c r="B3573">
        <v>560</v>
      </c>
      <c r="C3573">
        <v>660</v>
      </c>
      <c r="D3573" s="2">
        <v>46021.916180555563</v>
      </c>
      <c r="E3573">
        <v>259</v>
      </c>
      <c r="F3573">
        <v>0</v>
      </c>
      <c r="G3573">
        <v>1</v>
      </c>
      <c r="H3573" t="s">
        <v>2049</v>
      </c>
      <c r="I3573" t="s">
        <v>2041</v>
      </c>
      <c r="J3573" t="s">
        <v>3069</v>
      </c>
      <c r="K3573" t="str">
        <f t="shared" si="55"/>
        <v>(3572, 560, 660, '2025-12-30 21:59:18', 259, 0, 1, 'Tablet', 'Wear OS', 'S2022'),</v>
      </c>
    </row>
    <row r="3574" spans="1:11" x14ac:dyDescent="0.35">
      <c r="A3574">
        <v>3573</v>
      </c>
      <c r="B3574">
        <v>560</v>
      </c>
      <c r="C3574">
        <v>94</v>
      </c>
      <c r="D3574" s="2">
        <v>46021.918263888889</v>
      </c>
      <c r="E3574">
        <v>130</v>
      </c>
      <c r="F3574">
        <v>1</v>
      </c>
      <c r="G3574">
        <v>0</v>
      </c>
      <c r="H3574" t="s">
        <v>2035</v>
      </c>
      <c r="I3574" t="s">
        <v>2040</v>
      </c>
      <c r="J3574" t="s">
        <v>3069</v>
      </c>
      <c r="K3574" t="str">
        <f t="shared" si="55"/>
        <v>(3573, 560, 94, '2025-12-30 22:02:18', 130, 1, 0, 'PC', 'Smart TV', 'S2022'),</v>
      </c>
    </row>
    <row r="3575" spans="1:11" x14ac:dyDescent="0.35">
      <c r="A3575">
        <v>3574</v>
      </c>
      <c r="B3575">
        <v>561</v>
      </c>
      <c r="C3575">
        <v>284</v>
      </c>
      <c r="D3575" s="2">
        <v>45319.978414351863</v>
      </c>
      <c r="E3575">
        <v>167</v>
      </c>
      <c r="F3575">
        <v>0</v>
      </c>
      <c r="G3575">
        <v>1</v>
      </c>
      <c r="H3575" t="s">
        <v>2038</v>
      </c>
      <c r="I3575" t="s">
        <v>2041</v>
      </c>
      <c r="J3575" t="s">
        <v>3070</v>
      </c>
      <c r="K3575" t="str">
        <f t="shared" si="55"/>
        <v>(3574, 561, 284, '2024-01-28 23:28:55', 167, 0, 1, 'Mobile', 'Wear OS', 'S2023'),</v>
      </c>
    </row>
    <row r="3576" spans="1:11" x14ac:dyDescent="0.35">
      <c r="A3576">
        <v>3575</v>
      </c>
      <c r="B3576">
        <v>561</v>
      </c>
      <c r="C3576">
        <v>497</v>
      </c>
      <c r="D3576" s="2">
        <v>45319.980497685188</v>
      </c>
      <c r="E3576">
        <v>252</v>
      </c>
      <c r="F3576">
        <v>1</v>
      </c>
      <c r="G3576">
        <v>0</v>
      </c>
      <c r="H3576" t="s">
        <v>2035</v>
      </c>
      <c r="I3576" t="s">
        <v>2045</v>
      </c>
      <c r="J3576" t="s">
        <v>3070</v>
      </c>
      <c r="K3576" t="str">
        <f t="shared" si="55"/>
        <v>(3575, 561, 497, '2024-01-28 23:31:55', 252, 1, 0, 'PC', 'iOS', 'S2023'),</v>
      </c>
    </row>
    <row r="3577" spans="1:11" x14ac:dyDescent="0.35">
      <c r="A3577">
        <v>3576</v>
      </c>
      <c r="B3577">
        <v>561</v>
      </c>
      <c r="C3577">
        <v>567</v>
      </c>
      <c r="D3577" s="2">
        <v>45319.982581018521</v>
      </c>
      <c r="E3577">
        <v>132</v>
      </c>
      <c r="F3577">
        <v>0</v>
      </c>
      <c r="G3577">
        <v>0</v>
      </c>
      <c r="H3577" t="s">
        <v>2049</v>
      </c>
      <c r="I3577" t="s">
        <v>2041</v>
      </c>
      <c r="J3577" t="s">
        <v>3070</v>
      </c>
      <c r="K3577" t="str">
        <f t="shared" si="55"/>
        <v>(3576, 561, 567, '2024-01-28 23:34:55', 132, 0, 0, 'Tablet', 'Wear OS', 'S2023'),</v>
      </c>
    </row>
    <row r="3578" spans="1:11" x14ac:dyDescent="0.35">
      <c r="A3578">
        <v>3577</v>
      </c>
      <c r="B3578">
        <v>561</v>
      </c>
      <c r="C3578">
        <v>166</v>
      </c>
      <c r="D3578" s="2">
        <v>45319.984664351847</v>
      </c>
      <c r="E3578">
        <v>260</v>
      </c>
      <c r="F3578">
        <v>0</v>
      </c>
      <c r="G3578">
        <v>1</v>
      </c>
      <c r="H3578" t="s">
        <v>2049</v>
      </c>
      <c r="I3578" t="s">
        <v>2048</v>
      </c>
      <c r="J3578" t="s">
        <v>3070</v>
      </c>
      <c r="K3578" t="str">
        <f t="shared" si="55"/>
        <v>(3577, 561, 166, '2024-01-28 23:37:55', 260, 0, 1, 'Tablet', 'Web Player', 'S2023'),</v>
      </c>
    </row>
    <row r="3579" spans="1:11" x14ac:dyDescent="0.35">
      <c r="A3579">
        <v>3578</v>
      </c>
      <c r="B3579">
        <v>561</v>
      </c>
      <c r="C3579">
        <v>209</v>
      </c>
      <c r="D3579" s="2">
        <v>45319.986747685187</v>
      </c>
      <c r="E3579">
        <v>102</v>
      </c>
      <c r="F3579">
        <v>1</v>
      </c>
      <c r="G3579">
        <v>0</v>
      </c>
      <c r="H3579" t="s">
        <v>2049</v>
      </c>
      <c r="I3579" t="s">
        <v>2061</v>
      </c>
      <c r="J3579" t="s">
        <v>3070</v>
      </c>
      <c r="K3579" t="str">
        <f t="shared" si="55"/>
        <v>(3578, 561, 209, '2024-01-28 23:40:55', 102, 1, 0, 'Tablet', 'Linux', 'S2023'),</v>
      </c>
    </row>
    <row r="3580" spans="1:11" x14ac:dyDescent="0.35">
      <c r="A3580">
        <v>3579</v>
      </c>
      <c r="B3580">
        <v>561</v>
      </c>
      <c r="C3580">
        <v>402</v>
      </c>
      <c r="D3580" s="2">
        <v>45767.595856481479</v>
      </c>
      <c r="E3580">
        <v>279</v>
      </c>
      <c r="F3580">
        <v>1</v>
      </c>
      <c r="G3580">
        <v>0</v>
      </c>
      <c r="H3580" t="s">
        <v>2043</v>
      </c>
      <c r="I3580" t="s">
        <v>2036</v>
      </c>
      <c r="J3580" t="s">
        <v>3071</v>
      </c>
      <c r="K3580" t="str">
        <f t="shared" si="55"/>
        <v>(3579, 561, 402, '2025-04-20 14:18:02', 279, 1, 0, 'CarPlay', 'Android', 'S2024'),</v>
      </c>
    </row>
    <row r="3581" spans="1:11" x14ac:dyDescent="0.35">
      <c r="A3581">
        <v>3580</v>
      </c>
      <c r="B3581">
        <v>561</v>
      </c>
      <c r="C3581">
        <v>676</v>
      </c>
      <c r="D3581" s="2">
        <v>45767.597939814812</v>
      </c>
      <c r="E3581">
        <v>266</v>
      </c>
      <c r="F3581">
        <v>1</v>
      </c>
      <c r="G3581">
        <v>1</v>
      </c>
      <c r="H3581" t="s">
        <v>2049</v>
      </c>
      <c r="I3581" t="s">
        <v>2041</v>
      </c>
      <c r="J3581" t="s">
        <v>3071</v>
      </c>
      <c r="K3581" t="str">
        <f t="shared" si="55"/>
        <v>(3580, 561, 676, '2025-04-20 14:21:02', 266, 1, 1, 'Tablet', 'Wear OS', 'S2024'),</v>
      </c>
    </row>
    <row r="3582" spans="1:11" x14ac:dyDescent="0.35">
      <c r="A3582">
        <v>3581</v>
      </c>
      <c r="B3582">
        <v>561</v>
      </c>
      <c r="C3582">
        <v>566</v>
      </c>
      <c r="D3582" s="2">
        <v>45767.600023148138</v>
      </c>
      <c r="E3582">
        <v>161</v>
      </c>
      <c r="F3582">
        <v>0</v>
      </c>
      <c r="G3582">
        <v>0</v>
      </c>
      <c r="H3582" t="s">
        <v>2038</v>
      </c>
      <c r="I3582" t="s">
        <v>2048</v>
      </c>
      <c r="J3582" t="s">
        <v>3071</v>
      </c>
      <c r="K3582" t="str">
        <f t="shared" si="55"/>
        <v>(3581, 561, 566, '2025-04-20 14:24:02', 161, 0, 0, 'Mobile', 'Web Player', 'S2024'),</v>
      </c>
    </row>
    <row r="3583" spans="1:11" x14ac:dyDescent="0.35">
      <c r="A3583">
        <v>3582</v>
      </c>
      <c r="B3583">
        <v>561</v>
      </c>
      <c r="C3583">
        <v>163</v>
      </c>
      <c r="D3583" s="2">
        <v>45767.602106481478</v>
      </c>
      <c r="E3583">
        <v>278</v>
      </c>
      <c r="F3583">
        <v>1</v>
      </c>
      <c r="G3583">
        <v>0</v>
      </c>
      <c r="H3583" t="s">
        <v>2038</v>
      </c>
      <c r="I3583" t="s">
        <v>2039</v>
      </c>
      <c r="J3583" t="s">
        <v>3071</v>
      </c>
      <c r="K3583" t="str">
        <f t="shared" si="55"/>
        <v>(3582, 561, 163, '2025-04-20 14:27:02', 278, 1, 0, 'Mobile', 'Windows', 'S2024'),</v>
      </c>
    </row>
    <row r="3584" spans="1:11" x14ac:dyDescent="0.35">
      <c r="A3584">
        <v>3583</v>
      </c>
      <c r="B3584">
        <v>561</v>
      </c>
      <c r="C3584">
        <v>784</v>
      </c>
      <c r="D3584" s="2">
        <v>45544.403402777767</v>
      </c>
      <c r="E3584">
        <v>96</v>
      </c>
      <c r="F3584">
        <v>0</v>
      </c>
      <c r="G3584">
        <v>1</v>
      </c>
      <c r="H3584" t="s">
        <v>2035</v>
      </c>
      <c r="I3584" t="s">
        <v>2039</v>
      </c>
      <c r="J3584" t="s">
        <v>3072</v>
      </c>
      <c r="K3584" t="str">
        <f t="shared" si="55"/>
        <v>(3583, 561, 784, '2024-09-09 09:40:54', 96, 0, 1, 'PC', 'Windows', 'S2025'),</v>
      </c>
    </row>
    <row r="3585" spans="1:11" x14ac:dyDescent="0.35">
      <c r="A3585">
        <v>3584</v>
      </c>
      <c r="B3585">
        <v>562</v>
      </c>
      <c r="C3585">
        <v>800</v>
      </c>
      <c r="D3585" s="2">
        <v>45378.877546296288</v>
      </c>
      <c r="E3585">
        <v>224</v>
      </c>
      <c r="F3585">
        <v>0</v>
      </c>
      <c r="G3585">
        <v>0</v>
      </c>
      <c r="H3585" t="s">
        <v>2049</v>
      </c>
      <c r="I3585" t="s">
        <v>2045</v>
      </c>
      <c r="J3585" t="s">
        <v>3073</v>
      </c>
      <c r="K3585" t="str">
        <f t="shared" si="55"/>
        <v>(3584, 562, 800, '2024-03-27 21:03:40', 224, 0, 0, 'Tablet', 'iOS', 'S2026'),</v>
      </c>
    </row>
    <row r="3586" spans="1:11" x14ac:dyDescent="0.35">
      <c r="A3586">
        <v>3585</v>
      </c>
      <c r="B3586">
        <v>562</v>
      </c>
      <c r="C3586">
        <v>573</v>
      </c>
      <c r="D3586" s="2">
        <v>45378.879629629628</v>
      </c>
      <c r="E3586">
        <v>105</v>
      </c>
      <c r="F3586">
        <v>0</v>
      </c>
      <c r="G3586">
        <v>0</v>
      </c>
      <c r="H3586" t="s">
        <v>2038</v>
      </c>
      <c r="I3586" t="s">
        <v>2045</v>
      </c>
      <c r="J3586" t="s">
        <v>3073</v>
      </c>
      <c r="K3586" t="str">
        <f t="shared" si="55"/>
        <v>(3585, 562, 573, '2024-03-27 21:06:40', 105, 0, 0, 'Mobile', 'iOS', 'S2026'),</v>
      </c>
    </row>
    <row r="3587" spans="1:11" x14ac:dyDescent="0.35">
      <c r="A3587">
        <v>3586</v>
      </c>
      <c r="B3587">
        <v>562</v>
      </c>
      <c r="C3587">
        <v>997</v>
      </c>
      <c r="D3587" s="2">
        <v>45378.881712962961</v>
      </c>
      <c r="E3587">
        <v>100</v>
      </c>
      <c r="F3587">
        <v>1</v>
      </c>
      <c r="G3587">
        <v>0</v>
      </c>
      <c r="H3587" t="s">
        <v>2049</v>
      </c>
      <c r="I3587" t="s">
        <v>2044</v>
      </c>
      <c r="J3587" t="s">
        <v>3073</v>
      </c>
      <c r="K3587" t="str">
        <f t="shared" ref="K3587:K3650" si="56">"(" &amp; A3587 &amp; ", " &amp; B3587 &amp; ", " &amp; C3587 &amp; ", '" &amp; TEXT(D3587, "yyyy-mm-dd hh:mm:ss") &amp; "', " &amp; E3587 &amp; ", " &amp; F3587 &amp; ", " &amp; G3587 &amp; ", '" &amp; H3587 &amp; "', '" &amp; I3587 &amp; "', '" &amp; J3587 &amp; "'),"</f>
        <v>(3586, 562, 997, '2024-03-27 21:09:40', 100, 1, 0, 'Tablet', 'macOS', 'S2026'),</v>
      </c>
    </row>
    <row r="3588" spans="1:11" x14ac:dyDescent="0.35">
      <c r="A3588">
        <v>3587</v>
      </c>
      <c r="B3588">
        <v>562</v>
      </c>
      <c r="C3588">
        <v>678</v>
      </c>
      <c r="D3588" s="2">
        <v>45378.883796296293</v>
      </c>
      <c r="E3588">
        <v>270</v>
      </c>
      <c r="F3588">
        <v>1</v>
      </c>
      <c r="G3588">
        <v>1</v>
      </c>
      <c r="H3588" t="s">
        <v>2049</v>
      </c>
      <c r="I3588" t="s">
        <v>2048</v>
      </c>
      <c r="J3588" t="s">
        <v>3073</v>
      </c>
      <c r="K3588" t="str">
        <f t="shared" si="56"/>
        <v>(3587, 562, 678, '2024-03-27 21:12:40', 270, 1, 1, 'Tablet', 'Web Player', 'S2026'),</v>
      </c>
    </row>
    <row r="3589" spans="1:11" x14ac:dyDescent="0.35">
      <c r="A3589">
        <v>3588</v>
      </c>
      <c r="B3589">
        <v>562</v>
      </c>
      <c r="C3589">
        <v>506</v>
      </c>
      <c r="D3589" s="2">
        <v>45378.885879629634</v>
      </c>
      <c r="E3589">
        <v>152</v>
      </c>
      <c r="F3589">
        <v>1</v>
      </c>
      <c r="G3589">
        <v>0</v>
      </c>
      <c r="H3589" t="s">
        <v>2049</v>
      </c>
      <c r="I3589" t="s">
        <v>2039</v>
      </c>
      <c r="J3589" t="s">
        <v>3073</v>
      </c>
      <c r="K3589" t="str">
        <f t="shared" si="56"/>
        <v>(3588, 562, 506, '2024-03-27 21:15:40', 152, 1, 0, 'Tablet', 'Windows', 'S2026'),</v>
      </c>
    </row>
    <row r="3590" spans="1:11" x14ac:dyDescent="0.35">
      <c r="A3590">
        <v>3589</v>
      </c>
      <c r="B3590">
        <v>562</v>
      </c>
      <c r="C3590">
        <v>341</v>
      </c>
      <c r="D3590" s="2">
        <v>45378.887962962966</v>
      </c>
      <c r="E3590">
        <v>268</v>
      </c>
      <c r="F3590">
        <v>0</v>
      </c>
      <c r="G3590">
        <v>1</v>
      </c>
      <c r="H3590" t="s">
        <v>2038</v>
      </c>
      <c r="I3590" t="s">
        <v>2041</v>
      </c>
      <c r="J3590" t="s">
        <v>3073</v>
      </c>
      <c r="K3590" t="str">
        <f t="shared" si="56"/>
        <v>(3589, 562, 341, '2024-03-27 21:18:40', 268, 0, 1, 'Mobile', 'Wear OS', 'S2026'),</v>
      </c>
    </row>
    <row r="3591" spans="1:11" x14ac:dyDescent="0.35">
      <c r="A3591">
        <v>3590</v>
      </c>
      <c r="B3591">
        <v>562</v>
      </c>
      <c r="C3591">
        <v>260</v>
      </c>
      <c r="D3591" s="2">
        <v>45438.571458333332</v>
      </c>
      <c r="E3591">
        <v>93</v>
      </c>
      <c r="F3591">
        <v>1</v>
      </c>
      <c r="G3591">
        <v>1</v>
      </c>
      <c r="H3591" t="s">
        <v>2035</v>
      </c>
      <c r="I3591" t="s">
        <v>2039</v>
      </c>
      <c r="J3591" t="s">
        <v>3074</v>
      </c>
      <c r="K3591" t="str">
        <f t="shared" si="56"/>
        <v>(3590, 562, 260, '2024-05-26 13:42:54', 93, 1, 1, 'PC', 'Windows', 'S2027'),</v>
      </c>
    </row>
    <row r="3592" spans="1:11" x14ac:dyDescent="0.35">
      <c r="A3592">
        <v>3591</v>
      </c>
      <c r="B3592">
        <v>563</v>
      </c>
      <c r="C3592">
        <v>325</v>
      </c>
      <c r="D3592" s="2">
        <v>45557.316157407397</v>
      </c>
      <c r="E3592">
        <v>102</v>
      </c>
      <c r="F3592">
        <v>0</v>
      </c>
      <c r="G3592">
        <v>0</v>
      </c>
      <c r="H3592" t="s">
        <v>2035</v>
      </c>
      <c r="I3592" t="s">
        <v>2041</v>
      </c>
      <c r="J3592" t="s">
        <v>3075</v>
      </c>
      <c r="K3592" t="str">
        <f t="shared" si="56"/>
        <v>(3591, 563, 325, '2024-09-22 07:35:16', 102, 0, 0, 'PC', 'Wear OS', 'S2028'),</v>
      </c>
    </row>
    <row r="3593" spans="1:11" x14ac:dyDescent="0.35">
      <c r="A3593">
        <v>3592</v>
      </c>
      <c r="B3593">
        <v>563</v>
      </c>
      <c r="C3593">
        <v>795</v>
      </c>
      <c r="D3593" s="2">
        <v>45557.318240740737</v>
      </c>
      <c r="E3593">
        <v>299</v>
      </c>
      <c r="F3593">
        <v>1</v>
      </c>
      <c r="G3593">
        <v>1</v>
      </c>
      <c r="H3593" t="s">
        <v>2043</v>
      </c>
      <c r="I3593" t="s">
        <v>2041</v>
      </c>
      <c r="J3593" t="s">
        <v>3075</v>
      </c>
      <c r="K3593" t="str">
        <f t="shared" si="56"/>
        <v>(3592, 563, 795, '2024-09-22 07:38:16', 299, 1, 1, 'CarPlay', 'Wear OS', 'S2028'),</v>
      </c>
    </row>
    <row r="3594" spans="1:11" x14ac:dyDescent="0.35">
      <c r="A3594">
        <v>3593</v>
      </c>
      <c r="B3594">
        <v>563</v>
      </c>
      <c r="C3594">
        <v>334</v>
      </c>
      <c r="D3594" s="2">
        <v>45557.320324074077</v>
      </c>
      <c r="E3594">
        <v>122</v>
      </c>
      <c r="F3594">
        <v>1</v>
      </c>
      <c r="G3594">
        <v>1</v>
      </c>
      <c r="H3594" t="s">
        <v>2049</v>
      </c>
      <c r="I3594" t="s">
        <v>2048</v>
      </c>
      <c r="J3594" t="s">
        <v>3075</v>
      </c>
      <c r="K3594" t="str">
        <f t="shared" si="56"/>
        <v>(3593, 563, 334, '2024-09-22 07:41:16', 122, 1, 1, 'Tablet', 'Web Player', 'S2028'),</v>
      </c>
    </row>
    <row r="3595" spans="1:11" x14ac:dyDescent="0.35">
      <c r="A3595">
        <v>3594</v>
      </c>
      <c r="B3595">
        <v>564</v>
      </c>
      <c r="C3595">
        <v>698</v>
      </c>
      <c r="D3595" s="2">
        <v>45655.519641203697</v>
      </c>
      <c r="E3595">
        <v>201</v>
      </c>
      <c r="F3595">
        <v>1</v>
      </c>
      <c r="G3595">
        <v>0</v>
      </c>
      <c r="H3595" t="s">
        <v>2038</v>
      </c>
      <c r="I3595" t="s">
        <v>2048</v>
      </c>
      <c r="J3595" t="s">
        <v>3076</v>
      </c>
      <c r="K3595" t="str">
        <f t="shared" si="56"/>
        <v>(3594, 564, 698, '2024-12-29 12:28:17', 201, 1, 0, 'Mobile', 'Web Player', 'S2029'),</v>
      </c>
    </row>
    <row r="3596" spans="1:11" x14ac:dyDescent="0.35">
      <c r="A3596">
        <v>3595</v>
      </c>
      <c r="B3596">
        <v>564</v>
      </c>
      <c r="C3596">
        <v>63</v>
      </c>
      <c r="D3596" s="2">
        <v>45655.521724537037</v>
      </c>
      <c r="E3596">
        <v>236</v>
      </c>
      <c r="F3596">
        <v>1</v>
      </c>
      <c r="G3596">
        <v>1</v>
      </c>
      <c r="H3596" t="s">
        <v>2038</v>
      </c>
      <c r="I3596" t="s">
        <v>2039</v>
      </c>
      <c r="J3596" t="s">
        <v>3076</v>
      </c>
      <c r="K3596" t="str">
        <f t="shared" si="56"/>
        <v>(3595, 564, 63, '2024-12-29 12:31:17', 236, 1, 1, 'Mobile', 'Windows', 'S2029'),</v>
      </c>
    </row>
    <row r="3597" spans="1:11" x14ac:dyDescent="0.35">
      <c r="A3597">
        <v>3596</v>
      </c>
      <c r="B3597">
        <v>564</v>
      </c>
      <c r="C3597">
        <v>802</v>
      </c>
      <c r="D3597" s="2">
        <v>45655.52380787037</v>
      </c>
      <c r="E3597">
        <v>272</v>
      </c>
      <c r="F3597">
        <v>0</v>
      </c>
      <c r="G3597">
        <v>1</v>
      </c>
      <c r="H3597" t="s">
        <v>2049</v>
      </c>
      <c r="I3597" t="s">
        <v>2039</v>
      </c>
      <c r="J3597" t="s">
        <v>3076</v>
      </c>
      <c r="K3597" t="str">
        <f t="shared" si="56"/>
        <v>(3596, 564, 802, '2024-12-29 12:34:17', 272, 0, 1, 'Tablet', 'Windows', 'S2029'),</v>
      </c>
    </row>
    <row r="3598" spans="1:11" x14ac:dyDescent="0.35">
      <c r="A3598">
        <v>3597</v>
      </c>
      <c r="B3598">
        <v>564</v>
      </c>
      <c r="C3598">
        <v>627</v>
      </c>
      <c r="D3598" s="2">
        <v>45655.525891203702</v>
      </c>
      <c r="E3598">
        <v>131</v>
      </c>
      <c r="F3598">
        <v>1</v>
      </c>
      <c r="G3598">
        <v>1</v>
      </c>
      <c r="H3598" t="s">
        <v>2035</v>
      </c>
      <c r="I3598" t="s">
        <v>2039</v>
      </c>
      <c r="J3598" t="s">
        <v>3076</v>
      </c>
      <c r="K3598" t="str">
        <f t="shared" si="56"/>
        <v>(3597, 564, 627, '2024-12-29 12:37:17', 131, 1, 1, 'PC', 'Windows', 'S2029'),</v>
      </c>
    </row>
    <row r="3599" spans="1:11" x14ac:dyDescent="0.35">
      <c r="A3599">
        <v>3598</v>
      </c>
      <c r="B3599">
        <v>564</v>
      </c>
      <c r="C3599">
        <v>947</v>
      </c>
      <c r="D3599" s="2">
        <v>45655.527974537043</v>
      </c>
      <c r="E3599">
        <v>59</v>
      </c>
      <c r="F3599">
        <v>0</v>
      </c>
      <c r="G3599">
        <v>0</v>
      </c>
      <c r="H3599" t="s">
        <v>2049</v>
      </c>
      <c r="I3599" t="s">
        <v>2036</v>
      </c>
      <c r="J3599" t="s">
        <v>3076</v>
      </c>
      <c r="K3599" t="str">
        <f t="shared" si="56"/>
        <v>(3598, 564, 947, '2024-12-29 12:40:17', 59, 0, 0, 'Tablet', 'Android', 'S2029'),</v>
      </c>
    </row>
    <row r="3600" spans="1:11" x14ac:dyDescent="0.35">
      <c r="A3600">
        <v>3599</v>
      </c>
      <c r="B3600">
        <v>564</v>
      </c>
      <c r="C3600">
        <v>223</v>
      </c>
      <c r="D3600" s="2">
        <v>45555.991585648153</v>
      </c>
      <c r="E3600">
        <v>108</v>
      </c>
      <c r="F3600">
        <v>1</v>
      </c>
      <c r="G3600">
        <v>0</v>
      </c>
      <c r="H3600" t="s">
        <v>2049</v>
      </c>
      <c r="I3600" t="s">
        <v>2036</v>
      </c>
      <c r="J3600" t="s">
        <v>3077</v>
      </c>
      <c r="K3600" t="str">
        <f t="shared" si="56"/>
        <v>(3599, 564, 223, '2024-09-20 23:47:53', 108, 1, 0, 'Tablet', 'Android', 'S2030'),</v>
      </c>
    </row>
    <row r="3601" spans="1:11" x14ac:dyDescent="0.35">
      <c r="A3601">
        <v>3600</v>
      </c>
      <c r="B3601">
        <v>564</v>
      </c>
      <c r="C3601">
        <v>84</v>
      </c>
      <c r="D3601" s="2">
        <v>45555.993668981479</v>
      </c>
      <c r="E3601">
        <v>102</v>
      </c>
      <c r="F3601">
        <v>0</v>
      </c>
      <c r="G3601">
        <v>1</v>
      </c>
      <c r="H3601" t="s">
        <v>2049</v>
      </c>
      <c r="I3601" t="s">
        <v>2048</v>
      </c>
      <c r="J3601" t="s">
        <v>3077</v>
      </c>
      <c r="K3601" t="str">
        <f t="shared" si="56"/>
        <v>(3600, 564, 84, '2024-09-20 23:50:53', 102, 0, 1, 'Tablet', 'Web Player', 'S2030'),</v>
      </c>
    </row>
    <row r="3602" spans="1:11" x14ac:dyDescent="0.35">
      <c r="A3602">
        <v>3601</v>
      </c>
      <c r="B3602">
        <v>564</v>
      </c>
      <c r="C3602">
        <v>404</v>
      </c>
      <c r="D3602" s="2">
        <v>45555.995752314811</v>
      </c>
      <c r="E3602">
        <v>44</v>
      </c>
      <c r="F3602">
        <v>1</v>
      </c>
      <c r="G3602">
        <v>0</v>
      </c>
      <c r="H3602" t="s">
        <v>2043</v>
      </c>
      <c r="I3602" t="s">
        <v>2040</v>
      </c>
      <c r="J3602" t="s">
        <v>3077</v>
      </c>
      <c r="K3602" t="str">
        <f t="shared" si="56"/>
        <v>(3601, 564, 404, '2024-09-20 23:53:53', 44, 1, 0, 'CarPlay', 'Smart TV', 'S2030'),</v>
      </c>
    </row>
    <row r="3603" spans="1:11" x14ac:dyDescent="0.35">
      <c r="A3603">
        <v>3602</v>
      </c>
      <c r="B3603">
        <v>564</v>
      </c>
      <c r="C3603">
        <v>972</v>
      </c>
      <c r="D3603" s="2">
        <v>45555.997835648152</v>
      </c>
      <c r="E3603">
        <v>155</v>
      </c>
      <c r="F3603">
        <v>0</v>
      </c>
      <c r="G3603">
        <v>1</v>
      </c>
      <c r="H3603" t="s">
        <v>2043</v>
      </c>
      <c r="I3603" t="s">
        <v>2048</v>
      </c>
      <c r="J3603" t="s">
        <v>3077</v>
      </c>
      <c r="K3603" t="str">
        <f t="shared" si="56"/>
        <v>(3602, 564, 972, '2024-09-20 23:56:53', 155, 0, 1, 'CarPlay', 'Web Player', 'S2030'),</v>
      </c>
    </row>
    <row r="3604" spans="1:11" x14ac:dyDescent="0.35">
      <c r="A3604">
        <v>3603</v>
      </c>
      <c r="B3604">
        <v>564</v>
      </c>
      <c r="C3604">
        <v>794</v>
      </c>
      <c r="D3604" s="2">
        <v>45695.397002314807</v>
      </c>
      <c r="E3604">
        <v>224</v>
      </c>
      <c r="F3604">
        <v>1</v>
      </c>
      <c r="G3604">
        <v>0</v>
      </c>
      <c r="H3604" t="s">
        <v>2043</v>
      </c>
      <c r="I3604" t="s">
        <v>2041</v>
      </c>
      <c r="J3604" t="s">
        <v>3078</v>
      </c>
      <c r="K3604" t="str">
        <f t="shared" si="56"/>
        <v>(3603, 564, 794, '2025-02-07 09:31:41', 224, 1, 0, 'CarPlay', 'Wear OS', 'S2031'),</v>
      </c>
    </row>
    <row r="3605" spans="1:11" x14ac:dyDescent="0.35">
      <c r="A3605">
        <v>3604</v>
      </c>
      <c r="B3605">
        <v>565</v>
      </c>
      <c r="C3605">
        <v>337</v>
      </c>
      <c r="D3605" s="2">
        <v>45657.179745370369</v>
      </c>
      <c r="E3605">
        <v>264</v>
      </c>
      <c r="F3605">
        <v>0</v>
      </c>
      <c r="G3605">
        <v>1</v>
      </c>
      <c r="H3605" t="s">
        <v>2043</v>
      </c>
      <c r="I3605" t="s">
        <v>2040</v>
      </c>
      <c r="J3605" t="s">
        <v>3079</v>
      </c>
      <c r="K3605" t="str">
        <f t="shared" si="56"/>
        <v>(3604, 565, 337, '2024-12-31 04:18:50', 264, 0, 1, 'CarPlay', 'Smart TV', 'S2032'),</v>
      </c>
    </row>
    <row r="3606" spans="1:11" x14ac:dyDescent="0.35">
      <c r="A3606">
        <v>3605</v>
      </c>
      <c r="B3606">
        <v>565</v>
      </c>
      <c r="C3606">
        <v>437</v>
      </c>
      <c r="D3606" s="2">
        <v>45657.181828703702</v>
      </c>
      <c r="E3606">
        <v>231</v>
      </c>
      <c r="F3606">
        <v>0</v>
      </c>
      <c r="G3606">
        <v>1</v>
      </c>
      <c r="H3606" t="s">
        <v>2043</v>
      </c>
      <c r="I3606" t="s">
        <v>2048</v>
      </c>
      <c r="J3606" t="s">
        <v>3079</v>
      </c>
      <c r="K3606" t="str">
        <f t="shared" si="56"/>
        <v>(3605, 565, 437, '2024-12-31 04:21:50', 231, 0, 1, 'CarPlay', 'Web Player', 'S2032'),</v>
      </c>
    </row>
    <row r="3607" spans="1:11" x14ac:dyDescent="0.35">
      <c r="A3607">
        <v>3606</v>
      </c>
      <c r="B3607">
        <v>565</v>
      </c>
      <c r="C3607">
        <v>53</v>
      </c>
      <c r="D3607" s="2">
        <v>45657.183912037042</v>
      </c>
      <c r="E3607">
        <v>45</v>
      </c>
      <c r="F3607">
        <v>0</v>
      </c>
      <c r="G3607">
        <v>0</v>
      </c>
      <c r="H3607" t="s">
        <v>2049</v>
      </c>
      <c r="I3607" t="s">
        <v>2044</v>
      </c>
      <c r="J3607" t="s">
        <v>3079</v>
      </c>
      <c r="K3607" t="str">
        <f t="shared" si="56"/>
        <v>(3606, 565, 53, '2024-12-31 04:24:50', 45, 0, 0, 'Tablet', 'macOS', 'S2032'),</v>
      </c>
    </row>
    <row r="3608" spans="1:11" x14ac:dyDescent="0.35">
      <c r="A3608">
        <v>3607</v>
      </c>
      <c r="B3608">
        <v>565</v>
      </c>
      <c r="C3608">
        <v>857</v>
      </c>
      <c r="D3608" s="2">
        <v>45657.185995370368</v>
      </c>
      <c r="E3608">
        <v>199</v>
      </c>
      <c r="F3608">
        <v>0</v>
      </c>
      <c r="G3608">
        <v>0</v>
      </c>
      <c r="H3608" t="s">
        <v>2035</v>
      </c>
      <c r="I3608" t="s">
        <v>2048</v>
      </c>
      <c r="J3608" t="s">
        <v>3079</v>
      </c>
      <c r="K3608" t="str">
        <f t="shared" si="56"/>
        <v>(3607, 565, 857, '2024-12-31 04:27:50', 199, 0, 0, 'PC', 'Web Player', 'S2032'),</v>
      </c>
    </row>
    <row r="3609" spans="1:11" x14ac:dyDescent="0.35">
      <c r="A3609">
        <v>3608</v>
      </c>
      <c r="B3609">
        <v>565</v>
      </c>
      <c r="C3609">
        <v>773</v>
      </c>
      <c r="D3609" s="2">
        <v>45657.188078703701</v>
      </c>
      <c r="E3609">
        <v>145</v>
      </c>
      <c r="F3609">
        <v>1</v>
      </c>
      <c r="G3609">
        <v>1</v>
      </c>
      <c r="H3609" t="s">
        <v>2043</v>
      </c>
      <c r="I3609" t="s">
        <v>2044</v>
      </c>
      <c r="J3609" t="s">
        <v>3079</v>
      </c>
      <c r="K3609" t="str">
        <f t="shared" si="56"/>
        <v>(3608, 565, 773, '2024-12-31 04:30:50', 145, 1, 1, 'CarPlay', 'macOS', 'S2032'),</v>
      </c>
    </row>
    <row r="3610" spans="1:11" x14ac:dyDescent="0.35">
      <c r="A3610">
        <v>3609</v>
      </c>
      <c r="B3610">
        <v>565</v>
      </c>
      <c r="C3610">
        <v>581</v>
      </c>
      <c r="D3610" s="2">
        <v>45657.190162037034</v>
      </c>
      <c r="E3610">
        <v>153</v>
      </c>
      <c r="F3610">
        <v>1</v>
      </c>
      <c r="G3610">
        <v>1</v>
      </c>
      <c r="H3610" t="s">
        <v>2035</v>
      </c>
      <c r="I3610" t="s">
        <v>2039</v>
      </c>
      <c r="J3610" t="s">
        <v>3079</v>
      </c>
      <c r="K3610" t="str">
        <f t="shared" si="56"/>
        <v>(3609, 565, 581, '2024-12-31 04:33:50', 153, 1, 1, 'PC', 'Windows', 'S2032'),</v>
      </c>
    </row>
    <row r="3611" spans="1:11" x14ac:dyDescent="0.35">
      <c r="A3611">
        <v>3610</v>
      </c>
      <c r="B3611">
        <v>565</v>
      </c>
      <c r="C3611">
        <v>302</v>
      </c>
      <c r="D3611" s="2">
        <v>45841.788738425923</v>
      </c>
      <c r="E3611">
        <v>105</v>
      </c>
      <c r="F3611">
        <v>1</v>
      </c>
      <c r="G3611">
        <v>1</v>
      </c>
      <c r="H3611" t="s">
        <v>2035</v>
      </c>
      <c r="I3611" t="s">
        <v>2048</v>
      </c>
      <c r="J3611" t="s">
        <v>3080</v>
      </c>
      <c r="K3611" t="str">
        <f t="shared" si="56"/>
        <v>(3610, 565, 302, '2025-07-03 18:55:47', 105, 1, 1, 'PC', 'Web Player', 'S2033'),</v>
      </c>
    </row>
    <row r="3612" spans="1:11" x14ac:dyDescent="0.35">
      <c r="A3612">
        <v>3611</v>
      </c>
      <c r="B3612">
        <v>565</v>
      </c>
      <c r="C3612">
        <v>850</v>
      </c>
      <c r="D3612" s="2">
        <v>45841.790821759263</v>
      </c>
      <c r="E3612">
        <v>45</v>
      </c>
      <c r="F3612">
        <v>1</v>
      </c>
      <c r="G3612">
        <v>0</v>
      </c>
      <c r="H3612" t="s">
        <v>2038</v>
      </c>
      <c r="I3612" t="s">
        <v>2041</v>
      </c>
      <c r="J3612" t="s">
        <v>3080</v>
      </c>
      <c r="K3612" t="str">
        <f t="shared" si="56"/>
        <v>(3611, 565, 850, '2025-07-03 18:58:47', 45, 1, 0, 'Mobile', 'Wear OS', 'S2033'),</v>
      </c>
    </row>
    <row r="3613" spans="1:11" x14ac:dyDescent="0.35">
      <c r="A3613">
        <v>3612</v>
      </c>
      <c r="B3613">
        <v>566</v>
      </c>
      <c r="C3613">
        <v>624</v>
      </c>
      <c r="D3613" s="2">
        <v>45900.83866898148</v>
      </c>
      <c r="E3613">
        <v>129</v>
      </c>
      <c r="F3613">
        <v>0</v>
      </c>
      <c r="G3613">
        <v>1</v>
      </c>
      <c r="H3613" t="s">
        <v>2049</v>
      </c>
      <c r="I3613" t="s">
        <v>2036</v>
      </c>
      <c r="J3613" t="s">
        <v>3081</v>
      </c>
      <c r="K3613" t="str">
        <f t="shared" si="56"/>
        <v>(3612, 566, 624, '2025-08-31 20:07:41', 129, 0, 1, 'Tablet', 'Android', 'S2034'),</v>
      </c>
    </row>
    <row r="3614" spans="1:11" x14ac:dyDescent="0.35">
      <c r="A3614">
        <v>3613</v>
      </c>
      <c r="B3614">
        <v>566</v>
      </c>
      <c r="C3614">
        <v>127</v>
      </c>
      <c r="D3614" s="2">
        <v>45900.840752314813</v>
      </c>
      <c r="E3614">
        <v>40</v>
      </c>
      <c r="F3614">
        <v>0</v>
      </c>
      <c r="G3614">
        <v>1</v>
      </c>
      <c r="H3614" t="s">
        <v>2035</v>
      </c>
      <c r="I3614" t="s">
        <v>2041</v>
      </c>
      <c r="J3614" t="s">
        <v>3081</v>
      </c>
      <c r="K3614" t="str">
        <f t="shared" si="56"/>
        <v>(3613, 566, 127, '2025-08-31 20:10:41', 40, 0, 1, 'PC', 'Wear OS', 'S2034'),</v>
      </c>
    </row>
    <row r="3615" spans="1:11" x14ac:dyDescent="0.35">
      <c r="A3615">
        <v>3614</v>
      </c>
      <c r="B3615">
        <v>566</v>
      </c>
      <c r="C3615">
        <v>561</v>
      </c>
      <c r="D3615" s="2">
        <v>45900.842835648153</v>
      </c>
      <c r="E3615">
        <v>237</v>
      </c>
      <c r="F3615">
        <v>0</v>
      </c>
      <c r="G3615">
        <v>1</v>
      </c>
      <c r="H3615" t="s">
        <v>2049</v>
      </c>
      <c r="I3615" t="s">
        <v>2040</v>
      </c>
      <c r="J3615" t="s">
        <v>3081</v>
      </c>
      <c r="K3615" t="str">
        <f t="shared" si="56"/>
        <v>(3614, 566, 561, '2025-08-31 20:13:41', 237, 0, 1, 'Tablet', 'Smart TV', 'S2034'),</v>
      </c>
    </row>
    <row r="3616" spans="1:11" x14ac:dyDescent="0.35">
      <c r="A3616">
        <v>3615</v>
      </c>
      <c r="B3616">
        <v>566</v>
      </c>
      <c r="C3616">
        <v>621</v>
      </c>
      <c r="D3616" s="2">
        <v>45900.844918981478</v>
      </c>
      <c r="E3616">
        <v>102</v>
      </c>
      <c r="F3616">
        <v>1</v>
      </c>
      <c r="G3616">
        <v>0</v>
      </c>
      <c r="H3616" t="s">
        <v>2049</v>
      </c>
      <c r="I3616" t="s">
        <v>2048</v>
      </c>
      <c r="J3616" t="s">
        <v>3081</v>
      </c>
      <c r="K3616" t="str">
        <f t="shared" si="56"/>
        <v>(3615, 566, 621, '2025-08-31 20:16:41', 102, 1, 0, 'Tablet', 'Web Player', 'S2034'),</v>
      </c>
    </row>
    <row r="3617" spans="1:11" x14ac:dyDescent="0.35">
      <c r="A3617">
        <v>3616</v>
      </c>
      <c r="B3617">
        <v>566</v>
      </c>
      <c r="C3617">
        <v>275</v>
      </c>
      <c r="D3617" s="2">
        <v>45900.847002314818</v>
      </c>
      <c r="E3617">
        <v>162</v>
      </c>
      <c r="F3617">
        <v>0</v>
      </c>
      <c r="G3617">
        <v>0</v>
      </c>
      <c r="H3617" t="s">
        <v>2049</v>
      </c>
      <c r="I3617" t="s">
        <v>2040</v>
      </c>
      <c r="J3617" t="s">
        <v>3081</v>
      </c>
      <c r="K3617" t="str">
        <f t="shared" si="56"/>
        <v>(3616, 566, 275, '2025-08-31 20:19:41', 162, 0, 0, 'Tablet', 'Smart TV', 'S2034'),</v>
      </c>
    </row>
    <row r="3618" spans="1:11" x14ac:dyDescent="0.35">
      <c r="A3618">
        <v>3617</v>
      </c>
      <c r="B3618">
        <v>566</v>
      </c>
      <c r="C3618">
        <v>206</v>
      </c>
      <c r="D3618" s="2">
        <v>45785.448599537027</v>
      </c>
      <c r="E3618">
        <v>119</v>
      </c>
      <c r="F3618">
        <v>1</v>
      </c>
      <c r="G3618">
        <v>1</v>
      </c>
      <c r="H3618" t="s">
        <v>2035</v>
      </c>
      <c r="I3618" t="s">
        <v>2039</v>
      </c>
      <c r="J3618" t="s">
        <v>3082</v>
      </c>
      <c r="K3618" t="str">
        <f t="shared" si="56"/>
        <v>(3617, 566, 206, '2025-05-08 10:45:59', 119, 1, 1, 'PC', 'Windows', 'S2035'),</v>
      </c>
    </row>
    <row r="3619" spans="1:11" x14ac:dyDescent="0.35">
      <c r="A3619">
        <v>3618</v>
      </c>
      <c r="B3619">
        <v>566</v>
      </c>
      <c r="C3619">
        <v>828</v>
      </c>
      <c r="D3619" s="2">
        <v>45785.450682870367</v>
      </c>
      <c r="E3619">
        <v>238</v>
      </c>
      <c r="F3619">
        <v>1</v>
      </c>
      <c r="G3619">
        <v>1</v>
      </c>
      <c r="H3619" t="s">
        <v>2035</v>
      </c>
      <c r="I3619" t="s">
        <v>2061</v>
      </c>
      <c r="J3619" t="s">
        <v>3082</v>
      </c>
      <c r="K3619" t="str">
        <f t="shared" si="56"/>
        <v>(3618, 566, 828, '2025-05-08 10:48:59', 238, 1, 1, 'PC', 'Linux', 'S2035'),</v>
      </c>
    </row>
    <row r="3620" spans="1:11" x14ac:dyDescent="0.35">
      <c r="A3620">
        <v>3619</v>
      </c>
      <c r="B3620">
        <v>566</v>
      </c>
      <c r="C3620">
        <v>48</v>
      </c>
      <c r="D3620" s="2">
        <v>45785.452766203707</v>
      </c>
      <c r="E3620">
        <v>149</v>
      </c>
      <c r="F3620">
        <v>0</v>
      </c>
      <c r="G3620">
        <v>1</v>
      </c>
      <c r="H3620" t="s">
        <v>2043</v>
      </c>
      <c r="I3620" t="s">
        <v>2036</v>
      </c>
      <c r="J3620" t="s">
        <v>3082</v>
      </c>
      <c r="K3620" t="str">
        <f t="shared" si="56"/>
        <v>(3619, 566, 48, '2025-05-08 10:51:59', 149, 0, 1, 'CarPlay', 'Android', 'S2035'),</v>
      </c>
    </row>
    <row r="3621" spans="1:11" x14ac:dyDescent="0.35">
      <c r="A3621">
        <v>3620</v>
      </c>
      <c r="B3621">
        <v>566</v>
      </c>
      <c r="C3621">
        <v>499</v>
      </c>
      <c r="D3621" s="2">
        <v>45785.45484953704</v>
      </c>
      <c r="E3621">
        <v>122</v>
      </c>
      <c r="F3621">
        <v>1</v>
      </c>
      <c r="G3621">
        <v>0</v>
      </c>
      <c r="H3621" t="s">
        <v>2038</v>
      </c>
      <c r="I3621" t="s">
        <v>2036</v>
      </c>
      <c r="J3621" t="s">
        <v>3082</v>
      </c>
      <c r="K3621" t="str">
        <f t="shared" si="56"/>
        <v>(3620, 566, 499, '2025-05-08 10:54:59', 122, 1, 0, 'Mobile', 'Android', 'S2035'),</v>
      </c>
    </row>
    <row r="3622" spans="1:11" x14ac:dyDescent="0.35">
      <c r="A3622">
        <v>3621</v>
      </c>
      <c r="B3622">
        <v>566</v>
      </c>
      <c r="C3622">
        <v>311</v>
      </c>
      <c r="D3622" s="2">
        <v>45393.525069444448</v>
      </c>
      <c r="E3622">
        <v>177</v>
      </c>
      <c r="F3622">
        <v>0</v>
      </c>
      <c r="G3622">
        <v>1</v>
      </c>
      <c r="H3622" t="s">
        <v>2049</v>
      </c>
      <c r="I3622" t="s">
        <v>2041</v>
      </c>
      <c r="J3622" t="s">
        <v>3083</v>
      </c>
      <c r="K3622" t="str">
        <f t="shared" si="56"/>
        <v>(3621, 566, 311, '2024-04-11 12:36:06', 177, 0, 1, 'Tablet', 'Wear OS', 'S2036'),</v>
      </c>
    </row>
    <row r="3623" spans="1:11" x14ac:dyDescent="0.35">
      <c r="A3623">
        <v>3622</v>
      </c>
      <c r="B3623">
        <v>567</v>
      </c>
      <c r="C3623">
        <v>906</v>
      </c>
      <c r="D3623" s="2">
        <v>45787.510914351849</v>
      </c>
      <c r="E3623">
        <v>81</v>
      </c>
      <c r="F3623">
        <v>0</v>
      </c>
      <c r="G3623">
        <v>1</v>
      </c>
      <c r="H3623" t="s">
        <v>2035</v>
      </c>
      <c r="I3623" t="s">
        <v>2039</v>
      </c>
      <c r="J3623" t="s">
        <v>3084</v>
      </c>
      <c r="K3623" t="str">
        <f t="shared" si="56"/>
        <v>(3622, 567, 906, '2025-05-10 12:15:43', 81, 0, 1, 'PC', 'Windows', 'S2037'),</v>
      </c>
    </row>
    <row r="3624" spans="1:11" x14ac:dyDescent="0.35">
      <c r="A3624">
        <v>3623</v>
      </c>
      <c r="B3624">
        <v>567</v>
      </c>
      <c r="C3624">
        <v>790</v>
      </c>
      <c r="D3624" s="2">
        <v>45787.512997685182</v>
      </c>
      <c r="E3624">
        <v>107</v>
      </c>
      <c r="F3624">
        <v>0</v>
      </c>
      <c r="G3624">
        <v>1</v>
      </c>
      <c r="H3624" t="s">
        <v>2038</v>
      </c>
      <c r="I3624" t="s">
        <v>2041</v>
      </c>
      <c r="J3624" t="s">
        <v>3084</v>
      </c>
      <c r="K3624" t="str">
        <f t="shared" si="56"/>
        <v>(3623, 567, 790, '2025-05-10 12:18:43', 107, 0, 1, 'Mobile', 'Wear OS', 'S2037'),</v>
      </c>
    </row>
    <row r="3625" spans="1:11" x14ac:dyDescent="0.35">
      <c r="A3625">
        <v>3624</v>
      </c>
      <c r="B3625">
        <v>567</v>
      </c>
      <c r="C3625">
        <v>176</v>
      </c>
      <c r="D3625" s="2">
        <v>45787.515081018522</v>
      </c>
      <c r="E3625">
        <v>298</v>
      </c>
      <c r="F3625">
        <v>1</v>
      </c>
      <c r="G3625">
        <v>0</v>
      </c>
      <c r="H3625" t="s">
        <v>2038</v>
      </c>
      <c r="I3625" t="s">
        <v>2040</v>
      </c>
      <c r="J3625" t="s">
        <v>3084</v>
      </c>
      <c r="K3625" t="str">
        <f t="shared" si="56"/>
        <v>(3624, 567, 176, '2025-05-10 12:21:43', 298, 1, 0, 'Mobile', 'Smart TV', 'S2037'),</v>
      </c>
    </row>
    <row r="3626" spans="1:11" x14ac:dyDescent="0.35">
      <c r="A3626">
        <v>3625</v>
      </c>
      <c r="B3626">
        <v>567</v>
      </c>
      <c r="C3626">
        <v>11</v>
      </c>
      <c r="D3626" s="2">
        <v>45787.517164351862</v>
      </c>
      <c r="E3626">
        <v>36</v>
      </c>
      <c r="F3626">
        <v>1</v>
      </c>
      <c r="G3626">
        <v>0</v>
      </c>
      <c r="H3626" t="s">
        <v>2043</v>
      </c>
      <c r="I3626" t="s">
        <v>2040</v>
      </c>
      <c r="J3626" t="s">
        <v>3084</v>
      </c>
      <c r="K3626" t="str">
        <f t="shared" si="56"/>
        <v>(3625, 567, 11, '2025-05-10 12:24:43', 36, 1, 0, 'CarPlay', 'Smart TV', 'S2037'),</v>
      </c>
    </row>
    <row r="3627" spans="1:11" x14ac:dyDescent="0.35">
      <c r="A3627">
        <v>3626</v>
      </c>
      <c r="B3627">
        <v>567</v>
      </c>
      <c r="C3627">
        <v>624</v>
      </c>
      <c r="D3627" s="2">
        <v>45787.519247685188</v>
      </c>
      <c r="E3627">
        <v>225</v>
      </c>
      <c r="F3627">
        <v>1</v>
      </c>
      <c r="G3627">
        <v>1</v>
      </c>
      <c r="H3627" t="s">
        <v>2038</v>
      </c>
      <c r="I3627" t="s">
        <v>2039</v>
      </c>
      <c r="J3627" t="s">
        <v>3084</v>
      </c>
      <c r="K3627" t="str">
        <f t="shared" si="56"/>
        <v>(3626, 567, 624, '2025-05-10 12:27:43', 225, 1, 1, 'Mobile', 'Windows', 'S2037'),</v>
      </c>
    </row>
    <row r="3628" spans="1:11" x14ac:dyDescent="0.35">
      <c r="A3628">
        <v>3627</v>
      </c>
      <c r="B3628">
        <v>567</v>
      </c>
      <c r="C3628">
        <v>702</v>
      </c>
      <c r="D3628" s="2">
        <v>45743.135960648149</v>
      </c>
      <c r="E3628">
        <v>297</v>
      </c>
      <c r="F3628">
        <v>0</v>
      </c>
      <c r="G3628">
        <v>0</v>
      </c>
      <c r="H3628" t="s">
        <v>2035</v>
      </c>
      <c r="I3628" t="s">
        <v>2041</v>
      </c>
      <c r="J3628" t="s">
        <v>3085</v>
      </c>
      <c r="K3628" t="str">
        <f t="shared" si="56"/>
        <v>(3627, 567, 702, '2025-03-27 03:15:47', 297, 0, 0, 'PC', 'Wear OS', 'S2038'),</v>
      </c>
    </row>
    <row r="3629" spans="1:11" x14ac:dyDescent="0.35">
      <c r="A3629">
        <v>3628</v>
      </c>
      <c r="B3629">
        <v>567</v>
      </c>
      <c r="C3629">
        <v>69</v>
      </c>
      <c r="D3629" s="2">
        <v>45743.138043981482</v>
      </c>
      <c r="E3629">
        <v>39</v>
      </c>
      <c r="F3629">
        <v>0</v>
      </c>
      <c r="G3629">
        <v>1</v>
      </c>
      <c r="H3629" t="s">
        <v>2035</v>
      </c>
      <c r="I3629" t="s">
        <v>2045</v>
      </c>
      <c r="J3629" t="s">
        <v>3085</v>
      </c>
      <c r="K3629" t="str">
        <f t="shared" si="56"/>
        <v>(3628, 567, 69, '2025-03-27 03:18:47', 39, 0, 1, 'PC', 'iOS', 'S2038'),</v>
      </c>
    </row>
    <row r="3630" spans="1:11" x14ac:dyDescent="0.35">
      <c r="A3630">
        <v>3629</v>
      </c>
      <c r="B3630">
        <v>567</v>
      </c>
      <c r="C3630">
        <v>656</v>
      </c>
      <c r="D3630" s="2">
        <v>45743.140127314808</v>
      </c>
      <c r="E3630">
        <v>284</v>
      </c>
      <c r="F3630">
        <v>0</v>
      </c>
      <c r="G3630">
        <v>0</v>
      </c>
      <c r="H3630" t="s">
        <v>2049</v>
      </c>
      <c r="I3630" t="s">
        <v>2039</v>
      </c>
      <c r="J3630" t="s">
        <v>3085</v>
      </c>
      <c r="K3630" t="str">
        <f t="shared" si="56"/>
        <v>(3629, 567, 656, '2025-03-27 03:21:47', 284, 0, 0, 'Tablet', 'Windows', 'S2038'),</v>
      </c>
    </row>
    <row r="3631" spans="1:11" x14ac:dyDescent="0.35">
      <c r="A3631">
        <v>3630</v>
      </c>
      <c r="B3631">
        <v>567</v>
      </c>
      <c r="C3631">
        <v>430</v>
      </c>
      <c r="D3631" s="2">
        <v>45647.262245370373</v>
      </c>
      <c r="E3631">
        <v>98</v>
      </c>
      <c r="F3631">
        <v>0</v>
      </c>
      <c r="G3631">
        <v>0</v>
      </c>
      <c r="H3631" t="s">
        <v>2049</v>
      </c>
      <c r="I3631" t="s">
        <v>2045</v>
      </c>
      <c r="J3631" t="s">
        <v>3086</v>
      </c>
      <c r="K3631" t="str">
        <f t="shared" si="56"/>
        <v>(3630, 567, 430, '2024-12-21 06:17:38', 98, 0, 0, 'Tablet', 'iOS', 'S2039'),</v>
      </c>
    </row>
    <row r="3632" spans="1:11" x14ac:dyDescent="0.35">
      <c r="A3632">
        <v>3631</v>
      </c>
      <c r="B3632">
        <v>568</v>
      </c>
      <c r="C3632">
        <v>135</v>
      </c>
      <c r="D3632" s="2">
        <v>45512.471365740741</v>
      </c>
      <c r="E3632">
        <v>48</v>
      </c>
      <c r="F3632">
        <v>1</v>
      </c>
      <c r="G3632">
        <v>0</v>
      </c>
      <c r="H3632" t="s">
        <v>2049</v>
      </c>
      <c r="I3632" t="s">
        <v>2044</v>
      </c>
      <c r="J3632" t="s">
        <v>3087</v>
      </c>
      <c r="K3632" t="str">
        <f t="shared" si="56"/>
        <v>(3631, 568, 135, '2024-08-08 11:18:46', 48, 1, 0, 'Tablet', 'macOS', 'S2040'),</v>
      </c>
    </row>
    <row r="3633" spans="1:11" x14ac:dyDescent="0.35">
      <c r="A3633">
        <v>3632</v>
      </c>
      <c r="B3633">
        <v>568</v>
      </c>
      <c r="C3633">
        <v>117</v>
      </c>
      <c r="D3633" s="2">
        <v>45512.473449074067</v>
      </c>
      <c r="E3633">
        <v>51</v>
      </c>
      <c r="F3633">
        <v>0</v>
      </c>
      <c r="G3633">
        <v>0</v>
      </c>
      <c r="H3633" t="s">
        <v>2043</v>
      </c>
      <c r="I3633" t="s">
        <v>2041</v>
      </c>
      <c r="J3633" t="s">
        <v>3087</v>
      </c>
      <c r="K3633" t="str">
        <f t="shared" si="56"/>
        <v>(3632, 568, 117, '2024-08-08 11:21:46', 51, 0, 0, 'CarPlay', 'Wear OS', 'S2040'),</v>
      </c>
    </row>
    <row r="3634" spans="1:11" x14ac:dyDescent="0.35">
      <c r="A3634">
        <v>3633</v>
      </c>
      <c r="B3634">
        <v>568</v>
      </c>
      <c r="C3634">
        <v>50</v>
      </c>
      <c r="D3634" s="2">
        <v>45512.475532407407</v>
      </c>
      <c r="E3634">
        <v>233</v>
      </c>
      <c r="F3634">
        <v>1</v>
      </c>
      <c r="G3634">
        <v>1</v>
      </c>
      <c r="H3634" t="s">
        <v>2049</v>
      </c>
      <c r="I3634" t="s">
        <v>2048</v>
      </c>
      <c r="J3634" t="s">
        <v>3087</v>
      </c>
      <c r="K3634" t="str">
        <f t="shared" si="56"/>
        <v>(3633, 568, 50, '2024-08-08 11:24:46', 233, 1, 1, 'Tablet', 'Web Player', 'S2040'),</v>
      </c>
    </row>
    <row r="3635" spans="1:11" x14ac:dyDescent="0.35">
      <c r="A3635">
        <v>3634</v>
      </c>
      <c r="B3635">
        <v>568</v>
      </c>
      <c r="C3635">
        <v>195</v>
      </c>
      <c r="D3635" s="2">
        <v>45512.47761574074</v>
      </c>
      <c r="E3635">
        <v>65</v>
      </c>
      <c r="F3635">
        <v>0</v>
      </c>
      <c r="G3635">
        <v>0</v>
      </c>
      <c r="H3635" t="s">
        <v>2049</v>
      </c>
      <c r="I3635" t="s">
        <v>2044</v>
      </c>
      <c r="J3635" t="s">
        <v>3087</v>
      </c>
      <c r="K3635" t="str">
        <f t="shared" si="56"/>
        <v>(3634, 568, 195, '2024-08-08 11:27:46', 65, 0, 0, 'Tablet', 'macOS', 'S2040'),</v>
      </c>
    </row>
    <row r="3636" spans="1:11" x14ac:dyDescent="0.35">
      <c r="A3636">
        <v>3635</v>
      </c>
      <c r="B3636">
        <v>568</v>
      </c>
      <c r="C3636">
        <v>277</v>
      </c>
      <c r="D3636" s="2">
        <v>45512.479699074072</v>
      </c>
      <c r="E3636">
        <v>216</v>
      </c>
      <c r="F3636">
        <v>0</v>
      </c>
      <c r="G3636">
        <v>0</v>
      </c>
      <c r="H3636" t="s">
        <v>2038</v>
      </c>
      <c r="I3636" t="s">
        <v>2044</v>
      </c>
      <c r="J3636" t="s">
        <v>3087</v>
      </c>
      <c r="K3636" t="str">
        <f t="shared" si="56"/>
        <v>(3635, 568, 277, '2024-08-08 11:30:46', 216, 0, 0, 'Mobile', 'macOS', 'S2040'),</v>
      </c>
    </row>
    <row r="3637" spans="1:11" x14ac:dyDescent="0.35">
      <c r="A3637">
        <v>3636</v>
      </c>
      <c r="B3637">
        <v>568</v>
      </c>
      <c r="C3637">
        <v>75</v>
      </c>
      <c r="D3637" s="2">
        <v>45849.994849537034</v>
      </c>
      <c r="E3637">
        <v>279</v>
      </c>
      <c r="F3637">
        <v>0</v>
      </c>
      <c r="G3637">
        <v>1</v>
      </c>
      <c r="H3637" t="s">
        <v>2038</v>
      </c>
      <c r="I3637" t="s">
        <v>2061</v>
      </c>
      <c r="J3637" t="s">
        <v>3088</v>
      </c>
      <c r="K3637" t="str">
        <f t="shared" si="56"/>
        <v>(3636, 568, 75, '2025-07-11 23:52:35', 279, 0, 1, 'Mobile', 'Linux', 'S2041'),</v>
      </c>
    </row>
    <row r="3638" spans="1:11" x14ac:dyDescent="0.35">
      <c r="A3638">
        <v>3637</v>
      </c>
      <c r="B3638">
        <v>569</v>
      </c>
      <c r="C3638">
        <v>923</v>
      </c>
      <c r="D3638" s="2">
        <v>45991.45853009259</v>
      </c>
      <c r="E3638">
        <v>50</v>
      </c>
      <c r="F3638">
        <v>1</v>
      </c>
      <c r="G3638">
        <v>1</v>
      </c>
      <c r="H3638" t="s">
        <v>2038</v>
      </c>
      <c r="I3638" t="s">
        <v>2036</v>
      </c>
      <c r="J3638" t="s">
        <v>3089</v>
      </c>
      <c r="K3638" t="str">
        <f t="shared" si="56"/>
        <v>(3637, 569, 923, '2025-11-30 11:00:17', 50, 1, 1, 'Mobile', 'Android', 'S2042'),</v>
      </c>
    </row>
    <row r="3639" spans="1:11" x14ac:dyDescent="0.35">
      <c r="A3639">
        <v>3638</v>
      </c>
      <c r="B3639">
        <v>569</v>
      </c>
      <c r="C3639">
        <v>998</v>
      </c>
      <c r="D3639" s="2">
        <v>45991.460613425923</v>
      </c>
      <c r="E3639">
        <v>101</v>
      </c>
      <c r="F3639">
        <v>1</v>
      </c>
      <c r="G3639">
        <v>1</v>
      </c>
      <c r="H3639" t="s">
        <v>2035</v>
      </c>
      <c r="I3639" t="s">
        <v>2048</v>
      </c>
      <c r="J3639" t="s">
        <v>3089</v>
      </c>
      <c r="K3639" t="str">
        <f t="shared" si="56"/>
        <v>(3638, 569, 998, '2025-11-30 11:03:17', 101, 1, 1, 'PC', 'Web Player', 'S2042'),</v>
      </c>
    </row>
    <row r="3640" spans="1:11" x14ac:dyDescent="0.35">
      <c r="A3640">
        <v>3639</v>
      </c>
      <c r="B3640">
        <v>569</v>
      </c>
      <c r="C3640">
        <v>680</v>
      </c>
      <c r="D3640" s="2">
        <v>45991.462696759263</v>
      </c>
      <c r="E3640">
        <v>279</v>
      </c>
      <c r="F3640">
        <v>0</v>
      </c>
      <c r="G3640">
        <v>1</v>
      </c>
      <c r="H3640" t="s">
        <v>2049</v>
      </c>
      <c r="I3640" t="s">
        <v>2036</v>
      </c>
      <c r="J3640" t="s">
        <v>3089</v>
      </c>
      <c r="K3640" t="str">
        <f t="shared" si="56"/>
        <v>(3639, 569, 680, '2025-11-30 11:06:17', 279, 0, 1, 'Tablet', 'Android', 'S2042'),</v>
      </c>
    </row>
    <row r="3641" spans="1:11" x14ac:dyDescent="0.35">
      <c r="A3641">
        <v>3640</v>
      </c>
      <c r="B3641">
        <v>569</v>
      </c>
      <c r="C3641">
        <v>470</v>
      </c>
      <c r="D3641" s="2">
        <v>45991.464780092603</v>
      </c>
      <c r="E3641">
        <v>81</v>
      </c>
      <c r="F3641">
        <v>1</v>
      </c>
      <c r="G3641">
        <v>0</v>
      </c>
      <c r="H3641" t="s">
        <v>2043</v>
      </c>
      <c r="I3641" t="s">
        <v>2041</v>
      </c>
      <c r="J3641" t="s">
        <v>3089</v>
      </c>
      <c r="K3641" t="str">
        <f t="shared" si="56"/>
        <v>(3640, 569, 470, '2025-11-30 11:09:17', 81, 1, 0, 'CarPlay', 'Wear OS', 'S2042'),</v>
      </c>
    </row>
    <row r="3642" spans="1:11" x14ac:dyDescent="0.35">
      <c r="A3642">
        <v>3641</v>
      </c>
      <c r="B3642">
        <v>569</v>
      </c>
      <c r="C3642">
        <v>704</v>
      </c>
      <c r="D3642" s="2">
        <v>45991.466863425929</v>
      </c>
      <c r="E3642">
        <v>263</v>
      </c>
      <c r="F3642">
        <v>1</v>
      </c>
      <c r="G3642">
        <v>0</v>
      </c>
      <c r="H3642" t="s">
        <v>2038</v>
      </c>
      <c r="I3642" t="s">
        <v>2044</v>
      </c>
      <c r="J3642" t="s">
        <v>3089</v>
      </c>
      <c r="K3642" t="str">
        <f t="shared" si="56"/>
        <v>(3641, 569, 704, '2025-11-30 11:12:17', 263, 1, 0, 'Mobile', 'macOS', 'S2042'),</v>
      </c>
    </row>
    <row r="3643" spans="1:11" x14ac:dyDescent="0.35">
      <c r="A3643">
        <v>3642</v>
      </c>
      <c r="B3643">
        <v>569</v>
      </c>
      <c r="C3643">
        <v>467</v>
      </c>
      <c r="D3643" s="2">
        <v>45991.468946759262</v>
      </c>
      <c r="E3643">
        <v>222</v>
      </c>
      <c r="F3643">
        <v>1</v>
      </c>
      <c r="G3643">
        <v>1</v>
      </c>
      <c r="H3643" t="s">
        <v>2038</v>
      </c>
      <c r="I3643" t="s">
        <v>2036</v>
      </c>
      <c r="J3643" t="s">
        <v>3089</v>
      </c>
      <c r="K3643" t="str">
        <f t="shared" si="56"/>
        <v>(3642, 569, 467, '2025-11-30 11:15:17', 222, 1, 1, 'Mobile', 'Android', 'S2042'),</v>
      </c>
    </row>
    <row r="3644" spans="1:11" x14ac:dyDescent="0.35">
      <c r="A3644">
        <v>3643</v>
      </c>
      <c r="B3644">
        <v>569</v>
      </c>
      <c r="C3644">
        <v>228</v>
      </c>
      <c r="D3644" s="2">
        <v>45813.9221875</v>
      </c>
      <c r="E3644">
        <v>211</v>
      </c>
      <c r="F3644">
        <v>1</v>
      </c>
      <c r="G3644">
        <v>0</v>
      </c>
      <c r="H3644" t="s">
        <v>2035</v>
      </c>
      <c r="I3644" t="s">
        <v>2048</v>
      </c>
      <c r="J3644" t="s">
        <v>3090</v>
      </c>
      <c r="K3644" t="str">
        <f t="shared" si="56"/>
        <v>(3643, 569, 228, '2025-06-05 22:07:57', 211, 1, 0, 'PC', 'Web Player', 'S2043'),</v>
      </c>
    </row>
    <row r="3645" spans="1:11" x14ac:dyDescent="0.35">
      <c r="A3645">
        <v>3644</v>
      </c>
      <c r="B3645">
        <v>569</v>
      </c>
      <c r="C3645">
        <v>328</v>
      </c>
      <c r="D3645" s="2">
        <v>45813.924270833333</v>
      </c>
      <c r="E3645">
        <v>135</v>
      </c>
      <c r="F3645">
        <v>0</v>
      </c>
      <c r="G3645">
        <v>1</v>
      </c>
      <c r="H3645" t="s">
        <v>2043</v>
      </c>
      <c r="I3645" t="s">
        <v>2048</v>
      </c>
      <c r="J3645" t="s">
        <v>3090</v>
      </c>
      <c r="K3645" t="str">
        <f t="shared" si="56"/>
        <v>(3644, 569, 328, '2025-06-05 22:10:57', 135, 0, 1, 'CarPlay', 'Web Player', 'S2043'),</v>
      </c>
    </row>
    <row r="3646" spans="1:11" x14ac:dyDescent="0.35">
      <c r="A3646">
        <v>3645</v>
      </c>
      <c r="B3646">
        <v>569</v>
      </c>
      <c r="C3646">
        <v>977</v>
      </c>
      <c r="D3646" s="2">
        <v>45813.926354166673</v>
      </c>
      <c r="E3646">
        <v>159</v>
      </c>
      <c r="F3646">
        <v>0</v>
      </c>
      <c r="G3646">
        <v>1</v>
      </c>
      <c r="H3646" t="s">
        <v>2038</v>
      </c>
      <c r="I3646" t="s">
        <v>2040</v>
      </c>
      <c r="J3646" t="s">
        <v>3090</v>
      </c>
      <c r="K3646" t="str">
        <f t="shared" si="56"/>
        <v>(3645, 569, 977, '2025-06-05 22:13:57', 159, 0, 1, 'Mobile', 'Smart TV', 'S2043'),</v>
      </c>
    </row>
    <row r="3647" spans="1:11" x14ac:dyDescent="0.35">
      <c r="A3647">
        <v>3646</v>
      </c>
      <c r="B3647">
        <v>570</v>
      </c>
      <c r="C3647">
        <v>60</v>
      </c>
      <c r="D3647" s="2">
        <v>45556.599328703713</v>
      </c>
      <c r="E3647">
        <v>146</v>
      </c>
      <c r="F3647">
        <v>1</v>
      </c>
      <c r="G3647">
        <v>1</v>
      </c>
      <c r="H3647" t="s">
        <v>2038</v>
      </c>
      <c r="I3647" t="s">
        <v>2039</v>
      </c>
      <c r="J3647" t="s">
        <v>3091</v>
      </c>
      <c r="K3647" t="str">
        <f t="shared" si="56"/>
        <v>(3646, 570, 60, '2024-09-21 14:23:02', 146, 1, 1, 'Mobile', 'Windows', 'S2044'),</v>
      </c>
    </row>
    <row r="3648" spans="1:11" x14ac:dyDescent="0.35">
      <c r="A3648">
        <v>3647</v>
      </c>
      <c r="B3648">
        <v>570</v>
      </c>
      <c r="C3648">
        <v>287</v>
      </c>
      <c r="D3648" s="2">
        <v>45556.601412037038</v>
      </c>
      <c r="E3648">
        <v>197</v>
      </c>
      <c r="F3648">
        <v>1</v>
      </c>
      <c r="G3648">
        <v>1</v>
      </c>
      <c r="H3648" t="s">
        <v>2035</v>
      </c>
      <c r="I3648" t="s">
        <v>2041</v>
      </c>
      <c r="J3648" t="s">
        <v>3091</v>
      </c>
      <c r="K3648" t="str">
        <f t="shared" si="56"/>
        <v>(3647, 570, 287, '2024-09-21 14:26:02', 197, 1, 1, 'PC', 'Wear OS', 'S2044'),</v>
      </c>
    </row>
    <row r="3649" spans="1:11" x14ac:dyDescent="0.35">
      <c r="A3649">
        <v>3648</v>
      </c>
      <c r="B3649">
        <v>570</v>
      </c>
      <c r="C3649">
        <v>776</v>
      </c>
      <c r="D3649" s="2">
        <v>45556.603495370371</v>
      </c>
      <c r="E3649">
        <v>179</v>
      </c>
      <c r="F3649">
        <v>1</v>
      </c>
      <c r="G3649">
        <v>1</v>
      </c>
      <c r="H3649" t="s">
        <v>2038</v>
      </c>
      <c r="I3649" t="s">
        <v>2061</v>
      </c>
      <c r="J3649" t="s">
        <v>3091</v>
      </c>
      <c r="K3649" t="str">
        <f t="shared" si="56"/>
        <v>(3648, 570, 776, '2024-09-21 14:29:02', 179, 1, 1, 'Mobile', 'Linux', 'S2044'),</v>
      </c>
    </row>
    <row r="3650" spans="1:11" x14ac:dyDescent="0.35">
      <c r="A3650">
        <v>3649</v>
      </c>
      <c r="B3650">
        <v>570</v>
      </c>
      <c r="C3650">
        <v>798</v>
      </c>
      <c r="D3650" s="2">
        <v>45556.605578703697</v>
      </c>
      <c r="E3650">
        <v>223</v>
      </c>
      <c r="F3650">
        <v>1</v>
      </c>
      <c r="G3650">
        <v>1</v>
      </c>
      <c r="H3650" t="s">
        <v>2043</v>
      </c>
      <c r="I3650" t="s">
        <v>2045</v>
      </c>
      <c r="J3650" t="s">
        <v>3091</v>
      </c>
      <c r="K3650" t="str">
        <f t="shared" si="56"/>
        <v>(3649, 570, 798, '2024-09-21 14:32:02', 223, 1, 1, 'CarPlay', 'iOS', 'S2044'),</v>
      </c>
    </row>
    <row r="3651" spans="1:11" x14ac:dyDescent="0.35">
      <c r="A3651">
        <v>3650</v>
      </c>
      <c r="B3651">
        <v>570</v>
      </c>
      <c r="C3651">
        <v>533</v>
      </c>
      <c r="D3651" s="2">
        <v>45556.607662037037</v>
      </c>
      <c r="E3651">
        <v>167</v>
      </c>
      <c r="F3651">
        <v>1</v>
      </c>
      <c r="G3651">
        <v>1</v>
      </c>
      <c r="H3651" t="s">
        <v>2035</v>
      </c>
      <c r="I3651" t="s">
        <v>2061</v>
      </c>
      <c r="J3651" t="s">
        <v>3091</v>
      </c>
      <c r="K3651" t="str">
        <f t="shared" ref="K3651:K3714" si="57">"(" &amp; A3651 &amp; ", " &amp; B3651 &amp; ", " &amp; C3651 &amp; ", '" &amp; TEXT(D3651, "yyyy-mm-dd hh:mm:ss") &amp; "', " &amp; E3651 &amp; ", " &amp; F3651 &amp; ", " &amp; G3651 &amp; ", '" &amp; H3651 &amp; "', '" &amp; I3651 &amp; "', '" &amp; J3651 &amp; "'),"</f>
        <v>(3650, 570, 533, '2024-09-21 14:35:02', 167, 1, 1, 'PC', 'Linux', 'S2044'),</v>
      </c>
    </row>
    <row r="3652" spans="1:11" x14ac:dyDescent="0.35">
      <c r="A3652">
        <v>3651</v>
      </c>
      <c r="B3652">
        <v>570</v>
      </c>
      <c r="C3652">
        <v>694</v>
      </c>
      <c r="D3652" s="2">
        <v>45785.653310185182</v>
      </c>
      <c r="E3652">
        <v>117</v>
      </c>
      <c r="F3652">
        <v>0</v>
      </c>
      <c r="G3652">
        <v>1</v>
      </c>
      <c r="H3652" t="s">
        <v>2043</v>
      </c>
      <c r="I3652" t="s">
        <v>2061</v>
      </c>
      <c r="J3652" t="s">
        <v>3092</v>
      </c>
      <c r="K3652" t="str">
        <f t="shared" si="57"/>
        <v>(3651, 570, 694, '2025-05-08 15:40:46', 117, 0, 1, 'CarPlay', 'Linux', 'S2045'),</v>
      </c>
    </row>
    <row r="3653" spans="1:11" x14ac:dyDescent="0.35">
      <c r="A3653">
        <v>3652</v>
      </c>
      <c r="B3653">
        <v>570</v>
      </c>
      <c r="C3653">
        <v>543</v>
      </c>
      <c r="D3653" s="2">
        <v>45785.655393518522</v>
      </c>
      <c r="E3653">
        <v>204</v>
      </c>
      <c r="F3653">
        <v>0</v>
      </c>
      <c r="G3653">
        <v>1</v>
      </c>
      <c r="H3653" t="s">
        <v>2049</v>
      </c>
      <c r="I3653" t="s">
        <v>2039</v>
      </c>
      <c r="J3653" t="s">
        <v>3092</v>
      </c>
      <c r="K3653" t="str">
        <f t="shared" si="57"/>
        <v>(3652, 570, 543, '2025-05-08 15:43:46', 204, 0, 1, 'Tablet', 'Windows', 'S2045'),</v>
      </c>
    </row>
    <row r="3654" spans="1:11" x14ac:dyDescent="0.35">
      <c r="A3654">
        <v>3653</v>
      </c>
      <c r="B3654">
        <v>570</v>
      </c>
      <c r="C3654">
        <v>108</v>
      </c>
      <c r="D3654" s="2">
        <v>45785.657476851848</v>
      </c>
      <c r="E3654">
        <v>281</v>
      </c>
      <c r="F3654">
        <v>1</v>
      </c>
      <c r="G3654">
        <v>0</v>
      </c>
      <c r="H3654" t="s">
        <v>2035</v>
      </c>
      <c r="I3654" t="s">
        <v>2041</v>
      </c>
      <c r="J3654" t="s">
        <v>3092</v>
      </c>
      <c r="K3654" t="str">
        <f t="shared" si="57"/>
        <v>(3653, 570, 108, '2025-05-08 15:46:46', 281, 1, 0, 'PC', 'Wear OS', 'S2045'),</v>
      </c>
    </row>
    <row r="3655" spans="1:11" x14ac:dyDescent="0.35">
      <c r="A3655">
        <v>3654</v>
      </c>
      <c r="B3655">
        <v>571</v>
      </c>
      <c r="C3655">
        <v>303</v>
      </c>
      <c r="D3655" s="2">
        <v>45981.69427083333</v>
      </c>
      <c r="E3655">
        <v>196</v>
      </c>
      <c r="F3655">
        <v>1</v>
      </c>
      <c r="G3655">
        <v>0</v>
      </c>
      <c r="H3655" t="s">
        <v>2035</v>
      </c>
      <c r="I3655" t="s">
        <v>2044</v>
      </c>
      <c r="J3655" t="s">
        <v>3093</v>
      </c>
      <c r="K3655" t="str">
        <f t="shared" si="57"/>
        <v>(3654, 571, 303, '2025-11-20 16:39:45', 196, 1, 0, 'PC', 'macOS', 'S2046'),</v>
      </c>
    </row>
    <row r="3656" spans="1:11" x14ac:dyDescent="0.35">
      <c r="A3656">
        <v>3655</v>
      </c>
      <c r="B3656">
        <v>571</v>
      </c>
      <c r="C3656">
        <v>504</v>
      </c>
      <c r="D3656" s="2">
        <v>45981.69635416667</v>
      </c>
      <c r="E3656">
        <v>162</v>
      </c>
      <c r="F3656">
        <v>1</v>
      </c>
      <c r="G3656">
        <v>1</v>
      </c>
      <c r="H3656" t="s">
        <v>2035</v>
      </c>
      <c r="I3656" t="s">
        <v>2061</v>
      </c>
      <c r="J3656" t="s">
        <v>3093</v>
      </c>
      <c r="K3656" t="str">
        <f t="shared" si="57"/>
        <v>(3655, 571, 504, '2025-11-20 16:42:45', 162, 1, 1, 'PC', 'Linux', 'S2046'),</v>
      </c>
    </row>
    <row r="3657" spans="1:11" x14ac:dyDescent="0.35">
      <c r="A3657">
        <v>3656</v>
      </c>
      <c r="B3657">
        <v>571</v>
      </c>
      <c r="C3657">
        <v>620</v>
      </c>
      <c r="D3657" s="2">
        <v>45981.698437500003</v>
      </c>
      <c r="E3657">
        <v>135</v>
      </c>
      <c r="F3657">
        <v>0</v>
      </c>
      <c r="G3657">
        <v>1</v>
      </c>
      <c r="H3657" t="s">
        <v>2035</v>
      </c>
      <c r="I3657" t="s">
        <v>2044</v>
      </c>
      <c r="J3657" t="s">
        <v>3093</v>
      </c>
      <c r="K3657" t="str">
        <f t="shared" si="57"/>
        <v>(3656, 571, 620, '2025-11-20 16:45:45', 135, 0, 1, 'PC', 'macOS', 'S2046'),</v>
      </c>
    </row>
    <row r="3658" spans="1:11" x14ac:dyDescent="0.35">
      <c r="A3658">
        <v>3657</v>
      </c>
      <c r="B3658">
        <v>571</v>
      </c>
      <c r="C3658">
        <v>767</v>
      </c>
      <c r="D3658" s="2">
        <v>45981.700520833343</v>
      </c>
      <c r="E3658">
        <v>209</v>
      </c>
      <c r="F3658">
        <v>0</v>
      </c>
      <c r="G3658">
        <v>0</v>
      </c>
      <c r="H3658" t="s">
        <v>2035</v>
      </c>
      <c r="I3658" t="s">
        <v>2045</v>
      </c>
      <c r="J3658" t="s">
        <v>3093</v>
      </c>
      <c r="K3658" t="str">
        <f t="shared" si="57"/>
        <v>(3657, 571, 767, '2025-11-20 16:48:45', 209, 0, 0, 'PC', 'iOS', 'S2046'),</v>
      </c>
    </row>
    <row r="3659" spans="1:11" x14ac:dyDescent="0.35">
      <c r="A3659">
        <v>3658</v>
      </c>
      <c r="B3659">
        <v>571</v>
      </c>
      <c r="C3659">
        <v>825</v>
      </c>
      <c r="D3659" s="2">
        <v>45736.010659722233</v>
      </c>
      <c r="E3659">
        <v>154</v>
      </c>
      <c r="F3659">
        <v>1</v>
      </c>
      <c r="G3659">
        <v>1</v>
      </c>
      <c r="H3659" t="s">
        <v>2038</v>
      </c>
      <c r="I3659" t="s">
        <v>2036</v>
      </c>
      <c r="J3659" t="s">
        <v>3094</v>
      </c>
      <c r="K3659" t="str">
        <f t="shared" si="57"/>
        <v>(3658, 571, 825, '2025-03-20 00:15:21', 154, 1, 1, 'Mobile', 'Android', 'S2047'),</v>
      </c>
    </row>
    <row r="3660" spans="1:11" x14ac:dyDescent="0.35">
      <c r="A3660">
        <v>3659</v>
      </c>
      <c r="B3660">
        <v>572</v>
      </c>
      <c r="C3660">
        <v>559</v>
      </c>
      <c r="D3660" s="2">
        <v>45380.177430555559</v>
      </c>
      <c r="E3660">
        <v>231</v>
      </c>
      <c r="F3660">
        <v>1</v>
      </c>
      <c r="G3660">
        <v>0</v>
      </c>
      <c r="H3660" t="s">
        <v>2035</v>
      </c>
      <c r="I3660" t="s">
        <v>2039</v>
      </c>
      <c r="J3660" t="s">
        <v>3095</v>
      </c>
      <c r="K3660" t="str">
        <f t="shared" si="57"/>
        <v>(3659, 572, 559, '2024-03-29 04:15:30', 231, 1, 0, 'PC', 'Windows', 'S2048'),</v>
      </c>
    </row>
    <row r="3661" spans="1:11" x14ac:dyDescent="0.35">
      <c r="A3661">
        <v>3660</v>
      </c>
      <c r="B3661">
        <v>572</v>
      </c>
      <c r="C3661">
        <v>558</v>
      </c>
      <c r="D3661" s="2">
        <v>45380.179513888892</v>
      </c>
      <c r="E3661">
        <v>287</v>
      </c>
      <c r="F3661">
        <v>1</v>
      </c>
      <c r="G3661">
        <v>1</v>
      </c>
      <c r="H3661" t="s">
        <v>2043</v>
      </c>
      <c r="I3661" t="s">
        <v>2040</v>
      </c>
      <c r="J3661" t="s">
        <v>3095</v>
      </c>
      <c r="K3661" t="str">
        <f t="shared" si="57"/>
        <v>(3660, 572, 558, '2024-03-29 04:18:30', 287, 1, 1, 'CarPlay', 'Smart TV', 'S2048'),</v>
      </c>
    </row>
    <row r="3662" spans="1:11" x14ac:dyDescent="0.35">
      <c r="A3662">
        <v>3661</v>
      </c>
      <c r="B3662">
        <v>572</v>
      </c>
      <c r="C3662">
        <v>641</v>
      </c>
      <c r="D3662" s="2">
        <v>45380.181597222218</v>
      </c>
      <c r="E3662">
        <v>253</v>
      </c>
      <c r="F3662">
        <v>1</v>
      </c>
      <c r="G3662">
        <v>0</v>
      </c>
      <c r="H3662" t="s">
        <v>2035</v>
      </c>
      <c r="I3662" t="s">
        <v>2048</v>
      </c>
      <c r="J3662" t="s">
        <v>3095</v>
      </c>
      <c r="K3662" t="str">
        <f t="shared" si="57"/>
        <v>(3661, 572, 641, '2024-03-29 04:21:30', 253, 1, 0, 'PC', 'Web Player', 'S2048'),</v>
      </c>
    </row>
    <row r="3663" spans="1:11" x14ac:dyDescent="0.35">
      <c r="A3663">
        <v>3662</v>
      </c>
      <c r="B3663">
        <v>572</v>
      </c>
      <c r="C3663">
        <v>587</v>
      </c>
      <c r="D3663" s="2">
        <v>45380.183680555558</v>
      </c>
      <c r="E3663">
        <v>82</v>
      </c>
      <c r="F3663">
        <v>0</v>
      </c>
      <c r="G3663">
        <v>1</v>
      </c>
      <c r="H3663" t="s">
        <v>2038</v>
      </c>
      <c r="I3663" t="s">
        <v>2048</v>
      </c>
      <c r="J3663" t="s">
        <v>3095</v>
      </c>
      <c r="K3663" t="str">
        <f t="shared" si="57"/>
        <v>(3662, 572, 587, '2024-03-29 04:24:30', 82, 0, 1, 'Mobile', 'Web Player', 'S2048'),</v>
      </c>
    </row>
    <row r="3664" spans="1:11" x14ac:dyDescent="0.35">
      <c r="A3664">
        <v>3663</v>
      </c>
      <c r="B3664">
        <v>572</v>
      </c>
      <c r="C3664">
        <v>923</v>
      </c>
      <c r="D3664" s="2">
        <v>45380.185763888891</v>
      </c>
      <c r="E3664">
        <v>145</v>
      </c>
      <c r="F3664">
        <v>0</v>
      </c>
      <c r="G3664">
        <v>1</v>
      </c>
      <c r="H3664" t="s">
        <v>2038</v>
      </c>
      <c r="I3664" t="s">
        <v>2039</v>
      </c>
      <c r="J3664" t="s">
        <v>3095</v>
      </c>
      <c r="K3664" t="str">
        <f t="shared" si="57"/>
        <v>(3663, 572, 923, '2024-03-29 04:27:30', 145, 0, 1, 'Mobile', 'Windows', 'S2048'),</v>
      </c>
    </row>
    <row r="3665" spans="1:11" x14ac:dyDescent="0.35">
      <c r="A3665">
        <v>3664</v>
      </c>
      <c r="B3665">
        <v>572</v>
      </c>
      <c r="C3665">
        <v>981</v>
      </c>
      <c r="D3665" s="2">
        <v>45838.270590277767</v>
      </c>
      <c r="E3665">
        <v>143</v>
      </c>
      <c r="F3665">
        <v>0</v>
      </c>
      <c r="G3665">
        <v>1</v>
      </c>
      <c r="H3665" t="s">
        <v>2035</v>
      </c>
      <c r="I3665" t="s">
        <v>2044</v>
      </c>
      <c r="J3665" t="s">
        <v>3096</v>
      </c>
      <c r="K3665" t="str">
        <f t="shared" si="57"/>
        <v>(3664, 572, 981, '2025-06-30 06:29:39', 143, 0, 1, 'PC', 'macOS', 'S2049'),</v>
      </c>
    </row>
    <row r="3666" spans="1:11" x14ac:dyDescent="0.35">
      <c r="A3666">
        <v>3665</v>
      </c>
      <c r="B3666">
        <v>572</v>
      </c>
      <c r="C3666">
        <v>108</v>
      </c>
      <c r="D3666" s="2">
        <v>45838.272673611107</v>
      </c>
      <c r="E3666">
        <v>111</v>
      </c>
      <c r="F3666">
        <v>1</v>
      </c>
      <c r="G3666">
        <v>0</v>
      </c>
      <c r="H3666" t="s">
        <v>2035</v>
      </c>
      <c r="I3666" t="s">
        <v>2040</v>
      </c>
      <c r="J3666" t="s">
        <v>3096</v>
      </c>
      <c r="K3666" t="str">
        <f t="shared" si="57"/>
        <v>(3665, 572, 108, '2025-06-30 06:32:39', 111, 1, 0, 'PC', 'Smart TV', 'S2049'),</v>
      </c>
    </row>
    <row r="3667" spans="1:11" x14ac:dyDescent="0.35">
      <c r="A3667">
        <v>3666</v>
      </c>
      <c r="B3667">
        <v>572</v>
      </c>
      <c r="C3667">
        <v>779</v>
      </c>
      <c r="D3667" s="2">
        <v>45838.274756944447</v>
      </c>
      <c r="E3667">
        <v>269</v>
      </c>
      <c r="F3667">
        <v>0</v>
      </c>
      <c r="G3667">
        <v>1</v>
      </c>
      <c r="H3667" t="s">
        <v>2038</v>
      </c>
      <c r="I3667" t="s">
        <v>2040</v>
      </c>
      <c r="J3667" t="s">
        <v>3096</v>
      </c>
      <c r="K3667" t="str">
        <f t="shared" si="57"/>
        <v>(3666, 572, 779, '2025-06-30 06:35:39', 269, 0, 1, 'Mobile', 'Smart TV', 'S2049'),</v>
      </c>
    </row>
    <row r="3668" spans="1:11" x14ac:dyDescent="0.35">
      <c r="A3668">
        <v>3667</v>
      </c>
      <c r="B3668">
        <v>572</v>
      </c>
      <c r="C3668">
        <v>621</v>
      </c>
      <c r="D3668" s="2">
        <v>45838.27684027778</v>
      </c>
      <c r="E3668">
        <v>210</v>
      </c>
      <c r="F3668">
        <v>0</v>
      </c>
      <c r="G3668">
        <v>0</v>
      </c>
      <c r="H3668" t="s">
        <v>2043</v>
      </c>
      <c r="I3668" t="s">
        <v>2061</v>
      </c>
      <c r="J3668" t="s">
        <v>3096</v>
      </c>
      <c r="K3668" t="str">
        <f t="shared" si="57"/>
        <v>(3667, 572, 621, '2025-06-30 06:38:39', 210, 0, 0, 'CarPlay', 'Linux', 'S2049'),</v>
      </c>
    </row>
    <row r="3669" spans="1:11" x14ac:dyDescent="0.35">
      <c r="A3669">
        <v>3668</v>
      </c>
      <c r="B3669">
        <v>573</v>
      </c>
      <c r="C3669">
        <v>896</v>
      </c>
      <c r="D3669" s="2">
        <v>45504.182106481479</v>
      </c>
      <c r="E3669">
        <v>61</v>
      </c>
      <c r="F3669">
        <v>0</v>
      </c>
      <c r="G3669">
        <v>1</v>
      </c>
      <c r="H3669" t="s">
        <v>2038</v>
      </c>
      <c r="I3669" t="s">
        <v>2040</v>
      </c>
      <c r="J3669" t="s">
        <v>3097</v>
      </c>
      <c r="K3669" t="str">
        <f t="shared" si="57"/>
        <v>(3668, 573, 896, '2024-07-31 04:22:14', 61, 0, 1, 'Mobile', 'Smart TV', 'S2050'),</v>
      </c>
    </row>
    <row r="3670" spans="1:11" x14ac:dyDescent="0.35">
      <c r="A3670">
        <v>3669</v>
      </c>
      <c r="B3670">
        <v>573</v>
      </c>
      <c r="C3670">
        <v>555</v>
      </c>
      <c r="D3670" s="2">
        <v>45504.184189814812</v>
      </c>
      <c r="E3670">
        <v>135</v>
      </c>
      <c r="F3670">
        <v>1</v>
      </c>
      <c r="G3670">
        <v>0</v>
      </c>
      <c r="H3670" t="s">
        <v>2043</v>
      </c>
      <c r="I3670" t="s">
        <v>2040</v>
      </c>
      <c r="J3670" t="s">
        <v>3097</v>
      </c>
      <c r="K3670" t="str">
        <f t="shared" si="57"/>
        <v>(3669, 573, 555, '2024-07-31 04:25:14', 135, 1, 0, 'CarPlay', 'Smart TV', 'S2050'),</v>
      </c>
    </row>
    <row r="3671" spans="1:11" x14ac:dyDescent="0.35">
      <c r="A3671">
        <v>3670</v>
      </c>
      <c r="B3671">
        <v>573</v>
      </c>
      <c r="C3671">
        <v>236</v>
      </c>
      <c r="D3671" s="2">
        <v>45504.186273148152</v>
      </c>
      <c r="E3671">
        <v>110</v>
      </c>
      <c r="F3671">
        <v>1</v>
      </c>
      <c r="G3671">
        <v>1</v>
      </c>
      <c r="H3671" t="s">
        <v>2035</v>
      </c>
      <c r="I3671" t="s">
        <v>2044</v>
      </c>
      <c r="J3671" t="s">
        <v>3097</v>
      </c>
      <c r="K3671" t="str">
        <f t="shared" si="57"/>
        <v>(3670, 573, 236, '2024-07-31 04:28:14', 110, 1, 1, 'PC', 'macOS', 'S2050'),</v>
      </c>
    </row>
    <row r="3672" spans="1:11" x14ac:dyDescent="0.35">
      <c r="A3672">
        <v>3671</v>
      </c>
      <c r="B3672">
        <v>573</v>
      </c>
      <c r="C3672">
        <v>882</v>
      </c>
      <c r="D3672" s="2">
        <v>45460.08494212963</v>
      </c>
      <c r="E3672">
        <v>132</v>
      </c>
      <c r="F3672">
        <v>0</v>
      </c>
      <c r="G3672">
        <v>1</v>
      </c>
      <c r="H3672" t="s">
        <v>2035</v>
      </c>
      <c r="I3672" t="s">
        <v>2040</v>
      </c>
      <c r="J3672" t="s">
        <v>3098</v>
      </c>
      <c r="K3672" t="str">
        <f t="shared" si="57"/>
        <v>(3671, 573, 882, '2024-06-17 02:02:19', 132, 0, 1, 'PC', 'Smart TV', 'S2051'),</v>
      </c>
    </row>
    <row r="3673" spans="1:11" x14ac:dyDescent="0.35">
      <c r="A3673">
        <v>3672</v>
      </c>
      <c r="B3673">
        <v>574</v>
      </c>
      <c r="C3673">
        <v>250</v>
      </c>
      <c r="D3673" s="2">
        <v>45354.35015046296</v>
      </c>
      <c r="E3673">
        <v>154</v>
      </c>
      <c r="F3673">
        <v>1</v>
      </c>
      <c r="G3673">
        <v>1</v>
      </c>
      <c r="H3673" t="s">
        <v>2035</v>
      </c>
      <c r="I3673" t="s">
        <v>2041</v>
      </c>
      <c r="J3673" t="s">
        <v>3099</v>
      </c>
      <c r="K3673" t="str">
        <f t="shared" si="57"/>
        <v>(3672, 574, 250, '2024-03-03 08:24:13', 154, 1, 1, 'PC', 'Wear OS', 'S2052'),</v>
      </c>
    </row>
    <row r="3674" spans="1:11" x14ac:dyDescent="0.35">
      <c r="A3674">
        <v>3673</v>
      </c>
      <c r="B3674">
        <v>574</v>
      </c>
      <c r="C3674">
        <v>529</v>
      </c>
      <c r="D3674" s="2">
        <v>45354.352233796293</v>
      </c>
      <c r="E3674">
        <v>149</v>
      </c>
      <c r="F3674">
        <v>1</v>
      </c>
      <c r="G3674">
        <v>1</v>
      </c>
      <c r="H3674" t="s">
        <v>2049</v>
      </c>
      <c r="I3674" t="s">
        <v>2039</v>
      </c>
      <c r="J3674" t="s">
        <v>3099</v>
      </c>
      <c r="K3674" t="str">
        <f t="shared" si="57"/>
        <v>(3673, 574, 529, '2024-03-03 08:27:13', 149, 1, 1, 'Tablet', 'Windows', 'S2052'),</v>
      </c>
    </row>
    <row r="3675" spans="1:11" x14ac:dyDescent="0.35">
      <c r="A3675">
        <v>3674</v>
      </c>
      <c r="B3675">
        <v>574</v>
      </c>
      <c r="C3675">
        <v>310</v>
      </c>
      <c r="D3675" s="2">
        <v>45354.354317129633</v>
      </c>
      <c r="E3675">
        <v>211</v>
      </c>
      <c r="F3675">
        <v>1</v>
      </c>
      <c r="G3675">
        <v>1</v>
      </c>
      <c r="H3675" t="s">
        <v>2049</v>
      </c>
      <c r="I3675" t="s">
        <v>2048</v>
      </c>
      <c r="J3675" t="s">
        <v>3099</v>
      </c>
      <c r="K3675" t="str">
        <f t="shared" si="57"/>
        <v>(3674, 574, 310, '2024-03-03 08:30:13', 211, 1, 1, 'Tablet', 'Web Player', 'S2052'),</v>
      </c>
    </row>
    <row r="3676" spans="1:11" x14ac:dyDescent="0.35">
      <c r="A3676">
        <v>3675</v>
      </c>
      <c r="B3676">
        <v>574</v>
      </c>
      <c r="C3676">
        <v>438</v>
      </c>
      <c r="D3676" s="2">
        <v>45354.356400462973</v>
      </c>
      <c r="E3676">
        <v>107</v>
      </c>
      <c r="F3676">
        <v>0</v>
      </c>
      <c r="G3676">
        <v>0</v>
      </c>
      <c r="H3676" t="s">
        <v>2043</v>
      </c>
      <c r="I3676" t="s">
        <v>2040</v>
      </c>
      <c r="J3676" t="s">
        <v>3099</v>
      </c>
      <c r="K3676" t="str">
        <f t="shared" si="57"/>
        <v>(3675, 574, 438, '2024-03-03 08:33:13', 107, 0, 0, 'CarPlay', 'Smart TV', 'S2052'),</v>
      </c>
    </row>
    <row r="3677" spans="1:11" x14ac:dyDescent="0.35">
      <c r="A3677">
        <v>3676</v>
      </c>
      <c r="B3677">
        <v>574</v>
      </c>
      <c r="C3677">
        <v>927</v>
      </c>
      <c r="D3677" s="2">
        <v>46022.102314814823</v>
      </c>
      <c r="E3677">
        <v>195</v>
      </c>
      <c r="F3677">
        <v>1</v>
      </c>
      <c r="G3677">
        <v>1</v>
      </c>
      <c r="H3677" t="s">
        <v>2035</v>
      </c>
      <c r="I3677" t="s">
        <v>2036</v>
      </c>
      <c r="J3677" t="s">
        <v>3100</v>
      </c>
      <c r="K3677" t="str">
        <f t="shared" si="57"/>
        <v>(3676, 574, 927, '2025-12-31 02:27:20', 195, 1, 1, 'PC', 'Android', 'S2053'),</v>
      </c>
    </row>
    <row r="3678" spans="1:11" x14ac:dyDescent="0.35">
      <c r="A3678">
        <v>3677</v>
      </c>
      <c r="B3678">
        <v>574</v>
      </c>
      <c r="C3678">
        <v>943</v>
      </c>
      <c r="D3678" s="2">
        <v>46022.104398148149</v>
      </c>
      <c r="E3678">
        <v>49</v>
      </c>
      <c r="F3678">
        <v>0</v>
      </c>
      <c r="G3678">
        <v>0</v>
      </c>
      <c r="H3678" t="s">
        <v>2043</v>
      </c>
      <c r="I3678" t="s">
        <v>2045</v>
      </c>
      <c r="J3678" t="s">
        <v>3100</v>
      </c>
      <c r="K3678" t="str">
        <f t="shared" si="57"/>
        <v>(3677, 574, 943, '2025-12-31 02:30:20', 49, 0, 0, 'CarPlay', 'iOS', 'S2053'),</v>
      </c>
    </row>
    <row r="3679" spans="1:11" x14ac:dyDescent="0.35">
      <c r="A3679">
        <v>3678</v>
      </c>
      <c r="B3679">
        <v>575</v>
      </c>
      <c r="C3679">
        <v>635</v>
      </c>
      <c r="D3679" s="2">
        <v>45563.529143518521</v>
      </c>
      <c r="E3679">
        <v>296</v>
      </c>
      <c r="F3679">
        <v>0</v>
      </c>
      <c r="G3679">
        <v>1</v>
      </c>
      <c r="H3679" t="s">
        <v>2035</v>
      </c>
      <c r="I3679" t="s">
        <v>2039</v>
      </c>
      <c r="J3679" t="s">
        <v>3101</v>
      </c>
      <c r="K3679" t="str">
        <f t="shared" si="57"/>
        <v>(3678, 575, 635, '2024-09-28 12:41:58', 296, 0, 1, 'PC', 'Windows', 'S2054'),</v>
      </c>
    </row>
    <row r="3680" spans="1:11" x14ac:dyDescent="0.35">
      <c r="A3680">
        <v>3679</v>
      </c>
      <c r="B3680">
        <v>575</v>
      </c>
      <c r="C3680">
        <v>499</v>
      </c>
      <c r="D3680" s="2">
        <v>45563.531226851846</v>
      </c>
      <c r="E3680">
        <v>142</v>
      </c>
      <c r="F3680">
        <v>1</v>
      </c>
      <c r="G3680">
        <v>0</v>
      </c>
      <c r="H3680" t="s">
        <v>2035</v>
      </c>
      <c r="I3680" t="s">
        <v>2039</v>
      </c>
      <c r="J3680" t="s">
        <v>3101</v>
      </c>
      <c r="K3680" t="str">
        <f t="shared" si="57"/>
        <v>(3679, 575, 499, '2024-09-28 12:44:58', 142, 1, 0, 'PC', 'Windows', 'S2054'),</v>
      </c>
    </row>
    <row r="3681" spans="1:11" x14ac:dyDescent="0.35">
      <c r="A3681">
        <v>3680</v>
      </c>
      <c r="B3681">
        <v>575</v>
      </c>
      <c r="C3681">
        <v>70</v>
      </c>
      <c r="D3681" s="2">
        <v>45563.533310185187</v>
      </c>
      <c r="E3681">
        <v>221</v>
      </c>
      <c r="F3681">
        <v>0</v>
      </c>
      <c r="G3681">
        <v>1</v>
      </c>
      <c r="H3681" t="s">
        <v>2043</v>
      </c>
      <c r="I3681" t="s">
        <v>2048</v>
      </c>
      <c r="J3681" t="s">
        <v>3101</v>
      </c>
      <c r="K3681" t="str">
        <f t="shared" si="57"/>
        <v>(3680, 575, 70, '2024-09-28 12:47:58', 221, 0, 1, 'CarPlay', 'Web Player', 'S2054'),</v>
      </c>
    </row>
    <row r="3682" spans="1:11" x14ac:dyDescent="0.35">
      <c r="A3682">
        <v>3681</v>
      </c>
      <c r="B3682">
        <v>575</v>
      </c>
      <c r="C3682">
        <v>952</v>
      </c>
      <c r="D3682" s="2">
        <v>45563.535393518519</v>
      </c>
      <c r="E3682">
        <v>251</v>
      </c>
      <c r="F3682">
        <v>0</v>
      </c>
      <c r="G3682">
        <v>0</v>
      </c>
      <c r="H3682" t="s">
        <v>2038</v>
      </c>
      <c r="I3682" t="s">
        <v>2039</v>
      </c>
      <c r="J3682" t="s">
        <v>3101</v>
      </c>
      <c r="K3682" t="str">
        <f t="shared" si="57"/>
        <v>(3681, 575, 952, '2024-09-28 12:50:58', 251, 0, 0, 'Mobile', 'Windows', 'S2054'),</v>
      </c>
    </row>
    <row r="3683" spans="1:11" x14ac:dyDescent="0.35">
      <c r="A3683">
        <v>3682</v>
      </c>
      <c r="B3683">
        <v>575</v>
      </c>
      <c r="C3683">
        <v>610</v>
      </c>
      <c r="D3683" s="2">
        <v>45563.537476851852</v>
      </c>
      <c r="E3683">
        <v>173</v>
      </c>
      <c r="F3683">
        <v>0</v>
      </c>
      <c r="G3683">
        <v>0</v>
      </c>
      <c r="H3683" t="s">
        <v>2035</v>
      </c>
      <c r="I3683" t="s">
        <v>2061</v>
      </c>
      <c r="J3683" t="s">
        <v>3101</v>
      </c>
      <c r="K3683" t="str">
        <f t="shared" si="57"/>
        <v>(3682, 575, 610, '2024-09-28 12:53:58', 173, 0, 0, 'PC', 'Linux', 'S2054'),</v>
      </c>
    </row>
    <row r="3684" spans="1:11" x14ac:dyDescent="0.35">
      <c r="A3684">
        <v>3683</v>
      </c>
      <c r="B3684">
        <v>575</v>
      </c>
      <c r="C3684">
        <v>658</v>
      </c>
      <c r="D3684" s="2">
        <v>45744.332835648151</v>
      </c>
      <c r="E3684">
        <v>222</v>
      </c>
      <c r="F3684">
        <v>0</v>
      </c>
      <c r="G3684">
        <v>1</v>
      </c>
      <c r="H3684" t="s">
        <v>2043</v>
      </c>
      <c r="I3684" t="s">
        <v>2044</v>
      </c>
      <c r="J3684" t="s">
        <v>3102</v>
      </c>
      <c r="K3684" t="str">
        <f t="shared" si="57"/>
        <v>(3683, 575, 658, '2025-03-28 07:59:17', 222, 0, 1, 'CarPlay', 'macOS', 'S2055'),</v>
      </c>
    </row>
    <row r="3685" spans="1:11" x14ac:dyDescent="0.35">
      <c r="A3685">
        <v>3684</v>
      </c>
      <c r="B3685">
        <v>575</v>
      </c>
      <c r="C3685">
        <v>800</v>
      </c>
      <c r="D3685" s="2">
        <v>45744.334918981483</v>
      </c>
      <c r="E3685">
        <v>120</v>
      </c>
      <c r="F3685">
        <v>1</v>
      </c>
      <c r="G3685">
        <v>1</v>
      </c>
      <c r="H3685" t="s">
        <v>2038</v>
      </c>
      <c r="I3685" t="s">
        <v>2044</v>
      </c>
      <c r="J3685" t="s">
        <v>3102</v>
      </c>
      <c r="K3685" t="str">
        <f t="shared" si="57"/>
        <v>(3684, 575, 800, '2025-03-28 08:02:17', 120, 1, 1, 'Mobile', 'macOS', 'S2055'),</v>
      </c>
    </row>
    <row r="3686" spans="1:11" x14ac:dyDescent="0.35">
      <c r="A3686">
        <v>3685</v>
      </c>
      <c r="B3686">
        <v>575</v>
      </c>
      <c r="C3686">
        <v>535</v>
      </c>
      <c r="D3686" s="2">
        <v>45744.337002314824</v>
      </c>
      <c r="E3686">
        <v>126</v>
      </c>
      <c r="F3686">
        <v>1</v>
      </c>
      <c r="G3686">
        <v>1</v>
      </c>
      <c r="H3686" t="s">
        <v>2038</v>
      </c>
      <c r="I3686" t="s">
        <v>2040</v>
      </c>
      <c r="J3686" t="s">
        <v>3102</v>
      </c>
      <c r="K3686" t="str">
        <f t="shared" si="57"/>
        <v>(3685, 575, 535, '2025-03-28 08:05:17', 126, 1, 1, 'Mobile', 'Smart TV', 'S2055'),</v>
      </c>
    </row>
    <row r="3687" spans="1:11" x14ac:dyDescent="0.35">
      <c r="A3687">
        <v>3686</v>
      </c>
      <c r="B3687">
        <v>575</v>
      </c>
      <c r="C3687">
        <v>497</v>
      </c>
      <c r="D3687" s="2">
        <v>45744.339085648149</v>
      </c>
      <c r="E3687">
        <v>254</v>
      </c>
      <c r="F3687">
        <v>1</v>
      </c>
      <c r="G3687">
        <v>0</v>
      </c>
      <c r="H3687" t="s">
        <v>2038</v>
      </c>
      <c r="I3687" t="s">
        <v>2039</v>
      </c>
      <c r="J3687" t="s">
        <v>3102</v>
      </c>
      <c r="K3687" t="str">
        <f t="shared" si="57"/>
        <v>(3686, 575, 497, '2025-03-28 08:08:17', 254, 1, 0, 'Mobile', 'Windows', 'S2055'),</v>
      </c>
    </row>
    <row r="3688" spans="1:11" x14ac:dyDescent="0.35">
      <c r="A3688">
        <v>3687</v>
      </c>
      <c r="B3688">
        <v>575</v>
      </c>
      <c r="C3688">
        <v>908</v>
      </c>
      <c r="D3688" s="2">
        <v>45744.341168981482</v>
      </c>
      <c r="E3688">
        <v>239</v>
      </c>
      <c r="F3688">
        <v>1</v>
      </c>
      <c r="G3688">
        <v>1</v>
      </c>
      <c r="H3688" t="s">
        <v>2049</v>
      </c>
      <c r="I3688" t="s">
        <v>2036</v>
      </c>
      <c r="J3688" t="s">
        <v>3102</v>
      </c>
      <c r="K3688" t="str">
        <f t="shared" si="57"/>
        <v>(3687, 575, 908, '2025-03-28 08:11:17', 239, 1, 1, 'Tablet', 'Android', 'S2055'),</v>
      </c>
    </row>
    <row r="3689" spans="1:11" x14ac:dyDescent="0.35">
      <c r="A3689">
        <v>3688</v>
      </c>
      <c r="B3689">
        <v>576</v>
      </c>
      <c r="C3689">
        <v>224</v>
      </c>
      <c r="D3689" s="2">
        <v>45655.943194444437</v>
      </c>
      <c r="E3689">
        <v>212</v>
      </c>
      <c r="F3689">
        <v>1</v>
      </c>
      <c r="G3689">
        <v>0</v>
      </c>
      <c r="H3689" t="s">
        <v>2038</v>
      </c>
      <c r="I3689" t="s">
        <v>2045</v>
      </c>
      <c r="J3689" t="s">
        <v>3103</v>
      </c>
      <c r="K3689" t="str">
        <f t="shared" si="57"/>
        <v>(3688, 576, 224, '2024-12-29 22:38:12', 212, 1, 0, 'Mobile', 'iOS', 'S2056'),</v>
      </c>
    </row>
    <row r="3690" spans="1:11" x14ac:dyDescent="0.35">
      <c r="A3690">
        <v>3689</v>
      </c>
      <c r="B3690">
        <v>576</v>
      </c>
      <c r="C3690">
        <v>126</v>
      </c>
      <c r="D3690" s="2">
        <v>45655.945277777777</v>
      </c>
      <c r="E3690">
        <v>269</v>
      </c>
      <c r="F3690">
        <v>0</v>
      </c>
      <c r="G3690">
        <v>1</v>
      </c>
      <c r="H3690" t="s">
        <v>2049</v>
      </c>
      <c r="I3690" t="s">
        <v>2045</v>
      </c>
      <c r="J3690" t="s">
        <v>3103</v>
      </c>
      <c r="K3690" t="str">
        <f t="shared" si="57"/>
        <v>(3689, 576, 126, '2024-12-29 22:41:12', 269, 0, 1, 'Tablet', 'iOS', 'S2056'),</v>
      </c>
    </row>
    <row r="3691" spans="1:11" x14ac:dyDescent="0.35">
      <c r="A3691">
        <v>3690</v>
      </c>
      <c r="B3691">
        <v>576</v>
      </c>
      <c r="C3691">
        <v>348</v>
      </c>
      <c r="D3691" s="2">
        <v>45655.94736111111</v>
      </c>
      <c r="E3691">
        <v>268</v>
      </c>
      <c r="F3691">
        <v>1</v>
      </c>
      <c r="G3691">
        <v>0</v>
      </c>
      <c r="H3691" t="s">
        <v>2043</v>
      </c>
      <c r="I3691" t="s">
        <v>2045</v>
      </c>
      <c r="J3691" t="s">
        <v>3103</v>
      </c>
      <c r="K3691" t="str">
        <f t="shared" si="57"/>
        <v>(3690, 576, 348, '2024-12-29 22:44:12', 268, 1, 0, 'CarPlay', 'iOS', 'S2056'),</v>
      </c>
    </row>
    <row r="3692" spans="1:11" x14ac:dyDescent="0.35">
      <c r="A3692">
        <v>3691</v>
      </c>
      <c r="B3692">
        <v>576</v>
      </c>
      <c r="C3692">
        <v>434</v>
      </c>
      <c r="D3692" s="2">
        <v>45655.949444444443</v>
      </c>
      <c r="E3692">
        <v>300</v>
      </c>
      <c r="F3692">
        <v>1</v>
      </c>
      <c r="G3692">
        <v>0</v>
      </c>
      <c r="H3692" t="s">
        <v>2049</v>
      </c>
      <c r="I3692" t="s">
        <v>2044</v>
      </c>
      <c r="J3692" t="s">
        <v>3103</v>
      </c>
      <c r="K3692" t="str">
        <f t="shared" si="57"/>
        <v>(3691, 576, 434, '2024-12-29 22:47:12', 300, 1, 0, 'Tablet', 'macOS', 'S2056'),</v>
      </c>
    </row>
    <row r="3693" spans="1:11" x14ac:dyDescent="0.35">
      <c r="A3693">
        <v>3692</v>
      </c>
      <c r="B3693">
        <v>576</v>
      </c>
      <c r="C3693">
        <v>226</v>
      </c>
      <c r="D3693" s="2">
        <v>45655.951527777783</v>
      </c>
      <c r="E3693">
        <v>234</v>
      </c>
      <c r="F3693">
        <v>0</v>
      </c>
      <c r="G3693">
        <v>1</v>
      </c>
      <c r="H3693" t="s">
        <v>2049</v>
      </c>
      <c r="I3693" t="s">
        <v>2061</v>
      </c>
      <c r="J3693" t="s">
        <v>3103</v>
      </c>
      <c r="K3693" t="str">
        <f t="shared" si="57"/>
        <v>(3692, 576, 226, '2024-12-29 22:50:12', 234, 0, 1, 'Tablet', 'Linux', 'S2056'),</v>
      </c>
    </row>
    <row r="3694" spans="1:11" x14ac:dyDescent="0.35">
      <c r="A3694">
        <v>3693</v>
      </c>
      <c r="B3694">
        <v>576</v>
      </c>
      <c r="C3694">
        <v>571</v>
      </c>
      <c r="D3694" s="2">
        <v>45464.171238425923</v>
      </c>
      <c r="E3694">
        <v>32</v>
      </c>
      <c r="F3694">
        <v>1</v>
      </c>
      <c r="G3694">
        <v>0</v>
      </c>
      <c r="H3694" t="s">
        <v>2038</v>
      </c>
      <c r="I3694" t="s">
        <v>2045</v>
      </c>
      <c r="J3694" t="s">
        <v>3104</v>
      </c>
      <c r="K3694" t="str">
        <f t="shared" si="57"/>
        <v>(3693, 576, 571, '2024-06-21 04:06:35', 32, 1, 0, 'Mobile', 'iOS', 'S2057'),</v>
      </c>
    </row>
    <row r="3695" spans="1:11" x14ac:dyDescent="0.35">
      <c r="A3695">
        <v>3694</v>
      </c>
      <c r="B3695">
        <v>576</v>
      </c>
      <c r="C3695">
        <v>49</v>
      </c>
      <c r="D3695" s="2">
        <v>45464.173321759263</v>
      </c>
      <c r="E3695">
        <v>85</v>
      </c>
      <c r="F3695">
        <v>0</v>
      </c>
      <c r="G3695">
        <v>1</v>
      </c>
      <c r="H3695" t="s">
        <v>2035</v>
      </c>
      <c r="I3695" t="s">
        <v>2048</v>
      </c>
      <c r="J3695" t="s">
        <v>3104</v>
      </c>
      <c r="K3695" t="str">
        <f t="shared" si="57"/>
        <v>(3694, 576, 49, '2024-06-21 04:09:35', 85, 0, 1, 'PC', 'Web Player', 'S2057'),</v>
      </c>
    </row>
    <row r="3696" spans="1:11" x14ac:dyDescent="0.35">
      <c r="A3696">
        <v>3695</v>
      </c>
      <c r="B3696">
        <v>577</v>
      </c>
      <c r="C3696">
        <v>868</v>
      </c>
      <c r="D3696" s="2">
        <v>45813.226041666669</v>
      </c>
      <c r="E3696">
        <v>146</v>
      </c>
      <c r="F3696">
        <v>0</v>
      </c>
      <c r="G3696">
        <v>1</v>
      </c>
      <c r="H3696" t="s">
        <v>2049</v>
      </c>
      <c r="I3696" t="s">
        <v>2044</v>
      </c>
      <c r="J3696" t="s">
        <v>3105</v>
      </c>
      <c r="K3696" t="str">
        <f t="shared" si="57"/>
        <v>(3695, 577, 868, '2025-06-05 05:25:30', 146, 0, 1, 'Tablet', 'macOS', 'S2058'),</v>
      </c>
    </row>
    <row r="3697" spans="1:11" x14ac:dyDescent="0.35">
      <c r="A3697">
        <v>3696</v>
      </c>
      <c r="B3697">
        <v>577</v>
      </c>
      <c r="C3697">
        <v>864</v>
      </c>
      <c r="D3697" s="2">
        <v>45813.228125000001</v>
      </c>
      <c r="E3697">
        <v>266</v>
      </c>
      <c r="F3697">
        <v>0</v>
      </c>
      <c r="G3697">
        <v>0</v>
      </c>
      <c r="H3697" t="s">
        <v>2035</v>
      </c>
      <c r="I3697" t="s">
        <v>2039</v>
      </c>
      <c r="J3697" t="s">
        <v>3105</v>
      </c>
      <c r="K3697" t="str">
        <f t="shared" si="57"/>
        <v>(3696, 577, 864, '2025-06-05 05:28:30', 266, 0, 0, 'PC', 'Windows', 'S2058'),</v>
      </c>
    </row>
    <row r="3698" spans="1:11" x14ac:dyDescent="0.35">
      <c r="A3698">
        <v>3697</v>
      </c>
      <c r="B3698">
        <v>577</v>
      </c>
      <c r="C3698">
        <v>279</v>
      </c>
      <c r="D3698" s="2">
        <v>45813.230208333327</v>
      </c>
      <c r="E3698">
        <v>232</v>
      </c>
      <c r="F3698">
        <v>0</v>
      </c>
      <c r="G3698">
        <v>1</v>
      </c>
      <c r="H3698" t="s">
        <v>2035</v>
      </c>
      <c r="I3698" t="s">
        <v>2045</v>
      </c>
      <c r="J3698" t="s">
        <v>3105</v>
      </c>
      <c r="K3698" t="str">
        <f t="shared" si="57"/>
        <v>(3697, 577, 279, '2025-06-05 05:31:30', 232, 0, 1, 'PC', 'iOS', 'S2058'),</v>
      </c>
    </row>
    <row r="3699" spans="1:11" x14ac:dyDescent="0.35">
      <c r="A3699">
        <v>3698</v>
      </c>
      <c r="B3699">
        <v>577</v>
      </c>
      <c r="C3699">
        <v>589</v>
      </c>
      <c r="D3699" s="2">
        <v>45813.232291666667</v>
      </c>
      <c r="E3699">
        <v>46</v>
      </c>
      <c r="F3699">
        <v>1</v>
      </c>
      <c r="G3699">
        <v>1</v>
      </c>
      <c r="H3699" t="s">
        <v>2035</v>
      </c>
      <c r="I3699" t="s">
        <v>2039</v>
      </c>
      <c r="J3699" t="s">
        <v>3105</v>
      </c>
      <c r="K3699" t="str">
        <f t="shared" si="57"/>
        <v>(3698, 577, 589, '2025-06-05 05:34:30', 46, 1, 1, 'PC', 'Windows', 'S2058'),</v>
      </c>
    </row>
    <row r="3700" spans="1:11" x14ac:dyDescent="0.35">
      <c r="A3700">
        <v>3699</v>
      </c>
      <c r="B3700">
        <v>577</v>
      </c>
      <c r="C3700">
        <v>748</v>
      </c>
      <c r="D3700" s="2">
        <v>45813.234375</v>
      </c>
      <c r="E3700">
        <v>278</v>
      </c>
      <c r="F3700">
        <v>1</v>
      </c>
      <c r="G3700">
        <v>0</v>
      </c>
      <c r="H3700" t="s">
        <v>2035</v>
      </c>
      <c r="I3700" t="s">
        <v>2041</v>
      </c>
      <c r="J3700" t="s">
        <v>3105</v>
      </c>
      <c r="K3700" t="str">
        <f t="shared" si="57"/>
        <v>(3699, 577, 748, '2025-06-05 05:37:30', 278, 1, 0, 'PC', 'Wear OS', 'S2058'),</v>
      </c>
    </row>
    <row r="3701" spans="1:11" x14ac:dyDescent="0.35">
      <c r="A3701">
        <v>3700</v>
      </c>
      <c r="B3701">
        <v>577</v>
      </c>
      <c r="C3701">
        <v>433</v>
      </c>
      <c r="D3701" s="2">
        <v>45700.984629629631</v>
      </c>
      <c r="E3701">
        <v>201</v>
      </c>
      <c r="F3701">
        <v>0</v>
      </c>
      <c r="G3701">
        <v>1</v>
      </c>
      <c r="H3701" t="s">
        <v>2043</v>
      </c>
      <c r="I3701" t="s">
        <v>2040</v>
      </c>
      <c r="J3701" t="s">
        <v>3106</v>
      </c>
      <c r="K3701" t="str">
        <f t="shared" si="57"/>
        <v>(3700, 577, 433, '2025-02-12 23:37:52', 201, 0, 1, 'CarPlay', 'Smart TV', 'S2059'),</v>
      </c>
    </row>
    <row r="3702" spans="1:11" x14ac:dyDescent="0.35">
      <c r="A3702">
        <v>3701</v>
      </c>
      <c r="B3702">
        <v>578</v>
      </c>
      <c r="C3702">
        <v>833</v>
      </c>
      <c r="D3702" s="2">
        <v>45853.534502314818</v>
      </c>
      <c r="E3702">
        <v>175</v>
      </c>
      <c r="F3702">
        <v>1</v>
      </c>
      <c r="G3702">
        <v>1</v>
      </c>
      <c r="H3702" t="s">
        <v>2035</v>
      </c>
      <c r="I3702" t="s">
        <v>2048</v>
      </c>
      <c r="J3702" t="s">
        <v>3107</v>
      </c>
      <c r="K3702" t="str">
        <f t="shared" si="57"/>
        <v>(3701, 578, 833, '2025-07-15 12:49:41', 175, 1, 1, 'PC', 'Web Player', 'S2060'),</v>
      </c>
    </row>
    <row r="3703" spans="1:11" x14ac:dyDescent="0.35">
      <c r="A3703">
        <v>3702</v>
      </c>
      <c r="B3703">
        <v>578</v>
      </c>
      <c r="C3703">
        <v>158</v>
      </c>
      <c r="D3703" s="2">
        <v>45853.536585648151</v>
      </c>
      <c r="E3703">
        <v>189</v>
      </c>
      <c r="F3703">
        <v>0</v>
      </c>
      <c r="G3703">
        <v>1</v>
      </c>
      <c r="H3703" t="s">
        <v>2038</v>
      </c>
      <c r="I3703" t="s">
        <v>2039</v>
      </c>
      <c r="J3703" t="s">
        <v>3107</v>
      </c>
      <c r="K3703" t="str">
        <f t="shared" si="57"/>
        <v>(3702, 578, 158, '2025-07-15 12:52:41', 189, 0, 1, 'Mobile', 'Windows', 'S2060'),</v>
      </c>
    </row>
    <row r="3704" spans="1:11" x14ac:dyDescent="0.35">
      <c r="A3704">
        <v>3703</v>
      </c>
      <c r="B3704">
        <v>578</v>
      </c>
      <c r="C3704">
        <v>690</v>
      </c>
      <c r="D3704" s="2">
        <v>45853.538668981477</v>
      </c>
      <c r="E3704">
        <v>276</v>
      </c>
      <c r="F3704">
        <v>1</v>
      </c>
      <c r="G3704">
        <v>1</v>
      </c>
      <c r="H3704" t="s">
        <v>2035</v>
      </c>
      <c r="I3704" t="s">
        <v>2039</v>
      </c>
      <c r="J3704" t="s">
        <v>3107</v>
      </c>
      <c r="K3704" t="str">
        <f t="shared" si="57"/>
        <v>(3703, 578, 690, '2025-07-15 12:55:41', 276, 1, 1, 'PC', 'Windows', 'S2060'),</v>
      </c>
    </row>
    <row r="3705" spans="1:11" x14ac:dyDescent="0.35">
      <c r="A3705">
        <v>3704</v>
      </c>
      <c r="B3705">
        <v>578</v>
      </c>
      <c r="C3705">
        <v>556</v>
      </c>
      <c r="D3705" s="2">
        <v>45853.540752314817</v>
      </c>
      <c r="E3705">
        <v>227</v>
      </c>
      <c r="F3705">
        <v>0</v>
      </c>
      <c r="G3705">
        <v>1</v>
      </c>
      <c r="H3705" t="s">
        <v>2043</v>
      </c>
      <c r="I3705" t="s">
        <v>2040</v>
      </c>
      <c r="J3705" t="s">
        <v>3107</v>
      </c>
      <c r="K3705" t="str">
        <f t="shared" si="57"/>
        <v>(3704, 578, 556, '2025-07-15 12:58:41', 227, 0, 1, 'CarPlay', 'Smart TV', 'S2060'),</v>
      </c>
    </row>
    <row r="3706" spans="1:11" x14ac:dyDescent="0.35">
      <c r="A3706">
        <v>3705</v>
      </c>
      <c r="B3706">
        <v>578</v>
      </c>
      <c r="C3706">
        <v>775</v>
      </c>
      <c r="D3706" s="2">
        <v>45853.54283564815</v>
      </c>
      <c r="E3706">
        <v>52</v>
      </c>
      <c r="F3706">
        <v>1</v>
      </c>
      <c r="G3706">
        <v>1</v>
      </c>
      <c r="H3706" t="s">
        <v>2035</v>
      </c>
      <c r="I3706" t="s">
        <v>2048</v>
      </c>
      <c r="J3706" t="s">
        <v>3107</v>
      </c>
      <c r="K3706" t="str">
        <f t="shared" si="57"/>
        <v>(3705, 578, 775, '2025-07-15 13:01:41', 52, 1, 1, 'PC', 'Web Player', 'S2060'),</v>
      </c>
    </row>
    <row r="3707" spans="1:11" x14ac:dyDescent="0.35">
      <c r="A3707">
        <v>3706</v>
      </c>
      <c r="B3707">
        <v>578</v>
      </c>
      <c r="C3707">
        <v>699</v>
      </c>
      <c r="D3707" s="2">
        <v>45653.966840277782</v>
      </c>
      <c r="E3707">
        <v>141</v>
      </c>
      <c r="F3707">
        <v>0</v>
      </c>
      <c r="G3707">
        <v>1</v>
      </c>
      <c r="H3707" t="s">
        <v>2043</v>
      </c>
      <c r="I3707" t="s">
        <v>2061</v>
      </c>
      <c r="J3707" t="s">
        <v>3108</v>
      </c>
      <c r="K3707" t="str">
        <f t="shared" si="57"/>
        <v>(3706, 578, 699, '2024-12-27 23:12:15', 141, 0, 1, 'CarPlay', 'Linux', 'S2061'),</v>
      </c>
    </row>
    <row r="3708" spans="1:11" x14ac:dyDescent="0.35">
      <c r="A3708">
        <v>3707</v>
      </c>
      <c r="B3708">
        <v>578</v>
      </c>
      <c r="C3708">
        <v>694</v>
      </c>
      <c r="D3708" s="2">
        <v>45653.968923611108</v>
      </c>
      <c r="E3708">
        <v>263</v>
      </c>
      <c r="F3708">
        <v>1</v>
      </c>
      <c r="G3708">
        <v>1</v>
      </c>
      <c r="H3708" t="s">
        <v>2049</v>
      </c>
      <c r="I3708" t="s">
        <v>2048</v>
      </c>
      <c r="J3708" t="s">
        <v>3108</v>
      </c>
      <c r="K3708" t="str">
        <f t="shared" si="57"/>
        <v>(3707, 578, 694, '2024-12-27 23:15:15', 263, 1, 1, 'Tablet', 'Web Player', 'S2061'),</v>
      </c>
    </row>
    <row r="3709" spans="1:11" x14ac:dyDescent="0.35">
      <c r="A3709">
        <v>3708</v>
      </c>
      <c r="B3709">
        <v>579</v>
      </c>
      <c r="C3709">
        <v>877</v>
      </c>
      <c r="D3709" s="2">
        <v>45628.191805555558</v>
      </c>
      <c r="E3709">
        <v>182</v>
      </c>
      <c r="F3709">
        <v>0</v>
      </c>
      <c r="G3709">
        <v>0</v>
      </c>
      <c r="H3709" t="s">
        <v>2049</v>
      </c>
      <c r="I3709" t="s">
        <v>2061</v>
      </c>
      <c r="J3709" t="s">
        <v>3109</v>
      </c>
      <c r="K3709" t="str">
        <f t="shared" si="57"/>
        <v>(3708, 579, 877, '2024-12-02 04:36:12', 182, 0, 0, 'Tablet', 'Linux', 'S2062'),</v>
      </c>
    </row>
    <row r="3710" spans="1:11" x14ac:dyDescent="0.35">
      <c r="A3710">
        <v>3709</v>
      </c>
      <c r="B3710">
        <v>579</v>
      </c>
      <c r="C3710">
        <v>227</v>
      </c>
      <c r="D3710" s="2">
        <v>45628.193888888891</v>
      </c>
      <c r="E3710">
        <v>211</v>
      </c>
      <c r="F3710">
        <v>0</v>
      </c>
      <c r="G3710">
        <v>1</v>
      </c>
      <c r="H3710" t="s">
        <v>2038</v>
      </c>
      <c r="I3710" t="s">
        <v>2036</v>
      </c>
      <c r="J3710" t="s">
        <v>3109</v>
      </c>
      <c r="K3710" t="str">
        <f t="shared" si="57"/>
        <v>(3709, 579, 227, '2024-12-02 04:39:12', 211, 0, 1, 'Mobile', 'Android', 'S2062'),</v>
      </c>
    </row>
    <row r="3711" spans="1:11" x14ac:dyDescent="0.35">
      <c r="A3711">
        <v>3710</v>
      </c>
      <c r="B3711">
        <v>579</v>
      </c>
      <c r="C3711">
        <v>418</v>
      </c>
      <c r="D3711" s="2">
        <v>45628.195972222216</v>
      </c>
      <c r="E3711">
        <v>200</v>
      </c>
      <c r="F3711">
        <v>0</v>
      </c>
      <c r="G3711">
        <v>1</v>
      </c>
      <c r="H3711" t="s">
        <v>2038</v>
      </c>
      <c r="I3711" t="s">
        <v>2040</v>
      </c>
      <c r="J3711" t="s">
        <v>3109</v>
      </c>
      <c r="K3711" t="str">
        <f t="shared" si="57"/>
        <v>(3710, 579, 418, '2024-12-02 04:42:12', 200, 0, 1, 'Mobile', 'Smart TV', 'S2062'),</v>
      </c>
    </row>
    <row r="3712" spans="1:11" x14ac:dyDescent="0.35">
      <c r="A3712">
        <v>3711</v>
      </c>
      <c r="B3712">
        <v>579</v>
      </c>
      <c r="C3712">
        <v>190</v>
      </c>
      <c r="D3712" s="2">
        <v>45628.198055555556</v>
      </c>
      <c r="E3712">
        <v>32</v>
      </c>
      <c r="F3712">
        <v>0</v>
      </c>
      <c r="G3712">
        <v>1</v>
      </c>
      <c r="H3712" t="s">
        <v>2038</v>
      </c>
      <c r="I3712" t="s">
        <v>2040</v>
      </c>
      <c r="J3712" t="s">
        <v>3109</v>
      </c>
      <c r="K3712" t="str">
        <f t="shared" si="57"/>
        <v>(3711, 579, 190, '2024-12-02 04:45:12', 32, 0, 1, 'Mobile', 'Smart TV', 'S2062'),</v>
      </c>
    </row>
    <row r="3713" spans="1:11" x14ac:dyDescent="0.35">
      <c r="A3713">
        <v>3712</v>
      </c>
      <c r="B3713">
        <v>579</v>
      </c>
      <c r="C3713">
        <v>446</v>
      </c>
      <c r="D3713" s="2">
        <v>45628.200138888889</v>
      </c>
      <c r="E3713">
        <v>167</v>
      </c>
      <c r="F3713">
        <v>0</v>
      </c>
      <c r="G3713">
        <v>0</v>
      </c>
      <c r="H3713" t="s">
        <v>2043</v>
      </c>
      <c r="I3713" t="s">
        <v>2048</v>
      </c>
      <c r="J3713" t="s">
        <v>3109</v>
      </c>
      <c r="K3713" t="str">
        <f t="shared" si="57"/>
        <v>(3712, 579, 446, '2024-12-02 04:48:12', 167, 0, 0, 'CarPlay', 'Web Player', 'S2062'),</v>
      </c>
    </row>
    <row r="3714" spans="1:11" x14ac:dyDescent="0.35">
      <c r="A3714">
        <v>3713</v>
      </c>
      <c r="B3714">
        <v>579</v>
      </c>
      <c r="C3714">
        <v>143</v>
      </c>
      <c r="D3714" s="2">
        <v>45416.044027777767</v>
      </c>
      <c r="E3714">
        <v>79</v>
      </c>
      <c r="F3714">
        <v>0</v>
      </c>
      <c r="G3714">
        <v>1</v>
      </c>
      <c r="H3714" t="s">
        <v>2035</v>
      </c>
      <c r="I3714" t="s">
        <v>2044</v>
      </c>
      <c r="J3714" t="s">
        <v>3110</v>
      </c>
      <c r="K3714" t="str">
        <f t="shared" si="57"/>
        <v>(3713, 579, 143, '2024-05-04 01:03:24', 79, 0, 1, 'PC', 'macOS', 'S2063'),</v>
      </c>
    </row>
    <row r="3715" spans="1:11" x14ac:dyDescent="0.35">
      <c r="A3715">
        <v>3714</v>
      </c>
      <c r="B3715">
        <v>579</v>
      </c>
      <c r="C3715">
        <v>417</v>
      </c>
      <c r="D3715" s="2">
        <v>45416.046111111107</v>
      </c>
      <c r="E3715">
        <v>289</v>
      </c>
      <c r="F3715">
        <v>1</v>
      </c>
      <c r="G3715">
        <v>1</v>
      </c>
      <c r="H3715" t="s">
        <v>2043</v>
      </c>
      <c r="I3715" t="s">
        <v>2061</v>
      </c>
      <c r="J3715" t="s">
        <v>3110</v>
      </c>
      <c r="K3715" t="str">
        <f t="shared" ref="K3715:K3778" si="58">"(" &amp; A3715 &amp; ", " &amp; B3715 &amp; ", " &amp; C3715 &amp; ", '" &amp; TEXT(D3715, "yyyy-mm-dd hh:mm:ss") &amp; "', " &amp; E3715 &amp; ", " &amp; F3715 &amp; ", " &amp; G3715 &amp; ", '" &amp; H3715 &amp; "', '" &amp; I3715 &amp; "', '" &amp; J3715 &amp; "'),"</f>
        <v>(3714, 579, 417, '2024-05-04 01:06:24', 289, 1, 1, 'CarPlay', 'Linux', 'S2063'),</v>
      </c>
    </row>
    <row r="3716" spans="1:11" x14ac:dyDescent="0.35">
      <c r="A3716">
        <v>3715</v>
      </c>
      <c r="B3716">
        <v>579</v>
      </c>
      <c r="C3716">
        <v>903</v>
      </c>
      <c r="D3716" s="2">
        <v>45416.048194444447</v>
      </c>
      <c r="E3716">
        <v>114</v>
      </c>
      <c r="F3716">
        <v>0</v>
      </c>
      <c r="G3716">
        <v>1</v>
      </c>
      <c r="H3716" t="s">
        <v>2035</v>
      </c>
      <c r="I3716" t="s">
        <v>2045</v>
      </c>
      <c r="J3716" t="s">
        <v>3110</v>
      </c>
      <c r="K3716" t="str">
        <f t="shared" si="58"/>
        <v>(3715, 579, 903, '2024-05-04 01:09:24', 114, 0, 1, 'PC', 'iOS', 'S2063'),</v>
      </c>
    </row>
    <row r="3717" spans="1:11" x14ac:dyDescent="0.35">
      <c r="A3717">
        <v>3716</v>
      </c>
      <c r="B3717">
        <v>579</v>
      </c>
      <c r="C3717">
        <v>990</v>
      </c>
      <c r="D3717" s="2">
        <v>45416.05027777778</v>
      </c>
      <c r="E3717">
        <v>184</v>
      </c>
      <c r="F3717">
        <v>1</v>
      </c>
      <c r="G3717">
        <v>1</v>
      </c>
      <c r="H3717" t="s">
        <v>2035</v>
      </c>
      <c r="I3717" t="s">
        <v>2048</v>
      </c>
      <c r="J3717" t="s">
        <v>3110</v>
      </c>
      <c r="K3717" t="str">
        <f t="shared" si="58"/>
        <v>(3716, 579, 990, '2024-05-04 01:12:24', 184, 1, 1, 'PC', 'Web Player', 'S2063'),</v>
      </c>
    </row>
    <row r="3718" spans="1:11" x14ac:dyDescent="0.35">
      <c r="A3718">
        <v>3717</v>
      </c>
      <c r="B3718">
        <v>579</v>
      </c>
      <c r="C3718">
        <v>775</v>
      </c>
      <c r="D3718" s="2">
        <v>45646.610347222217</v>
      </c>
      <c r="E3718">
        <v>190</v>
      </c>
      <c r="F3718">
        <v>0</v>
      </c>
      <c r="G3718">
        <v>1</v>
      </c>
      <c r="H3718" t="s">
        <v>2038</v>
      </c>
      <c r="I3718" t="s">
        <v>2036</v>
      </c>
      <c r="J3718" t="s">
        <v>3111</v>
      </c>
      <c r="K3718" t="str">
        <f t="shared" si="58"/>
        <v>(3717, 579, 775, '2024-12-20 14:38:54', 190, 0, 1, 'Mobile', 'Android', 'S2064'),</v>
      </c>
    </row>
    <row r="3719" spans="1:11" x14ac:dyDescent="0.35">
      <c r="A3719">
        <v>3718</v>
      </c>
      <c r="B3719">
        <v>580</v>
      </c>
      <c r="C3719">
        <v>291</v>
      </c>
      <c r="D3719" s="2">
        <v>45499.42759259259</v>
      </c>
      <c r="E3719">
        <v>96</v>
      </c>
      <c r="F3719">
        <v>1</v>
      </c>
      <c r="G3719">
        <v>1</v>
      </c>
      <c r="H3719" t="s">
        <v>2049</v>
      </c>
      <c r="I3719" t="s">
        <v>2040</v>
      </c>
      <c r="J3719" t="s">
        <v>3112</v>
      </c>
      <c r="K3719" t="str">
        <f t="shared" si="58"/>
        <v>(3718, 580, 291, '2024-07-26 10:15:44', 96, 1, 1, 'Tablet', 'Smart TV', 'S2065'),</v>
      </c>
    </row>
    <row r="3720" spans="1:11" x14ac:dyDescent="0.35">
      <c r="A3720">
        <v>3719</v>
      </c>
      <c r="B3720">
        <v>580</v>
      </c>
      <c r="C3720">
        <v>632</v>
      </c>
      <c r="D3720" s="2">
        <v>45499.429675925923</v>
      </c>
      <c r="E3720">
        <v>205</v>
      </c>
      <c r="F3720">
        <v>1</v>
      </c>
      <c r="G3720">
        <v>1</v>
      </c>
      <c r="H3720" t="s">
        <v>2035</v>
      </c>
      <c r="I3720" t="s">
        <v>2061</v>
      </c>
      <c r="J3720" t="s">
        <v>3112</v>
      </c>
      <c r="K3720" t="str">
        <f t="shared" si="58"/>
        <v>(3719, 580, 632, '2024-07-26 10:18:44', 205, 1, 1, 'PC', 'Linux', 'S2065'),</v>
      </c>
    </row>
    <row r="3721" spans="1:11" x14ac:dyDescent="0.35">
      <c r="A3721">
        <v>3720</v>
      </c>
      <c r="B3721">
        <v>580</v>
      </c>
      <c r="C3721">
        <v>501</v>
      </c>
      <c r="D3721" s="2">
        <v>45499.431759259263</v>
      </c>
      <c r="E3721">
        <v>264</v>
      </c>
      <c r="F3721">
        <v>0</v>
      </c>
      <c r="G3721">
        <v>1</v>
      </c>
      <c r="H3721" t="s">
        <v>2038</v>
      </c>
      <c r="I3721" t="s">
        <v>2048</v>
      </c>
      <c r="J3721" t="s">
        <v>3112</v>
      </c>
      <c r="K3721" t="str">
        <f t="shared" si="58"/>
        <v>(3720, 580, 501, '2024-07-26 10:21:44', 264, 0, 1, 'Mobile', 'Web Player', 'S2065'),</v>
      </c>
    </row>
    <row r="3722" spans="1:11" x14ac:dyDescent="0.35">
      <c r="A3722">
        <v>3721</v>
      </c>
      <c r="B3722">
        <v>581</v>
      </c>
      <c r="C3722">
        <v>285</v>
      </c>
      <c r="D3722" s="2">
        <v>45436.345196759263</v>
      </c>
      <c r="E3722">
        <v>194</v>
      </c>
      <c r="F3722">
        <v>0</v>
      </c>
      <c r="G3722">
        <v>0</v>
      </c>
      <c r="H3722" t="s">
        <v>2035</v>
      </c>
      <c r="I3722" t="s">
        <v>2061</v>
      </c>
      <c r="J3722" t="s">
        <v>3113</v>
      </c>
      <c r="K3722" t="str">
        <f t="shared" si="58"/>
        <v>(3721, 581, 285, '2024-05-24 08:17:05', 194, 0, 0, 'PC', 'Linux', 'S2066'),</v>
      </c>
    </row>
    <row r="3723" spans="1:11" x14ac:dyDescent="0.35">
      <c r="A3723">
        <v>3722</v>
      </c>
      <c r="B3723">
        <v>581</v>
      </c>
      <c r="C3723">
        <v>4</v>
      </c>
      <c r="D3723" s="2">
        <v>45436.347280092603</v>
      </c>
      <c r="E3723">
        <v>72</v>
      </c>
      <c r="F3723">
        <v>0</v>
      </c>
      <c r="G3723">
        <v>0</v>
      </c>
      <c r="H3723" t="s">
        <v>2035</v>
      </c>
      <c r="I3723" t="s">
        <v>2045</v>
      </c>
      <c r="J3723" t="s">
        <v>3113</v>
      </c>
      <c r="K3723" t="str">
        <f t="shared" si="58"/>
        <v>(3722, 581, 4, '2024-05-24 08:20:05', 72, 0, 0, 'PC', 'iOS', 'S2066'),</v>
      </c>
    </row>
    <row r="3724" spans="1:11" x14ac:dyDescent="0.35">
      <c r="A3724">
        <v>3723</v>
      </c>
      <c r="B3724">
        <v>581</v>
      </c>
      <c r="C3724">
        <v>47</v>
      </c>
      <c r="D3724" s="2">
        <v>45436.349363425928</v>
      </c>
      <c r="E3724">
        <v>49</v>
      </c>
      <c r="F3724">
        <v>0</v>
      </c>
      <c r="G3724">
        <v>1</v>
      </c>
      <c r="H3724" t="s">
        <v>2043</v>
      </c>
      <c r="I3724" t="s">
        <v>2039</v>
      </c>
      <c r="J3724" t="s">
        <v>3113</v>
      </c>
      <c r="K3724" t="str">
        <f t="shared" si="58"/>
        <v>(3723, 581, 47, '2024-05-24 08:23:05', 49, 0, 1, 'CarPlay', 'Windows', 'S2066'),</v>
      </c>
    </row>
    <row r="3725" spans="1:11" x14ac:dyDescent="0.35">
      <c r="A3725">
        <v>3724</v>
      </c>
      <c r="B3725">
        <v>581</v>
      </c>
      <c r="C3725">
        <v>796</v>
      </c>
      <c r="D3725" s="2">
        <v>45592.628229166658</v>
      </c>
      <c r="E3725">
        <v>82</v>
      </c>
      <c r="F3725">
        <v>1</v>
      </c>
      <c r="G3725">
        <v>1</v>
      </c>
      <c r="H3725" t="s">
        <v>2043</v>
      </c>
      <c r="I3725" t="s">
        <v>2039</v>
      </c>
      <c r="J3725" t="s">
        <v>3114</v>
      </c>
      <c r="K3725" t="str">
        <f t="shared" si="58"/>
        <v>(3724, 581, 796, '2024-10-27 15:04:39', 82, 1, 1, 'CarPlay', 'Windows', 'S2067'),</v>
      </c>
    </row>
    <row r="3726" spans="1:11" x14ac:dyDescent="0.35">
      <c r="A3726">
        <v>3725</v>
      </c>
      <c r="B3726">
        <v>581</v>
      </c>
      <c r="C3726">
        <v>295</v>
      </c>
      <c r="D3726" s="2">
        <v>45592.630312499998</v>
      </c>
      <c r="E3726">
        <v>184</v>
      </c>
      <c r="F3726">
        <v>0</v>
      </c>
      <c r="G3726">
        <v>0</v>
      </c>
      <c r="H3726" t="s">
        <v>2049</v>
      </c>
      <c r="I3726" t="s">
        <v>2040</v>
      </c>
      <c r="J3726" t="s">
        <v>3114</v>
      </c>
      <c r="K3726" t="str">
        <f t="shared" si="58"/>
        <v>(3725, 581, 295, '2024-10-27 15:07:39', 184, 0, 0, 'Tablet', 'Smart TV', 'S2067'),</v>
      </c>
    </row>
    <row r="3727" spans="1:11" x14ac:dyDescent="0.35">
      <c r="A3727">
        <v>3726</v>
      </c>
      <c r="B3727">
        <v>582</v>
      </c>
      <c r="C3727">
        <v>448</v>
      </c>
      <c r="D3727" s="2">
        <v>45306.474999999999</v>
      </c>
      <c r="E3727">
        <v>274</v>
      </c>
      <c r="F3727">
        <v>1</v>
      </c>
      <c r="G3727">
        <v>0</v>
      </c>
      <c r="H3727" t="s">
        <v>2049</v>
      </c>
      <c r="I3727" t="s">
        <v>2040</v>
      </c>
      <c r="J3727" t="s">
        <v>3115</v>
      </c>
      <c r="K3727" t="str">
        <f t="shared" si="58"/>
        <v>(3726, 582, 448, '2024-01-15 11:24:00', 274, 1, 0, 'Tablet', 'Smart TV', 'S2068'),</v>
      </c>
    </row>
    <row r="3728" spans="1:11" x14ac:dyDescent="0.35">
      <c r="A3728">
        <v>3727</v>
      </c>
      <c r="B3728">
        <v>582</v>
      </c>
      <c r="C3728">
        <v>675</v>
      </c>
      <c r="D3728" s="2">
        <v>45306.477083333331</v>
      </c>
      <c r="E3728">
        <v>118</v>
      </c>
      <c r="F3728">
        <v>1</v>
      </c>
      <c r="G3728">
        <v>0</v>
      </c>
      <c r="H3728" t="s">
        <v>2043</v>
      </c>
      <c r="I3728" t="s">
        <v>2045</v>
      </c>
      <c r="J3728" t="s">
        <v>3115</v>
      </c>
      <c r="K3728" t="str">
        <f t="shared" si="58"/>
        <v>(3727, 582, 675, '2024-01-15 11:27:00', 118, 1, 0, 'CarPlay', 'iOS', 'S2068'),</v>
      </c>
    </row>
    <row r="3729" spans="1:11" x14ac:dyDescent="0.35">
      <c r="A3729">
        <v>3728</v>
      </c>
      <c r="B3729">
        <v>582</v>
      </c>
      <c r="C3729">
        <v>578</v>
      </c>
      <c r="D3729" s="2">
        <v>45306.479166666657</v>
      </c>
      <c r="E3729">
        <v>100</v>
      </c>
      <c r="F3729">
        <v>1</v>
      </c>
      <c r="G3729">
        <v>0</v>
      </c>
      <c r="H3729" t="s">
        <v>2038</v>
      </c>
      <c r="I3729" t="s">
        <v>2041</v>
      </c>
      <c r="J3729" t="s">
        <v>3115</v>
      </c>
      <c r="K3729" t="str">
        <f t="shared" si="58"/>
        <v>(3728, 582, 578, '2024-01-15 11:30:00', 100, 1, 0, 'Mobile', 'Wear OS', 'S2068'),</v>
      </c>
    </row>
    <row r="3730" spans="1:11" x14ac:dyDescent="0.35">
      <c r="A3730">
        <v>3729</v>
      </c>
      <c r="B3730">
        <v>582</v>
      </c>
      <c r="C3730">
        <v>380</v>
      </c>
      <c r="D3730" s="2">
        <v>45780.916701388887</v>
      </c>
      <c r="E3730">
        <v>104</v>
      </c>
      <c r="F3730">
        <v>0</v>
      </c>
      <c r="G3730">
        <v>0</v>
      </c>
      <c r="H3730" t="s">
        <v>2035</v>
      </c>
      <c r="I3730" t="s">
        <v>2045</v>
      </c>
      <c r="J3730" t="s">
        <v>3116</v>
      </c>
      <c r="K3730" t="str">
        <f t="shared" si="58"/>
        <v>(3729, 582, 380, '2025-05-03 22:00:03', 104, 0, 0, 'PC', 'iOS', 'S2069'),</v>
      </c>
    </row>
    <row r="3731" spans="1:11" x14ac:dyDescent="0.35">
      <c r="A3731">
        <v>3730</v>
      </c>
      <c r="B3731">
        <v>582</v>
      </c>
      <c r="C3731">
        <v>424</v>
      </c>
      <c r="D3731" s="2">
        <v>45780.91878472222</v>
      </c>
      <c r="E3731">
        <v>52</v>
      </c>
      <c r="F3731">
        <v>1</v>
      </c>
      <c r="G3731">
        <v>0</v>
      </c>
      <c r="H3731" t="s">
        <v>2035</v>
      </c>
      <c r="I3731" t="s">
        <v>2061</v>
      </c>
      <c r="J3731" t="s">
        <v>3116</v>
      </c>
      <c r="K3731" t="str">
        <f t="shared" si="58"/>
        <v>(3730, 582, 424, '2025-05-03 22:03:03', 52, 1, 0, 'PC', 'Linux', 'S2069'),</v>
      </c>
    </row>
    <row r="3732" spans="1:11" x14ac:dyDescent="0.35">
      <c r="A3732">
        <v>3731</v>
      </c>
      <c r="B3732">
        <v>582</v>
      </c>
      <c r="C3732">
        <v>153</v>
      </c>
      <c r="D3732" s="2">
        <v>45780.920868055553</v>
      </c>
      <c r="E3732">
        <v>55</v>
      </c>
      <c r="F3732">
        <v>1</v>
      </c>
      <c r="G3732">
        <v>0</v>
      </c>
      <c r="H3732" t="s">
        <v>2038</v>
      </c>
      <c r="I3732" t="s">
        <v>2041</v>
      </c>
      <c r="J3732" t="s">
        <v>3116</v>
      </c>
      <c r="K3732" t="str">
        <f t="shared" si="58"/>
        <v>(3731, 582, 153, '2025-05-03 22:06:03', 55, 1, 0, 'Mobile', 'Wear OS', 'S2069'),</v>
      </c>
    </row>
    <row r="3733" spans="1:11" x14ac:dyDescent="0.35">
      <c r="A3733">
        <v>3732</v>
      </c>
      <c r="B3733">
        <v>582</v>
      </c>
      <c r="C3733">
        <v>987</v>
      </c>
      <c r="D3733" s="2">
        <v>45780.922951388893</v>
      </c>
      <c r="E3733">
        <v>258</v>
      </c>
      <c r="F3733">
        <v>1</v>
      </c>
      <c r="G3733">
        <v>1</v>
      </c>
      <c r="H3733" t="s">
        <v>2035</v>
      </c>
      <c r="I3733" t="s">
        <v>2044</v>
      </c>
      <c r="J3733" t="s">
        <v>3116</v>
      </c>
      <c r="K3733" t="str">
        <f t="shared" si="58"/>
        <v>(3732, 582, 987, '2025-05-03 22:09:03', 258, 1, 1, 'PC', 'macOS', 'S2069'),</v>
      </c>
    </row>
    <row r="3734" spans="1:11" x14ac:dyDescent="0.35">
      <c r="A3734">
        <v>3733</v>
      </c>
      <c r="B3734">
        <v>582</v>
      </c>
      <c r="C3734">
        <v>854</v>
      </c>
      <c r="D3734" s="2">
        <v>45780.925034722219</v>
      </c>
      <c r="E3734">
        <v>38</v>
      </c>
      <c r="F3734">
        <v>1</v>
      </c>
      <c r="G3734">
        <v>0</v>
      </c>
      <c r="H3734" t="s">
        <v>2035</v>
      </c>
      <c r="I3734" t="s">
        <v>2040</v>
      </c>
      <c r="J3734" t="s">
        <v>3116</v>
      </c>
      <c r="K3734" t="str">
        <f t="shared" si="58"/>
        <v>(3733, 582, 854, '2025-05-03 22:12:03', 38, 1, 0, 'PC', 'Smart TV', 'S2069'),</v>
      </c>
    </row>
    <row r="3735" spans="1:11" x14ac:dyDescent="0.35">
      <c r="A3735">
        <v>3734</v>
      </c>
      <c r="B3735">
        <v>582</v>
      </c>
      <c r="C3735">
        <v>304</v>
      </c>
      <c r="D3735" s="2">
        <v>45780.927118055559</v>
      </c>
      <c r="E3735">
        <v>86</v>
      </c>
      <c r="F3735">
        <v>1</v>
      </c>
      <c r="G3735">
        <v>0</v>
      </c>
      <c r="H3735" t="s">
        <v>2049</v>
      </c>
      <c r="I3735" t="s">
        <v>2039</v>
      </c>
      <c r="J3735" t="s">
        <v>3116</v>
      </c>
      <c r="K3735" t="str">
        <f t="shared" si="58"/>
        <v>(3734, 582, 304, '2025-05-03 22:15:03', 86, 1, 0, 'Tablet', 'Windows', 'S2069'),</v>
      </c>
    </row>
    <row r="3736" spans="1:11" x14ac:dyDescent="0.35">
      <c r="A3736">
        <v>3735</v>
      </c>
      <c r="B3736">
        <v>583</v>
      </c>
      <c r="C3736">
        <v>527</v>
      </c>
      <c r="D3736" s="2">
        <v>45998.373206018521</v>
      </c>
      <c r="E3736">
        <v>116</v>
      </c>
      <c r="F3736">
        <v>0</v>
      </c>
      <c r="G3736">
        <v>1</v>
      </c>
      <c r="H3736" t="s">
        <v>2035</v>
      </c>
      <c r="I3736" t="s">
        <v>2039</v>
      </c>
      <c r="J3736" t="s">
        <v>3117</v>
      </c>
      <c r="K3736" t="str">
        <f t="shared" si="58"/>
        <v>(3735, 583, 527, '2025-12-07 08:57:25', 116, 0, 1, 'PC', 'Windows', 'S2070'),</v>
      </c>
    </row>
    <row r="3737" spans="1:11" x14ac:dyDescent="0.35">
      <c r="A3737">
        <v>3736</v>
      </c>
      <c r="B3737">
        <v>583</v>
      </c>
      <c r="C3737">
        <v>174</v>
      </c>
      <c r="D3737" s="2">
        <v>45998.375289351847</v>
      </c>
      <c r="E3737">
        <v>70</v>
      </c>
      <c r="F3737">
        <v>1</v>
      </c>
      <c r="G3737">
        <v>1</v>
      </c>
      <c r="H3737" t="s">
        <v>2049</v>
      </c>
      <c r="I3737" t="s">
        <v>2045</v>
      </c>
      <c r="J3737" t="s">
        <v>3117</v>
      </c>
      <c r="K3737" t="str">
        <f t="shared" si="58"/>
        <v>(3736, 583, 174, '2025-12-07 09:00:25', 70, 1, 1, 'Tablet', 'iOS', 'S2070'),</v>
      </c>
    </row>
    <row r="3738" spans="1:11" x14ac:dyDescent="0.35">
      <c r="A3738">
        <v>3737</v>
      </c>
      <c r="B3738">
        <v>583</v>
      </c>
      <c r="C3738">
        <v>262</v>
      </c>
      <c r="D3738" s="2">
        <v>45998.377372685187</v>
      </c>
      <c r="E3738">
        <v>79</v>
      </c>
      <c r="F3738">
        <v>0</v>
      </c>
      <c r="G3738">
        <v>1</v>
      </c>
      <c r="H3738" t="s">
        <v>2043</v>
      </c>
      <c r="I3738" t="s">
        <v>2041</v>
      </c>
      <c r="J3738" t="s">
        <v>3117</v>
      </c>
      <c r="K3738" t="str">
        <f t="shared" si="58"/>
        <v>(3737, 583, 262, '2025-12-07 09:03:25', 79, 0, 1, 'CarPlay', 'Wear OS', 'S2070'),</v>
      </c>
    </row>
    <row r="3739" spans="1:11" x14ac:dyDescent="0.35">
      <c r="A3739">
        <v>3738</v>
      </c>
      <c r="B3739">
        <v>583</v>
      </c>
      <c r="C3739">
        <v>199</v>
      </c>
      <c r="D3739" s="2">
        <v>45998.37945601852</v>
      </c>
      <c r="E3739">
        <v>111</v>
      </c>
      <c r="F3739">
        <v>1</v>
      </c>
      <c r="G3739">
        <v>1</v>
      </c>
      <c r="H3739" t="s">
        <v>2049</v>
      </c>
      <c r="I3739" t="s">
        <v>2048</v>
      </c>
      <c r="J3739" t="s">
        <v>3117</v>
      </c>
      <c r="K3739" t="str">
        <f t="shared" si="58"/>
        <v>(3738, 583, 199, '2025-12-07 09:06:25', 111, 1, 1, 'Tablet', 'Web Player', 'S2070'),</v>
      </c>
    </row>
    <row r="3740" spans="1:11" x14ac:dyDescent="0.35">
      <c r="A3740">
        <v>3739</v>
      </c>
      <c r="B3740">
        <v>583</v>
      </c>
      <c r="C3740">
        <v>674</v>
      </c>
      <c r="D3740" s="2">
        <v>45998.381539351853</v>
      </c>
      <c r="E3740">
        <v>63</v>
      </c>
      <c r="F3740">
        <v>0</v>
      </c>
      <c r="G3740">
        <v>0</v>
      </c>
      <c r="H3740" t="s">
        <v>2035</v>
      </c>
      <c r="I3740" t="s">
        <v>2045</v>
      </c>
      <c r="J3740" t="s">
        <v>3117</v>
      </c>
      <c r="K3740" t="str">
        <f t="shared" si="58"/>
        <v>(3739, 583, 674, '2025-12-07 09:09:25', 63, 0, 0, 'PC', 'iOS', 'S2070'),</v>
      </c>
    </row>
    <row r="3741" spans="1:11" x14ac:dyDescent="0.35">
      <c r="A3741">
        <v>3740</v>
      </c>
      <c r="B3741">
        <v>583</v>
      </c>
      <c r="C3741">
        <v>463</v>
      </c>
      <c r="D3741" s="2">
        <v>45632.280486111107</v>
      </c>
      <c r="E3741">
        <v>79</v>
      </c>
      <c r="F3741">
        <v>1</v>
      </c>
      <c r="G3741">
        <v>0</v>
      </c>
      <c r="H3741" t="s">
        <v>2049</v>
      </c>
      <c r="I3741" t="s">
        <v>2040</v>
      </c>
      <c r="J3741" t="s">
        <v>3118</v>
      </c>
      <c r="K3741" t="str">
        <f t="shared" si="58"/>
        <v>(3740, 583, 463, '2024-12-06 06:43:54', 79, 1, 0, 'Tablet', 'Smart TV', 'S2071'),</v>
      </c>
    </row>
    <row r="3742" spans="1:11" x14ac:dyDescent="0.35">
      <c r="A3742">
        <v>3741</v>
      </c>
      <c r="B3742">
        <v>583</v>
      </c>
      <c r="C3742">
        <v>194</v>
      </c>
      <c r="D3742" s="2">
        <v>45632.282569444447</v>
      </c>
      <c r="E3742">
        <v>123</v>
      </c>
      <c r="F3742">
        <v>0</v>
      </c>
      <c r="G3742">
        <v>0</v>
      </c>
      <c r="H3742" t="s">
        <v>2035</v>
      </c>
      <c r="I3742" t="s">
        <v>2041</v>
      </c>
      <c r="J3742" t="s">
        <v>3118</v>
      </c>
      <c r="K3742" t="str">
        <f t="shared" si="58"/>
        <v>(3741, 583, 194, '2024-12-06 06:46:54', 123, 0, 0, 'PC', 'Wear OS', 'S2071'),</v>
      </c>
    </row>
    <row r="3743" spans="1:11" x14ac:dyDescent="0.35">
      <c r="A3743">
        <v>3742</v>
      </c>
      <c r="B3743">
        <v>583</v>
      </c>
      <c r="C3743">
        <v>885</v>
      </c>
      <c r="D3743" s="2">
        <v>45632.28465277778</v>
      </c>
      <c r="E3743">
        <v>215</v>
      </c>
      <c r="F3743">
        <v>1</v>
      </c>
      <c r="G3743">
        <v>1</v>
      </c>
      <c r="H3743" t="s">
        <v>2049</v>
      </c>
      <c r="I3743" t="s">
        <v>2048</v>
      </c>
      <c r="J3743" t="s">
        <v>3118</v>
      </c>
      <c r="K3743" t="str">
        <f t="shared" si="58"/>
        <v>(3742, 583, 885, '2024-12-06 06:49:54', 215, 1, 1, 'Tablet', 'Web Player', 'S2071'),</v>
      </c>
    </row>
    <row r="3744" spans="1:11" x14ac:dyDescent="0.35">
      <c r="A3744">
        <v>3743</v>
      </c>
      <c r="B3744">
        <v>584</v>
      </c>
      <c r="C3744">
        <v>14</v>
      </c>
      <c r="D3744" s="2">
        <v>45794.405416666668</v>
      </c>
      <c r="E3744">
        <v>160</v>
      </c>
      <c r="F3744">
        <v>0</v>
      </c>
      <c r="G3744">
        <v>0</v>
      </c>
      <c r="H3744" t="s">
        <v>2035</v>
      </c>
      <c r="I3744" t="s">
        <v>2040</v>
      </c>
      <c r="J3744" t="s">
        <v>3119</v>
      </c>
      <c r="K3744" t="str">
        <f t="shared" si="58"/>
        <v>(3743, 584, 14, '2025-05-17 09:43:48', 160, 0, 0, 'PC', 'Smart TV', 'S2072'),</v>
      </c>
    </row>
    <row r="3745" spans="1:11" x14ac:dyDescent="0.35">
      <c r="A3745">
        <v>3744</v>
      </c>
      <c r="B3745">
        <v>584</v>
      </c>
      <c r="C3745">
        <v>980</v>
      </c>
      <c r="D3745" s="2">
        <v>45794.407500000001</v>
      </c>
      <c r="E3745">
        <v>220</v>
      </c>
      <c r="F3745">
        <v>1</v>
      </c>
      <c r="G3745">
        <v>0</v>
      </c>
      <c r="H3745" t="s">
        <v>2038</v>
      </c>
      <c r="I3745" t="s">
        <v>2036</v>
      </c>
      <c r="J3745" t="s">
        <v>3119</v>
      </c>
      <c r="K3745" t="str">
        <f t="shared" si="58"/>
        <v>(3744, 584, 980, '2025-05-17 09:46:48', 220, 1, 0, 'Mobile', 'Android', 'S2072'),</v>
      </c>
    </row>
    <row r="3746" spans="1:11" x14ac:dyDescent="0.35">
      <c r="A3746">
        <v>3745</v>
      </c>
      <c r="B3746">
        <v>584</v>
      </c>
      <c r="C3746">
        <v>897</v>
      </c>
      <c r="D3746" s="2">
        <v>45794.409583333327</v>
      </c>
      <c r="E3746">
        <v>199</v>
      </c>
      <c r="F3746">
        <v>1</v>
      </c>
      <c r="G3746">
        <v>1</v>
      </c>
      <c r="H3746" t="s">
        <v>2043</v>
      </c>
      <c r="I3746" t="s">
        <v>2039</v>
      </c>
      <c r="J3746" t="s">
        <v>3119</v>
      </c>
      <c r="K3746" t="str">
        <f t="shared" si="58"/>
        <v>(3745, 584, 897, '2025-05-17 09:49:48', 199, 1, 1, 'CarPlay', 'Windows', 'S2072'),</v>
      </c>
    </row>
    <row r="3747" spans="1:11" x14ac:dyDescent="0.35">
      <c r="A3747">
        <v>3746</v>
      </c>
      <c r="B3747">
        <v>584</v>
      </c>
      <c r="C3747">
        <v>653</v>
      </c>
      <c r="D3747" s="2">
        <v>45794.411666666667</v>
      </c>
      <c r="E3747">
        <v>241</v>
      </c>
      <c r="F3747">
        <v>0</v>
      </c>
      <c r="G3747">
        <v>1</v>
      </c>
      <c r="H3747" t="s">
        <v>2049</v>
      </c>
      <c r="I3747" t="s">
        <v>2036</v>
      </c>
      <c r="J3747" t="s">
        <v>3119</v>
      </c>
      <c r="K3747" t="str">
        <f t="shared" si="58"/>
        <v>(3746, 584, 653, '2025-05-17 09:52:48', 241, 0, 1, 'Tablet', 'Android', 'S2072'),</v>
      </c>
    </row>
    <row r="3748" spans="1:11" x14ac:dyDescent="0.35">
      <c r="A3748">
        <v>3747</v>
      </c>
      <c r="B3748">
        <v>584</v>
      </c>
      <c r="C3748">
        <v>608</v>
      </c>
      <c r="D3748" s="2">
        <v>45794.41375</v>
      </c>
      <c r="E3748">
        <v>295</v>
      </c>
      <c r="F3748">
        <v>0</v>
      </c>
      <c r="G3748">
        <v>1</v>
      </c>
      <c r="H3748" t="s">
        <v>2049</v>
      </c>
      <c r="I3748" t="s">
        <v>2039</v>
      </c>
      <c r="J3748" t="s">
        <v>3119</v>
      </c>
      <c r="K3748" t="str">
        <f t="shared" si="58"/>
        <v>(3747, 584, 608, '2025-05-17 09:55:48', 295, 0, 1, 'Tablet', 'Windows', 'S2072'),</v>
      </c>
    </row>
    <row r="3749" spans="1:11" x14ac:dyDescent="0.35">
      <c r="A3749">
        <v>3748</v>
      </c>
      <c r="B3749">
        <v>585</v>
      </c>
      <c r="C3749">
        <v>973</v>
      </c>
      <c r="D3749" s="2">
        <v>45710.827835648153</v>
      </c>
      <c r="E3749">
        <v>42</v>
      </c>
      <c r="F3749">
        <v>0</v>
      </c>
      <c r="G3749">
        <v>1</v>
      </c>
      <c r="H3749" t="s">
        <v>2043</v>
      </c>
      <c r="I3749" t="s">
        <v>2036</v>
      </c>
      <c r="J3749" t="s">
        <v>3120</v>
      </c>
      <c r="K3749" t="str">
        <f t="shared" si="58"/>
        <v>(3748, 585, 973, '2025-02-22 19:52:05', 42, 0, 1, 'CarPlay', 'Android', 'S2073'),</v>
      </c>
    </row>
    <row r="3750" spans="1:11" x14ac:dyDescent="0.35">
      <c r="A3750">
        <v>3749</v>
      </c>
      <c r="B3750">
        <v>585</v>
      </c>
      <c r="C3750">
        <v>433</v>
      </c>
      <c r="D3750" s="2">
        <v>45710.829918981479</v>
      </c>
      <c r="E3750">
        <v>167</v>
      </c>
      <c r="F3750">
        <v>1</v>
      </c>
      <c r="G3750">
        <v>0</v>
      </c>
      <c r="H3750" t="s">
        <v>2043</v>
      </c>
      <c r="I3750" t="s">
        <v>2044</v>
      </c>
      <c r="J3750" t="s">
        <v>3120</v>
      </c>
      <c r="K3750" t="str">
        <f t="shared" si="58"/>
        <v>(3749, 585, 433, '2025-02-22 19:55:05', 167, 1, 0, 'CarPlay', 'macOS', 'S2073'),</v>
      </c>
    </row>
    <row r="3751" spans="1:11" x14ac:dyDescent="0.35">
      <c r="A3751">
        <v>3750</v>
      </c>
      <c r="B3751">
        <v>585</v>
      </c>
      <c r="C3751">
        <v>650</v>
      </c>
      <c r="D3751" s="2">
        <v>45710.832002314812</v>
      </c>
      <c r="E3751">
        <v>252</v>
      </c>
      <c r="F3751">
        <v>1</v>
      </c>
      <c r="G3751">
        <v>1</v>
      </c>
      <c r="H3751" t="s">
        <v>2035</v>
      </c>
      <c r="I3751" t="s">
        <v>2041</v>
      </c>
      <c r="J3751" t="s">
        <v>3120</v>
      </c>
      <c r="K3751" t="str">
        <f t="shared" si="58"/>
        <v>(3750, 585, 650, '2025-02-22 19:58:05', 252, 1, 1, 'PC', 'Wear OS', 'S2073'),</v>
      </c>
    </row>
    <row r="3752" spans="1:11" x14ac:dyDescent="0.35">
      <c r="A3752">
        <v>3751</v>
      </c>
      <c r="B3752">
        <v>585</v>
      </c>
      <c r="C3752">
        <v>590</v>
      </c>
      <c r="D3752" s="2">
        <v>45710.834085648137</v>
      </c>
      <c r="E3752">
        <v>190</v>
      </c>
      <c r="F3752">
        <v>0</v>
      </c>
      <c r="G3752">
        <v>1</v>
      </c>
      <c r="H3752" t="s">
        <v>2043</v>
      </c>
      <c r="I3752" t="s">
        <v>2041</v>
      </c>
      <c r="J3752" t="s">
        <v>3120</v>
      </c>
      <c r="K3752" t="str">
        <f t="shared" si="58"/>
        <v>(3751, 585, 590, '2025-02-22 20:01:05', 190, 0, 1, 'CarPlay', 'Wear OS', 'S2073'),</v>
      </c>
    </row>
    <row r="3753" spans="1:11" x14ac:dyDescent="0.35">
      <c r="A3753">
        <v>3752</v>
      </c>
      <c r="B3753">
        <v>585</v>
      </c>
      <c r="C3753">
        <v>799</v>
      </c>
      <c r="D3753" s="2">
        <v>45710.836168981477</v>
      </c>
      <c r="E3753">
        <v>70</v>
      </c>
      <c r="F3753">
        <v>1</v>
      </c>
      <c r="G3753">
        <v>0</v>
      </c>
      <c r="H3753" t="s">
        <v>2043</v>
      </c>
      <c r="I3753" t="s">
        <v>2061</v>
      </c>
      <c r="J3753" t="s">
        <v>3120</v>
      </c>
      <c r="K3753" t="str">
        <f t="shared" si="58"/>
        <v>(3752, 585, 799, '2025-02-22 20:04:05', 70, 1, 0, 'CarPlay', 'Linux', 'S2073'),</v>
      </c>
    </row>
    <row r="3754" spans="1:11" x14ac:dyDescent="0.35">
      <c r="A3754">
        <v>3753</v>
      </c>
      <c r="B3754">
        <v>585</v>
      </c>
      <c r="C3754">
        <v>619</v>
      </c>
      <c r="D3754" s="2">
        <v>45710.838252314818</v>
      </c>
      <c r="E3754">
        <v>238</v>
      </c>
      <c r="F3754">
        <v>0</v>
      </c>
      <c r="G3754">
        <v>0</v>
      </c>
      <c r="H3754" t="s">
        <v>2049</v>
      </c>
      <c r="I3754" t="s">
        <v>2044</v>
      </c>
      <c r="J3754" t="s">
        <v>3120</v>
      </c>
      <c r="K3754" t="str">
        <f t="shared" si="58"/>
        <v>(3753, 585, 619, '2025-02-22 20:07:05', 238, 0, 0, 'Tablet', 'macOS', 'S2073'),</v>
      </c>
    </row>
    <row r="3755" spans="1:11" x14ac:dyDescent="0.35">
      <c r="A3755">
        <v>3754</v>
      </c>
      <c r="B3755">
        <v>585</v>
      </c>
      <c r="C3755">
        <v>452</v>
      </c>
      <c r="D3755" s="2">
        <v>45797.382152777784</v>
      </c>
      <c r="E3755">
        <v>288</v>
      </c>
      <c r="F3755">
        <v>0</v>
      </c>
      <c r="G3755">
        <v>0</v>
      </c>
      <c r="H3755" t="s">
        <v>2038</v>
      </c>
      <c r="I3755" t="s">
        <v>2036</v>
      </c>
      <c r="J3755" t="s">
        <v>3121</v>
      </c>
      <c r="K3755" t="str">
        <f t="shared" si="58"/>
        <v>(3754, 585, 452, '2025-05-20 09:10:18', 288, 0, 0, 'Mobile', 'Android', 'S2074'),</v>
      </c>
    </row>
    <row r="3756" spans="1:11" x14ac:dyDescent="0.35">
      <c r="A3756">
        <v>3755</v>
      </c>
      <c r="B3756">
        <v>585</v>
      </c>
      <c r="C3756">
        <v>480</v>
      </c>
      <c r="D3756" s="2">
        <v>45797.384236111109</v>
      </c>
      <c r="E3756">
        <v>107</v>
      </c>
      <c r="F3756">
        <v>0</v>
      </c>
      <c r="G3756">
        <v>1</v>
      </c>
      <c r="H3756" t="s">
        <v>2049</v>
      </c>
      <c r="I3756" t="s">
        <v>2045</v>
      </c>
      <c r="J3756" t="s">
        <v>3121</v>
      </c>
      <c r="K3756" t="str">
        <f t="shared" si="58"/>
        <v>(3755, 585, 480, '2025-05-20 09:13:18', 107, 0, 1, 'Tablet', 'iOS', 'S2074'),</v>
      </c>
    </row>
    <row r="3757" spans="1:11" x14ac:dyDescent="0.35">
      <c r="A3757">
        <v>3756</v>
      </c>
      <c r="B3757">
        <v>585</v>
      </c>
      <c r="C3757">
        <v>611</v>
      </c>
      <c r="D3757" s="2">
        <v>45797.386319444442</v>
      </c>
      <c r="E3757">
        <v>97</v>
      </c>
      <c r="F3757">
        <v>1</v>
      </c>
      <c r="G3757">
        <v>1</v>
      </c>
      <c r="H3757" t="s">
        <v>2049</v>
      </c>
      <c r="I3757" t="s">
        <v>2039</v>
      </c>
      <c r="J3757" t="s">
        <v>3121</v>
      </c>
      <c r="K3757" t="str">
        <f t="shared" si="58"/>
        <v>(3756, 585, 611, '2025-05-20 09:16:18', 97, 1, 1, 'Tablet', 'Windows', 'S2074'),</v>
      </c>
    </row>
    <row r="3758" spans="1:11" x14ac:dyDescent="0.35">
      <c r="A3758">
        <v>3757</v>
      </c>
      <c r="B3758">
        <v>585</v>
      </c>
      <c r="C3758">
        <v>983</v>
      </c>
      <c r="D3758" s="2">
        <v>45797.388402777768</v>
      </c>
      <c r="E3758">
        <v>37</v>
      </c>
      <c r="F3758">
        <v>1</v>
      </c>
      <c r="G3758">
        <v>1</v>
      </c>
      <c r="H3758" t="s">
        <v>2038</v>
      </c>
      <c r="I3758" t="s">
        <v>2044</v>
      </c>
      <c r="J3758" t="s">
        <v>3121</v>
      </c>
      <c r="K3758" t="str">
        <f t="shared" si="58"/>
        <v>(3757, 585, 983, '2025-05-20 09:19:18', 37, 1, 1, 'Mobile', 'macOS', 'S2074'),</v>
      </c>
    </row>
    <row r="3759" spans="1:11" x14ac:dyDescent="0.35">
      <c r="A3759">
        <v>3758</v>
      </c>
      <c r="B3759">
        <v>586</v>
      </c>
      <c r="C3759">
        <v>615</v>
      </c>
      <c r="D3759" s="2">
        <v>45525.315069444441</v>
      </c>
      <c r="E3759">
        <v>223</v>
      </c>
      <c r="F3759">
        <v>1</v>
      </c>
      <c r="G3759">
        <v>1</v>
      </c>
      <c r="H3759" t="s">
        <v>2049</v>
      </c>
      <c r="I3759" t="s">
        <v>2041</v>
      </c>
      <c r="J3759" t="s">
        <v>3122</v>
      </c>
      <c r="K3759" t="str">
        <f t="shared" si="58"/>
        <v>(3758, 586, 615, '2024-08-21 07:33:42', 223, 1, 1, 'Tablet', 'Wear OS', 'S2075'),</v>
      </c>
    </row>
    <row r="3760" spans="1:11" x14ac:dyDescent="0.35">
      <c r="A3760">
        <v>3759</v>
      </c>
      <c r="B3760">
        <v>586</v>
      </c>
      <c r="C3760">
        <v>555</v>
      </c>
      <c r="D3760" s="2">
        <v>45525.317152777781</v>
      </c>
      <c r="E3760">
        <v>269</v>
      </c>
      <c r="F3760">
        <v>1</v>
      </c>
      <c r="G3760">
        <v>0</v>
      </c>
      <c r="H3760" t="s">
        <v>2043</v>
      </c>
      <c r="I3760" t="s">
        <v>2039</v>
      </c>
      <c r="J3760" t="s">
        <v>3122</v>
      </c>
      <c r="K3760" t="str">
        <f t="shared" si="58"/>
        <v>(3759, 586, 555, '2024-08-21 07:36:42', 269, 1, 0, 'CarPlay', 'Windows', 'S2075'),</v>
      </c>
    </row>
    <row r="3761" spans="1:11" x14ac:dyDescent="0.35">
      <c r="A3761">
        <v>3760</v>
      </c>
      <c r="B3761">
        <v>586</v>
      </c>
      <c r="C3761">
        <v>468</v>
      </c>
      <c r="D3761" s="2">
        <v>45525.319236111107</v>
      </c>
      <c r="E3761">
        <v>121</v>
      </c>
      <c r="F3761">
        <v>1</v>
      </c>
      <c r="G3761">
        <v>1</v>
      </c>
      <c r="H3761" t="s">
        <v>2043</v>
      </c>
      <c r="I3761" t="s">
        <v>2044</v>
      </c>
      <c r="J3761" t="s">
        <v>3122</v>
      </c>
      <c r="K3761" t="str">
        <f t="shared" si="58"/>
        <v>(3760, 586, 468, '2024-08-21 07:39:42', 121, 1, 1, 'CarPlay', 'macOS', 'S2075'),</v>
      </c>
    </row>
    <row r="3762" spans="1:11" x14ac:dyDescent="0.35">
      <c r="A3762">
        <v>3761</v>
      </c>
      <c r="B3762">
        <v>586</v>
      </c>
      <c r="C3762">
        <v>404</v>
      </c>
      <c r="D3762" s="2">
        <v>45525.321319444447</v>
      </c>
      <c r="E3762">
        <v>60</v>
      </c>
      <c r="F3762">
        <v>0</v>
      </c>
      <c r="G3762">
        <v>0</v>
      </c>
      <c r="H3762" t="s">
        <v>2035</v>
      </c>
      <c r="I3762" t="s">
        <v>2044</v>
      </c>
      <c r="J3762" t="s">
        <v>3122</v>
      </c>
      <c r="K3762" t="str">
        <f t="shared" si="58"/>
        <v>(3761, 586, 404, '2024-08-21 07:42:42', 60, 0, 0, 'PC', 'macOS', 'S2075'),</v>
      </c>
    </row>
    <row r="3763" spans="1:11" x14ac:dyDescent="0.35">
      <c r="A3763">
        <v>3762</v>
      </c>
      <c r="B3763">
        <v>587</v>
      </c>
      <c r="C3763">
        <v>439</v>
      </c>
      <c r="D3763" s="2">
        <v>45757.61917824074</v>
      </c>
      <c r="E3763">
        <v>93</v>
      </c>
      <c r="F3763">
        <v>1</v>
      </c>
      <c r="G3763">
        <v>0</v>
      </c>
      <c r="H3763" t="s">
        <v>2035</v>
      </c>
      <c r="I3763" t="s">
        <v>2061</v>
      </c>
      <c r="J3763" t="s">
        <v>3123</v>
      </c>
      <c r="K3763" t="str">
        <f t="shared" si="58"/>
        <v>(3762, 587, 439, '2025-04-10 14:51:37', 93, 1, 0, 'PC', 'Linux', 'S2076'),</v>
      </c>
    </row>
    <row r="3764" spans="1:11" x14ac:dyDescent="0.35">
      <c r="A3764">
        <v>3763</v>
      </c>
      <c r="B3764">
        <v>587</v>
      </c>
      <c r="C3764">
        <v>566</v>
      </c>
      <c r="D3764" s="2">
        <v>45757.621261574073</v>
      </c>
      <c r="E3764">
        <v>161</v>
      </c>
      <c r="F3764">
        <v>1</v>
      </c>
      <c r="G3764">
        <v>0</v>
      </c>
      <c r="H3764" t="s">
        <v>2038</v>
      </c>
      <c r="I3764" t="s">
        <v>2045</v>
      </c>
      <c r="J3764" t="s">
        <v>3123</v>
      </c>
      <c r="K3764" t="str">
        <f t="shared" si="58"/>
        <v>(3763, 587, 566, '2025-04-10 14:54:37', 161, 1, 0, 'Mobile', 'iOS', 'S2076'),</v>
      </c>
    </row>
    <row r="3765" spans="1:11" x14ac:dyDescent="0.35">
      <c r="A3765">
        <v>3764</v>
      </c>
      <c r="B3765">
        <v>587</v>
      </c>
      <c r="C3765">
        <v>89</v>
      </c>
      <c r="D3765" s="2">
        <v>45757.623344907413</v>
      </c>
      <c r="E3765">
        <v>208</v>
      </c>
      <c r="F3765">
        <v>0</v>
      </c>
      <c r="G3765">
        <v>1</v>
      </c>
      <c r="H3765" t="s">
        <v>2049</v>
      </c>
      <c r="I3765" t="s">
        <v>2044</v>
      </c>
      <c r="J3765" t="s">
        <v>3123</v>
      </c>
      <c r="K3765" t="str">
        <f t="shared" si="58"/>
        <v>(3764, 587, 89, '2025-04-10 14:57:37', 208, 0, 1, 'Tablet', 'macOS', 'S2076'),</v>
      </c>
    </row>
    <row r="3766" spans="1:11" x14ac:dyDescent="0.35">
      <c r="A3766">
        <v>3765</v>
      </c>
      <c r="B3766">
        <v>587</v>
      </c>
      <c r="C3766">
        <v>762</v>
      </c>
      <c r="D3766" s="2">
        <v>45366.056898148148</v>
      </c>
      <c r="E3766">
        <v>136</v>
      </c>
      <c r="F3766">
        <v>1</v>
      </c>
      <c r="G3766">
        <v>1</v>
      </c>
      <c r="H3766" t="s">
        <v>2038</v>
      </c>
      <c r="I3766" t="s">
        <v>2044</v>
      </c>
      <c r="J3766" t="s">
        <v>3124</v>
      </c>
      <c r="K3766" t="str">
        <f t="shared" si="58"/>
        <v>(3765, 587, 762, '2024-03-15 01:21:56', 136, 1, 1, 'Mobile', 'macOS', 'S2077'),</v>
      </c>
    </row>
    <row r="3767" spans="1:11" x14ac:dyDescent="0.35">
      <c r="A3767">
        <v>3766</v>
      </c>
      <c r="B3767">
        <v>587</v>
      </c>
      <c r="C3767">
        <v>740</v>
      </c>
      <c r="D3767" s="2">
        <v>45366.058981481481</v>
      </c>
      <c r="E3767">
        <v>175</v>
      </c>
      <c r="F3767">
        <v>1</v>
      </c>
      <c r="G3767">
        <v>0</v>
      </c>
      <c r="H3767" t="s">
        <v>2043</v>
      </c>
      <c r="I3767" t="s">
        <v>2039</v>
      </c>
      <c r="J3767" t="s">
        <v>3124</v>
      </c>
      <c r="K3767" t="str">
        <f t="shared" si="58"/>
        <v>(3766, 587, 740, '2024-03-15 01:24:56', 175, 1, 0, 'CarPlay', 'Windows', 'S2077'),</v>
      </c>
    </row>
    <row r="3768" spans="1:11" x14ac:dyDescent="0.35">
      <c r="A3768">
        <v>3767</v>
      </c>
      <c r="B3768">
        <v>587</v>
      </c>
      <c r="C3768">
        <v>247</v>
      </c>
      <c r="D3768" s="2">
        <v>45366.061064814807</v>
      </c>
      <c r="E3768">
        <v>176</v>
      </c>
      <c r="F3768">
        <v>1</v>
      </c>
      <c r="G3768">
        <v>1</v>
      </c>
      <c r="H3768" t="s">
        <v>2049</v>
      </c>
      <c r="I3768" t="s">
        <v>2036</v>
      </c>
      <c r="J3768" t="s">
        <v>3124</v>
      </c>
      <c r="K3768" t="str">
        <f t="shared" si="58"/>
        <v>(3767, 587, 247, '2024-03-15 01:27:56', 176, 1, 1, 'Tablet', 'Android', 'S2077'),</v>
      </c>
    </row>
    <row r="3769" spans="1:11" x14ac:dyDescent="0.35">
      <c r="A3769">
        <v>3768</v>
      </c>
      <c r="B3769">
        <v>588</v>
      </c>
      <c r="C3769">
        <v>365</v>
      </c>
      <c r="D3769" s="2">
        <v>45548.855555555558</v>
      </c>
      <c r="E3769">
        <v>105</v>
      </c>
      <c r="F3769">
        <v>0</v>
      </c>
      <c r="G3769">
        <v>0</v>
      </c>
      <c r="H3769" t="s">
        <v>2043</v>
      </c>
      <c r="I3769" t="s">
        <v>2061</v>
      </c>
      <c r="J3769" t="s">
        <v>3125</v>
      </c>
      <c r="K3769" t="str">
        <f t="shared" si="58"/>
        <v>(3768, 588, 365, '2024-09-13 20:32:00', 105, 0, 0, 'CarPlay', 'Linux', 'S2078'),</v>
      </c>
    </row>
    <row r="3770" spans="1:11" x14ac:dyDescent="0.35">
      <c r="A3770">
        <v>3769</v>
      </c>
      <c r="B3770">
        <v>588</v>
      </c>
      <c r="C3770">
        <v>877</v>
      </c>
      <c r="D3770" s="2">
        <v>45548.857638888891</v>
      </c>
      <c r="E3770">
        <v>151</v>
      </c>
      <c r="F3770">
        <v>0</v>
      </c>
      <c r="G3770">
        <v>1</v>
      </c>
      <c r="H3770" t="s">
        <v>2043</v>
      </c>
      <c r="I3770" t="s">
        <v>2039</v>
      </c>
      <c r="J3770" t="s">
        <v>3125</v>
      </c>
      <c r="K3770" t="str">
        <f t="shared" si="58"/>
        <v>(3769, 588, 877, '2024-09-13 20:35:00', 151, 0, 1, 'CarPlay', 'Windows', 'S2078'),</v>
      </c>
    </row>
    <row r="3771" spans="1:11" x14ac:dyDescent="0.35">
      <c r="A3771">
        <v>3770</v>
      </c>
      <c r="B3771">
        <v>588</v>
      </c>
      <c r="C3771">
        <v>924</v>
      </c>
      <c r="D3771" s="2">
        <v>45548.859722222223</v>
      </c>
      <c r="E3771">
        <v>40</v>
      </c>
      <c r="F3771">
        <v>1</v>
      </c>
      <c r="G3771">
        <v>0</v>
      </c>
      <c r="H3771" t="s">
        <v>2049</v>
      </c>
      <c r="I3771" t="s">
        <v>2039</v>
      </c>
      <c r="J3771" t="s">
        <v>3125</v>
      </c>
      <c r="K3771" t="str">
        <f t="shared" si="58"/>
        <v>(3770, 588, 924, '2024-09-13 20:38:00', 40, 1, 0, 'Tablet', 'Windows', 'S2078'),</v>
      </c>
    </row>
    <row r="3772" spans="1:11" x14ac:dyDescent="0.35">
      <c r="A3772">
        <v>3771</v>
      </c>
      <c r="B3772">
        <v>588</v>
      </c>
      <c r="C3772">
        <v>838</v>
      </c>
      <c r="D3772" s="2">
        <v>45548.861805555563</v>
      </c>
      <c r="E3772">
        <v>115</v>
      </c>
      <c r="F3772">
        <v>1</v>
      </c>
      <c r="G3772">
        <v>1</v>
      </c>
      <c r="H3772" t="s">
        <v>2038</v>
      </c>
      <c r="I3772" t="s">
        <v>2040</v>
      </c>
      <c r="J3772" t="s">
        <v>3125</v>
      </c>
      <c r="K3772" t="str">
        <f t="shared" si="58"/>
        <v>(3771, 588, 838, '2024-09-13 20:41:00', 115, 1, 1, 'Mobile', 'Smart TV', 'S2078'),</v>
      </c>
    </row>
    <row r="3773" spans="1:11" x14ac:dyDescent="0.35">
      <c r="A3773">
        <v>3772</v>
      </c>
      <c r="B3773">
        <v>589</v>
      </c>
      <c r="C3773">
        <v>439</v>
      </c>
      <c r="D3773" s="2">
        <v>45976.776631944442</v>
      </c>
      <c r="E3773">
        <v>34</v>
      </c>
      <c r="F3773">
        <v>1</v>
      </c>
      <c r="G3773">
        <v>0</v>
      </c>
      <c r="H3773" t="s">
        <v>2043</v>
      </c>
      <c r="I3773" t="s">
        <v>2036</v>
      </c>
      <c r="J3773" t="s">
        <v>3126</v>
      </c>
      <c r="K3773" t="str">
        <f t="shared" si="58"/>
        <v>(3772, 589, 439, '2025-11-15 18:38:21', 34, 1, 0, 'CarPlay', 'Android', 'S2079'),</v>
      </c>
    </row>
    <row r="3774" spans="1:11" x14ac:dyDescent="0.35">
      <c r="A3774">
        <v>3773</v>
      </c>
      <c r="B3774">
        <v>589</v>
      </c>
      <c r="C3774">
        <v>905</v>
      </c>
      <c r="D3774" s="2">
        <v>45976.778715277767</v>
      </c>
      <c r="E3774">
        <v>101</v>
      </c>
      <c r="F3774">
        <v>0</v>
      </c>
      <c r="G3774">
        <v>1</v>
      </c>
      <c r="H3774" t="s">
        <v>2049</v>
      </c>
      <c r="I3774" t="s">
        <v>2039</v>
      </c>
      <c r="J3774" t="s">
        <v>3126</v>
      </c>
      <c r="K3774" t="str">
        <f t="shared" si="58"/>
        <v>(3773, 589, 905, '2025-11-15 18:41:21', 101, 0, 1, 'Tablet', 'Windows', 'S2079'),</v>
      </c>
    </row>
    <row r="3775" spans="1:11" x14ac:dyDescent="0.35">
      <c r="A3775">
        <v>3774</v>
      </c>
      <c r="B3775">
        <v>589</v>
      </c>
      <c r="C3775">
        <v>192</v>
      </c>
      <c r="D3775" s="2">
        <v>45976.780798611107</v>
      </c>
      <c r="E3775">
        <v>121</v>
      </c>
      <c r="F3775">
        <v>1</v>
      </c>
      <c r="G3775">
        <v>0</v>
      </c>
      <c r="H3775" t="s">
        <v>2035</v>
      </c>
      <c r="I3775" t="s">
        <v>2048</v>
      </c>
      <c r="J3775" t="s">
        <v>3126</v>
      </c>
      <c r="K3775" t="str">
        <f t="shared" si="58"/>
        <v>(3774, 589, 192, '2025-11-15 18:44:21', 121, 1, 0, 'PC', 'Web Player', 'S2079'),</v>
      </c>
    </row>
    <row r="3776" spans="1:11" x14ac:dyDescent="0.35">
      <c r="A3776">
        <v>3775</v>
      </c>
      <c r="B3776">
        <v>589</v>
      </c>
      <c r="C3776">
        <v>173</v>
      </c>
      <c r="D3776" s="2">
        <v>45976.782881944448</v>
      </c>
      <c r="E3776">
        <v>65</v>
      </c>
      <c r="F3776">
        <v>0</v>
      </c>
      <c r="G3776">
        <v>0</v>
      </c>
      <c r="H3776" t="s">
        <v>2049</v>
      </c>
      <c r="I3776" t="s">
        <v>2061</v>
      </c>
      <c r="J3776" t="s">
        <v>3126</v>
      </c>
      <c r="K3776" t="str">
        <f t="shared" si="58"/>
        <v>(3775, 589, 173, '2025-11-15 18:47:21', 65, 0, 0, 'Tablet', 'Linux', 'S2079'),</v>
      </c>
    </row>
    <row r="3777" spans="1:11" x14ac:dyDescent="0.35">
      <c r="A3777">
        <v>3776</v>
      </c>
      <c r="B3777">
        <v>589</v>
      </c>
      <c r="C3777">
        <v>562</v>
      </c>
      <c r="D3777" s="2">
        <v>45976.78496527778</v>
      </c>
      <c r="E3777">
        <v>208</v>
      </c>
      <c r="F3777">
        <v>1</v>
      </c>
      <c r="G3777">
        <v>0</v>
      </c>
      <c r="H3777" t="s">
        <v>2043</v>
      </c>
      <c r="I3777" t="s">
        <v>2045</v>
      </c>
      <c r="J3777" t="s">
        <v>3126</v>
      </c>
      <c r="K3777" t="str">
        <f t="shared" si="58"/>
        <v>(3776, 589, 562, '2025-11-15 18:50:21', 208, 1, 0, 'CarPlay', 'iOS', 'S2079'),</v>
      </c>
    </row>
    <row r="3778" spans="1:11" x14ac:dyDescent="0.35">
      <c r="A3778">
        <v>3777</v>
      </c>
      <c r="B3778">
        <v>589</v>
      </c>
      <c r="C3778">
        <v>578</v>
      </c>
      <c r="D3778" s="2">
        <v>45976.787048611113</v>
      </c>
      <c r="E3778">
        <v>164</v>
      </c>
      <c r="F3778">
        <v>1</v>
      </c>
      <c r="G3778">
        <v>0</v>
      </c>
      <c r="H3778" t="s">
        <v>2035</v>
      </c>
      <c r="I3778" t="s">
        <v>2041</v>
      </c>
      <c r="J3778" t="s">
        <v>3126</v>
      </c>
      <c r="K3778" t="str">
        <f t="shared" si="58"/>
        <v>(3777, 589, 578, '2025-11-15 18:53:21', 164, 1, 0, 'PC', 'Wear OS', 'S2079'),</v>
      </c>
    </row>
    <row r="3779" spans="1:11" x14ac:dyDescent="0.35">
      <c r="A3779">
        <v>3778</v>
      </c>
      <c r="B3779">
        <v>590</v>
      </c>
      <c r="C3779">
        <v>168</v>
      </c>
      <c r="D3779" s="2">
        <v>45557.439166666663</v>
      </c>
      <c r="E3779">
        <v>248</v>
      </c>
      <c r="F3779">
        <v>0</v>
      </c>
      <c r="G3779">
        <v>1</v>
      </c>
      <c r="H3779" t="s">
        <v>2049</v>
      </c>
      <c r="I3779" t="s">
        <v>2040</v>
      </c>
      <c r="J3779" t="s">
        <v>3127</v>
      </c>
      <c r="K3779" t="str">
        <f t="shared" ref="K3779:K3842" si="59">"(" &amp; A3779 &amp; ", " &amp; B3779 &amp; ", " &amp; C3779 &amp; ", '" &amp; TEXT(D3779, "yyyy-mm-dd hh:mm:ss") &amp; "', " &amp; E3779 &amp; ", " &amp; F3779 &amp; ", " &amp; G3779 &amp; ", '" &amp; H3779 &amp; "', '" &amp; I3779 &amp; "', '" &amp; J3779 &amp; "'),"</f>
        <v>(3778, 590, 168, '2024-09-22 10:32:24', 248, 0, 1, 'Tablet', 'Smart TV', 'S2080'),</v>
      </c>
    </row>
    <row r="3780" spans="1:11" x14ac:dyDescent="0.35">
      <c r="A3780">
        <v>3779</v>
      </c>
      <c r="B3780">
        <v>590</v>
      </c>
      <c r="C3780">
        <v>953</v>
      </c>
      <c r="D3780" s="2">
        <v>45557.441250000003</v>
      </c>
      <c r="E3780">
        <v>253</v>
      </c>
      <c r="F3780">
        <v>0</v>
      </c>
      <c r="G3780">
        <v>1</v>
      </c>
      <c r="H3780" t="s">
        <v>2035</v>
      </c>
      <c r="I3780" t="s">
        <v>2041</v>
      </c>
      <c r="J3780" t="s">
        <v>3127</v>
      </c>
      <c r="K3780" t="str">
        <f t="shared" si="59"/>
        <v>(3779, 590, 953, '2024-09-22 10:35:24', 253, 0, 1, 'PC', 'Wear OS', 'S2080'),</v>
      </c>
    </row>
    <row r="3781" spans="1:11" x14ac:dyDescent="0.35">
      <c r="A3781">
        <v>3780</v>
      </c>
      <c r="B3781">
        <v>590</v>
      </c>
      <c r="C3781">
        <v>886</v>
      </c>
      <c r="D3781" s="2">
        <v>45557.443333333344</v>
      </c>
      <c r="E3781">
        <v>163</v>
      </c>
      <c r="F3781">
        <v>0</v>
      </c>
      <c r="G3781">
        <v>0</v>
      </c>
      <c r="H3781" t="s">
        <v>2038</v>
      </c>
      <c r="I3781" t="s">
        <v>2061</v>
      </c>
      <c r="J3781" t="s">
        <v>3127</v>
      </c>
      <c r="K3781" t="str">
        <f t="shared" si="59"/>
        <v>(3780, 590, 886, '2024-09-22 10:38:24', 163, 0, 0, 'Mobile', 'Linux', 'S2080'),</v>
      </c>
    </row>
    <row r="3782" spans="1:11" x14ac:dyDescent="0.35">
      <c r="A3782">
        <v>3781</v>
      </c>
      <c r="B3782">
        <v>590</v>
      </c>
      <c r="C3782">
        <v>102</v>
      </c>
      <c r="D3782" s="2">
        <v>45480.283113425918</v>
      </c>
      <c r="E3782">
        <v>261</v>
      </c>
      <c r="F3782">
        <v>0</v>
      </c>
      <c r="G3782">
        <v>1</v>
      </c>
      <c r="H3782" t="s">
        <v>2038</v>
      </c>
      <c r="I3782" t="s">
        <v>2039</v>
      </c>
      <c r="J3782" t="s">
        <v>3128</v>
      </c>
      <c r="K3782" t="str">
        <f t="shared" si="59"/>
        <v>(3781, 590, 102, '2024-07-07 06:47:41', 261, 0, 1, 'Mobile', 'Windows', 'S2081'),</v>
      </c>
    </row>
    <row r="3783" spans="1:11" x14ac:dyDescent="0.35">
      <c r="A3783">
        <v>3782</v>
      </c>
      <c r="B3783">
        <v>590</v>
      </c>
      <c r="C3783">
        <v>459</v>
      </c>
      <c r="D3783" s="2">
        <v>45480.285196759258</v>
      </c>
      <c r="E3783">
        <v>201</v>
      </c>
      <c r="F3783">
        <v>1</v>
      </c>
      <c r="G3783">
        <v>1</v>
      </c>
      <c r="H3783" t="s">
        <v>2038</v>
      </c>
      <c r="I3783" t="s">
        <v>2039</v>
      </c>
      <c r="J3783" t="s">
        <v>3128</v>
      </c>
      <c r="K3783" t="str">
        <f t="shared" si="59"/>
        <v>(3782, 590, 459, '2024-07-07 06:50:41', 201, 1, 1, 'Mobile', 'Windows', 'S2081'),</v>
      </c>
    </row>
    <row r="3784" spans="1:11" x14ac:dyDescent="0.35">
      <c r="A3784">
        <v>3783</v>
      </c>
      <c r="B3784">
        <v>591</v>
      </c>
      <c r="C3784">
        <v>694</v>
      </c>
      <c r="D3784" s="2">
        <v>45974.321099537039</v>
      </c>
      <c r="E3784">
        <v>183</v>
      </c>
      <c r="F3784">
        <v>1</v>
      </c>
      <c r="G3784">
        <v>0</v>
      </c>
      <c r="H3784" t="s">
        <v>2043</v>
      </c>
      <c r="I3784" t="s">
        <v>2039</v>
      </c>
      <c r="J3784" t="s">
        <v>3129</v>
      </c>
      <c r="K3784" t="str">
        <f t="shared" si="59"/>
        <v>(3783, 591, 694, '2025-11-13 07:42:23', 183, 1, 0, 'CarPlay', 'Windows', 'S2082'),</v>
      </c>
    </row>
    <row r="3785" spans="1:11" x14ac:dyDescent="0.35">
      <c r="A3785">
        <v>3784</v>
      </c>
      <c r="B3785">
        <v>591</v>
      </c>
      <c r="C3785">
        <v>675</v>
      </c>
      <c r="D3785" s="2">
        <v>45974.323182870372</v>
      </c>
      <c r="E3785">
        <v>187</v>
      </c>
      <c r="F3785">
        <v>0</v>
      </c>
      <c r="G3785">
        <v>0</v>
      </c>
      <c r="H3785" t="s">
        <v>2043</v>
      </c>
      <c r="I3785" t="s">
        <v>2061</v>
      </c>
      <c r="J3785" t="s">
        <v>3129</v>
      </c>
      <c r="K3785" t="str">
        <f t="shared" si="59"/>
        <v>(3784, 591, 675, '2025-11-13 07:45:23', 187, 0, 0, 'CarPlay', 'Linux', 'S2082'),</v>
      </c>
    </row>
    <row r="3786" spans="1:11" x14ac:dyDescent="0.35">
      <c r="A3786">
        <v>3785</v>
      </c>
      <c r="B3786">
        <v>591</v>
      </c>
      <c r="C3786">
        <v>435</v>
      </c>
      <c r="D3786" s="2">
        <v>45974.325266203698</v>
      </c>
      <c r="E3786">
        <v>30</v>
      </c>
      <c r="F3786">
        <v>1</v>
      </c>
      <c r="G3786">
        <v>0</v>
      </c>
      <c r="H3786" t="s">
        <v>2043</v>
      </c>
      <c r="I3786" t="s">
        <v>2045</v>
      </c>
      <c r="J3786" t="s">
        <v>3129</v>
      </c>
      <c r="K3786" t="str">
        <f t="shared" si="59"/>
        <v>(3785, 591, 435, '2025-11-13 07:48:23', 30, 1, 0, 'CarPlay', 'iOS', 'S2082'),</v>
      </c>
    </row>
    <row r="3787" spans="1:11" x14ac:dyDescent="0.35">
      <c r="A3787">
        <v>3786</v>
      </c>
      <c r="B3787">
        <v>591</v>
      </c>
      <c r="C3787">
        <v>502</v>
      </c>
      <c r="D3787" s="2">
        <v>45974.327349537038</v>
      </c>
      <c r="E3787">
        <v>203</v>
      </c>
      <c r="F3787">
        <v>1</v>
      </c>
      <c r="G3787">
        <v>0</v>
      </c>
      <c r="H3787" t="s">
        <v>2049</v>
      </c>
      <c r="I3787" t="s">
        <v>2045</v>
      </c>
      <c r="J3787" t="s">
        <v>3129</v>
      </c>
      <c r="K3787" t="str">
        <f t="shared" si="59"/>
        <v>(3786, 591, 502, '2025-11-13 07:51:23', 203, 1, 0, 'Tablet', 'iOS', 'S2082'),</v>
      </c>
    </row>
    <row r="3788" spans="1:11" x14ac:dyDescent="0.35">
      <c r="A3788">
        <v>3787</v>
      </c>
      <c r="B3788">
        <v>591</v>
      </c>
      <c r="C3788">
        <v>868</v>
      </c>
      <c r="D3788" s="2">
        <v>45974.329432870371</v>
      </c>
      <c r="E3788">
        <v>158</v>
      </c>
      <c r="F3788">
        <v>1</v>
      </c>
      <c r="G3788">
        <v>1</v>
      </c>
      <c r="H3788" t="s">
        <v>2049</v>
      </c>
      <c r="I3788" t="s">
        <v>2061</v>
      </c>
      <c r="J3788" t="s">
        <v>3129</v>
      </c>
      <c r="K3788" t="str">
        <f t="shared" si="59"/>
        <v>(3787, 591, 868, '2025-11-13 07:54:23', 158, 1, 1, 'Tablet', 'Linux', 'S2082'),</v>
      </c>
    </row>
    <row r="3789" spans="1:11" x14ac:dyDescent="0.35">
      <c r="A3789">
        <v>3788</v>
      </c>
      <c r="B3789">
        <v>591</v>
      </c>
      <c r="C3789">
        <v>148</v>
      </c>
      <c r="D3789" s="2">
        <v>45660.380173611113</v>
      </c>
      <c r="E3789">
        <v>197</v>
      </c>
      <c r="F3789">
        <v>1</v>
      </c>
      <c r="G3789">
        <v>0</v>
      </c>
      <c r="H3789" t="s">
        <v>2038</v>
      </c>
      <c r="I3789" t="s">
        <v>2041</v>
      </c>
      <c r="J3789" t="s">
        <v>3130</v>
      </c>
      <c r="K3789" t="str">
        <f t="shared" si="59"/>
        <v>(3788, 591, 148, '2025-01-03 09:07:27', 197, 1, 0, 'Mobile', 'Wear OS', 'S2083'),</v>
      </c>
    </row>
    <row r="3790" spans="1:11" x14ac:dyDescent="0.35">
      <c r="A3790">
        <v>3789</v>
      </c>
      <c r="B3790">
        <v>592</v>
      </c>
      <c r="C3790">
        <v>979</v>
      </c>
      <c r="D3790" s="2">
        <v>45743.29</v>
      </c>
      <c r="E3790">
        <v>114</v>
      </c>
      <c r="F3790">
        <v>0</v>
      </c>
      <c r="G3790">
        <v>0</v>
      </c>
      <c r="H3790" t="s">
        <v>2038</v>
      </c>
      <c r="I3790" t="s">
        <v>2044</v>
      </c>
      <c r="J3790" t="s">
        <v>3131</v>
      </c>
      <c r="K3790" t="str">
        <f t="shared" si="59"/>
        <v>(3789, 592, 979, '2025-03-27 06:57:36', 114, 0, 0, 'Mobile', 'macOS', 'S2084'),</v>
      </c>
    </row>
    <row r="3791" spans="1:11" x14ac:dyDescent="0.35">
      <c r="A3791">
        <v>3790</v>
      </c>
      <c r="B3791">
        <v>592</v>
      </c>
      <c r="C3791">
        <v>795</v>
      </c>
      <c r="D3791" s="2">
        <v>45743.292083333326</v>
      </c>
      <c r="E3791">
        <v>209</v>
      </c>
      <c r="F3791">
        <v>0</v>
      </c>
      <c r="G3791">
        <v>1</v>
      </c>
      <c r="H3791" t="s">
        <v>2043</v>
      </c>
      <c r="I3791" t="s">
        <v>2045</v>
      </c>
      <c r="J3791" t="s">
        <v>3131</v>
      </c>
      <c r="K3791" t="str">
        <f t="shared" si="59"/>
        <v>(3790, 592, 795, '2025-03-27 07:00:36', 209, 0, 1, 'CarPlay', 'iOS', 'S2084'),</v>
      </c>
    </row>
    <row r="3792" spans="1:11" x14ac:dyDescent="0.35">
      <c r="A3792">
        <v>3791</v>
      </c>
      <c r="B3792">
        <v>592</v>
      </c>
      <c r="C3792">
        <v>611</v>
      </c>
      <c r="D3792" s="2">
        <v>45743.294166666667</v>
      </c>
      <c r="E3792">
        <v>48</v>
      </c>
      <c r="F3792">
        <v>1</v>
      </c>
      <c r="G3792">
        <v>0</v>
      </c>
      <c r="H3792" t="s">
        <v>2038</v>
      </c>
      <c r="I3792" t="s">
        <v>2048</v>
      </c>
      <c r="J3792" t="s">
        <v>3131</v>
      </c>
      <c r="K3792" t="str">
        <f t="shared" si="59"/>
        <v>(3791, 592, 611, '2025-03-27 07:03:36', 48, 1, 0, 'Mobile', 'Web Player', 'S2084'),</v>
      </c>
    </row>
    <row r="3793" spans="1:11" x14ac:dyDescent="0.35">
      <c r="A3793">
        <v>3792</v>
      </c>
      <c r="B3793">
        <v>593</v>
      </c>
      <c r="C3793">
        <v>743</v>
      </c>
      <c r="D3793" s="2">
        <v>45842.25885416667</v>
      </c>
      <c r="E3793">
        <v>139</v>
      </c>
      <c r="F3793">
        <v>0</v>
      </c>
      <c r="G3793">
        <v>1</v>
      </c>
      <c r="H3793" t="s">
        <v>2043</v>
      </c>
      <c r="I3793" t="s">
        <v>2048</v>
      </c>
      <c r="J3793" t="s">
        <v>3132</v>
      </c>
      <c r="K3793" t="str">
        <f t="shared" si="59"/>
        <v>(3792, 593, 743, '2025-07-04 06:12:45', 139, 0, 1, 'CarPlay', 'Web Player', 'S2085'),</v>
      </c>
    </row>
    <row r="3794" spans="1:11" x14ac:dyDescent="0.35">
      <c r="A3794">
        <v>3793</v>
      </c>
      <c r="B3794">
        <v>593</v>
      </c>
      <c r="C3794">
        <v>878</v>
      </c>
      <c r="D3794" s="2">
        <v>45842.260937500003</v>
      </c>
      <c r="E3794">
        <v>278</v>
      </c>
      <c r="F3794">
        <v>1</v>
      </c>
      <c r="G3794">
        <v>0</v>
      </c>
      <c r="H3794" t="s">
        <v>2049</v>
      </c>
      <c r="I3794" t="s">
        <v>2045</v>
      </c>
      <c r="J3794" t="s">
        <v>3132</v>
      </c>
      <c r="K3794" t="str">
        <f t="shared" si="59"/>
        <v>(3793, 593, 878, '2025-07-04 06:15:45', 278, 1, 0, 'Tablet', 'iOS', 'S2085'),</v>
      </c>
    </row>
    <row r="3795" spans="1:11" x14ac:dyDescent="0.35">
      <c r="A3795">
        <v>3794</v>
      </c>
      <c r="B3795">
        <v>593</v>
      </c>
      <c r="C3795">
        <v>695</v>
      </c>
      <c r="D3795" s="2">
        <v>45842.263020833343</v>
      </c>
      <c r="E3795">
        <v>131</v>
      </c>
      <c r="F3795">
        <v>1</v>
      </c>
      <c r="G3795">
        <v>1</v>
      </c>
      <c r="H3795" t="s">
        <v>2043</v>
      </c>
      <c r="I3795" t="s">
        <v>2041</v>
      </c>
      <c r="J3795" t="s">
        <v>3132</v>
      </c>
      <c r="K3795" t="str">
        <f t="shared" si="59"/>
        <v>(3794, 593, 695, '2025-07-04 06:18:45', 131, 1, 1, 'CarPlay', 'Wear OS', 'S2085'),</v>
      </c>
    </row>
    <row r="3796" spans="1:11" x14ac:dyDescent="0.35">
      <c r="A3796">
        <v>3795</v>
      </c>
      <c r="B3796">
        <v>593</v>
      </c>
      <c r="C3796">
        <v>764</v>
      </c>
      <c r="D3796" s="2">
        <v>45842.265104166669</v>
      </c>
      <c r="E3796">
        <v>296</v>
      </c>
      <c r="F3796">
        <v>1</v>
      </c>
      <c r="G3796">
        <v>0</v>
      </c>
      <c r="H3796" t="s">
        <v>2035</v>
      </c>
      <c r="I3796" t="s">
        <v>2036</v>
      </c>
      <c r="J3796" t="s">
        <v>3132</v>
      </c>
      <c r="K3796" t="str">
        <f t="shared" si="59"/>
        <v>(3795, 593, 764, '2025-07-04 06:21:45', 296, 1, 0, 'PC', 'Android', 'S2085'),</v>
      </c>
    </row>
    <row r="3797" spans="1:11" x14ac:dyDescent="0.35">
      <c r="A3797">
        <v>3796</v>
      </c>
      <c r="B3797">
        <v>594</v>
      </c>
      <c r="C3797">
        <v>620</v>
      </c>
      <c r="D3797" s="2">
        <v>45699.201655092591</v>
      </c>
      <c r="E3797">
        <v>154</v>
      </c>
      <c r="F3797">
        <v>1</v>
      </c>
      <c r="G3797">
        <v>0</v>
      </c>
      <c r="H3797" t="s">
        <v>2043</v>
      </c>
      <c r="I3797" t="s">
        <v>2061</v>
      </c>
      <c r="J3797" t="s">
        <v>3133</v>
      </c>
      <c r="K3797" t="str">
        <f t="shared" si="59"/>
        <v>(3796, 594, 620, '2025-02-11 04:50:23', 154, 1, 0, 'CarPlay', 'Linux', 'S2086'),</v>
      </c>
    </row>
    <row r="3798" spans="1:11" x14ac:dyDescent="0.35">
      <c r="A3798">
        <v>3797</v>
      </c>
      <c r="B3798">
        <v>594</v>
      </c>
      <c r="C3798">
        <v>326</v>
      </c>
      <c r="D3798" s="2">
        <v>45699.203738425917</v>
      </c>
      <c r="E3798">
        <v>49</v>
      </c>
      <c r="F3798">
        <v>0</v>
      </c>
      <c r="G3798">
        <v>1</v>
      </c>
      <c r="H3798" t="s">
        <v>2035</v>
      </c>
      <c r="I3798" t="s">
        <v>2040</v>
      </c>
      <c r="J3798" t="s">
        <v>3133</v>
      </c>
      <c r="K3798" t="str">
        <f t="shared" si="59"/>
        <v>(3797, 594, 326, '2025-02-11 04:53:23', 49, 0, 1, 'PC', 'Smart TV', 'S2086'),</v>
      </c>
    </row>
    <row r="3799" spans="1:11" x14ac:dyDescent="0.35">
      <c r="A3799">
        <v>3798</v>
      </c>
      <c r="B3799">
        <v>594</v>
      </c>
      <c r="C3799">
        <v>902</v>
      </c>
      <c r="D3799" s="2">
        <v>45699.205821759257</v>
      </c>
      <c r="E3799">
        <v>32</v>
      </c>
      <c r="F3799">
        <v>1</v>
      </c>
      <c r="G3799">
        <v>0</v>
      </c>
      <c r="H3799" t="s">
        <v>2038</v>
      </c>
      <c r="I3799" t="s">
        <v>2044</v>
      </c>
      <c r="J3799" t="s">
        <v>3133</v>
      </c>
      <c r="K3799" t="str">
        <f t="shared" si="59"/>
        <v>(3798, 594, 902, '2025-02-11 04:56:23', 32, 1, 0, 'Mobile', 'macOS', 'S2086'),</v>
      </c>
    </row>
    <row r="3800" spans="1:11" x14ac:dyDescent="0.35">
      <c r="A3800">
        <v>3799</v>
      </c>
      <c r="B3800">
        <v>594</v>
      </c>
      <c r="C3800">
        <v>539</v>
      </c>
      <c r="D3800" s="2">
        <v>45699.207905092589</v>
      </c>
      <c r="E3800">
        <v>32</v>
      </c>
      <c r="F3800">
        <v>0</v>
      </c>
      <c r="G3800">
        <v>0</v>
      </c>
      <c r="H3800" t="s">
        <v>2035</v>
      </c>
      <c r="I3800" t="s">
        <v>2036</v>
      </c>
      <c r="J3800" t="s">
        <v>3133</v>
      </c>
      <c r="K3800" t="str">
        <f t="shared" si="59"/>
        <v>(3799, 594, 539, '2025-02-11 04:59:23', 32, 0, 0, 'PC', 'Android', 'S2086'),</v>
      </c>
    </row>
    <row r="3801" spans="1:11" x14ac:dyDescent="0.35">
      <c r="A3801">
        <v>3800</v>
      </c>
      <c r="B3801">
        <v>594</v>
      </c>
      <c r="C3801">
        <v>969</v>
      </c>
      <c r="D3801" s="2">
        <v>45444.663900462961</v>
      </c>
      <c r="E3801">
        <v>278</v>
      </c>
      <c r="F3801">
        <v>1</v>
      </c>
      <c r="G3801">
        <v>0</v>
      </c>
      <c r="H3801" t="s">
        <v>2038</v>
      </c>
      <c r="I3801" t="s">
        <v>2061</v>
      </c>
      <c r="J3801" t="s">
        <v>3134</v>
      </c>
      <c r="K3801" t="str">
        <f t="shared" si="59"/>
        <v>(3800, 594, 969, '2024-06-01 15:56:01', 278, 1, 0, 'Mobile', 'Linux', 'S2087'),</v>
      </c>
    </row>
    <row r="3802" spans="1:11" x14ac:dyDescent="0.35">
      <c r="A3802">
        <v>3801</v>
      </c>
      <c r="B3802">
        <v>595</v>
      </c>
      <c r="C3802">
        <v>443</v>
      </c>
      <c r="D3802" s="2">
        <v>45304.412511574083</v>
      </c>
      <c r="E3802">
        <v>74</v>
      </c>
      <c r="F3802">
        <v>0</v>
      </c>
      <c r="G3802">
        <v>1</v>
      </c>
      <c r="H3802" t="s">
        <v>2038</v>
      </c>
      <c r="I3802" t="s">
        <v>2039</v>
      </c>
      <c r="J3802" t="s">
        <v>3135</v>
      </c>
      <c r="K3802" t="str">
        <f t="shared" si="59"/>
        <v>(3801, 595, 443, '2024-01-13 09:54:01', 74, 0, 1, 'Mobile', 'Windows', 'S2088'),</v>
      </c>
    </row>
    <row r="3803" spans="1:11" x14ac:dyDescent="0.35">
      <c r="A3803">
        <v>3802</v>
      </c>
      <c r="B3803">
        <v>595</v>
      </c>
      <c r="C3803">
        <v>158</v>
      </c>
      <c r="D3803" s="2">
        <v>45304.414594907408</v>
      </c>
      <c r="E3803">
        <v>117</v>
      </c>
      <c r="F3803">
        <v>1</v>
      </c>
      <c r="G3803">
        <v>0</v>
      </c>
      <c r="H3803" t="s">
        <v>2049</v>
      </c>
      <c r="I3803" t="s">
        <v>2045</v>
      </c>
      <c r="J3803" t="s">
        <v>3135</v>
      </c>
      <c r="K3803" t="str">
        <f t="shared" si="59"/>
        <v>(3802, 595, 158, '2024-01-13 09:57:01', 117, 1, 0, 'Tablet', 'iOS', 'S2088'),</v>
      </c>
    </row>
    <row r="3804" spans="1:11" x14ac:dyDescent="0.35">
      <c r="A3804">
        <v>3803</v>
      </c>
      <c r="B3804">
        <v>595</v>
      </c>
      <c r="C3804">
        <v>361</v>
      </c>
      <c r="D3804" s="2">
        <v>45304.416678240741</v>
      </c>
      <c r="E3804">
        <v>181</v>
      </c>
      <c r="F3804">
        <v>0</v>
      </c>
      <c r="G3804">
        <v>1</v>
      </c>
      <c r="H3804" t="s">
        <v>2049</v>
      </c>
      <c r="I3804" t="s">
        <v>2061</v>
      </c>
      <c r="J3804" t="s">
        <v>3135</v>
      </c>
      <c r="K3804" t="str">
        <f t="shared" si="59"/>
        <v>(3803, 595, 361, '2024-01-13 10:00:01', 181, 0, 1, 'Tablet', 'Linux', 'S2088'),</v>
      </c>
    </row>
    <row r="3805" spans="1:11" x14ac:dyDescent="0.35">
      <c r="A3805">
        <v>3804</v>
      </c>
      <c r="B3805">
        <v>595</v>
      </c>
      <c r="C3805">
        <v>162</v>
      </c>
      <c r="D3805" s="2">
        <v>45807.961331018523</v>
      </c>
      <c r="E3805">
        <v>121</v>
      </c>
      <c r="F3805">
        <v>0</v>
      </c>
      <c r="G3805">
        <v>0</v>
      </c>
      <c r="H3805" t="s">
        <v>2038</v>
      </c>
      <c r="I3805" t="s">
        <v>2048</v>
      </c>
      <c r="J3805" t="s">
        <v>3136</v>
      </c>
      <c r="K3805" t="str">
        <f t="shared" si="59"/>
        <v>(3804, 595, 162, '2025-05-30 23:04:19', 121, 0, 0, 'Mobile', 'Web Player', 'S2089'),</v>
      </c>
    </row>
    <row r="3806" spans="1:11" x14ac:dyDescent="0.35">
      <c r="A3806">
        <v>3805</v>
      </c>
      <c r="B3806">
        <v>595</v>
      </c>
      <c r="C3806">
        <v>466</v>
      </c>
      <c r="D3806" s="2">
        <v>45807.963414351849</v>
      </c>
      <c r="E3806">
        <v>77</v>
      </c>
      <c r="F3806">
        <v>1</v>
      </c>
      <c r="G3806">
        <v>0</v>
      </c>
      <c r="H3806" t="s">
        <v>2035</v>
      </c>
      <c r="I3806" t="s">
        <v>2039</v>
      </c>
      <c r="J3806" t="s">
        <v>3136</v>
      </c>
      <c r="K3806" t="str">
        <f t="shared" si="59"/>
        <v>(3805, 595, 466, '2025-05-30 23:07:19', 77, 1, 0, 'PC', 'Windows', 'S2089'),</v>
      </c>
    </row>
    <row r="3807" spans="1:11" x14ac:dyDescent="0.35">
      <c r="A3807">
        <v>3806</v>
      </c>
      <c r="B3807">
        <v>595</v>
      </c>
      <c r="C3807">
        <v>199</v>
      </c>
      <c r="D3807" s="2">
        <v>45807.965497685182</v>
      </c>
      <c r="E3807">
        <v>203</v>
      </c>
      <c r="F3807">
        <v>0</v>
      </c>
      <c r="G3807">
        <v>0</v>
      </c>
      <c r="H3807" t="s">
        <v>2043</v>
      </c>
      <c r="I3807" t="s">
        <v>2061</v>
      </c>
      <c r="J3807" t="s">
        <v>3136</v>
      </c>
      <c r="K3807" t="str">
        <f t="shared" si="59"/>
        <v>(3806, 595, 199, '2025-05-30 23:10:19', 203, 0, 0, 'CarPlay', 'Linux', 'S2089'),</v>
      </c>
    </row>
    <row r="3808" spans="1:11" x14ac:dyDescent="0.35">
      <c r="A3808">
        <v>3807</v>
      </c>
      <c r="B3808">
        <v>595</v>
      </c>
      <c r="C3808">
        <v>766</v>
      </c>
      <c r="D3808" s="2">
        <v>45807.967581018522</v>
      </c>
      <c r="E3808">
        <v>76</v>
      </c>
      <c r="F3808">
        <v>0</v>
      </c>
      <c r="G3808">
        <v>1</v>
      </c>
      <c r="H3808" t="s">
        <v>2038</v>
      </c>
      <c r="I3808" t="s">
        <v>2044</v>
      </c>
      <c r="J3808" t="s">
        <v>3136</v>
      </c>
      <c r="K3808" t="str">
        <f t="shared" si="59"/>
        <v>(3807, 595, 766, '2025-05-30 23:13:19', 76, 0, 1, 'Mobile', 'macOS', 'S2089'),</v>
      </c>
    </row>
    <row r="3809" spans="1:11" x14ac:dyDescent="0.35">
      <c r="A3809">
        <v>3808</v>
      </c>
      <c r="B3809">
        <v>595</v>
      </c>
      <c r="C3809">
        <v>266</v>
      </c>
      <c r="D3809" s="2">
        <v>45819.212800925918</v>
      </c>
      <c r="E3809">
        <v>138</v>
      </c>
      <c r="F3809">
        <v>1</v>
      </c>
      <c r="G3809">
        <v>1</v>
      </c>
      <c r="H3809" t="s">
        <v>2043</v>
      </c>
      <c r="I3809" t="s">
        <v>2041</v>
      </c>
      <c r="J3809" t="s">
        <v>3137</v>
      </c>
      <c r="K3809" t="str">
        <f t="shared" si="59"/>
        <v>(3808, 595, 266, '2025-06-11 05:06:26', 138, 1, 1, 'CarPlay', 'Wear OS', 'S2090'),</v>
      </c>
    </row>
    <row r="3810" spans="1:11" x14ac:dyDescent="0.35">
      <c r="A3810">
        <v>3809</v>
      </c>
      <c r="B3810">
        <v>595</v>
      </c>
      <c r="C3810">
        <v>535</v>
      </c>
      <c r="D3810" s="2">
        <v>45819.214884259258</v>
      </c>
      <c r="E3810">
        <v>87</v>
      </c>
      <c r="F3810">
        <v>0</v>
      </c>
      <c r="G3810">
        <v>0</v>
      </c>
      <c r="H3810" t="s">
        <v>2043</v>
      </c>
      <c r="I3810" t="s">
        <v>2036</v>
      </c>
      <c r="J3810" t="s">
        <v>3137</v>
      </c>
      <c r="K3810" t="str">
        <f t="shared" si="59"/>
        <v>(3809, 595, 535, '2025-06-11 05:09:26', 87, 0, 0, 'CarPlay', 'Android', 'S2090'),</v>
      </c>
    </row>
    <row r="3811" spans="1:11" x14ac:dyDescent="0.35">
      <c r="A3811">
        <v>3810</v>
      </c>
      <c r="B3811">
        <v>595</v>
      </c>
      <c r="C3811">
        <v>447</v>
      </c>
      <c r="D3811" s="2">
        <v>45819.216967592591</v>
      </c>
      <c r="E3811">
        <v>33</v>
      </c>
      <c r="F3811">
        <v>0</v>
      </c>
      <c r="G3811">
        <v>0</v>
      </c>
      <c r="H3811" t="s">
        <v>2049</v>
      </c>
      <c r="I3811" t="s">
        <v>2039</v>
      </c>
      <c r="J3811" t="s">
        <v>3137</v>
      </c>
      <c r="K3811" t="str">
        <f t="shared" si="59"/>
        <v>(3810, 595, 447, '2025-06-11 05:12:26', 33, 0, 0, 'Tablet', 'Windows', 'S2090'),</v>
      </c>
    </row>
    <row r="3812" spans="1:11" x14ac:dyDescent="0.35">
      <c r="A3812">
        <v>3811</v>
      </c>
      <c r="B3812">
        <v>596</v>
      </c>
      <c r="C3812">
        <v>266</v>
      </c>
      <c r="D3812" s="2">
        <v>45924.397858796299</v>
      </c>
      <c r="E3812">
        <v>295</v>
      </c>
      <c r="F3812">
        <v>1</v>
      </c>
      <c r="G3812">
        <v>1</v>
      </c>
      <c r="H3812" t="s">
        <v>2035</v>
      </c>
      <c r="I3812" t="s">
        <v>2040</v>
      </c>
      <c r="J3812" t="s">
        <v>3138</v>
      </c>
      <c r="K3812" t="str">
        <f t="shared" si="59"/>
        <v>(3811, 596, 266, '2025-09-24 09:32:55', 295, 1, 1, 'PC', 'Smart TV', 'S2091'),</v>
      </c>
    </row>
    <row r="3813" spans="1:11" x14ac:dyDescent="0.35">
      <c r="A3813">
        <v>3812</v>
      </c>
      <c r="B3813">
        <v>596</v>
      </c>
      <c r="C3813">
        <v>380</v>
      </c>
      <c r="D3813" s="2">
        <v>45924.399942129632</v>
      </c>
      <c r="E3813">
        <v>152</v>
      </c>
      <c r="F3813">
        <v>0</v>
      </c>
      <c r="G3813">
        <v>1</v>
      </c>
      <c r="H3813" t="s">
        <v>2035</v>
      </c>
      <c r="I3813" t="s">
        <v>2041</v>
      </c>
      <c r="J3813" t="s">
        <v>3138</v>
      </c>
      <c r="K3813" t="str">
        <f t="shared" si="59"/>
        <v>(3812, 596, 380, '2025-09-24 09:35:55', 152, 0, 1, 'PC', 'Wear OS', 'S2091'),</v>
      </c>
    </row>
    <row r="3814" spans="1:11" x14ac:dyDescent="0.35">
      <c r="A3814">
        <v>3813</v>
      </c>
      <c r="B3814">
        <v>596</v>
      </c>
      <c r="C3814">
        <v>665</v>
      </c>
      <c r="D3814" s="2">
        <v>45924.402025462958</v>
      </c>
      <c r="E3814">
        <v>201</v>
      </c>
      <c r="F3814">
        <v>1</v>
      </c>
      <c r="G3814">
        <v>0</v>
      </c>
      <c r="H3814" t="s">
        <v>2049</v>
      </c>
      <c r="I3814" t="s">
        <v>2036</v>
      </c>
      <c r="J3814" t="s">
        <v>3138</v>
      </c>
      <c r="K3814" t="str">
        <f t="shared" si="59"/>
        <v>(3813, 596, 665, '2025-09-24 09:38:55', 201, 1, 0, 'Tablet', 'Android', 'S2091'),</v>
      </c>
    </row>
    <row r="3815" spans="1:11" x14ac:dyDescent="0.35">
      <c r="A3815">
        <v>3814</v>
      </c>
      <c r="B3815">
        <v>596</v>
      </c>
      <c r="C3815">
        <v>871</v>
      </c>
      <c r="D3815" s="2">
        <v>45964.865324074082</v>
      </c>
      <c r="E3815">
        <v>238</v>
      </c>
      <c r="F3815">
        <v>1</v>
      </c>
      <c r="G3815">
        <v>1</v>
      </c>
      <c r="H3815" t="s">
        <v>2049</v>
      </c>
      <c r="I3815" t="s">
        <v>2041</v>
      </c>
      <c r="J3815" t="s">
        <v>3139</v>
      </c>
      <c r="K3815" t="str">
        <f t="shared" si="59"/>
        <v>(3814, 596, 871, '2025-11-03 20:46:04', 238, 1, 1, 'Tablet', 'Wear OS', 'S2092'),</v>
      </c>
    </row>
    <row r="3816" spans="1:11" x14ac:dyDescent="0.35">
      <c r="A3816">
        <v>3815</v>
      </c>
      <c r="B3816">
        <v>596</v>
      </c>
      <c r="C3816">
        <v>733</v>
      </c>
      <c r="D3816" s="2">
        <v>45964.867407407408</v>
      </c>
      <c r="E3816">
        <v>168</v>
      </c>
      <c r="F3816">
        <v>0</v>
      </c>
      <c r="G3816">
        <v>0</v>
      </c>
      <c r="H3816" t="s">
        <v>2049</v>
      </c>
      <c r="I3816" t="s">
        <v>2045</v>
      </c>
      <c r="J3816" t="s">
        <v>3139</v>
      </c>
      <c r="K3816" t="str">
        <f t="shared" si="59"/>
        <v>(3815, 596, 733, '2025-11-03 20:49:04', 168, 0, 0, 'Tablet', 'iOS', 'S2092'),</v>
      </c>
    </row>
    <row r="3817" spans="1:11" x14ac:dyDescent="0.35">
      <c r="A3817">
        <v>3816</v>
      </c>
      <c r="B3817">
        <v>596</v>
      </c>
      <c r="C3817">
        <v>366</v>
      </c>
      <c r="D3817" s="2">
        <v>45964.869490740741</v>
      </c>
      <c r="E3817">
        <v>260</v>
      </c>
      <c r="F3817">
        <v>1</v>
      </c>
      <c r="G3817">
        <v>0</v>
      </c>
      <c r="H3817" t="s">
        <v>2049</v>
      </c>
      <c r="I3817" t="s">
        <v>2039</v>
      </c>
      <c r="J3817" t="s">
        <v>3139</v>
      </c>
      <c r="K3817" t="str">
        <f t="shared" si="59"/>
        <v>(3816, 596, 366, '2025-11-03 20:52:04', 260, 1, 0, 'Tablet', 'Windows', 'S2092'),</v>
      </c>
    </row>
    <row r="3818" spans="1:11" x14ac:dyDescent="0.35">
      <c r="A3818">
        <v>3817</v>
      </c>
      <c r="B3818">
        <v>597</v>
      </c>
      <c r="C3818">
        <v>329</v>
      </c>
      <c r="D3818" s="2">
        <v>45524.183356481481</v>
      </c>
      <c r="E3818">
        <v>65</v>
      </c>
      <c r="F3818">
        <v>1</v>
      </c>
      <c r="G3818">
        <v>1</v>
      </c>
      <c r="H3818" t="s">
        <v>2049</v>
      </c>
      <c r="I3818" t="s">
        <v>2044</v>
      </c>
      <c r="J3818" t="s">
        <v>3140</v>
      </c>
      <c r="K3818" t="str">
        <f t="shared" si="59"/>
        <v>(3817, 597, 329, '2024-08-20 04:24:02', 65, 1, 1, 'Tablet', 'macOS', 'S2093'),</v>
      </c>
    </row>
    <row r="3819" spans="1:11" x14ac:dyDescent="0.35">
      <c r="A3819">
        <v>3818</v>
      </c>
      <c r="B3819">
        <v>597</v>
      </c>
      <c r="C3819">
        <v>462</v>
      </c>
      <c r="D3819" s="2">
        <v>45524.185439814813</v>
      </c>
      <c r="E3819">
        <v>149</v>
      </c>
      <c r="F3819">
        <v>1</v>
      </c>
      <c r="G3819">
        <v>1</v>
      </c>
      <c r="H3819" t="s">
        <v>2049</v>
      </c>
      <c r="I3819" t="s">
        <v>2061</v>
      </c>
      <c r="J3819" t="s">
        <v>3140</v>
      </c>
      <c r="K3819" t="str">
        <f t="shared" si="59"/>
        <v>(3818, 597, 462, '2024-08-20 04:27:02', 149, 1, 1, 'Tablet', 'Linux', 'S2093'),</v>
      </c>
    </row>
    <row r="3820" spans="1:11" x14ac:dyDescent="0.35">
      <c r="A3820">
        <v>3819</v>
      </c>
      <c r="B3820">
        <v>597</v>
      </c>
      <c r="C3820">
        <v>223</v>
      </c>
      <c r="D3820" s="2">
        <v>45524.187523148154</v>
      </c>
      <c r="E3820">
        <v>31</v>
      </c>
      <c r="F3820">
        <v>0</v>
      </c>
      <c r="G3820">
        <v>0</v>
      </c>
      <c r="H3820" t="s">
        <v>2043</v>
      </c>
      <c r="I3820" t="s">
        <v>2048</v>
      </c>
      <c r="J3820" t="s">
        <v>3140</v>
      </c>
      <c r="K3820" t="str">
        <f t="shared" si="59"/>
        <v>(3819, 597, 223, '2024-08-20 04:30:02', 31, 0, 0, 'CarPlay', 'Web Player', 'S2093'),</v>
      </c>
    </row>
    <row r="3821" spans="1:11" x14ac:dyDescent="0.35">
      <c r="A3821">
        <v>3820</v>
      </c>
      <c r="B3821">
        <v>597</v>
      </c>
      <c r="C3821">
        <v>563</v>
      </c>
      <c r="D3821" s="2">
        <v>45341.040439814817</v>
      </c>
      <c r="E3821">
        <v>45</v>
      </c>
      <c r="F3821">
        <v>1</v>
      </c>
      <c r="G3821">
        <v>1</v>
      </c>
      <c r="H3821" t="s">
        <v>2043</v>
      </c>
      <c r="I3821" t="s">
        <v>2041</v>
      </c>
      <c r="J3821" t="s">
        <v>3141</v>
      </c>
      <c r="K3821" t="str">
        <f t="shared" si="59"/>
        <v>(3820, 597, 563, '2024-02-19 00:58:14', 45, 1, 1, 'CarPlay', 'Wear OS', 'S2094'),</v>
      </c>
    </row>
    <row r="3822" spans="1:11" x14ac:dyDescent="0.35">
      <c r="A3822">
        <v>3821</v>
      </c>
      <c r="B3822">
        <v>597</v>
      </c>
      <c r="C3822">
        <v>53</v>
      </c>
      <c r="D3822" s="2">
        <v>45341.042523148149</v>
      </c>
      <c r="E3822">
        <v>107</v>
      </c>
      <c r="F3822">
        <v>1</v>
      </c>
      <c r="G3822">
        <v>0</v>
      </c>
      <c r="H3822" t="s">
        <v>2043</v>
      </c>
      <c r="I3822" t="s">
        <v>2041</v>
      </c>
      <c r="J3822" t="s">
        <v>3141</v>
      </c>
      <c r="K3822" t="str">
        <f t="shared" si="59"/>
        <v>(3821, 597, 53, '2024-02-19 01:01:14', 107, 1, 0, 'CarPlay', 'Wear OS', 'S2094'),</v>
      </c>
    </row>
    <row r="3823" spans="1:11" x14ac:dyDescent="0.35">
      <c r="A3823">
        <v>3822</v>
      </c>
      <c r="B3823">
        <v>597</v>
      </c>
      <c r="C3823">
        <v>716</v>
      </c>
      <c r="D3823" s="2">
        <v>45341.044606481482</v>
      </c>
      <c r="E3823">
        <v>229</v>
      </c>
      <c r="F3823">
        <v>1</v>
      </c>
      <c r="G3823">
        <v>1</v>
      </c>
      <c r="H3823" t="s">
        <v>2049</v>
      </c>
      <c r="I3823" t="s">
        <v>2061</v>
      </c>
      <c r="J3823" t="s">
        <v>3141</v>
      </c>
      <c r="K3823" t="str">
        <f t="shared" si="59"/>
        <v>(3822, 597, 716, '2024-02-19 01:04:14', 229, 1, 1, 'Tablet', 'Linux', 'S2094'),</v>
      </c>
    </row>
    <row r="3824" spans="1:11" x14ac:dyDescent="0.35">
      <c r="A3824">
        <v>3823</v>
      </c>
      <c r="B3824">
        <v>597</v>
      </c>
      <c r="C3824">
        <v>131</v>
      </c>
      <c r="D3824" s="2">
        <v>45341.046689814822</v>
      </c>
      <c r="E3824">
        <v>158</v>
      </c>
      <c r="F3824">
        <v>0</v>
      </c>
      <c r="G3824">
        <v>1</v>
      </c>
      <c r="H3824" t="s">
        <v>2043</v>
      </c>
      <c r="I3824" t="s">
        <v>2039</v>
      </c>
      <c r="J3824" t="s">
        <v>3141</v>
      </c>
      <c r="K3824" t="str">
        <f t="shared" si="59"/>
        <v>(3823, 597, 131, '2024-02-19 01:07:14', 158, 0, 1, 'CarPlay', 'Windows', 'S2094'),</v>
      </c>
    </row>
    <row r="3825" spans="1:11" x14ac:dyDescent="0.35">
      <c r="A3825">
        <v>3824</v>
      </c>
      <c r="B3825">
        <v>597</v>
      </c>
      <c r="C3825">
        <v>104</v>
      </c>
      <c r="D3825" s="2">
        <v>45341.048773148148</v>
      </c>
      <c r="E3825">
        <v>59</v>
      </c>
      <c r="F3825">
        <v>0</v>
      </c>
      <c r="G3825">
        <v>1</v>
      </c>
      <c r="H3825" t="s">
        <v>2049</v>
      </c>
      <c r="I3825" t="s">
        <v>2045</v>
      </c>
      <c r="J3825" t="s">
        <v>3141</v>
      </c>
      <c r="K3825" t="str">
        <f t="shared" si="59"/>
        <v>(3824, 597, 104, '2024-02-19 01:10:14', 59, 0, 1, 'Tablet', 'iOS', 'S2094'),</v>
      </c>
    </row>
    <row r="3826" spans="1:11" x14ac:dyDescent="0.35">
      <c r="A3826">
        <v>3825</v>
      </c>
      <c r="B3826">
        <v>598</v>
      </c>
      <c r="C3826">
        <v>98</v>
      </c>
      <c r="D3826" s="2">
        <v>45989.665567129632</v>
      </c>
      <c r="E3826">
        <v>240</v>
      </c>
      <c r="F3826">
        <v>0</v>
      </c>
      <c r="G3826">
        <v>0</v>
      </c>
      <c r="H3826" t="s">
        <v>2035</v>
      </c>
      <c r="I3826" t="s">
        <v>2044</v>
      </c>
      <c r="J3826" t="s">
        <v>3142</v>
      </c>
      <c r="K3826" t="str">
        <f t="shared" si="59"/>
        <v>(3825, 598, 98, '2025-11-28 15:58:25', 240, 0, 0, 'PC', 'macOS', 'S2095'),</v>
      </c>
    </row>
    <row r="3827" spans="1:11" x14ac:dyDescent="0.35">
      <c r="A3827">
        <v>3826</v>
      </c>
      <c r="B3827">
        <v>598</v>
      </c>
      <c r="C3827">
        <v>816</v>
      </c>
      <c r="D3827" s="2">
        <v>45989.667650462958</v>
      </c>
      <c r="E3827">
        <v>95</v>
      </c>
      <c r="F3827">
        <v>1</v>
      </c>
      <c r="G3827">
        <v>0</v>
      </c>
      <c r="H3827" t="s">
        <v>2038</v>
      </c>
      <c r="I3827" t="s">
        <v>2048</v>
      </c>
      <c r="J3827" t="s">
        <v>3142</v>
      </c>
      <c r="K3827" t="str">
        <f t="shared" si="59"/>
        <v>(3826, 598, 816, '2025-11-28 16:01:25', 95, 1, 0, 'Mobile', 'Web Player', 'S2095'),</v>
      </c>
    </row>
    <row r="3828" spans="1:11" x14ac:dyDescent="0.35">
      <c r="A3828">
        <v>3827</v>
      </c>
      <c r="B3828">
        <v>598</v>
      </c>
      <c r="C3828">
        <v>352</v>
      </c>
      <c r="D3828" s="2">
        <v>45989.669733796298</v>
      </c>
      <c r="E3828">
        <v>142</v>
      </c>
      <c r="F3828">
        <v>0</v>
      </c>
      <c r="G3828">
        <v>0</v>
      </c>
      <c r="H3828" t="s">
        <v>2038</v>
      </c>
      <c r="I3828" t="s">
        <v>2039</v>
      </c>
      <c r="J3828" t="s">
        <v>3142</v>
      </c>
      <c r="K3828" t="str">
        <f t="shared" si="59"/>
        <v>(3827, 598, 352, '2025-11-28 16:04:25', 142, 0, 0, 'Mobile', 'Windows', 'S2095'),</v>
      </c>
    </row>
    <row r="3829" spans="1:11" x14ac:dyDescent="0.35">
      <c r="A3829">
        <v>3828</v>
      </c>
      <c r="B3829">
        <v>599</v>
      </c>
      <c r="C3829">
        <v>541</v>
      </c>
      <c r="D3829" s="2">
        <v>45984.974305555559</v>
      </c>
      <c r="E3829">
        <v>154</v>
      </c>
      <c r="F3829">
        <v>1</v>
      </c>
      <c r="G3829">
        <v>0</v>
      </c>
      <c r="H3829" t="s">
        <v>2049</v>
      </c>
      <c r="I3829" t="s">
        <v>2039</v>
      </c>
      <c r="J3829" t="s">
        <v>3143</v>
      </c>
      <c r="K3829" t="str">
        <f t="shared" si="59"/>
        <v>(3828, 599, 541, '2025-11-23 23:23:00', 154, 1, 0, 'Tablet', 'Windows', 'S2096'),</v>
      </c>
    </row>
    <row r="3830" spans="1:11" x14ac:dyDescent="0.35">
      <c r="A3830">
        <v>3829</v>
      </c>
      <c r="B3830">
        <v>599</v>
      </c>
      <c r="C3830">
        <v>695</v>
      </c>
      <c r="D3830" s="2">
        <v>45984.976388888892</v>
      </c>
      <c r="E3830">
        <v>195</v>
      </c>
      <c r="F3830">
        <v>0</v>
      </c>
      <c r="G3830">
        <v>0</v>
      </c>
      <c r="H3830" t="s">
        <v>2035</v>
      </c>
      <c r="I3830" t="s">
        <v>2041</v>
      </c>
      <c r="J3830" t="s">
        <v>3143</v>
      </c>
      <c r="K3830" t="str">
        <f t="shared" si="59"/>
        <v>(3829, 599, 695, '2025-11-23 23:26:00', 195, 0, 0, 'PC', 'Wear OS', 'S2096'),</v>
      </c>
    </row>
    <row r="3831" spans="1:11" x14ac:dyDescent="0.35">
      <c r="A3831">
        <v>3830</v>
      </c>
      <c r="B3831">
        <v>599</v>
      </c>
      <c r="C3831">
        <v>181</v>
      </c>
      <c r="D3831" s="2">
        <v>45984.978472222218</v>
      </c>
      <c r="E3831">
        <v>50</v>
      </c>
      <c r="F3831">
        <v>0</v>
      </c>
      <c r="G3831">
        <v>0</v>
      </c>
      <c r="H3831" t="s">
        <v>2043</v>
      </c>
      <c r="I3831" t="s">
        <v>2048</v>
      </c>
      <c r="J3831" t="s">
        <v>3143</v>
      </c>
      <c r="K3831" t="str">
        <f t="shared" si="59"/>
        <v>(3830, 599, 181, '2025-11-23 23:29:00', 50, 0, 0, 'CarPlay', 'Web Player', 'S2096'),</v>
      </c>
    </row>
    <row r="3832" spans="1:11" x14ac:dyDescent="0.35">
      <c r="A3832">
        <v>3831</v>
      </c>
      <c r="B3832">
        <v>599</v>
      </c>
      <c r="C3832">
        <v>586</v>
      </c>
      <c r="D3832" s="2">
        <v>45984.980555555558</v>
      </c>
      <c r="E3832">
        <v>180</v>
      </c>
      <c r="F3832">
        <v>0</v>
      </c>
      <c r="G3832">
        <v>1</v>
      </c>
      <c r="H3832" t="s">
        <v>2049</v>
      </c>
      <c r="I3832" t="s">
        <v>2041</v>
      </c>
      <c r="J3832" t="s">
        <v>3143</v>
      </c>
      <c r="K3832" t="str">
        <f t="shared" si="59"/>
        <v>(3831, 599, 586, '2025-11-23 23:32:00', 180, 0, 1, 'Tablet', 'Wear OS', 'S2096'),</v>
      </c>
    </row>
    <row r="3833" spans="1:11" x14ac:dyDescent="0.35">
      <c r="A3833">
        <v>3832</v>
      </c>
      <c r="B3833">
        <v>600</v>
      </c>
      <c r="C3833">
        <v>816</v>
      </c>
      <c r="D3833" s="2">
        <v>45479.79111111111</v>
      </c>
      <c r="E3833">
        <v>252</v>
      </c>
      <c r="F3833">
        <v>1</v>
      </c>
      <c r="G3833">
        <v>1</v>
      </c>
      <c r="H3833" t="s">
        <v>2035</v>
      </c>
      <c r="I3833" t="s">
        <v>2061</v>
      </c>
      <c r="J3833" t="s">
        <v>3144</v>
      </c>
      <c r="K3833" t="str">
        <f t="shared" si="59"/>
        <v>(3832, 600, 816, '2024-07-06 18:59:12', 252, 1, 1, 'PC', 'Linux', 'S2097'),</v>
      </c>
    </row>
    <row r="3834" spans="1:11" x14ac:dyDescent="0.35">
      <c r="A3834">
        <v>3833</v>
      </c>
      <c r="B3834">
        <v>600</v>
      </c>
      <c r="C3834">
        <v>774</v>
      </c>
      <c r="D3834" s="2">
        <v>45479.793194444443</v>
      </c>
      <c r="E3834">
        <v>112</v>
      </c>
      <c r="F3834">
        <v>0</v>
      </c>
      <c r="G3834">
        <v>1</v>
      </c>
      <c r="H3834" t="s">
        <v>2038</v>
      </c>
      <c r="I3834" t="s">
        <v>2048</v>
      </c>
      <c r="J3834" t="s">
        <v>3144</v>
      </c>
      <c r="K3834" t="str">
        <f t="shared" si="59"/>
        <v>(3833, 600, 774, '2024-07-06 19:02:12', 112, 0, 1, 'Mobile', 'Web Player', 'S2097'),</v>
      </c>
    </row>
    <row r="3835" spans="1:11" x14ac:dyDescent="0.35">
      <c r="A3835">
        <v>3834</v>
      </c>
      <c r="B3835">
        <v>600</v>
      </c>
      <c r="C3835">
        <v>363</v>
      </c>
      <c r="D3835" s="2">
        <v>45479.795277777783</v>
      </c>
      <c r="E3835">
        <v>233</v>
      </c>
      <c r="F3835">
        <v>1</v>
      </c>
      <c r="G3835">
        <v>1</v>
      </c>
      <c r="H3835" t="s">
        <v>2038</v>
      </c>
      <c r="I3835" t="s">
        <v>2044</v>
      </c>
      <c r="J3835" t="s">
        <v>3144</v>
      </c>
      <c r="K3835" t="str">
        <f t="shared" si="59"/>
        <v>(3834, 600, 363, '2024-07-06 19:05:12', 233, 1, 1, 'Mobile', 'macOS', 'S2097'),</v>
      </c>
    </row>
    <row r="3836" spans="1:11" x14ac:dyDescent="0.35">
      <c r="A3836">
        <v>3835</v>
      </c>
      <c r="B3836">
        <v>601</v>
      </c>
      <c r="C3836">
        <v>88</v>
      </c>
      <c r="D3836" s="2">
        <v>45766.342974537038</v>
      </c>
      <c r="E3836">
        <v>136</v>
      </c>
      <c r="F3836">
        <v>0</v>
      </c>
      <c r="G3836">
        <v>1</v>
      </c>
      <c r="H3836" t="s">
        <v>2038</v>
      </c>
      <c r="I3836" t="s">
        <v>2044</v>
      </c>
      <c r="J3836" t="s">
        <v>3145</v>
      </c>
      <c r="K3836" t="str">
        <f t="shared" si="59"/>
        <v>(3835, 601, 88, '2025-04-19 08:13:53', 136, 0, 1, 'Mobile', 'macOS', 'S2098'),</v>
      </c>
    </row>
    <row r="3837" spans="1:11" x14ac:dyDescent="0.35">
      <c r="A3837">
        <v>3836</v>
      </c>
      <c r="B3837">
        <v>601</v>
      </c>
      <c r="C3837">
        <v>142</v>
      </c>
      <c r="D3837" s="2">
        <v>45766.345057870371</v>
      </c>
      <c r="E3837">
        <v>63</v>
      </c>
      <c r="F3837">
        <v>0</v>
      </c>
      <c r="G3837">
        <v>1</v>
      </c>
      <c r="H3837" t="s">
        <v>2043</v>
      </c>
      <c r="I3837" t="s">
        <v>2045</v>
      </c>
      <c r="J3837" t="s">
        <v>3145</v>
      </c>
      <c r="K3837" t="str">
        <f t="shared" si="59"/>
        <v>(3836, 601, 142, '2025-04-19 08:16:53', 63, 0, 1, 'CarPlay', 'iOS', 'S2098'),</v>
      </c>
    </row>
    <row r="3838" spans="1:11" x14ac:dyDescent="0.35">
      <c r="A3838">
        <v>3837</v>
      </c>
      <c r="B3838">
        <v>601</v>
      </c>
      <c r="C3838">
        <v>363</v>
      </c>
      <c r="D3838" s="2">
        <v>45766.347141203703</v>
      </c>
      <c r="E3838">
        <v>100</v>
      </c>
      <c r="F3838">
        <v>1</v>
      </c>
      <c r="G3838">
        <v>0</v>
      </c>
      <c r="H3838" t="s">
        <v>2038</v>
      </c>
      <c r="I3838" t="s">
        <v>2039</v>
      </c>
      <c r="J3838" t="s">
        <v>3145</v>
      </c>
      <c r="K3838" t="str">
        <f t="shared" si="59"/>
        <v>(3837, 601, 363, '2025-04-19 08:19:53', 100, 1, 0, 'Mobile', 'Windows', 'S2098'),</v>
      </c>
    </row>
    <row r="3839" spans="1:11" x14ac:dyDescent="0.35">
      <c r="A3839">
        <v>3838</v>
      </c>
      <c r="B3839">
        <v>601</v>
      </c>
      <c r="C3839">
        <v>770</v>
      </c>
      <c r="D3839" s="2">
        <v>45766.349224537043</v>
      </c>
      <c r="E3839">
        <v>208</v>
      </c>
      <c r="F3839">
        <v>1</v>
      </c>
      <c r="G3839">
        <v>0</v>
      </c>
      <c r="H3839" t="s">
        <v>2038</v>
      </c>
      <c r="I3839" t="s">
        <v>2041</v>
      </c>
      <c r="J3839" t="s">
        <v>3145</v>
      </c>
      <c r="K3839" t="str">
        <f t="shared" si="59"/>
        <v>(3838, 601, 770, '2025-04-19 08:22:53', 208, 1, 0, 'Mobile', 'Wear OS', 'S2098'),</v>
      </c>
    </row>
    <row r="3840" spans="1:11" x14ac:dyDescent="0.35">
      <c r="A3840">
        <v>3839</v>
      </c>
      <c r="B3840">
        <v>601</v>
      </c>
      <c r="C3840">
        <v>551</v>
      </c>
      <c r="D3840" s="2">
        <v>45766.351307870369</v>
      </c>
      <c r="E3840">
        <v>171</v>
      </c>
      <c r="F3840">
        <v>1</v>
      </c>
      <c r="G3840">
        <v>1</v>
      </c>
      <c r="H3840" t="s">
        <v>2035</v>
      </c>
      <c r="I3840" t="s">
        <v>2041</v>
      </c>
      <c r="J3840" t="s">
        <v>3145</v>
      </c>
      <c r="K3840" t="str">
        <f t="shared" si="59"/>
        <v>(3839, 601, 551, '2025-04-19 08:25:53', 171, 1, 1, 'PC', 'Wear OS', 'S2098'),</v>
      </c>
    </row>
    <row r="3841" spans="1:11" x14ac:dyDescent="0.35">
      <c r="A3841">
        <v>3840</v>
      </c>
      <c r="B3841">
        <v>601</v>
      </c>
      <c r="C3841">
        <v>557</v>
      </c>
      <c r="D3841" s="2">
        <v>45766.353391203702</v>
      </c>
      <c r="E3841">
        <v>48</v>
      </c>
      <c r="F3841">
        <v>1</v>
      </c>
      <c r="G3841">
        <v>1</v>
      </c>
      <c r="H3841" t="s">
        <v>2049</v>
      </c>
      <c r="I3841" t="s">
        <v>2036</v>
      </c>
      <c r="J3841" t="s">
        <v>3145</v>
      </c>
      <c r="K3841" t="str">
        <f t="shared" si="59"/>
        <v>(3840, 601, 557, '2025-04-19 08:28:53', 48, 1, 1, 'Tablet', 'Android', 'S2098'),</v>
      </c>
    </row>
    <row r="3842" spans="1:11" x14ac:dyDescent="0.35">
      <c r="A3842">
        <v>3841</v>
      </c>
      <c r="B3842">
        <v>601</v>
      </c>
      <c r="C3842">
        <v>24</v>
      </c>
      <c r="D3842" s="2">
        <v>45942.715115740742</v>
      </c>
      <c r="E3842">
        <v>34</v>
      </c>
      <c r="F3842">
        <v>0</v>
      </c>
      <c r="G3842">
        <v>1</v>
      </c>
      <c r="H3842" t="s">
        <v>2043</v>
      </c>
      <c r="I3842" t="s">
        <v>2041</v>
      </c>
      <c r="J3842" t="s">
        <v>3146</v>
      </c>
      <c r="K3842" t="str">
        <f t="shared" si="59"/>
        <v>(3841, 601, 24, '2025-10-12 17:09:46', 34, 0, 1, 'CarPlay', 'Wear OS', 'S2099'),</v>
      </c>
    </row>
    <row r="3843" spans="1:11" x14ac:dyDescent="0.35">
      <c r="A3843">
        <v>3842</v>
      </c>
      <c r="B3843">
        <v>601</v>
      </c>
      <c r="C3843">
        <v>237</v>
      </c>
      <c r="D3843" s="2">
        <v>45942.717199074083</v>
      </c>
      <c r="E3843">
        <v>232</v>
      </c>
      <c r="F3843">
        <v>0</v>
      </c>
      <c r="G3843">
        <v>1</v>
      </c>
      <c r="H3843" t="s">
        <v>2035</v>
      </c>
      <c r="I3843" t="s">
        <v>2040</v>
      </c>
      <c r="J3843" t="s">
        <v>3146</v>
      </c>
      <c r="K3843" t="str">
        <f t="shared" ref="K3843:K3906" si="60">"(" &amp; A3843 &amp; ", " &amp; B3843 &amp; ", " &amp; C3843 &amp; ", '" &amp; TEXT(D3843, "yyyy-mm-dd hh:mm:ss") &amp; "', " &amp; E3843 &amp; ", " &amp; F3843 &amp; ", " &amp; G3843 &amp; ", '" &amp; H3843 &amp; "', '" &amp; I3843 &amp; "', '" &amp; J3843 &amp; "'),"</f>
        <v>(3842, 601, 237, '2025-10-12 17:12:46', 232, 0, 1, 'PC', 'Smart TV', 'S2099'),</v>
      </c>
    </row>
    <row r="3844" spans="1:11" x14ac:dyDescent="0.35">
      <c r="A3844">
        <v>3843</v>
      </c>
      <c r="B3844">
        <v>601</v>
      </c>
      <c r="C3844">
        <v>108</v>
      </c>
      <c r="D3844" s="2">
        <v>45942.719282407408</v>
      </c>
      <c r="E3844">
        <v>249</v>
      </c>
      <c r="F3844">
        <v>0</v>
      </c>
      <c r="G3844">
        <v>0</v>
      </c>
      <c r="H3844" t="s">
        <v>2043</v>
      </c>
      <c r="I3844" t="s">
        <v>2041</v>
      </c>
      <c r="J3844" t="s">
        <v>3146</v>
      </c>
      <c r="K3844" t="str">
        <f t="shared" si="60"/>
        <v>(3843, 601, 108, '2025-10-12 17:15:46', 249, 0, 0, 'CarPlay', 'Wear OS', 'S2099'),</v>
      </c>
    </row>
    <row r="3845" spans="1:11" x14ac:dyDescent="0.35">
      <c r="A3845">
        <v>3844</v>
      </c>
      <c r="B3845">
        <v>602</v>
      </c>
      <c r="C3845">
        <v>854</v>
      </c>
      <c r="D3845" s="2">
        <v>45331.970625000002</v>
      </c>
      <c r="E3845">
        <v>77</v>
      </c>
      <c r="F3845">
        <v>0</v>
      </c>
      <c r="G3845">
        <v>0</v>
      </c>
      <c r="H3845" t="s">
        <v>2038</v>
      </c>
      <c r="I3845" t="s">
        <v>2039</v>
      </c>
      <c r="J3845" t="s">
        <v>3147</v>
      </c>
      <c r="K3845" t="str">
        <f t="shared" si="60"/>
        <v>(3844, 602, 854, '2024-02-09 23:17:42', 77, 0, 0, 'Mobile', 'Windows', 'S2100'),</v>
      </c>
    </row>
    <row r="3846" spans="1:11" x14ac:dyDescent="0.35">
      <c r="A3846">
        <v>3845</v>
      </c>
      <c r="B3846">
        <v>602</v>
      </c>
      <c r="C3846">
        <v>937</v>
      </c>
      <c r="D3846" s="2">
        <v>45331.972708333327</v>
      </c>
      <c r="E3846">
        <v>129</v>
      </c>
      <c r="F3846">
        <v>1</v>
      </c>
      <c r="G3846">
        <v>0</v>
      </c>
      <c r="H3846" t="s">
        <v>2043</v>
      </c>
      <c r="I3846" t="s">
        <v>2061</v>
      </c>
      <c r="J3846" t="s">
        <v>3147</v>
      </c>
      <c r="K3846" t="str">
        <f t="shared" si="60"/>
        <v>(3845, 602, 937, '2024-02-09 23:20:42', 129, 1, 0, 'CarPlay', 'Linux', 'S2100'),</v>
      </c>
    </row>
    <row r="3847" spans="1:11" x14ac:dyDescent="0.35">
      <c r="A3847">
        <v>3846</v>
      </c>
      <c r="B3847">
        <v>602</v>
      </c>
      <c r="C3847">
        <v>379</v>
      </c>
      <c r="D3847" s="2">
        <v>45331.974791666667</v>
      </c>
      <c r="E3847">
        <v>61</v>
      </c>
      <c r="F3847">
        <v>1</v>
      </c>
      <c r="G3847">
        <v>0</v>
      </c>
      <c r="H3847" t="s">
        <v>2038</v>
      </c>
      <c r="I3847" t="s">
        <v>2040</v>
      </c>
      <c r="J3847" t="s">
        <v>3147</v>
      </c>
      <c r="K3847" t="str">
        <f t="shared" si="60"/>
        <v>(3846, 602, 379, '2024-02-09 23:23:42', 61, 1, 0, 'Mobile', 'Smart TV', 'S2100'),</v>
      </c>
    </row>
    <row r="3848" spans="1:11" x14ac:dyDescent="0.35">
      <c r="A3848">
        <v>3847</v>
      </c>
      <c r="B3848">
        <v>602</v>
      </c>
      <c r="C3848">
        <v>397</v>
      </c>
      <c r="D3848" s="2">
        <v>45331.976875</v>
      </c>
      <c r="E3848">
        <v>248</v>
      </c>
      <c r="F3848">
        <v>1</v>
      </c>
      <c r="G3848">
        <v>1</v>
      </c>
      <c r="H3848" t="s">
        <v>2038</v>
      </c>
      <c r="I3848" t="s">
        <v>2040</v>
      </c>
      <c r="J3848" t="s">
        <v>3147</v>
      </c>
      <c r="K3848" t="str">
        <f t="shared" si="60"/>
        <v>(3847, 602, 397, '2024-02-09 23:26:42', 248, 1, 1, 'Mobile', 'Smart TV', 'S2100'),</v>
      </c>
    </row>
    <row r="3849" spans="1:11" x14ac:dyDescent="0.35">
      <c r="A3849">
        <v>3848</v>
      </c>
      <c r="B3849">
        <v>602</v>
      </c>
      <c r="C3849">
        <v>361</v>
      </c>
      <c r="D3849" s="2">
        <v>45331.978958333333</v>
      </c>
      <c r="E3849">
        <v>68</v>
      </c>
      <c r="F3849">
        <v>0</v>
      </c>
      <c r="G3849">
        <v>0</v>
      </c>
      <c r="H3849" t="s">
        <v>2049</v>
      </c>
      <c r="I3849" t="s">
        <v>2041</v>
      </c>
      <c r="J3849" t="s">
        <v>3147</v>
      </c>
      <c r="K3849" t="str">
        <f t="shared" si="60"/>
        <v>(3848, 602, 361, '2024-02-09 23:29:42', 68, 0, 0, 'Tablet', 'Wear OS', 'S2100'),</v>
      </c>
    </row>
    <row r="3850" spans="1:11" x14ac:dyDescent="0.35">
      <c r="A3850">
        <v>3849</v>
      </c>
      <c r="B3850">
        <v>603</v>
      </c>
      <c r="C3850">
        <v>43</v>
      </c>
      <c r="D3850" s="2">
        <v>45430.904085648152</v>
      </c>
      <c r="E3850">
        <v>93</v>
      </c>
      <c r="F3850">
        <v>0</v>
      </c>
      <c r="G3850">
        <v>1</v>
      </c>
      <c r="H3850" t="s">
        <v>2035</v>
      </c>
      <c r="I3850" t="s">
        <v>2048</v>
      </c>
      <c r="J3850" t="s">
        <v>3148</v>
      </c>
      <c r="K3850" t="str">
        <f t="shared" si="60"/>
        <v>(3849, 603, 43, '2024-05-18 21:41:53', 93, 0, 1, 'PC', 'Web Player', 'S2101'),</v>
      </c>
    </row>
    <row r="3851" spans="1:11" x14ac:dyDescent="0.35">
      <c r="A3851">
        <v>3850</v>
      </c>
      <c r="B3851">
        <v>603</v>
      </c>
      <c r="C3851">
        <v>859</v>
      </c>
      <c r="D3851" s="2">
        <v>45430.906168981477</v>
      </c>
      <c r="E3851">
        <v>158</v>
      </c>
      <c r="F3851">
        <v>0</v>
      </c>
      <c r="G3851">
        <v>1</v>
      </c>
      <c r="H3851" t="s">
        <v>2049</v>
      </c>
      <c r="I3851" t="s">
        <v>2061</v>
      </c>
      <c r="J3851" t="s">
        <v>3148</v>
      </c>
      <c r="K3851" t="str">
        <f t="shared" si="60"/>
        <v>(3850, 603, 859, '2024-05-18 21:44:53', 158, 0, 1, 'Tablet', 'Linux', 'S2101'),</v>
      </c>
    </row>
    <row r="3852" spans="1:11" x14ac:dyDescent="0.35">
      <c r="A3852">
        <v>3851</v>
      </c>
      <c r="B3852">
        <v>603</v>
      </c>
      <c r="C3852">
        <v>205</v>
      </c>
      <c r="D3852" s="2">
        <v>45430.908252314817</v>
      </c>
      <c r="E3852">
        <v>117</v>
      </c>
      <c r="F3852">
        <v>0</v>
      </c>
      <c r="G3852">
        <v>1</v>
      </c>
      <c r="H3852" t="s">
        <v>2038</v>
      </c>
      <c r="I3852" t="s">
        <v>2061</v>
      </c>
      <c r="J3852" t="s">
        <v>3148</v>
      </c>
      <c r="K3852" t="str">
        <f t="shared" si="60"/>
        <v>(3851, 603, 205, '2024-05-18 21:47:53', 117, 0, 1, 'Mobile', 'Linux', 'S2101'),</v>
      </c>
    </row>
    <row r="3853" spans="1:11" x14ac:dyDescent="0.35">
      <c r="A3853">
        <v>3852</v>
      </c>
      <c r="B3853">
        <v>603</v>
      </c>
      <c r="C3853">
        <v>104</v>
      </c>
      <c r="D3853" s="2">
        <v>45644.611956018518</v>
      </c>
      <c r="E3853">
        <v>82</v>
      </c>
      <c r="F3853">
        <v>1</v>
      </c>
      <c r="G3853">
        <v>1</v>
      </c>
      <c r="H3853" t="s">
        <v>2043</v>
      </c>
      <c r="I3853" t="s">
        <v>2040</v>
      </c>
      <c r="J3853" t="s">
        <v>3149</v>
      </c>
      <c r="K3853" t="str">
        <f t="shared" si="60"/>
        <v>(3852, 603, 104, '2024-12-18 14:41:13', 82, 1, 1, 'CarPlay', 'Smart TV', 'S2102'),</v>
      </c>
    </row>
    <row r="3854" spans="1:11" x14ac:dyDescent="0.35">
      <c r="A3854">
        <v>3853</v>
      </c>
      <c r="B3854">
        <v>603</v>
      </c>
      <c r="C3854">
        <v>593</v>
      </c>
      <c r="D3854" s="2">
        <v>45644.614039351851</v>
      </c>
      <c r="E3854">
        <v>181</v>
      </c>
      <c r="F3854">
        <v>1</v>
      </c>
      <c r="G3854">
        <v>1</v>
      </c>
      <c r="H3854" t="s">
        <v>2035</v>
      </c>
      <c r="I3854" t="s">
        <v>2036</v>
      </c>
      <c r="J3854" t="s">
        <v>3149</v>
      </c>
      <c r="K3854" t="str">
        <f t="shared" si="60"/>
        <v>(3853, 603, 593, '2024-12-18 14:44:13', 181, 1, 1, 'PC', 'Android', 'S2102'),</v>
      </c>
    </row>
    <row r="3855" spans="1:11" x14ac:dyDescent="0.35">
      <c r="A3855">
        <v>3854</v>
      </c>
      <c r="B3855">
        <v>603</v>
      </c>
      <c r="C3855">
        <v>747</v>
      </c>
      <c r="D3855" s="2">
        <v>45644.616122685176</v>
      </c>
      <c r="E3855">
        <v>273</v>
      </c>
      <c r="F3855">
        <v>1</v>
      </c>
      <c r="G3855">
        <v>0</v>
      </c>
      <c r="H3855" t="s">
        <v>2049</v>
      </c>
      <c r="I3855" t="s">
        <v>2040</v>
      </c>
      <c r="J3855" t="s">
        <v>3149</v>
      </c>
      <c r="K3855" t="str">
        <f t="shared" si="60"/>
        <v>(3854, 603, 747, '2024-12-18 14:47:13', 273, 1, 0, 'Tablet', 'Smart TV', 'S2102'),</v>
      </c>
    </row>
    <row r="3856" spans="1:11" x14ac:dyDescent="0.35">
      <c r="A3856">
        <v>3855</v>
      </c>
      <c r="B3856">
        <v>603</v>
      </c>
      <c r="C3856">
        <v>752</v>
      </c>
      <c r="D3856" s="2">
        <v>45644.618206018517</v>
      </c>
      <c r="E3856">
        <v>283</v>
      </c>
      <c r="F3856">
        <v>0</v>
      </c>
      <c r="G3856">
        <v>0</v>
      </c>
      <c r="H3856" t="s">
        <v>2049</v>
      </c>
      <c r="I3856" t="s">
        <v>2041</v>
      </c>
      <c r="J3856" t="s">
        <v>3149</v>
      </c>
      <c r="K3856" t="str">
        <f t="shared" si="60"/>
        <v>(3855, 603, 752, '2024-12-18 14:50:13', 283, 0, 0, 'Tablet', 'Wear OS', 'S2102'),</v>
      </c>
    </row>
    <row r="3857" spans="1:11" x14ac:dyDescent="0.35">
      <c r="A3857">
        <v>3856</v>
      </c>
      <c r="B3857">
        <v>603</v>
      </c>
      <c r="C3857">
        <v>259</v>
      </c>
      <c r="D3857" s="2">
        <v>45933.274178240739</v>
      </c>
      <c r="E3857">
        <v>45</v>
      </c>
      <c r="F3857">
        <v>0</v>
      </c>
      <c r="G3857">
        <v>1</v>
      </c>
      <c r="H3857" t="s">
        <v>2043</v>
      </c>
      <c r="I3857" t="s">
        <v>2036</v>
      </c>
      <c r="J3857" t="s">
        <v>3150</v>
      </c>
      <c r="K3857" t="str">
        <f t="shared" si="60"/>
        <v>(3856, 603, 259, '2025-10-03 06:34:49', 45, 0, 1, 'CarPlay', 'Android', 'S2103'),</v>
      </c>
    </row>
    <row r="3858" spans="1:11" x14ac:dyDescent="0.35">
      <c r="A3858">
        <v>3857</v>
      </c>
      <c r="B3858">
        <v>604</v>
      </c>
      <c r="C3858">
        <v>279</v>
      </c>
      <c r="D3858" s="2">
        <v>45538.025462962964</v>
      </c>
      <c r="E3858">
        <v>214</v>
      </c>
      <c r="F3858">
        <v>1</v>
      </c>
      <c r="G3858">
        <v>0</v>
      </c>
      <c r="H3858" t="s">
        <v>2035</v>
      </c>
      <c r="I3858" t="s">
        <v>2036</v>
      </c>
      <c r="J3858" t="s">
        <v>3151</v>
      </c>
      <c r="K3858" t="str">
        <f t="shared" si="60"/>
        <v>(3857, 604, 279, '2024-09-03 00:36:40', 214, 1, 0, 'PC', 'Android', 'S2104'),</v>
      </c>
    </row>
    <row r="3859" spans="1:11" x14ac:dyDescent="0.35">
      <c r="A3859">
        <v>3858</v>
      </c>
      <c r="B3859">
        <v>604</v>
      </c>
      <c r="C3859">
        <v>502</v>
      </c>
      <c r="D3859" s="2">
        <v>45538.027546296304</v>
      </c>
      <c r="E3859">
        <v>69</v>
      </c>
      <c r="F3859">
        <v>0</v>
      </c>
      <c r="G3859">
        <v>0</v>
      </c>
      <c r="H3859" t="s">
        <v>2043</v>
      </c>
      <c r="I3859" t="s">
        <v>2040</v>
      </c>
      <c r="J3859" t="s">
        <v>3151</v>
      </c>
      <c r="K3859" t="str">
        <f t="shared" si="60"/>
        <v>(3858, 604, 502, '2024-09-03 00:39:40', 69, 0, 0, 'CarPlay', 'Smart TV', 'S2104'),</v>
      </c>
    </row>
    <row r="3860" spans="1:11" x14ac:dyDescent="0.35">
      <c r="A3860">
        <v>3859</v>
      </c>
      <c r="B3860">
        <v>604</v>
      </c>
      <c r="C3860">
        <v>527</v>
      </c>
      <c r="D3860" s="2">
        <v>45538.029629629629</v>
      </c>
      <c r="E3860">
        <v>292</v>
      </c>
      <c r="F3860">
        <v>1</v>
      </c>
      <c r="G3860">
        <v>0</v>
      </c>
      <c r="H3860" t="s">
        <v>2038</v>
      </c>
      <c r="I3860" t="s">
        <v>2045</v>
      </c>
      <c r="J3860" t="s">
        <v>3151</v>
      </c>
      <c r="K3860" t="str">
        <f t="shared" si="60"/>
        <v>(3859, 604, 527, '2024-09-03 00:42:40', 292, 1, 0, 'Mobile', 'iOS', 'S2104'),</v>
      </c>
    </row>
    <row r="3861" spans="1:11" x14ac:dyDescent="0.35">
      <c r="A3861">
        <v>3860</v>
      </c>
      <c r="B3861">
        <v>604</v>
      </c>
      <c r="C3861">
        <v>159</v>
      </c>
      <c r="D3861" s="2">
        <v>45309.532650462963</v>
      </c>
      <c r="E3861">
        <v>261</v>
      </c>
      <c r="F3861">
        <v>0</v>
      </c>
      <c r="G3861">
        <v>0</v>
      </c>
      <c r="H3861" t="s">
        <v>2038</v>
      </c>
      <c r="I3861" t="s">
        <v>2045</v>
      </c>
      <c r="J3861" t="s">
        <v>3152</v>
      </c>
      <c r="K3861" t="str">
        <f t="shared" si="60"/>
        <v>(3860, 604, 159, '2024-01-18 12:47:01', 261, 0, 0, 'Mobile', 'iOS', 'S2105'),</v>
      </c>
    </row>
    <row r="3862" spans="1:11" x14ac:dyDescent="0.35">
      <c r="A3862">
        <v>3861</v>
      </c>
      <c r="B3862">
        <v>604</v>
      </c>
      <c r="C3862">
        <v>919</v>
      </c>
      <c r="D3862" s="2">
        <v>45309.534733796303</v>
      </c>
      <c r="E3862">
        <v>295</v>
      </c>
      <c r="F3862">
        <v>1</v>
      </c>
      <c r="G3862">
        <v>1</v>
      </c>
      <c r="H3862" t="s">
        <v>2038</v>
      </c>
      <c r="I3862" t="s">
        <v>2039</v>
      </c>
      <c r="J3862" t="s">
        <v>3152</v>
      </c>
      <c r="K3862" t="str">
        <f t="shared" si="60"/>
        <v>(3861, 604, 919, '2024-01-18 12:50:01', 295, 1, 1, 'Mobile', 'Windows', 'S2105'),</v>
      </c>
    </row>
    <row r="3863" spans="1:11" x14ac:dyDescent="0.35">
      <c r="A3863">
        <v>3862</v>
      </c>
      <c r="B3863">
        <v>604</v>
      </c>
      <c r="C3863">
        <v>283</v>
      </c>
      <c r="D3863" s="2">
        <v>45309.536817129629</v>
      </c>
      <c r="E3863">
        <v>288</v>
      </c>
      <c r="F3863">
        <v>0</v>
      </c>
      <c r="G3863">
        <v>1</v>
      </c>
      <c r="H3863" t="s">
        <v>2043</v>
      </c>
      <c r="I3863" t="s">
        <v>2036</v>
      </c>
      <c r="J3863" t="s">
        <v>3152</v>
      </c>
      <c r="K3863" t="str">
        <f t="shared" si="60"/>
        <v>(3862, 604, 283, '2024-01-18 12:53:01', 288, 0, 1, 'CarPlay', 'Android', 'S2105'),</v>
      </c>
    </row>
    <row r="3864" spans="1:11" x14ac:dyDescent="0.35">
      <c r="A3864">
        <v>3863</v>
      </c>
      <c r="B3864">
        <v>604</v>
      </c>
      <c r="C3864">
        <v>538</v>
      </c>
      <c r="D3864" s="2">
        <v>45309.538900462961</v>
      </c>
      <c r="E3864">
        <v>269</v>
      </c>
      <c r="F3864">
        <v>0</v>
      </c>
      <c r="G3864">
        <v>1</v>
      </c>
      <c r="H3864" t="s">
        <v>2043</v>
      </c>
      <c r="I3864" t="s">
        <v>2045</v>
      </c>
      <c r="J3864" t="s">
        <v>3152</v>
      </c>
      <c r="K3864" t="str">
        <f t="shared" si="60"/>
        <v>(3863, 604, 538, '2024-01-18 12:56:01', 269, 0, 1, 'CarPlay', 'iOS', 'S2105'),</v>
      </c>
    </row>
    <row r="3865" spans="1:11" x14ac:dyDescent="0.35">
      <c r="A3865">
        <v>3864</v>
      </c>
      <c r="B3865">
        <v>604</v>
      </c>
      <c r="C3865">
        <v>865</v>
      </c>
      <c r="D3865" s="2">
        <v>45462.918182870373</v>
      </c>
      <c r="E3865">
        <v>93</v>
      </c>
      <c r="F3865">
        <v>1</v>
      </c>
      <c r="G3865">
        <v>1</v>
      </c>
      <c r="H3865" t="s">
        <v>2035</v>
      </c>
      <c r="I3865" t="s">
        <v>2040</v>
      </c>
      <c r="J3865" t="s">
        <v>3153</v>
      </c>
      <c r="K3865" t="str">
        <f t="shared" si="60"/>
        <v>(3864, 604, 865, '2024-06-19 22:02:11', 93, 1, 1, 'PC', 'Smart TV', 'S2106'),</v>
      </c>
    </row>
    <row r="3866" spans="1:11" x14ac:dyDescent="0.35">
      <c r="A3866">
        <v>3865</v>
      </c>
      <c r="B3866">
        <v>605</v>
      </c>
      <c r="C3866">
        <v>846</v>
      </c>
      <c r="D3866" s="2">
        <v>45550.764340277783</v>
      </c>
      <c r="E3866">
        <v>177</v>
      </c>
      <c r="F3866">
        <v>0</v>
      </c>
      <c r="G3866">
        <v>1</v>
      </c>
      <c r="H3866" t="s">
        <v>2038</v>
      </c>
      <c r="I3866" t="s">
        <v>2039</v>
      </c>
      <c r="J3866" t="s">
        <v>3154</v>
      </c>
      <c r="K3866" t="str">
        <f t="shared" si="60"/>
        <v>(3865, 605, 846, '2024-09-15 18:20:39', 177, 0, 1, 'Mobile', 'Windows', 'S2107'),</v>
      </c>
    </row>
    <row r="3867" spans="1:11" x14ac:dyDescent="0.35">
      <c r="A3867">
        <v>3866</v>
      </c>
      <c r="B3867">
        <v>605</v>
      </c>
      <c r="C3867">
        <v>449</v>
      </c>
      <c r="D3867" s="2">
        <v>45550.766423611109</v>
      </c>
      <c r="E3867">
        <v>224</v>
      </c>
      <c r="F3867">
        <v>0</v>
      </c>
      <c r="G3867">
        <v>1</v>
      </c>
      <c r="H3867" t="s">
        <v>2049</v>
      </c>
      <c r="I3867" t="s">
        <v>2061</v>
      </c>
      <c r="J3867" t="s">
        <v>3154</v>
      </c>
      <c r="K3867" t="str">
        <f t="shared" si="60"/>
        <v>(3866, 605, 449, '2024-09-15 18:23:39', 224, 0, 1, 'Tablet', 'Linux', 'S2107'),</v>
      </c>
    </row>
    <row r="3868" spans="1:11" x14ac:dyDescent="0.35">
      <c r="A3868">
        <v>3867</v>
      </c>
      <c r="B3868">
        <v>605</v>
      </c>
      <c r="C3868">
        <v>815</v>
      </c>
      <c r="D3868" s="2">
        <v>45550.768506944441</v>
      </c>
      <c r="E3868">
        <v>153</v>
      </c>
      <c r="F3868">
        <v>0</v>
      </c>
      <c r="G3868">
        <v>0</v>
      </c>
      <c r="H3868" t="s">
        <v>2035</v>
      </c>
      <c r="I3868" t="s">
        <v>2048</v>
      </c>
      <c r="J3868" t="s">
        <v>3154</v>
      </c>
      <c r="K3868" t="str">
        <f t="shared" si="60"/>
        <v>(3867, 605, 815, '2024-09-15 18:26:39', 153, 0, 0, 'PC', 'Web Player', 'S2107'),</v>
      </c>
    </row>
    <row r="3869" spans="1:11" x14ac:dyDescent="0.35">
      <c r="A3869">
        <v>3868</v>
      </c>
      <c r="B3869">
        <v>605</v>
      </c>
      <c r="C3869">
        <v>151</v>
      </c>
      <c r="D3869" s="2">
        <v>45550.770590277767</v>
      </c>
      <c r="E3869">
        <v>112</v>
      </c>
      <c r="F3869">
        <v>1</v>
      </c>
      <c r="G3869">
        <v>1</v>
      </c>
      <c r="H3869" t="s">
        <v>2043</v>
      </c>
      <c r="I3869" t="s">
        <v>2048</v>
      </c>
      <c r="J3869" t="s">
        <v>3154</v>
      </c>
      <c r="K3869" t="str">
        <f t="shared" si="60"/>
        <v>(3868, 605, 151, '2024-09-15 18:29:39', 112, 1, 1, 'CarPlay', 'Web Player', 'S2107'),</v>
      </c>
    </row>
    <row r="3870" spans="1:11" x14ac:dyDescent="0.35">
      <c r="A3870">
        <v>3869</v>
      </c>
      <c r="B3870">
        <v>605</v>
      </c>
      <c r="C3870">
        <v>42</v>
      </c>
      <c r="D3870" s="2">
        <v>45563.197210648148</v>
      </c>
      <c r="E3870">
        <v>264</v>
      </c>
      <c r="F3870">
        <v>0</v>
      </c>
      <c r="G3870">
        <v>0</v>
      </c>
      <c r="H3870" t="s">
        <v>2035</v>
      </c>
      <c r="I3870" t="s">
        <v>2039</v>
      </c>
      <c r="J3870" t="s">
        <v>3155</v>
      </c>
      <c r="K3870" t="str">
        <f t="shared" si="60"/>
        <v>(3869, 605, 42, '2024-09-28 04:43:59', 264, 0, 0, 'PC', 'Windows', 'S2108'),</v>
      </c>
    </row>
    <row r="3871" spans="1:11" x14ac:dyDescent="0.35">
      <c r="A3871">
        <v>3870</v>
      </c>
      <c r="B3871">
        <v>606</v>
      </c>
      <c r="C3871">
        <v>653</v>
      </c>
      <c r="D3871" s="2">
        <v>45461.212118055562</v>
      </c>
      <c r="E3871">
        <v>92</v>
      </c>
      <c r="F3871">
        <v>0</v>
      </c>
      <c r="G3871">
        <v>0</v>
      </c>
      <c r="H3871" t="s">
        <v>2043</v>
      </c>
      <c r="I3871" t="s">
        <v>2048</v>
      </c>
      <c r="J3871" t="s">
        <v>3156</v>
      </c>
      <c r="K3871" t="str">
        <f t="shared" si="60"/>
        <v>(3870, 606, 653, '2024-06-18 05:05:27', 92, 0, 0, 'CarPlay', 'Web Player', 'S2109'),</v>
      </c>
    </row>
    <row r="3872" spans="1:11" x14ac:dyDescent="0.35">
      <c r="A3872">
        <v>3871</v>
      </c>
      <c r="B3872">
        <v>606</v>
      </c>
      <c r="C3872">
        <v>248</v>
      </c>
      <c r="D3872" s="2">
        <v>45461.214201388888</v>
      </c>
      <c r="E3872">
        <v>35</v>
      </c>
      <c r="F3872">
        <v>0</v>
      </c>
      <c r="G3872">
        <v>0</v>
      </c>
      <c r="H3872" t="s">
        <v>2038</v>
      </c>
      <c r="I3872" t="s">
        <v>2041</v>
      </c>
      <c r="J3872" t="s">
        <v>3156</v>
      </c>
      <c r="K3872" t="str">
        <f t="shared" si="60"/>
        <v>(3871, 606, 248, '2024-06-18 05:08:27', 35, 0, 0, 'Mobile', 'Wear OS', 'S2109'),</v>
      </c>
    </row>
    <row r="3873" spans="1:11" x14ac:dyDescent="0.35">
      <c r="A3873">
        <v>3872</v>
      </c>
      <c r="B3873">
        <v>606</v>
      </c>
      <c r="C3873">
        <v>771</v>
      </c>
      <c r="D3873" s="2">
        <v>45461.216284722221</v>
      </c>
      <c r="E3873">
        <v>99</v>
      </c>
      <c r="F3873">
        <v>0</v>
      </c>
      <c r="G3873">
        <v>0</v>
      </c>
      <c r="H3873" t="s">
        <v>2043</v>
      </c>
      <c r="I3873" t="s">
        <v>2040</v>
      </c>
      <c r="J3873" t="s">
        <v>3156</v>
      </c>
      <c r="K3873" t="str">
        <f t="shared" si="60"/>
        <v>(3872, 606, 771, '2024-06-18 05:11:27', 99, 0, 0, 'CarPlay', 'Smart TV', 'S2109'),</v>
      </c>
    </row>
    <row r="3874" spans="1:11" x14ac:dyDescent="0.35">
      <c r="A3874">
        <v>3873</v>
      </c>
      <c r="B3874">
        <v>606</v>
      </c>
      <c r="C3874">
        <v>981</v>
      </c>
      <c r="D3874" s="2">
        <v>45461.218368055554</v>
      </c>
      <c r="E3874">
        <v>280</v>
      </c>
      <c r="F3874">
        <v>1</v>
      </c>
      <c r="G3874">
        <v>0</v>
      </c>
      <c r="H3874" t="s">
        <v>2049</v>
      </c>
      <c r="I3874" t="s">
        <v>2041</v>
      </c>
      <c r="J3874" t="s">
        <v>3156</v>
      </c>
      <c r="K3874" t="str">
        <f t="shared" si="60"/>
        <v>(3873, 606, 981, '2024-06-18 05:14:27', 280, 1, 0, 'Tablet', 'Wear OS', 'S2109'),</v>
      </c>
    </row>
    <row r="3875" spans="1:11" x14ac:dyDescent="0.35">
      <c r="A3875">
        <v>3874</v>
      </c>
      <c r="B3875">
        <v>606</v>
      </c>
      <c r="C3875">
        <v>994</v>
      </c>
      <c r="D3875" s="2">
        <v>45461.220451388886</v>
      </c>
      <c r="E3875">
        <v>34</v>
      </c>
      <c r="F3875">
        <v>1</v>
      </c>
      <c r="G3875">
        <v>1</v>
      </c>
      <c r="H3875" t="s">
        <v>2035</v>
      </c>
      <c r="I3875" t="s">
        <v>2061</v>
      </c>
      <c r="J3875" t="s">
        <v>3156</v>
      </c>
      <c r="K3875" t="str">
        <f t="shared" si="60"/>
        <v>(3874, 606, 994, '2024-06-18 05:17:27', 34, 1, 1, 'PC', 'Linux', 'S2109'),</v>
      </c>
    </row>
    <row r="3876" spans="1:11" x14ac:dyDescent="0.35">
      <c r="A3876">
        <v>3875</v>
      </c>
      <c r="B3876">
        <v>606</v>
      </c>
      <c r="C3876">
        <v>767</v>
      </c>
      <c r="D3876" s="2">
        <v>45750.977268518523</v>
      </c>
      <c r="E3876">
        <v>40</v>
      </c>
      <c r="F3876">
        <v>1</v>
      </c>
      <c r="G3876">
        <v>0</v>
      </c>
      <c r="H3876" t="s">
        <v>2038</v>
      </c>
      <c r="I3876" t="s">
        <v>2040</v>
      </c>
      <c r="J3876" t="s">
        <v>3157</v>
      </c>
      <c r="K3876" t="str">
        <f t="shared" si="60"/>
        <v>(3875, 606, 767, '2025-04-03 23:27:16', 40, 1, 0, 'Mobile', 'Smart TV', 'S2110'),</v>
      </c>
    </row>
    <row r="3877" spans="1:11" x14ac:dyDescent="0.35">
      <c r="A3877">
        <v>3876</v>
      </c>
      <c r="B3877">
        <v>606</v>
      </c>
      <c r="C3877">
        <v>723</v>
      </c>
      <c r="D3877" s="2">
        <v>45750.979351851849</v>
      </c>
      <c r="E3877">
        <v>272</v>
      </c>
      <c r="F3877">
        <v>1</v>
      </c>
      <c r="G3877">
        <v>1</v>
      </c>
      <c r="H3877" t="s">
        <v>2043</v>
      </c>
      <c r="I3877" t="s">
        <v>2041</v>
      </c>
      <c r="J3877" t="s">
        <v>3157</v>
      </c>
      <c r="K3877" t="str">
        <f t="shared" si="60"/>
        <v>(3876, 606, 723, '2025-04-03 23:30:16', 272, 1, 1, 'CarPlay', 'Wear OS', 'S2110'),</v>
      </c>
    </row>
    <row r="3878" spans="1:11" x14ac:dyDescent="0.35">
      <c r="A3878">
        <v>3877</v>
      </c>
      <c r="B3878">
        <v>606</v>
      </c>
      <c r="C3878">
        <v>526</v>
      </c>
      <c r="D3878" s="2">
        <v>45750.981435185182</v>
      </c>
      <c r="E3878">
        <v>50</v>
      </c>
      <c r="F3878">
        <v>1</v>
      </c>
      <c r="G3878">
        <v>1</v>
      </c>
      <c r="H3878" t="s">
        <v>2043</v>
      </c>
      <c r="I3878" t="s">
        <v>2041</v>
      </c>
      <c r="J3878" t="s">
        <v>3157</v>
      </c>
      <c r="K3878" t="str">
        <f t="shared" si="60"/>
        <v>(3877, 606, 526, '2025-04-03 23:33:16', 50, 1, 1, 'CarPlay', 'Wear OS', 'S2110'),</v>
      </c>
    </row>
    <row r="3879" spans="1:11" x14ac:dyDescent="0.35">
      <c r="A3879">
        <v>3878</v>
      </c>
      <c r="B3879">
        <v>606</v>
      </c>
      <c r="C3879">
        <v>886</v>
      </c>
      <c r="D3879" s="2">
        <v>45750.983518518522</v>
      </c>
      <c r="E3879">
        <v>108</v>
      </c>
      <c r="F3879">
        <v>1</v>
      </c>
      <c r="G3879">
        <v>1</v>
      </c>
      <c r="H3879" t="s">
        <v>2049</v>
      </c>
      <c r="I3879" t="s">
        <v>2040</v>
      </c>
      <c r="J3879" t="s">
        <v>3157</v>
      </c>
      <c r="K3879" t="str">
        <f t="shared" si="60"/>
        <v>(3878, 606, 886, '2025-04-03 23:36:16', 108, 1, 1, 'Tablet', 'Smart TV', 'S2110'),</v>
      </c>
    </row>
    <row r="3880" spans="1:11" x14ac:dyDescent="0.35">
      <c r="A3880">
        <v>3879</v>
      </c>
      <c r="B3880">
        <v>607</v>
      </c>
      <c r="C3880">
        <v>909</v>
      </c>
      <c r="D3880" s="2">
        <v>45765.765555555547</v>
      </c>
      <c r="E3880">
        <v>281</v>
      </c>
      <c r="F3880">
        <v>0</v>
      </c>
      <c r="G3880">
        <v>1</v>
      </c>
      <c r="H3880" t="s">
        <v>2043</v>
      </c>
      <c r="I3880" t="s">
        <v>2039</v>
      </c>
      <c r="J3880" t="s">
        <v>3158</v>
      </c>
      <c r="K3880" t="str">
        <f t="shared" si="60"/>
        <v>(3879, 607, 909, '2025-04-18 18:22:24', 281, 0, 1, 'CarPlay', 'Windows', 'S2111'),</v>
      </c>
    </row>
    <row r="3881" spans="1:11" x14ac:dyDescent="0.35">
      <c r="A3881">
        <v>3880</v>
      </c>
      <c r="B3881">
        <v>607</v>
      </c>
      <c r="C3881">
        <v>771</v>
      </c>
      <c r="D3881" s="2">
        <v>45765.767638888887</v>
      </c>
      <c r="E3881">
        <v>111</v>
      </c>
      <c r="F3881">
        <v>0</v>
      </c>
      <c r="G3881">
        <v>1</v>
      </c>
      <c r="H3881" t="s">
        <v>2035</v>
      </c>
      <c r="I3881" t="s">
        <v>2061</v>
      </c>
      <c r="J3881" t="s">
        <v>3158</v>
      </c>
      <c r="K3881" t="str">
        <f t="shared" si="60"/>
        <v>(3880, 607, 771, '2025-04-18 18:25:24', 111, 0, 1, 'PC', 'Linux', 'S2111'),</v>
      </c>
    </row>
    <row r="3882" spans="1:11" x14ac:dyDescent="0.35">
      <c r="A3882">
        <v>3881</v>
      </c>
      <c r="B3882">
        <v>607</v>
      </c>
      <c r="C3882">
        <v>356</v>
      </c>
      <c r="D3882" s="2">
        <v>45765.76972222222</v>
      </c>
      <c r="E3882">
        <v>44</v>
      </c>
      <c r="F3882">
        <v>1</v>
      </c>
      <c r="G3882">
        <v>0</v>
      </c>
      <c r="H3882" t="s">
        <v>2043</v>
      </c>
      <c r="I3882" t="s">
        <v>2040</v>
      </c>
      <c r="J3882" t="s">
        <v>3158</v>
      </c>
      <c r="K3882" t="str">
        <f t="shared" si="60"/>
        <v>(3881, 607, 356, '2025-04-18 18:28:24', 44, 1, 0, 'CarPlay', 'Smart TV', 'S2111'),</v>
      </c>
    </row>
    <row r="3883" spans="1:11" x14ac:dyDescent="0.35">
      <c r="A3883">
        <v>3882</v>
      </c>
      <c r="B3883">
        <v>607</v>
      </c>
      <c r="C3883">
        <v>833</v>
      </c>
      <c r="D3883" s="2">
        <v>45447.331504629627</v>
      </c>
      <c r="E3883">
        <v>138</v>
      </c>
      <c r="F3883">
        <v>1</v>
      </c>
      <c r="G3883">
        <v>1</v>
      </c>
      <c r="H3883" t="s">
        <v>2035</v>
      </c>
      <c r="I3883" t="s">
        <v>2061</v>
      </c>
      <c r="J3883" t="s">
        <v>3159</v>
      </c>
      <c r="K3883" t="str">
        <f t="shared" si="60"/>
        <v>(3882, 607, 833, '2024-06-04 07:57:22', 138, 1, 1, 'PC', 'Linux', 'S2112'),</v>
      </c>
    </row>
    <row r="3884" spans="1:11" x14ac:dyDescent="0.35">
      <c r="A3884">
        <v>3883</v>
      </c>
      <c r="B3884">
        <v>607</v>
      </c>
      <c r="C3884">
        <v>162</v>
      </c>
      <c r="D3884" s="2">
        <v>45447.333587962959</v>
      </c>
      <c r="E3884">
        <v>275</v>
      </c>
      <c r="F3884">
        <v>0</v>
      </c>
      <c r="G3884">
        <v>0</v>
      </c>
      <c r="H3884" t="s">
        <v>2035</v>
      </c>
      <c r="I3884" t="s">
        <v>2036</v>
      </c>
      <c r="J3884" t="s">
        <v>3159</v>
      </c>
      <c r="K3884" t="str">
        <f t="shared" si="60"/>
        <v>(3883, 607, 162, '2024-06-04 08:00:22', 275, 0, 0, 'PC', 'Android', 'S2112'),</v>
      </c>
    </row>
    <row r="3885" spans="1:11" x14ac:dyDescent="0.35">
      <c r="A3885">
        <v>3884</v>
      </c>
      <c r="B3885">
        <v>607</v>
      </c>
      <c r="C3885">
        <v>714</v>
      </c>
      <c r="D3885" s="2">
        <v>45447.3356712963</v>
      </c>
      <c r="E3885">
        <v>159</v>
      </c>
      <c r="F3885">
        <v>1</v>
      </c>
      <c r="G3885">
        <v>1</v>
      </c>
      <c r="H3885" t="s">
        <v>2035</v>
      </c>
      <c r="I3885" t="s">
        <v>2041</v>
      </c>
      <c r="J3885" t="s">
        <v>3159</v>
      </c>
      <c r="K3885" t="str">
        <f t="shared" si="60"/>
        <v>(3884, 607, 714, '2024-06-04 08:03:22', 159, 1, 1, 'PC', 'Wear OS', 'S2112'),</v>
      </c>
    </row>
    <row r="3886" spans="1:11" x14ac:dyDescent="0.35">
      <c r="A3886">
        <v>3885</v>
      </c>
      <c r="B3886">
        <v>607</v>
      </c>
      <c r="C3886">
        <v>407</v>
      </c>
      <c r="D3886" s="2">
        <v>45447.337754629632</v>
      </c>
      <c r="E3886">
        <v>118</v>
      </c>
      <c r="F3886">
        <v>0</v>
      </c>
      <c r="G3886">
        <v>1</v>
      </c>
      <c r="H3886" t="s">
        <v>2049</v>
      </c>
      <c r="I3886" t="s">
        <v>2044</v>
      </c>
      <c r="J3886" t="s">
        <v>3159</v>
      </c>
      <c r="K3886" t="str">
        <f t="shared" si="60"/>
        <v>(3885, 607, 407, '2024-06-04 08:06:22', 118, 0, 1, 'Tablet', 'macOS', 'S2112'),</v>
      </c>
    </row>
    <row r="3887" spans="1:11" x14ac:dyDescent="0.35">
      <c r="A3887">
        <v>3886</v>
      </c>
      <c r="B3887">
        <v>607</v>
      </c>
      <c r="C3887">
        <v>383</v>
      </c>
      <c r="D3887" s="2">
        <v>45447.339837962973</v>
      </c>
      <c r="E3887">
        <v>201</v>
      </c>
      <c r="F3887">
        <v>1</v>
      </c>
      <c r="G3887">
        <v>1</v>
      </c>
      <c r="H3887" t="s">
        <v>2035</v>
      </c>
      <c r="I3887" t="s">
        <v>2041</v>
      </c>
      <c r="J3887" t="s">
        <v>3159</v>
      </c>
      <c r="K3887" t="str">
        <f t="shared" si="60"/>
        <v>(3886, 607, 383, '2024-06-04 08:09:22', 201, 1, 1, 'PC', 'Wear OS', 'S2112'),</v>
      </c>
    </row>
    <row r="3888" spans="1:11" x14ac:dyDescent="0.35">
      <c r="A3888">
        <v>3887</v>
      </c>
      <c r="B3888">
        <v>608</v>
      </c>
      <c r="C3888">
        <v>523</v>
      </c>
      <c r="D3888" s="2">
        <v>45804.130312499998</v>
      </c>
      <c r="E3888">
        <v>179</v>
      </c>
      <c r="F3888">
        <v>1</v>
      </c>
      <c r="G3888">
        <v>0</v>
      </c>
      <c r="H3888" t="s">
        <v>2035</v>
      </c>
      <c r="I3888" t="s">
        <v>2045</v>
      </c>
      <c r="J3888" t="s">
        <v>3160</v>
      </c>
      <c r="K3888" t="str">
        <f t="shared" si="60"/>
        <v>(3887, 608, 523, '2025-05-27 03:07:39', 179, 1, 0, 'PC', 'iOS', 'S2113'),</v>
      </c>
    </row>
    <row r="3889" spans="1:11" x14ac:dyDescent="0.35">
      <c r="A3889">
        <v>3888</v>
      </c>
      <c r="B3889">
        <v>608</v>
      </c>
      <c r="C3889">
        <v>527</v>
      </c>
      <c r="D3889" s="2">
        <v>45804.132395833331</v>
      </c>
      <c r="E3889">
        <v>257</v>
      </c>
      <c r="F3889">
        <v>0</v>
      </c>
      <c r="G3889">
        <v>1</v>
      </c>
      <c r="H3889" t="s">
        <v>2043</v>
      </c>
      <c r="I3889" t="s">
        <v>2048</v>
      </c>
      <c r="J3889" t="s">
        <v>3160</v>
      </c>
      <c r="K3889" t="str">
        <f t="shared" si="60"/>
        <v>(3888, 608, 527, '2025-05-27 03:10:39', 257, 0, 1, 'CarPlay', 'Web Player', 'S2113'),</v>
      </c>
    </row>
    <row r="3890" spans="1:11" x14ac:dyDescent="0.35">
      <c r="A3890">
        <v>3889</v>
      </c>
      <c r="B3890">
        <v>608</v>
      </c>
      <c r="C3890">
        <v>71</v>
      </c>
      <c r="D3890" s="2">
        <v>45804.134479166663</v>
      </c>
      <c r="E3890">
        <v>174</v>
      </c>
      <c r="F3890">
        <v>1</v>
      </c>
      <c r="G3890">
        <v>0</v>
      </c>
      <c r="H3890" t="s">
        <v>2038</v>
      </c>
      <c r="I3890" t="s">
        <v>2045</v>
      </c>
      <c r="J3890" t="s">
        <v>3160</v>
      </c>
      <c r="K3890" t="str">
        <f t="shared" si="60"/>
        <v>(3889, 608, 71, '2025-05-27 03:13:39', 174, 1, 0, 'Mobile', 'iOS', 'S2113'),</v>
      </c>
    </row>
    <row r="3891" spans="1:11" x14ac:dyDescent="0.35">
      <c r="A3891">
        <v>3890</v>
      </c>
      <c r="B3891">
        <v>608</v>
      </c>
      <c r="C3891">
        <v>547</v>
      </c>
      <c r="D3891" s="2">
        <v>45804.136562500003</v>
      </c>
      <c r="E3891">
        <v>37</v>
      </c>
      <c r="F3891">
        <v>0</v>
      </c>
      <c r="G3891">
        <v>0</v>
      </c>
      <c r="H3891" t="s">
        <v>2038</v>
      </c>
      <c r="I3891" t="s">
        <v>2041</v>
      </c>
      <c r="J3891" t="s">
        <v>3160</v>
      </c>
      <c r="K3891" t="str">
        <f t="shared" si="60"/>
        <v>(3890, 608, 547, '2025-05-27 03:16:39', 37, 0, 0, 'Mobile', 'Wear OS', 'S2113'),</v>
      </c>
    </row>
    <row r="3892" spans="1:11" x14ac:dyDescent="0.35">
      <c r="A3892">
        <v>3891</v>
      </c>
      <c r="B3892">
        <v>608</v>
      </c>
      <c r="C3892">
        <v>404</v>
      </c>
      <c r="D3892" s="2">
        <v>46014.179282407407</v>
      </c>
      <c r="E3892">
        <v>177</v>
      </c>
      <c r="F3892">
        <v>1</v>
      </c>
      <c r="G3892">
        <v>0</v>
      </c>
      <c r="H3892" t="s">
        <v>2043</v>
      </c>
      <c r="I3892" t="s">
        <v>2039</v>
      </c>
      <c r="J3892" t="s">
        <v>3161</v>
      </c>
      <c r="K3892" t="str">
        <f t="shared" si="60"/>
        <v>(3891, 608, 404, '2025-12-23 04:18:10', 177, 1, 0, 'CarPlay', 'Windows', 'S2114'),</v>
      </c>
    </row>
    <row r="3893" spans="1:11" x14ac:dyDescent="0.35">
      <c r="A3893">
        <v>3892</v>
      </c>
      <c r="B3893">
        <v>608</v>
      </c>
      <c r="C3893">
        <v>198</v>
      </c>
      <c r="D3893" s="2">
        <v>46014.18136574074</v>
      </c>
      <c r="E3893">
        <v>204</v>
      </c>
      <c r="F3893">
        <v>1</v>
      </c>
      <c r="G3893">
        <v>0</v>
      </c>
      <c r="H3893" t="s">
        <v>2035</v>
      </c>
      <c r="I3893" t="s">
        <v>2040</v>
      </c>
      <c r="J3893" t="s">
        <v>3161</v>
      </c>
      <c r="K3893" t="str">
        <f t="shared" si="60"/>
        <v>(3892, 608, 198, '2025-12-23 04:21:10', 204, 1, 0, 'PC', 'Smart TV', 'S2114'),</v>
      </c>
    </row>
    <row r="3894" spans="1:11" x14ac:dyDescent="0.35">
      <c r="A3894">
        <v>3893</v>
      </c>
      <c r="B3894">
        <v>608</v>
      </c>
      <c r="C3894">
        <v>338</v>
      </c>
      <c r="D3894" s="2">
        <v>46014.183449074073</v>
      </c>
      <c r="E3894">
        <v>244</v>
      </c>
      <c r="F3894">
        <v>1</v>
      </c>
      <c r="G3894">
        <v>0</v>
      </c>
      <c r="H3894" t="s">
        <v>2035</v>
      </c>
      <c r="I3894" t="s">
        <v>2036</v>
      </c>
      <c r="J3894" t="s">
        <v>3161</v>
      </c>
      <c r="K3894" t="str">
        <f t="shared" si="60"/>
        <v>(3893, 608, 338, '2025-12-23 04:24:10', 244, 1, 0, 'PC', 'Android', 'S2114'),</v>
      </c>
    </row>
    <row r="3895" spans="1:11" x14ac:dyDescent="0.35">
      <c r="A3895">
        <v>3894</v>
      </c>
      <c r="B3895">
        <v>608</v>
      </c>
      <c r="C3895">
        <v>361</v>
      </c>
      <c r="D3895" s="2">
        <v>46014.185532407413</v>
      </c>
      <c r="E3895">
        <v>109</v>
      </c>
      <c r="F3895">
        <v>1</v>
      </c>
      <c r="G3895">
        <v>1</v>
      </c>
      <c r="H3895" t="s">
        <v>2049</v>
      </c>
      <c r="I3895" t="s">
        <v>2040</v>
      </c>
      <c r="J3895" t="s">
        <v>3161</v>
      </c>
      <c r="K3895" t="str">
        <f t="shared" si="60"/>
        <v>(3894, 608, 361, '2025-12-23 04:27:10', 109, 1, 1, 'Tablet', 'Smart TV', 'S2114'),</v>
      </c>
    </row>
    <row r="3896" spans="1:11" x14ac:dyDescent="0.35">
      <c r="A3896">
        <v>3895</v>
      </c>
      <c r="B3896">
        <v>608</v>
      </c>
      <c r="C3896">
        <v>828</v>
      </c>
      <c r="D3896" s="2">
        <v>46014.187615740739</v>
      </c>
      <c r="E3896">
        <v>110</v>
      </c>
      <c r="F3896">
        <v>1</v>
      </c>
      <c r="G3896">
        <v>0</v>
      </c>
      <c r="H3896" t="s">
        <v>2038</v>
      </c>
      <c r="I3896" t="s">
        <v>2061</v>
      </c>
      <c r="J3896" t="s">
        <v>3161</v>
      </c>
      <c r="K3896" t="str">
        <f t="shared" si="60"/>
        <v>(3895, 608, 828, '2025-12-23 04:30:10', 110, 1, 0, 'Mobile', 'Linux', 'S2114'),</v>
      </c>
    </row>
    <row r="3897" spans="1:11" x14ac:dyDescent="0.35">
      <c r="A3897">
        <v>3896</v>
      </c>
      <c r="B3897">
        <v>609</v>
      </c>
      <c r="C3897">
        <v>293</v>
      </c>
      <c r="D3897" s="2">
        <v>45496.010995370372</v>
      </c>
      <c r="E3897">
        <v>205</v>
      </c>
      <c r="F3897">
        <v>0</v>
      </c>
      <c r="G3897">
        <v>0</v>
      </c>
      <c r="H3897" t="s">
        <v>2049</v>
      </c>
      <c r="I3897" t="s">
        <v>2040</v>
      </c>
      <c r="J3897" t="s">
        <v>3162</v>
      </c>
      <c r="K3897" t="str">
        <f t="shared" si="60"/>
        <v>(3896, 609, 293, '2024-07-23 00:15:50', 205, 0, 0, 'Tablet', 'Smart TV', 'S2115'),</v>
      </c>
    </row>
    <row r="3898" spans="1:11" x14ac:dyDescent="0.35">
      <c r="A3898">
        <v>3897</v>
      </c>
      <c r="B3898">
        <v>609</v>
      </c>
      <c r="C3898">
        <v>775</v>
      </c>
      <c r="D3898" s="2">
        <v>45496.013078703712</v>
      </c>
      <c r="E3898">
        <v>203</v>
      </c>
      <c r="F3898">
        <v>0</v>
      </c>
      <c r="G3898">
        <v>0</v>
      </c>
      <c r="H3898" t="s">
        <v>2049</v>
      </c>
      <c r="I3898" t="s">
        <v>2044</v>
      </c>
      <c r="J3898" t="s">
        <v>3162</v>
      </c>
      <c r="K3898" t="str">
        <f t="shared" si="60"/>
        <v>(3897, 609, 775, '2024-07-23 00:18:50', 203, 0, 0, 'Tablet', 'macOS', 'S2115'),</v>
      </c>
    </row>
    <row r="3899" spans="1:11" x14ac:dyDescent="0.35">
      <c r="A3899">
        <v>3898</v>
      </c>
      <c r="B3899">
        <v>609</v>
      </c>
      <c r="C3899">
        <v>819</v>
      </c>
      <c r="D3899" s="2">
        <v>45496.015162037038</v>
      </c>
      <c r="E3899">
        <v>207</v>
      </c>
      <c r="F3899">
        <v>0</v>
      </c>
      <c r="G3899">
        <v>1</v>
      </c>
      <c r="H3899" t="s">
        <v>2038</v>
      </c>
      <c r="I3899" t="s">
        <v>2044</v>
      </c>
      <c r="J3899" t="s">
        <v>3162</v>
      </c>
      <c r="K3899" t="str">
        <f t="shared" si="60"/>
        <v>(3898, 609, 819, '2024-07-23 00:21:50', 207, 0, 1, 'Mobile', 'macOS', 'S2115'),</v>
      </c>
    </row>
    <row r="3900" spans="1:11" x14ac:dyDescent="0.35">
      <c r="A3900">
        <v>3899</v>
      </c>
      <c r="B3900">
        <v>610</v>
      </c>
      <c r="C3900">
        <v>63</v>
      </c>
      <c r="D3900" s="2">
        <v>45617.990763888891</v>
      </c>
      <c r="E3900">
        <v>218</v>
      </c>
      <c r="F3900">
        <v>0</v>
      </c>
      <c r="G3900">
        <v>1</v>
      </c>
      <c r="H3900" t="s">
        <v>2043</v>
      </c>
      <c r="I3900" t="s">
        <v>2061</v>
      </c>
      <c r="J3900" t="s">
        <v>3163</v>
      </c>
      <c r="K3900" t="str">
        <f t="shared" si="60"/>
        <v>(3899, 610, 63, '2024-11-21 23:46:42', 218, 0, 1, 'CarPlay', 'Linux', 'S2116'),</v>
      </c>
    </row>
    <row r="3901" spans="1:11" x14ac:dyDescent="0.35">
      <c r="A3901">
        <v>3900</v>
      </c>
      <c r="B3901">
        <v>610</v>
      </c>
      <c r="C3901">
        <v>555</v>
      </c>
      <c r="D3901" s="2">
        <v>45617.992847222216</v>
      </c>
      <c r="E3901">
        <v>182</v>
      </c>
      <c r="F3901">
        <v>1</v>
      </c>
      <c r="G3901">
        <v>1</v>
      </c>
      <c r="H3901" t="s">
        <v>2043</v>
      </c>
      <c r="I3901" t="s">
        <v>2044</v>
      </c>
      <c r="J3901" t="s">
        <v>3163</v>
      </c>
      <c r="K3901" t="str">
        <f t="shared" si="60"/>
        <v>(3900, 610, 555, '2024-11-21 23:49:42', 182, 1, 1, 'CarPlay', 'macOS', 'S2116'),</v>
      </c>
    </row>
    <row r="3902" spans="1:11" x14ac:dyDescent="0.35">
      <c r="A3902">
        <v>3901</v>
      </c>
      <c r="B3902">
        <v>610</v>
      </c>
      <c r="C3902">
        <v>513</v>
      </c>
      <c r="D3902" s="2">
        <v>45617.994930555556</v>
      </c>
      <c r="E3902">
        <v>292</v>
      </c>
      <c r="F3902">
        <v>1</v>
      </c>
      <c r="G3902">
        <v>1</v>
      </c>
      <c r="H3902" t="s">
        <v>2043</v>
      </c>
      <c r="I3902" t="s">
        <v>2036</v>
      </c>
      <c r="J3902" t="s">
        <v>3163</v>
      </c>
      <c r="K3902" t="str">
        <f t="shared" si="60"/>
        <v>(3901, 610, 513, '2024-11-21 23:52:42', 292, 1, 1, 'CarPlay', 'Android', 'S2116'),</v>
      </c>
    </row>
    <row r="3903" spans="1:11" x14ac:dyDescent="0.35">
      <c r="A3903">
        <v>3902</v>
      </c>
      <c r="B3903">
        <v>610</v>
      </c>
      <c r="C3903">
        <v>990</v>
      </c>
      <c r="D3903" s="2">
        <v>45617.997013888889</v>
      </c>
      <c r="E3903">
        <v>136</v>
      </c>
      <c r="F3903">
        <v>1</v>
      </c>
      <c r="G3903">
        <v>0</v>
      </c>
      <c r="H3903" t="s">
        <v>2035</v>
      </c>
      <c r="I3903" t="s">
        <v>2061</v>
      </c>
      <c r="J3903" t="s">
        <v>3163</v>
      </c>
      <c r="K3903" t="str">
        <f t="shared" si="60"/>
        <v>(3902, 610, 990, '2024-11-21 23:55:42', 136, 1, 0, 'PC', 'Linux', 'S2116'),</v>
      </c>
    </row>
    <row r="3904" spans="1:11" x14ac:dyDescent="0.35">
      <c r="A3904">
        <v>3903</v>
      </c>
      <c r="B3904">
        <v>611</v>
      </c>
      <c r="C3904">
        <v>824</v>
      </c>
      <c r="D3904" s="2">
        <v>45338.274953703702</v>
      </c>
      <c r="E3904">
        <v>257</v>
      </c>
      <c r="F3904">
        <v>1</v>
      </c>
      <c r="G3904">
        <v>0</v>
      </c>
      <c r="H3904" t="s">
        <v>2043</v>
      </c>
      <c r="I3904" t="s">
        <v>2036</v>
      </c>
      <c r="J3904" t="s">
        <v>3164</v>
      </c>
      <c r="K3904" t="str">
        <f t="shared" si="60"/>
        <v>(3903, 611, 824, '2024-02-16 06:35:56', 257, 1, 0, 'CarPlay', 'Android', 'S2117'),</v>
      </c>
    </row>
    <row r="3905" spans="1:11" x14ac:dyDescent="0.35">
      <c r="A3905">
        <v>3904</v>
      </c>
      <c r="B3905">
        <v>611</v>
      </c>
      <c r="C3905">
        <v>453</v>
      </c>
      <c r="D3905" s="2">
        <v>45338.277037037027</v>
      </c>
      <c r="E3905">
        <v>292</v>
      </c>
      <c r="F3905">
        <v>1</v>
      </c>
      <c r="G3905">
        <v>1</v>
      </c>
      <c r="H3905" t="s">
        <v>2038</v>
      </c>
      <c r="I3905" t="s">
        <v>2045</v>
      </c>
      <c r="J3905" t="s">
        <v>3164</v>
      </c>
      <c r="K3905" t="str">
        <f t="shared" si="60"/>
        <v>(3904, 611, 453, '2024-02-16 06:38:56', 292, 1, 1, 'Mobile', 'iOS', 'S2117'),</v>
      </c>
    </row>
    <row r="3906" spans="1:11" x14ac:dyDescent="0.35">
      <c r="A3906">
        <v>3905</v>
      </c>
      <c r="B3906">
        <v>611</v>
      </c>
      <c r="C3906">
        <v>293</v>
      </c>
      <c r="D3906" s="2">
        <v>45338.279120370367</v>
      </c>
      <c r="E3906">
        <v>139</v>
      </c>
      <c r="F3906">
        <v>0</v>
      </c>
      <c r="G3906">
        <v>1</v>
      </c>
      <c r="H3906" t="s">
        <v>2049</v>
      </c>
      <c r="I3906" t="s">
        <v>2040</v>
      </c>
      <c r="J3906" t="s">
        <v>3164</v>
      </c>
      <c r="K3906" t="str">
        <f t="shared" si="60"/>
        <v>(3905, 611, 293, '2024-02-16 06:41:56', 139, 0, 1, 'Tablet', 'Smart TV', 'S2117'),</v>
      </c>
    </row>
    <row r="3907" spans="1:11" x14ac:dyDescent="0.35">
      <c r="A3907">
        <v>3906</v>
      </c>
      <c r="B3907">
        <v>612</v>
      </c>
      <c r="C3907">
        <v>139</v>
      </c>
      <c r="D3907" s="2">
        <v>45415.018969907411</v>
      </c>
      <c r="E3907">
        <v>242</v>
      </c>
      <c r="F3907">
        <v>0</v>
      </c>
      <c r="G3907">
        <v>1</v>
      </c>
      <c r="H3907" t="s">
        <v>2038</v>
      </c>
      <c r="I3907" t="s">
        <v>2040</v>
      </c>
      <c r="J3907" t="s">
        <v>3165</v>
      </c>
      <c r="K3907" t="str">
        <f t="shared" ref="K3907:K3970" si="61">"(" &amp; A3907 &amp; ", " &amp; B3907 &amp; ", " &amp; C3907 &amp; ", '" &amp; TEXT(D3907, "yyyy-mm-dd hh:mm:ss") &amp; "', " &amp; E3907 &amp; ", " &amp; F3907 &amp; ", " &amp; G3907 &amp; ", '" &amp; H3907 &amp; "', '" &amp; I3907 &amp; "', '" &amp; J3907 &amp; "'),"</f>
        <v>(3906, 612, 139, '2024-05-03 00:27:19', 242, 0, 1, 'Mobile', 'Smart TV', 'S2118'),</v>
      </c>
    </row>
    <row r="3908" spans="1:11" x14ac:dyDescent="0.35">
      <c r="A3908">
        <v>3907</v>
      </c>
      <c r="B3908">
        <v>612</v>
      </c>
      <c r="C3908">
        <v>913</v>
      </c>
      <c r="D3908" s="2">
        <v>45415.021053240736</v>
      </c>
      <c r="E3908">
        <v>110</v>
      </c>
      <c r="F3908">
        <v>0</v>
      </c>
      <c r="G3908">
        <v>1</v>
      </c>
      <c r="H3908" t="s">
        <v>2038</v>
      </c>
      <c r="I3908" t="s">
        <v>2036</v>
      </c>
      <c r="J3908" t="s">
        <v>3165</v>
      </c>
      <c r="K3908" t="str">
        <f t="shared" si="61"/>
        <v>(3907, 612, 913, '2024-05-03 00:30:19', 110, 0, 1, 'Mobile', 'Android', 'S2118'),</v>
      </c>
    </row>
    <row r="3909" spans="1:11" x14ac:dyDescent="0.35">
      <c r="A3909">
        <v>3908</v>
      </c>
      <c r="B3909">
        <v>612</v>
      </c>
      <c r="C3909">
        <v>782</v>
      </c>
      <c r="D3909" s="2">
        <v>45415.023136574076</v>
      </c>
      <c r="E3909">
        <v>292</v>
      </c>
      <c r="F3909">
        <v>1</v>
      </c>
      <c r="G3909">
        <v>1</v>
      </c>
      <c r="H3909" t="s">
        <v>2049</v>
      </c>
      <c r="I3909" t="s">
        <v>2041</v>
      </c>
      <c r="J3909" t="s">
        <v>3165</v>
      </c>
      <c r="K3909" t="str">
        <f t="shared" si="61"/>
        <v>(3908, 612, 782, '2024-05-03 00:33:19', 292, 1, 1, 'Tablet', 'Wear OS', 'S2118'),</v>
      </c>
    </row>
    <row r="3910" spans="1:11" x14ac:dyDescent="0.35">
      <c r="A3910">
        <v>3909</v>
      </c>
      <c r="B3910">
        <v>612</v>
      </c>
      <c r="C3910">
        <v>668</v>
      </c>
      <c r="D3910" s="2">
        <v>45415.025219907409</v>
      </c>
      <c r="E3910">
        <v>291</v>
      </c>
      <c r="F3910">
        <v>0</v>
      </c>
      <c r="G3910">
        <v>1</v>
      </c>
      <c r="H3910" t="s">
        <v>2038</v>
      </c>
      <c r="I3910" t="s">
        <v>2044</v>
      </c>
      <c r="J3910" t="s">
        <v>3165</v>
      </c>
      <c r="K3910" t="str">
        <f t="shared" si="61"/>
        <v>(3909, 612, 668, '2024-05-03 00:36:19', 291, 0, 1, 'Mobile', 'macOS', 'S2118'),</v>
      </c>
    </row>
    <row r="3911" spans="1:11" x14ac:dyDescent="0.35">
      <c r="A3911">
        <v>3910</v>
      </c>
      <c r="B3911">
        <v>612</v>
      </c>
      <c r="C3911">
        <v>813</v>
      </c>
      <c r="D3911" s="2">
        <v>45492.936377314807</v>
      </c>
      <c r="E3911">
        <v>156</v>
      </c>
      <c r="F3911">
        <v>0</v>
      </c>
      <c r="G3911">
        <v>0</v>
      </c>
      <c r="H3911" t="s">
        <v>2038</v>
      </c>
      <c r="I3911" t="s">
        <v>2039</v>
      </c>
      <c r="J3911" t="s">
        <v>3166</v>
      </c>
      <c r="K3911" t="str">
        <f t="shared" si="61"/>
        <v>(3910, 612, 813, '2024-07-19 22:28:23', 156, 0, 0, 'Mobile', 'Windows', 'S2119'),</v>
      </c>
    </row>
    <row r="3912" spans="1:11" x14ac:dyDescent="0.35">
      <c r="A3912">
        <v>3911</v>
      </c>
      <c r="B3912">
        <v>612</v>
      </c>
      <c r="C3912">
        <v>948</v>
      </c>
      <c r="D3912" s="2">
        <v>45492.938460648147</v>
      </c>
      <c r="E3912">
        <v>158</v>
      </c>
      <c r="F3912">
        <v>1</v>
      </c>
      <c r="G3912">
        <v>1</v>
      </c>
      <c r="H3912" t="s">
        <v>2043</v>
      </c>
      <c r="I3912" t="s">
        <v>2044</v>
      </c>
      <c r="J3912" t="s">
        <v>3166</v>
      </c>
      <c r="K3912" t="str">
        <f t="shared" si="61"/>
        <v>(3911, 612, 948, '2024-07-19 22:31:23', 158, 1, 1, 'CarPlay', 'macOS', 'S2119'),</v>
      </c>
    </row>
    <row r="3913" spans="1:11" x14ac:dyDescent="0.35">
      <c r="A3913">
        <v>3912</v>
      </c>
      <c r="B3913">
        <v>612</v>
      </c>
      <c r="C3913">
        <v>828</v>
      </c>
      <c r="D3913" s="2">
        <v>45492.94054398148</v>
      </c>
      <c r="E3913">
        <v>93</v>
      </c>
      <c r="F3913">
        <v>1</v>
      </c>
      <c r="G3913">
        <v>1</v>
      </c>
      <c r="H3913" t="s">
        <v>2035</v>
      </c>
      <c r="I3913" t="s">
        <v>2044</v>
      </c>
      <c r="J3913" t="s">
        <v>3166</v>
      </c>
      <c r="K3913" t="str">
        <f t="shared" si="61"/>
        <v>(3912, 612, 828, '2024-07-19 22:34:23', 93, 1, 1, 'PC', 'macOS', 'S2119'),</v>
      </c>
    </row>
    <row r="3914" spans="1:11" x14ac:dyDescent="0.35">
      <c r="A3914">
        <v>3913</v>
      </c>
      <c r="B3914">
        <v>612</v>
      </c>
      <c r="C3914">
        <v>980</v>
      </c>
      <c r="D3914" s="2">
        <v>45492.942627314813</v>
      </c>
      <c r="E3914">
        <v>268</v>
      </c>
      <c r="F3914">
        <v>0</v>
      </c>
      <c r="G3914">
        <v>1</v>
      </c>
      <c r="H3914" t="s">
        <v>2035</v>
      </c>
      <c r="I3914" t="s">
        <v>2048</v>
      </c>
      <c r="J3914" t="s">
        <v>3166</v>
      </c>
      <c r="K3914" t="str">
        <f t="shared" si="61"/>
        <v>(3913, 612, 980, '2024-07-19 22:37:23', 268, 0, 1, 'PC', 'Web Player', 'S2119'),</v>
      </c>
    </row>
    <row r="3915" spans="1:11" x14ac:dyDescent="0.35">
      <c r="A3915">
        <v>3914</v>
      </c>
      <c r="B3915">
        <v>613</v>
      </c>
      <c r="C3915">
        <v>689</v>
      </c>
      <c r="D3915" s="2">
        <v>45415.442384259259</v>
      </c>
      <c r="E3915">
        <v>195</v>
      </c>
      <c r="F3915">
        <v>1</v>
      </c>
      <c r="G3915">
        <v>1</v>
      </c>
      <c r="H3915" t="s">
        <v>2049</v>
      </c>
      <c r="I3915" t="s">
        <v>2040</v>
      </c>
      <c r="J3915" t="s">
        <v>3167</v>
      </c>
      <c r="K3915" t="str">
        <f t="shared" si="61"/>
        <v>(3914, 613, 689, '2024-05-03 10:37:02', 195, 1, 1, 'Tablet', 'Smart TV', 'S2120'),</v>
      </c>
    </row>
    <row r="3916" spans="1:11" x14ac:dyDescent="0.35">
      <c r="A3916">
        <v>3915</v>
      </c>
      <c r="B3916">
        <v>613</v>
      </c>
      <c r="C3916">
        <v>446</v>
      </c>
      <c r="D3916" s="2">
        <v>45415.444467592592</v>
      </c>
      <c r="E3916">
        <v>224</v>
      </c>
      <c r="F3916">
        <v>0</v>
      </c>
      <c r="G3916">
        <v>0</v>
      </c>
      <c r="H3916" t="s">
        <v>2049</v>
      </c>
      <c r="I3916" t="s">
        <v>2061</v>
      </c>
      <c r="J3916" t="s">
        <v>3167</v>
      </c>
      <c r="K3916" t="str">
        <f t="shared" si="61"/>
        <v>(3915, 613, 446, '2024-05-03 10:40:02', 224, 0, 0, 'Tablet', 'Linux', 'S2120'),</v>
      </c>
    </row>
    <row r="3917" spans="1:11" x14ac:dyDescent="0.35">
      <c r="A3917">
        <v>3916</v>
      </c>
      <c r="B3917">
        <v>613</v>
      </c>
      <c r="C3917">
        <v>496</v>
      </c>
      <c r="D3917" s="2">
        <v>45415.446550925917</v>
      </c>
      <c r="E3917">
        <v>35</v>
      </c>
      <c r="F3917">
        <v>1</v>
      </c>
      <c r="G3917">
        <v>0</v>
      </c>
      <c r="H3917" t="s">
        <v>2049</v>
      </c>
      <c r="I3917" t="s">
        <v>2040</v>
      </c>
      <c r="J3917" t="s">
        <v>3167</v>
      </c>
      <c r="K3917" t="str">
        <f t="shared" si="61"/>
        <v>(3916, 613, 496, '2024-05-03 10:43:02', 35, 1, 0, 'Tablet', 'Smart TV', 'S2120'),</v>
      </c>
    </row>
    <row r="3918" spans="1:11" x14ac:dyDescent="0.35">
      <c r="A3918">
        <v>3917</v>
      </c>
      <c r="B3918">
        <v>613</v>
      </c>
      <c r="C3918">
        <v>673</v>
      </c>
      <c r="D3918" s="2">
        <v>45415.448634259257</v>
      </c>
      <c r="E3918">
        <v>212</v>
      </c>
      <c r="F3918">
        <v>1</v>
      </c>
      <c r="G3918">
        <v>1</v>
      </c>
      <c r="H3918" t="s">
        <v>2049</v>
      </c>
      <c r="I3918" t="s">
        <v>2040</v>
      </c>
      <c r="J3918" t="s">
        <v>3167</v>
      </c>
      <c r="K3918" t="str">
        <f t="shared" si="61"/>
        <v>(3917, 613, 673, '2024-05-03 10:46:02', 212, 1, 1, 'Tablet', 'Smart TV', 'S2120'),</v>
      </c>
    </row>
    <row r="3919" spans="1:11" x14ac:dyDescent="0.35">
      <c r="A3919">
        <v>3918</v>
      </c>
      <c r="B3919">
        <v>613</v>
      </c>
      <c r="C3919">
        <v>590</v>
      </c>
      <c r="D3919" s="2">
        <v>45415.45071759259</v>
      </c>
      <c r="E3919">
        <v>193</v>
      </c>
      <c r="F3919">
        <v>0</v>
      </c>
      <c r="G3919">
        <v>0</v>
      </c>
      <c r="H3919" t="s">
        <v>2038</v>
      </c>
      <c r="I3919" t="s">
        <v>2036</v>
      </c>
      <c r="J3919" t="s">
        <v>3167</v>
      </c>
      <c r="K3919" t="str">
        <f t="shared" si="61"/>
        <v>(3918, 613, 590, '2024-05-03 10:49:02', 193, 0, 0, 'Mobile', 'Android', 'S2120'),</v>
      </c>
    </row>
    <row r="3920" spans="1:11" x14ac:dyDescent="0.35">
      <c r="A3920">
        <v>3919</v>
      </c>
      <c r="B3920">
        <v>613</v>
      </c>
      <c r="C3920">
        <v>251</v>
      </c>
      <c r="D3920" s="2">
        <v>45415.452800925923</v>
      </c>
      <c r="E3920">
        <v>248</v>
      </c>
      <c r="F3920">
        <v>0</v>
      </c>
      <c r="G3920">
        <v>0</v>
      </c>
      <c r="H3920" t="s">
        <v>2049</v>
      </c>
      <c r="I3920" t="s">
        <v>2039</v>
      </c>
      <c r="J3920" t="s">
        <v>3167</v>
      </c>
      <c r="K3920" t="str">
        <f t="shared" si="61"/>
        <v>(3919, 613, 251, '2024-05-03 10:52:02', 248, 0, 0, 'Tablet', 'Windows', 'S2120'),</v>
      </c>
    </row>
    <row r="3921" spans="1:11" x14ac:dyDescent="0.35">
      <c r="A3921">
        <v>3920</v>
      </c>
      <c r="B3921">
        <v>613</v>
      </c>
      <c r="C3921">
        <v>707</v>
      </c>
      <c r="D3921" s="2">
        <v>45767.472627314812</v>
      </c>
      <c r="E3921">
        <v>214</v>
      </c>
      <c r="F3921">
        <v>0</v>
      </c>
      <c r="G3921">
        <v>1</v>
      </c>
      <c r="H3921" t="s">
        <v>2043</v>
      </c>
      <c r="I3921" t="s">
        <v>2040</v>
      </c>
      <c r="J3921" t="s">
        <v>3168</v>
      </c>
      <c r="K3921" t="str">
        <f t="shared" si="61"/>
        <v>(3920, 613, 707, '2025-04-20 11:20:35', 214, 0, 1, 'CarPlay', 'Smart TV', 'S2121'),</v>
      </c>
    </row>
    <row r="3922" spans="1:11" x14ac:dyDescent="0.35">
      <c r="A3922">
        <v>3921</v>
      </c>
      <c r="B3922">
        <v>613</v>
      </c>
      <c r="C3922">
        <v>95</v>
      </c>
      <c r="D3922" s="2">
        <v>45767.474710648137</v>
      </c>
      <c r="E3922">
        <v>41</v>
      </c>
      <c r="F3922">
        <v>0</v>
      </c>
      <c r="G3922">
        <v>0</v>
      </c>
      <c r="H3922" t="s">
        <v>2043</v>
      </c>
      <c r="I3922" t="s">
        <v>2040</v>
      </c>
      <c r="J3922" t="s">
        <v>3168</v>
      </c>
      <c r="K3922" t="str">
        <f t="shared" si="61"/>
        <v>(3921, 613, 95, '2025-04-20 11:23:35', 41, 0, 0, 'CarPlay', 'Smart TV', 'S2121'),</v>
      </c>
    </row>
    <row r="3923" spans="1:11" x14ac:dyDescent="0.35">
      <c r="A3923">
        <v>3922</v>
      </c>
      <c r="B3923">
        <v>614</v>
      </c>
      <c r="C3923">
        <v>165</v>
      </c>
      <c r="D3923" s="2">
        <v>45802.270185185182</v>
      </c>
      <c r="E3923">
        <v>160</v>
      </c>
      <c r="F3923">
        <v>0</v>
      </c>
      <c r="G3923">
        <v>0</v>
      </c>
      <c r="H3923" t="s">
        <v>2038</v>
      </c>
      <c r="I3923" t="s">
        <v>2036</v>
      </c>
      <c r="J3923" t="s">
        <v>3169</v>
      </c>
      <c r="K3923" t="str">
        <f t="shared" si="61"/>
        <v>(3922, 614, 165, '2025-05-25 06:29:04', 160, 0, 0, 'Mobile', 'Android', 'S2122'),</v>
      </c>
    </row>
    <row r="3924" spans="1:11" x14ac:dyDescent="0.35">
      <c r="A3924">
        <v>3923</v>
      </c>
      <c r="B3924">
        <v>614</v>
      </c>
      <c r="C3924">
        <v>182</v>
      </c>
      <c r="D3924" s="2">
        <v>45802.272268518522</v>
      </c>
      <c r="E3924">
        <v>132</v>
      </c>
      <c r="F3924">
        <v>1</v>
      </c>
      <c r="G3924">
        <v>1</v>
      </c>
      <c r="H3924" t="s">
        <v>2038</v>
      </c>
      <c r="I3924" t="s">
        <v>2040</v>
      </c>
      <c r="J3924" t="s">
        <v>3169</v>
      </c>
      <c r="K3924" t="str">
        <f t="shared" si="61"/>
        <v>(3923, 614, 182, '2025-05-25 06:32:04', 132, 1, 1, 'Mobile', 'Smart TV', 'S2122'),</v>
      </c>
    </row>
    <row r="3925" spans="1:11" x14ac:dyDescent="0.35">
      <c r="A3925">
        <v>3924</v>
      </c>
      <c r="B3925">
        <v>614</v>
      </c>
      <c r="C3925">
        <v>757</v>
      </c>
      <c r="D3925" s="2">
        <v>45802.274351851847</v>
      </c>
      <c r="E3925">
        <v>132</v>
      </c>
      <c r="F3925">
        <v>0</v>
      </c>
      <c r="G3925">
        <v>0</v>
      </c>
      <c r="H3925" t="s">
        <v>2035</v>
      </c>
      <c r="I3925" t="s">
        <v>2036</v>
      </c>
      <c r="J3925" t="s">
        <v>3169</v>
      </c>
      <c r="K3925" t="str">
        <f t="shared" si="61"/>
        <v>(3924, 614, 757, '2025-05-25 06:35:04', 132, 0, 0, 'PC', 'Android', 'S2122'),</v>
      </c>
    </row>
    <row r="3926" spans="1:11" x14ac:dyDescent="0.35">
      <c r="A3926">
        <v>3925</v>
      </c>
      <c r="B3926">
        <v>614</v>
      </c>
      <c r="C3926">
        <v>870</v>
      </c>
      <c r="D3926" s="2">
        <v>45808.894479166673</v>
      </c>
      <c r="E3926">
        <v>55</v>
      </c>
      <c r="F3926">
        <v>1</v>
      </c>
      <c r="G3926">
        <v>1</v>
      </c>
      <c r="H3926" t="s">
        <v>2035</v>
      </c>
      <c r="I3926" t="s">
        <v>2040</v>
      </c>
      <c r="J3926" t="s">
        <v>3170</v>
      </c>
      <c r="K3926" t="str">
        <f t="shared" si="61"/>
        <v>(3925, 614, 870, '2025-05-31 21:28:03', 55, 1, 1, 'PC', 'Smart TV', 'S2123'),</v>
      </c>
    </row>
    <row r="3927" spans="1:11" x14ac:dyDescent="0.35">
      <c r="A3927">
        <v>3926</v>
      </c>
      <c r="B3927">
        <v>614</v>
      </c>
      <c r="C3927">
        <v>154</v>
      </c>
      <c r="D3927" s="2">
        <v>45808.896562499998</v>
      </c>
      <c r="E3927">
        <v>143</v>
      </c>
      <c r="F3927">
        <v>1</v>
      </c>
      <c r="G3927">
        <v>0</v>
      </c>
      <c r="H3927" t="s">
        <v>2049</v>
      </c>
      <c r="I3927" t="s">
        <v>2040</v>
      </c>
      <c r="J3927" t="s">
        <v>3170</v>
      </c>
      <c r="K3927" t="str">
        <f t="shared" si="61"/>
        <v>(3926, 614, 154, '2025-05-31 21:31:03', 143, 1, 0, 'Tablet', 'Smart TV', 'S2123'),</v>
      </c>
    </row>
    <row r="3928" spans="1:11" x14ac:dyDescent="0.35">
      <c r="A3928">
        <v>3927</v>
      </c>
      <c r="B3928">
        <v>614</v>
      </c>
      <c r="C3928">
        <v>397</v>
      </c>
      <c r="D3928" s="2">
        <v>45808.898645833331</v>
      </c>
      <c r="E3928">
        <v>279</v>
      </c>
      <c r="F3928">
        <v>0</v>
      </c>
      <c r="G3928">
        <v>0</v>
      </c>
      <c r="H3928" t="s">
        <v>2038</v>
      </c>
      <c r="I3928" t="s">
        <v>2040</v>
      </c>
      <c r="J3928" t="s">
        <v>3170</v>
      </c>
      <c r="K3928" t="str">
        <f t="shared" si="61"/>
        <v>(3927, 614, 397, '2025-05-31 21:34:03', 279, 0, 0, 'Mobile', 'Smart TV', 'S2123'),</v>
      </c>
    </row>
    <row r="3929" spans="1:11" x14ac:dyDescent="0.35">
      <c r="A3929">
        <v>3928</v>
      </c>
      <c r="B3929">
        <v>614</v>
      </c>
      <c r="C3929">
        <v>817</v>
      </c>
      <c r="D3929" s="2">
        <v>45808.900729166657</v>
      </c>
      <c r="E3929">
        <v>214</v>
      </c>
      <c r="F3929">
        <v>0</v>
      </c>
      <c r="G3929">
        <v>1</v>
      </c>
      <c r="H3929" t="s">
        <v>2035</v>
      </c>
      <c r="I3929" t="s">
        <v>2044</v>
      </c>
      <c r="J3929" t="s">
        <v>3170</v>
      </c>
      <c r="K3929" t="str">
        <f t="shared" si="61"/>
        <v>(3928, 614, 817, '2025-05-31 21:37:03', 214, 0, 1, 'PC', 'macOS', 'S2123'),</v>
      </c>
    </row>
    <row r="3930" spans="1:11" x14ac:dyDescent="0.35">
      <c r="A3930">
        <v>3929</v>
      </c>
      <c r="B3930">
        <v>614</v>
      </c>
      <c r="C3930">
        <v>598</v>
      </c>
      <c r="D3930" s="2">
        <v>45808.902812499997</v>
      </c>
      <c r="E3930">
        <v>170</v>
      </c>
      <c r="F3930">
        <v>1</v>
      </c>
      <c r="G3930">
        <v>0</v>
      </c>
      <c r="H3930" t="s">
        <v>2043</v>
      </c>
      <c r="I3930" t="s">
        <v>2048</v>
      </c>
      <c r="J3930" t="s">
        <v>3170</v>
      </c>
      <c r="K3930" t="str">
        <f t="shared" si="61"/>
        <v>(3929, 614, 598, '2025-05-31 21:40:03', 170, 1, 0, 'CarPlay', 'Web Player', 'S2123'),</v>
      </c>
    </row>
    <row r="3931" spans="1:11" x14ac:dyDescent="0.35">
      <c r="A3931">
        <v>3930</v>
      </c>
      <c r="B3931">
        <v>614</v>
      </c>
      <c r="C3931">
        <v>225</v>
      </c>
      <c r="D3931" s="2">
        <v>45481.097731481481</v>
      </c>
      <c r="E3931">
        <v>291</v>
      </c>
      <c r="F3931">
        <v>1</v>
      </c>
      <c r="G3931">
        <v>1</v>
      </c>
      <c r="H3931" t="s">
        <v>2038</v>
      </c>
      <c r="I3931" t="s">
        <v>2039</v>
      </c>
      <c r="J3931" t="s">
        <v>3171</v>
      </c>
      <c r="K3931" t="str">
        <f t="shared" si="61"/>
        <v>(3930, 614, 225, '2024-07-08 02:20:44', 291, 1, 1, 'Mobile', 'Windows', 'S2124'),</v>
      </c>
    </row>
    <row r="3932" spans="1:11" x14ac:dyDescent="0.35">
      <c r="A3932">
        <v>3931</v>
      </c>
      <c r="B3932">
        <v>614</v>
      </c>
      <c r="C3932">
        <v>954</v>
      </c>
      <c r="D3932" s="2">
        <v>45481.099814814806</v>
      </c>
      <c r="E3932">
        <v>112</v>
      </c>
      <c r="F3932">
        <v>1</v>
      </c>
      <c r="G3932">
        <v>0</v>
      </c>
      <c r="H3932" t="s">
        <v>2038</v>
      </c>
      <c r="I3932" t="s">
        <v>2048</v>
      </c>
      <c r="J3932" t="s">
        <v>3171</v>
      </c>
      <c r="K3932" t="str">
        <f t="shared" si="61"/>
        <v>(3931, 614, 954, '2024-07-08 02:23:44', 112, 1, 0, 'Mobile', 'Web Player', 'S2124'),</v>
      </c>
    </row>
    <row r="3933" spans="1:11" x14ac:dyDescent="0.35">
      <c r="A3933">
        <v>3932</v>
      </c>
      <c r="B3933">
        <v>615</v>
      </c>
      <c r="C3933">
        <v>833</v>
      </c>
      <c r="D3933" s="2">
        <v>45713.614062499997</v>
      </c>
      <c r="E3933">
        <v>151</v>
      </c>
      <c r="F3933">
        <v>0</v>
      </c>
      <c r="G3933">
        <v>1</v>
      </c>
      <c r="H3933" t="s">
        <v>2038</v>
      </c>
      <c r="I3933" t="s">
        <v>2041</v>
      </c>
      <c r="J3933" t="s">
        <v>3172</v>
      </c>
      <c r="K3933" t="str">
        <f t="shared" si="61"/>
        <v>(3932, 615, 833, '2025-02-25 14:44:15', 151, 0, 1, 'Mobile', 'Wear OS', 'S2125'),</v>
      </c>
    </row>
    <row r="3934" spans="1:11" x14ac:dyDescent="0.35">
      <c r="A3934">
        <v>3933</v>
      </c>
      <c r="B3934">
        <v>615</v>
      </c>
      <c r="C3934">
        <v>73</v>
      </c>
      <c r="D3934" s="2">
        <v>45713.61614583333</v>
      </c>
      <c r="E3934">
        <v>37</v>
      </c>
      <c r="F3934">
        <v>1</v>
      </c>
      <c r="G3934">
        <v>0</v>
      </c>
      <c r="H3934" t="s">
        <v>2038</v>
      </c>
      <c r="I3934" t="s">
        <v>2036</v>
      </c>
      <c r="J3934" t="s">
        <v>3172</v>
      </c>
      <c r="K3934" t="str">
        <f t="shared" si="61"/>
        <v>(3933, 615, 73, '2025-02-25 14:47:15', 37, 1, 0, 'Mobile', 'Android', 'S2125'),</v>
      </c>
    </row>
    <row r="3935" spans="1:11" x14ac:dyDescent="0.35">
      <c r="A3935">
        <v>3934</v>
      </c>
      <c r="B3935">
        <v>615</v>
      </c>
      <c r="C3935">
        <v>544</v>
      </c>
      <c r="D3935" s="2">
        <v>45713.61822916667</v>
      </c>
      <c r="E3935">
        <v>89</v>
      </c>
      <c r="F3935">
        <v>0</v>
      </c>
      <c r="G3935">
        <v>1</v>
      </c>
      <c r="H3935" t="s">
        <v>2035</v>
      </c>
      <c r="I3935" t="s">
        <v>2045</v>
      </c>
      <c r="J3935" t="s">
        <v>3172</v>
      </c>
      <c r="K3935" t="str">
        <f t="shared" si="61"/>
        <v>(3934, 615, 544, '2025-02-25 14:50:15', 89, 0, 1, 'PC', 'iOS', 'S2125'),</v>
      </c>
    </row>
    <row r="3936" spans="1:11" x14ac:dyDescent="0.35">
      <c r="A3936">
        <v>3935</v>
      </c>
      <c r="B3936">
        <v>615</v>
      </c>
      <c r="C3936">
        <v>301</v>
      </c>
      <c r="D3936" s="2">
        <v>45711.634641203702</v>
      </c>
      <c r="E3936">
        <v>166</v>
      </c>
      <c r="F3936">
        <v>0</v>
      </c>
      <c r="G3936">
        <v>0</v>
      </c>
      <c r="H3936" t="s">
        <v>2049</v>
      </c>
      <c r="I3936" t="s">
        <v>2061</v>
      </c>
      <c r="J3936" t="s">
        <v>3173</v>
      </c>
      <c r="K3936" t="str">
        <f t="shared" si="61"/>
        <v>(3935, 615, 301, '2025-02-23 15:13:53', 166, 0, 0, 'Tablet', 'Linux', 'S2126'),</v>
      </c>
    </row>
    <row r="3937" spans="1:11" x14ac:dyDescent="0.35">
      <c r="A3937">
        <v>3936</v>
      </c>
      <c r="B3937">
        <v>615</v>
      </c>
      <c r="C3937">
        <v>401</v>
      </c>
      <c r="D3937" s="2">
        <v>45711.636724537027</v>
      </c>
      <c r="E3937">
        <v>48</v>
      </c>
      <c r="F3937">
        <v>1</v>
      </c>
      <c r="G3937">
        <v>1</v>
      </c>
      <c r="H3937" t="s">
        <v>2035</v>
      </c>
      <c r="I3937" t="s">
        <v>2045</v>
      </c>
      <c r="J3937" t="s">
        <v>3173</v>
      </c>
      <c r="K3937" t="str">
        <f t="shared" si="61"/>
        <v>(3936, 615, 401, '2025-02-23 15:16:53', 48, 1, 1, 'PC', 'iOS', 'S2126'),</v>
      </c>
    </row>
    <row r="3938" spans="1:11" x14ac:dyDescent="0.35">
      <c r="A3938">
        <v>3937</v>
      </c>
      <c r="B3938">
        <v>615</v>
      </c>
      <c r="C3938">
        <v>121</v>
      </c>
      <c r="D3938" s="2">
        <v>45711.638807870368</v>
      </c>
      <c r="E3938">
        <v>173</v>
      </c>
      <c r="F3938">
        <v>1</v>
      </c>
      <c r="G3938">
        <v>1</v>
      </c>
      <c r="H3938" t="s">
        <v>2049</v>
      </c>
      <c r="I3938" t="s">
        <v>2048</v>
      </c>
      <c r="J3938" t="s">
        <v>3173</v>
      </c>
      <c r="K3938" t="str">
        <f t="shared" si="61"/>
        <v>(3937, 615, 121, '2025-02-23 15:19:53', 173, 1, 1, 'Tablet', 'Web Player', 'S2126'),</v>
      </c>
    </row>
    <row r="3939" spans="1:11" x14ac:dyDescent="0.35">
      <c r="A3939">
        <v>3938</v>
      </c>
      <c r="B3939">
        <v>615</v>
      </c>
      <c r="C3939">
        <v>875</v>
      </c>
      <c r="D3939" s="2">
        <v>45643.229629629634</v>
      </c>
      <c r="E3939">
        <v>30</v>
      </c>
      <c r="F3939">
        <v>0</v>
      </c>
      <c r="G3939">
        <v>1</v>
      </c>
      <c r="H3939" t="s">
        <v>2043</v>
      </c>
      <c r="I3939" t="s">
        <v>2061</v>
      </c>
      <c r="J3939" t="s">
        <v>3174</v>
      </c>
      <c r="K3939" t="str">
        <f t="shared" si="61"/>
        <v>(3938, 615, 875, '2024-12-17 05:30:40', 30, 0, 1, 'CarPlay', 'Linux', 'S2127'),</v>
      </c>
    </row>
    <row r="3940" spans="1:11" x14ac:dyDescent="0.35">
      <c r="A3940">
        <v>3939</v>
      </c>
      <c r="B3940">
        <v>616</v>
      </c>
      <c r="C3940">
        <v>327</v>
      </c>
      <c r="D3940" s="2">
        <v>45927.969826388893</v>
      </c>
      <c r="E3940">
        <v>271</v>
      </c>
      <c r="F3940">
        <v>1</v>
      </c>
      <c r="G3940">
        <v>1</v>
      </c>
      <c r="H3940" t="s">
        <v>2043</v>
      </c>
      <c r="I3940" t="s">
        <v>2039</v>
      </c>
      <c r="J3940" t="s">
        <v>3175</v>
      </c>
      <c r="K3940" t="str">
        <f t="shared" si="61"/>
        <v>(3939, 616, 327, '2025-09-27 23:16:33', 271, 1, 1, 'CarPlay', 'Windows', 'S2128'),</v>
      </c>
    </row>
    <row r="3941" spans="1:11" x14ac:dyDescent="0.35">
      <c r="A3941">
        <v>3940</v>
      </c>
      <c r="B3941">
        <v>616</v>
      </c>
      <c r="C3941">
        <v>739</v>
      </c>
      <c r="D3941" s="2">
        <v>45927.971909722219</v>
      </c>
      <c r="E3941">
        <v>107</v>
      </c>
      <c r="F3941">
        <v>1</v>
      </c>
      <c r="G3941">
        <v>1</v>
      </c>
      <c r="H3941" t="s">
        <v>2038</v>
      </c>
      <c r="I3941" t="s">
        <v>2041</v>
      </c>
      <c r="J3941" t="s">
        <v>3175</v>
      </c>
      <c r="K3941" t="str">
        <f t="shared" si="61"/>
        <v>(3940, 616, 739, '2025-09-27 23:19:33', 107, 1, 1, 'Mobile', 'Wear OS', 'S2128'),</v>
      </c>
    </row>
    <row r="3942" spans="1:11" x14ac:dyDescent="0.35">
      <c r="A3942">
        <v>3941</v>
      </c>
      <c r="B3942">
        <v>616</v>
      </c>
      <c r="C3942">
        <v>578</v>
      </c>
      <c r="D3942" s="2">
        <v>45927.973993055559</v>
      </c>
      <c r="E3942">
        <v>84</v>
      </c>
      <c r="F3942">
        <v>0</v>
      </c>
      <c r="G3942">
        <v>0</v>
      </c>
      <c r="H3942" t="s">
        <v>2043</v>
      </c>
      <c r="I3942" t="s">
        <v>2044</v>
      </c>
      <c r="J3942" t="s">
        <v>3175</v>
      </c>
      <c r="K3942" t="str">
        <f t="shared" si="61"/>
        <v>(3941, 616, 578, '2025-09-27 23:22:33', 84, 0, 0, 'CarPlay', 'macOS', 'S2128'),</v>
      </c>
    </row>
    <row r="3943" spans="1:11" x14ac:dyDescent="0.35">
      <c r="A3943">
        <v>3942</v>
      </c>
      <c r="B3943">
        <v>616</v>
      </c>
      <c r="C3943">
        <v>215</v>
      </c>
      <c r="D3943" s="2">
        <v>45927.976076388892</v>
      </c>
      <c r="E3943">
        <v>153</v>
      </c>
      <c r="F3943">
        <v>1</v>
      </c>
      <c r="G3943">
        <v>0</v>
      </c>
      <c r="H3943" t="s">
        <v>2038</v>
      </c>
      <c r="I3943" t="s">
        <v>2040</v>
      </c>
      <c r="J3943" t="s">
        <v>3175</v>
      </c>
      <c r="K3943" t="str">
        <f t="shared" si="61"/>
        <v>(3942, 616, 215, '2025-09-27 23:25:33', 153, 1, 0, 'Mobile', 'Smart TV', 'S2128'),</v>
      </c>
    </row>
    <row r="3944" spans="1:11" x14ac:dyDescent="0.35">
      <c r="A3944">
        <v>3943</v>
      </c>
      <c r="B3944">
        <v>616</v>
      </c>
      <c r="C3944">
        <v>103</v>
      </c>
      <c r="D3944" s="2">
        <v>45927.978159722217</v>
      </c>
      <c r="E3944">
        <v>70</v>
      </c>
      <c r="F3944">
        <v>1</v>
      </c>
      <c r="G3944">
        <v>0</v>
      </c>
      <c r="H3944" t="s">
        <v>2049</v>
      </c>
      <c r="I3944" t="s">
        <v>2036</v>
      </c>
      <c r="J3944" t="s">
        <v>3175</v>
      </c>
      <c r="K3944" t="str">
        <f t="shared" si="61"/>
        <v>(3943, 616, 103, '2025-09-27 23:28:33', 70, 1, 0, 'Tablet', 'Android', 'S2128'),</v>
      </c>
    </row>
    <row r="3945" spans="1:11" x14ac:dyDescent="0.35">
      <c r="A3945">
        <v>3944</v>
      </c>
      <c r="B3945">
        <v>616</v>
      </c>
      <c r="C3945">
        <v>758</v>
      </c>
      <c r="D3945" s="2">
        <v>45927.980243055557</v>
      </c>
      <c r="E3945">
        <v>126</v>
      </c>
      <c r="F3945">
        <v>0</v>
      </c>
      <c r="G3945">
        <v>1</v>
      </c>
      <c r="H3945" t="s">
        <v>2038</v>
      </c>
      <c r="I3945" t="s">
        <v>2061</v>
      </c>
      <c r="J3945" t="s">
        <v>3175</v>
      </c>
      <c r="K3945" t="str">
        <f t="shared" si="61"/>
        <v>(3944, 616, 758, '2025-09-27 23:31:33', 126, 0, 1, 'Mobile', 'Linux', 'S2128'),</v>
      </c>
    </row>
    <row r="3946" spans="1:11" x14ac:dyDescent="0.35">
      <c r="A3946">
        <v>3945</v>
      </c>
      <c r="B3946">
        <v>616</v>
      </c>
      <c r="C3946">
        <v>759</v>
      </c>
      <c r="D3946" s="2">
        <v>45486.005462962959</v>
      </c>
      <c r="E3946">
        <v>88</v>
      </c>
      <c r="F3946">
        <v>0</v>
      </c>
      <c r="G3946">
        <v>1</v>
      </c>
      <c r="H3946" t="s">
        <v>2035</v>
      </c>
      <c r="I3946" t="s">
        <v>2044</v>
      </c>
      <c r="J3946" t="s">
        <v>3176</v>
      </c>
      <c r="K3946" t="str">
        <f t="shared" si="61"/>
        <v>(3945, 616, 759, '2024-07-13 00:07:52', 88, 0, 1, 'PC', 'macOS', 'S2129'),</v>
      </c>
    </row>
    <row r="3947" spans="1:11" x14ac:dyDescent="0.35">
      <c r="A3947">
        <v>3946</v>
      </c>
      <c r="B3947">
        <v>616</v>
      </c>
      <c r="C3947">
        <v>648</v>
      </c>
      <c r="D3947" s="2">
        <v>45486.0075462963</v>
      </c>
      <c r="E3947">
        <v>140</v>
      </c>
      <c r="F3947">
        <v>0</v>
      </c>
      <c r="G3947">
        <v>0</v>
      </c>
      <c r="H3947" t="s">
        <v>2049</v>
      </c>
      <c r="I3947" t="s">
        <v>2036</v>
      </c>
      <c r="J3947" t="s">
        <v>3176</v>
      </c>
      <c r="K3947" t="str">
        <f t="shared" si="61"/>
        <v>(3946, 616, 648, '2024-07-13 00:10:52', 140, 0, 0, 'Tablet', 'Android', 'S2129'),</v>
      </c>
    </row>
    <row r="3948" spans="1:11" x14ac:dyDescent="0.35">
      <c r="A3948">
        <v>3947</v>
      </c>
      <c r="B3948">
        <v>616</v>
      </c>
      <c r="C3948">
        <v>510</v>
      </c>
      <c r="D3948" s="2">
        <v>45486.009629629632</v>
      </c>
      <c r="E3948">
        <v>62</v>
      </c>
      <c r="F3948">
        <v>1</v>
      </c>
      <c r="G3948">
        <v>1</v>
      </c>
      <c r="H3948" t="s">
        <v>2043</v>
      </c>
      <c r="I3948" t="s">
        <v>2061</v>
      </c>
      <c r="J3948" t="s">
        <v>3176</v>
      </c>
      <c r="K3948" t="str">
        <f t="shared" si="61"/>
        <v>(3947, 616, 510, '2024-07-13 00:13:52', 62, 1, 1, 'CarPlay', 'Linux', 'S2129'),</v>
      </c>
    </row>
    <row r="3949" spans="1:11" x14ac:dyDescent="0.35">
      <c r="A3949">
        <v>3948</v>
      </c>
      <c r="B3949">
        <v>616</v>
      </c>
      <c r="C3949">
        <v>503</v>
      </c>
      <c r="D3949" s="2">
        <v>45418.838090277779</v>
      </c>
      <c r="E3949">
        <v>123</v>
      </c>
      <c r="F3949">
        <v>0</v>
      </c>
      <c r="G3949">
        <v>0</v>
      </c>
      <c r="H3949" t="s">
        <v>2049</v>
      </c>
      <c r="I3949" t="s">
        <v>2036</v>
      </c>
      <c r="J3949" t="s">
        <v>3177</v>
      </c>
      <c r="K3949" t="str">
        <f t="shared" si="61"/>
        <v>(3948, 616, 503, '2024-05-06 20:06:51', 123, 0, 0, 'Tablet', 'Android', 'S2130'),</v>
      </c>
    </row>
    <row r="3950" spans="1:11" x14ac:dyDescent="0.35">
      <c r="A3950">
        <v>3949</v>
      </c>
      <c r="B3950">
        <v>617</v>
      </c>
      <c r="C3950">
        <v>117</v>
      </c>
      <c r="D3950" s="2">
        <v>45463.354849537027</v>
      </c>
      <c r="E3950">
        <v>204</v>
      </c>
      <c r="F3950">
        <v>0</v>
      </c>
      <c r="G3950">
        <v>1</v>
      </c>
      <c r="H3950" t="s">
        <v>2043</v>
      </c>
      <c r="I3950" t="s">
        <v>2061</v>
      </c>
      <c r="J3950" t="s">
        <v>3178</v>
      </c>
      <c r="K3950" t="str">
        <f t="shared" si="61"/>
        <v>(3949, 617, 117, '2024-06-20 08:30:59', 204, 0, 1, 'CarPlay', 'Linux', 'S2131'),</v>
      </c>
    </row>
    <row r="3951" spans="1:11" x14ac:dyDescent="0.35">
      <c r="A3951">
        <v>3950</v>
      </c>
      <c r="B3951">
        <v>617</v>
      </c>
      <c r="C3951">
        <v>583</v>
      </c>
      <c r="D3951" s="2">
        <v>45463.356932870367</v>
      </c>
      <c r="E3951">
        <v>107</v>
      </c>
      <c r="F3951">
        <v>0</v>
      </c>
      <c r="G3951">
        <v>1</v>
      </c>
      <c r="H3951" t="s">
        <v>2035</v>
      </c>
      <c r="I3951" t="s">
        <v>2048</v>
      </c>
      <c r="J3951" t="s">
        <v>3178</v>
      </c>
      <c r="K3951" t="str">
        <f t="shared" si="61"/>
        <v>(3950, 617, 583, '2024-06-20 08:33:59', 107, 0, 1, 'PC', 'Web Player', 'S2131'),</v>
      </c>
    </row>
    <row r="3952" spans="1:11" x14ac:dyDescent="0.35">
      <c r="A3952">
        <v>3951</v>
      </c>
      <c r="B3952">
        <v>617</v>
      </c>
      <c r="C3952">
        <v>280</v>
      </c>
      <c r="D3952" s="2">
        <v>45463.359016203707</v>
      </c>
      <c r="E3952">
        <v>264</v>
      </c>
      <c r="F3952">
        <v>1</v>
      </c>
      <c r="G3952">
        <v>1</v>
      </c>
      <c r="H3952" t="s">
        <v>2035</v>
      </c>
      <c r="I3952" t="s">
        <v>2044</v>
      </c>
      <c r="J3952" t="s">
        <v>3178</v>
      </c>
      <c r="K3952" t="str">
        <f t="shared" si="61"/>
        <v>(3951, 617, 280, '2024-06-20 08:36:59', 264, 1, 1, 'PC', 'macOS', 'S2131'),</v>
      </c>
    </row>
    <row r="3953" spans="1:11" x14ac:dyDescent="0.35">
      <c r="A3953">
        <v>3952</v>
      </c>
      <c r="B3953">
        <v>617</v>
      </c>
      <c r="C3953">
        <v>490</v>
      </c>
      <c r="D3953" s="2">
        <v>45463.36109953704</v>
      </c>
      <c r="E3953">
        <v>153</v>
      </c>
      <c r="F3953">
        <v>0</v>
      </c>
      <c r="G3953">
        <v>0</v>
      </c>
      <c r="H3953" t="s">
        <v>2049</v>
      </c>
      <c r="I3953" t="s">
        <v>2039</v>
      </c>
      <c r="J3953" t="s">
        <v>3178</v>
      </c>
      <c r="K3953" t="str">
        <f t="shared" si="61"/>
        <v>(3952, 617, 490, '2024-06-20 08:39:59', 153, 0, 0, 'Tablet', 'Windows', 'S2131'),</v>
      </c>
    </row>
    <row r="3954" spans="1:11" x14ac:dyDescent="0.35">
      <c r="A3954">
        <v>3953</v>
      </c>
      <c r="B3954">
        <v>617</v>
      </c>
      <c r="C3954">
        <v>681</v>
      </c>
      <c r="D3954" s="2">
        <v>45463.363182870373</v>
      </c>
      <c r="E3954">
        <v>294</v>
      </c>
      <c r="F3954">
        <v>0</v>
      </c>
      <c r="G3954">
        <v>1</v>
      </c>
      <c r="H3954" t="s">
        <v>2035</v>
      </c>
      <c r="I3954" t="s">
        <v>2061</v>
      </c>
      <c r="J3954" t="s">
        <v>3178</v>
      </c>
      <c r="K3954" t="str">
        <f t="shared" si="61"/>
        <v>(3953, 617, 681, '2024-06-20 08:42:59', 294, 0, 1, 'PC', 'Linux', 'S2131'),</v>
      </c>
    </row>
    <row r="3955" spans="1:11" x14ac:dyDescent="0.35">
      <c r="A3955">
        <v>3954</v>
      </c>
      <c r="B3955">
        <v>617</v>
      </c>
      <c r="C3955">
        <v>518</v>
      </c>
      <c r="D3955" s="2">
        <v>45463.365266203713</v>
      </c>
      <c r="E3955">
        <v>262</v>
      </c>
      <c r="F3955">
        <v>1</v>
      </c>
      <c r="G3955">
        <v>0</v>
      </c>
      <c r="H3955" t="s">
        <v>2043</v>
      </c>
      <c r="I3955" t="s">
        <v>2061</v>
      </c>
      <c r="J3955" t="s">
        <v>3178</v>
      </c>
      <c r="K3955" t="str">
        <f t="shared" si="61"/>
        <v>(3954, 617, 518, '2024-06-20 08:45:59', 262, 1, 0, 'CarPlay', 'Linux', 'S2131'),</v>
      </c>
    </row>
    <row r="3956" spans="1:11" x14ac:dyDescent="0.35">
      <c r="A3956">
        <v>3955</v>
      </c>
      <c r="B3956">
        <v>617</v>
      </c>
      <c r="C3956">
        <v>511</v>
      </c>
      <c r="D3956" s="2">
        <v>45580.834872685176</v>
      </c>
      <c r="E3956">
        <v>121</v>
      </c>
      <c r="F3956">
        <v>0</v>
      </c>
      <c r="G3956">
        <v>1</v>
      </c>
      <c r="H3956" t="s">
        <v>2049</v>
      </c>
      <c r="I3956" t="s">
        <v>2036</v>
      </c>
      <c r="J3956" t="s">
        <v>3179</v>
      </c>
      <c r="K3956" t="str">
        <f t="shared" si="61"/>
        <v>(3955, 617, 511, '2024-10-15 20:02:13', 121, 0, 1, 'Tablet', 'Android', 'S2132'),</v>
      </c>
    </row>
    <row r="3957" spans="1:11" x14ac:dyDescent="0.35">
      <c r="A3957">
        <v>3956</v>
      </c>
      <c r="B3957">
        <v>617</v>
      </c>
      <c r="C3957">
        <v>620</v>
      </c>
      <c r="D3957" s="2">
        <v>45580.836956018517</v>
      </c>
      <c r="E3957">
        <v>230</v>
      </c>
      <c r="F3957">
        <v>1</v>
      </c>
      <c r="G3957">
        <v>1</v>
      </c>
      <c r="H3957" t="s">
        <v>2049</v>
      </c>
      <c r="I3957" t="s">
        <v>2040</v>
      </c>
      <c r="J3957" t="s">
        <v>3179</v>
      </c>
      <c r="K3957" t="str">
        <f t="shared" si="61"/>
        <v>(3956, 617, 620, '2024-10-15 20:05:13', 230, 1, 1, 'Tablet', 'Smart TV', 'S2132'),</v>
      </c>
    </row>
    <row r="3958" spans="1:11" x14ac:dyDescent="0.35">
      <c r="A3958">
        <v>3957</v>
      </c>
      <c r="B3958">
        <v>617</v>
      </c>
      <c r="C3958">
        <v>633</v>
      </c>
      <c r="D3958" s="2">
        <v>45580.839039351849</v>
      </c>
      <c r="E3958">
        <v>276</v>
      </c>
      <c r="F3958">
        <v>0</v>
      </c>
      <c r="G3958">
        <v>0</v>
      </c>
      <c r="H3958" t="s">
        <v>2043</v>
      </c>
      <c r="I3958" t="s">
        <v>2045</v>
      </c>
      <c r="J3958" t="s">
        <v>3179</v>
      </c>
      <c r="K3958" t="str">
        <f t="shared" si="61"/>
        <v>(3957, 617, 633, '2024-10-15 20:08:13', 276, 0, 0, 'CarPlay', 'iOS', 'S2132'),</v>
      </c>
    </row>
    <row r="3959" spans="1:11" x14ac:dyDescent="0.35">
      <c r="A3959">
        <v>3958</v>
      </c>
      <c r="B3959">
        <v>618</v>
      </c>
      <c r="C3959">
        <v>591</v>
      </c>
      <c r="D3959" s="2">
        <v>45882.833738425928</v>
      </c>
      <c r="E3959">
        <v>212</v>
      </c>
      <c r="F3959">
        <v>1</v>
      </c>
      <c r="G3959">
        <v>1</v>
      </c>
      <c r="H3959" t="s">
        <v>2035</v>
      </c>
      <c r="I3959" t="s">
        <v>2048</v>
      </c>
      <c r="J3959" t="s">
        <v>3180</v>
      </c>
      <c r="K3959" t="str">
        <f t="shared" si="61"/>
        <v>(3958, 618, 591, '2025-08-13 20:00:35', 212, 1, 1, 'PC', 'Web Player', 'S2133'),</v>
      </c>
    </row>
    <row r="3960" spans="1:11" x14ac:dyDescent="0.35">
      <c r="A3960">
        <v>3959</v>
      </c>
      <c r="B3960">
        <v>618</v>
      </c>
      <c r="C3960">
        <v>234</v>
      </c>
      <c r="D3960" s="2">
        <v>45882.835821759261</v>
      </c>
      <c r="E3960">
        <v>170</v>
      </c>
      <c r="F3960">
        <v>1</v>
      </c>
      <c r="G3960">
        <v>1</v>
      </c>
      <c r="H3960" t="s">
        <v>2035</v>
      </c>
      <c r="I3960" t="s">
        <v>2039</v>
      </c>
      <c r="J3960" t="s">
        <v>3180</v>
      </c>
      <c r="K3960" t="str">
        <f t="shared" si="61"/>
        <v>(3959, 618, 234, '2025-08-13 20:03:35', 170, 1, 1, 'PC', 'Windows', 'S2133'),</v>
      </c>
    </row>
    <row r="3961" spans="1:11" x14ac:dyDescent="0.35">
      <c r="A3961">
        <v>3960</v>
      </c>
      <c r="B3961">
        <v>618</v>
      </c>
      <c r="C3961">
        <v>80</v>
      </c>
      <c r="D3961" s="2">
        <v>45882.837905092587</v>
      </c>
      <c r="E3961">
        <v>162</v>
      </c>
      <c r="F3961">
        <v>1</v>
      </c>
      <c r="G3961">
        <v>0</v>
      </c>
      <c r="H3961" t="s">
        <v>2038</v>
      </c>
      <c r="I3961" t="s">
        <v>2036</v>
      </c>
      <c r="J3961" t="s">
        <v>3180</v>
      </c>
      <c r="K3961" t="str">
        <f t="shared" si="61"/>
        <v>(3960, 618, 80, '2025-08-13 20:06:35', 162, 1, 0, 'Mobile', 'Android', 'S2133'),</v>
      </c>
    </row>
    <row r="3962" spans="1:11" x14ac:dyDescent="0.35">
      <c r="A3962">
        <v>3961</v>
      </c>
      <c r="B3962">
        <v>618</v>
      </c>
      <c r="C3962">
        <v>849</v>
      </c>
      <c r="D3962" s="2">
        <v>45452.442071759258</v>
      </c>
      <c r="E3962">
        <v>234</v>
      </c>
      <c r="F3962">
        <v>0</v>
      </c>
      <c r="G3962">
        <v>1</v>
      </c>
      <c r="H3962" t="s">
        <v>2038</v>
      </c>
      <c r="I3962" t="s">
        <v>2045</v>
      </c>
      <c r="J3962" t="s">
        <v>3181</v>
      </c>
      <c r="K3962" t="str">
        <f t="shared" si="61"/>
        <v>(3961, 618, 849, '2024-06-09 10:36:35', 234, 0, 1, 'Mobile', 'iOS', 'S2134'),</v>
      </c>
    </row>
    <row r="3963" spans="1:11" x14ac:dyDescent="0.35">
      <c r="A3963">
        <v>3962</v>
      </c>
      <c r="B3963">
        <v>618</v>
      </c>
      <c r="C3963">
        <v>472</v>
      </c>
      <c r="D3963" s="2">
        <v>45452.444155092591</v>
      </c>
      <c r="E3963">
        <v>135</v>
      </c>
      <c r="F3963">
        <v>1</v>
      </c>
      <c r="G3963">
        <v>0</v>
      </c>
      <c r="H3963" t="s">
        <v>2038</v>
      </c>
      <c r="I3963" t="s">
        <v>2039</v>
      </c>
      <c r="J3963" t="s">
        <v>3181</v>
      </c>
      <c r="K3963" t="str">
        <f t="shared" si="61"/>
        <v>(3962, 618, 472, '2024-06-09 10:39:35', 135, 1, 0, 'Mobile', 'Windows', 'S2134'),</v>
      </c>
    </row>
    <row r="3964" spans="1:11" x14ac:dyDescent="0.35">
      <c r="A3964">
        <v>3963</v>
      </c>
      <c r="B3964">
        <v>618</v>
      </c>
      <c r="C3964">
        <v>770</v>
      </c>
      <c r="D3964" s="2">
        <v>45452.446238425917</v>
      </c>
      <c r="E3964">
        <v>281</v>
      </c>
      <c r="F3964">
        <v>0</v>
      </c>
      <c r="G3964">
        <v>1</v>
      </c>
      <c r="H3964" t="s">
        <v>2049</v>
      </c>
      <c r="I3964" t="s">
        <v>2040</v>
      </c>
      <c r="J3964" t="s">
        <v>3181</v>
      </c>
      <c r="K3964" t="str">
        <f t="shared" si="61"/>
        <v>(3963, 618, 770, '2024-06-09 10:42:35', 281, 0, 1, 'Tablet', 'Smart TV', 'S2134'),</v>
      </c>
    </row>
    <row r="3965" spans="1:11" x14ac:dyDescent="0.35">
      <c r="A3965">
        <v>3964</v>
      </c>
      <c r="B3965">
        <v>618</v>
      </c>
      <c r="C3965">
        <v>801</v>
      </c>
      <c r="D3965" s="2">
        <v>45452.448321759257</v>
      </c>
      <c r="E3965">
        <v>233</v>
      </c>
      <c r="F3965">
        <v>1</v>
      </c>
      <c r="G3965">
        <v>1</v>
      </c>
      <c r="H3965" t="s">
        <v>2049</v>
      </c>
      <c r="I3965" t="s">
        <v>2044</v>
      </c>
      <c r="J3965" t="s">
        <v>3181</v>
      </c>
      <c r="K3965" t="str">
        <f t="shared" si="61"/>
        <v>(3964, 618, 801, '2024-06-09 10:45:35', 233, 1, 1, 'Tablet', 'macOS', 'S2134'),</v>
      </c>
    </row>
    <row r="3966" spans="1:11" x14ac:dyDescent="0.35">
      <c r="A3966">
        <v>3965</v>
      </c>
      <c r="B3966">
        <v>618</v>
      </c>
      <c r="C3966">
        <v>924</v>
      </c>
      <c r="D3966" s="2">
        <v>45452.45040509259</v>
      </c>
      <c r="E3966">
        <v>136</v>
      </c>
      <c r="F3966">
        <v>1</v>
      </c>
      <c r="G3966">
        <v>1</v>
      </c>
      <c r="H3966" t="s">
        <v>2038</v>
      </c>
      <c r="I3966" t="s">
        <v>2045</v>
      </c>
      <c r="J3966" t="s">
        <v>3181</v>
      </c>
      <c r="K3966" t="str">
        <f t="shared" si="61"/>
        <v>(3965, 618, 924, '2024-06-09 10:48:35', 136, 1, 1, 'Mobile', 'iOS', 'S2134'),</v>
      </c>
    </row>
    <row r="3967" spans="1:11" x14ac:dyDescent="0.35">
      <c r="A3967">
        <v>3966</v>
      </c>
      <c r="B3967">
        <v>619</v>
      </c>
      <c r="C3967">
        <v>574</v>
      </c>
      <c r="D3967" s="2">
        <v>45653.688125000001</v>
      </c>
      <c r="E3967">
        <v>265</v>
      </c>
      <c r="F3967">
        <v>1</v>
      </c>
      <c r="G3967">
        <v>0</v>
      </c>
      <c r="H3967" t="s">
        <v>2043</v>
      </c>
      <c r="I3967" t="s">
        <v>2044</v>
      </c>
      <c r="J3967" t="s">
        <v>3182</v>
      </c>
      <c r="K3967" t="str">
        <f t="shared" si="61"/>
        <v>(3966, 619, 574, '2024-12-27 16:30:54', 265, 1, 0, 'CarPlay', 'macOS', 'S2135'),</v>
      </c>
    </row>
    <row r="3968" spans="1:11" x14ac:dyDescent="0.35">
      <c r="A3968">
        <v>3967</v>
      </c>
      <c r="B3968">
        <v>619</v>
      </c>
      <c r="C3968">
        <v>367</v>
      </c>
      <c r="D3968" s="2">
        <v>45653.690208333333</v>
      </c>
      <c r="E3968">
        <v>115</v>
      </c>
      <c r="F3968">
        <v>1</v>
      </c>
      <c r="G3968">
        <v>1</v>
      </c>
      <c r="H3968" t="s">
        <v>2038</v>
      </c>
      <c r="I3968" t="s">
        <v>2041</v>
      </c>
      <c r="J3968" t="s">
        <v>3182</v>
      </c>
      <c r="K3968" t="str">
        <f t="shared" si="61"/>
        <v>(3967, 619, 367, '2024-12-27 16:33:54', 115, 1, 1, 'Mobile', 'Wear OS', 'S2135'),</v>
      </c>
    </row>
    <row r="3969" spans="1:11" x14ac:dyDescent="0.35">
      <c r="A3969">
        <v>3968</v>
      </c>
      <c r="B3969">
        <v>619</v>
      </c>
      <c r="C3969">
        <v>58</v>
      </c>
      <c r="D3969" s="2">
        <v>45653.692291666674</v>
      </c>
      <c r="E3969">
        <v>113</v>
      </c>
      <c r="F3969">
        <v>0</v>
      </c>
      <c r="G3969">
        <v>0</v>
      </c>
      <c r="H3969" t="s">
        <v>2043</v>
      </c>
      <c r="I3969" t="s">
        <v>2048</v>
      </c>
      <c r="J3969" t="s">
        <v>3182</v>
      </c>
      <c r="K3969" t="str">
        <f t="shared" si="61"/>
        <v>(3968, 619, 58, '2024-12-27 16:36:54', 113, 0, 0, 'CarPlay', 'Web Player', 'S2135'),</v>
      </c>
    </row>
    <row r="3970" spans="1:11" x14ac:dyDescent="0.35">
      <c r="A3970">
        <v>3969</v>
      </c>
      <c r="B3970">
        <v>620</v>
      </c>
      <c r="C3970">
        <v>733</v>
      </c>
      <c r="D3970" s="2">
        <v>45925.737627314818</v>
      </c>
      <c r="E3970">
        <v>96</v>
      </c>
      <c r="F3970">
        <v>0</v>
      </c>
      <c r="G3970">
        <v>1</v>
      </c>
      <c r="H3970" t="s">
        <v>2043</v>
      </c>
      <c r="I3970" t="s">
        <v>2061</v>
      </c>
      <c r="J3970" t="s">
        <v>3183</v>
      </c>
      <c r="K3970" t="str">
        <f t="shared" si="61"/>
        <v>(3969, 620, 733, '2025-09-25 17:42:11', 96, 0, 1, 'CarPlay', 'Linux', 'S2136'),</v>
      </c>
    </row>
    <row r="3971" spans="1:11" x14ac:dyDescent="0.35">
      <c r="A3971">
        <v>3970</v>
      </c>
      <c r="B3971">
        <v>620</v>
      </c>
      <c r="C3971">
        <v>629</v>
      </c>
      <c r="D3971" s="2">
        <v>45925.739710648151</v>
      </c>
      <c r="E3971">
        <v>260</v>
      </c>
      <c r="F3971">
        <v>1</v>
      </c>
      <c r="G3971">
        <v>0</v>
      </c>
      <c r="H3971" t="s">
        <v>2049</v>
      </c>
      <c r="I3971" t="s">
        <v>2040</v>
      </c>
      <c r="J3971" t="s">
        <v>3183</v>
      </c>
      <c r="K3971" t="str">
        <f t="shared" ref="K3971:K4034" si="62">"(" &amp; A3971 &amp; ", " &amp; B3971 &amp; ", " &amp; C3971 &amp; ", '" &amp; TEXT(D3971, "yyyy-mm-dd hh:mm:ss") &amp; "', " &amp; E3971 &amp; ", " &amp; F3971 &amp; ", " &amp; G3971 &amp; ", '" &amp; H3971 &amp; "', '" &amp; I3971 &amp; "', '" &amp; J3971 &amp; "'),"</f>
        <v>(3970, 620, 629, '2025-09-25 17:45:11', 260, 1, 0, 'Tablet', 'Smart TV', 'S2136'),</v>
      </c>
    </row>
    <row r="3972" spans="1:11" x14ac:dyDescent="0.35">
      <c r="A3972">
        <v>3971</v>
      </c>
      <c r="B3972">
        <v>620</v>
      </c>
      <c r="C3972">
        <v>704</v>
      </c>
      <c r="D3972" s="2">
        <v>45925.741793981477</v>
      </c>
      <c r="E3972">
        <v>161</v>
      </c>
      <c r="F3972">
        <v>0</v>
      </c>
      <c r="G3972">
        <v>1</v>
      </c>
      <c r="H3972" t="s">
        <v>2035</v>
      </c>
      <c r="I3972" t="s">
        <v>2040</v>
      </c>
      <c r="J3972" t="s">
        <v>3183</v>
      </c>
      <c r="K3972" t="str">
        <f t="shared" si="62"/>
        <v>(3971, 620, 704, '2025-09-25 17:48:11', 161, 0, 1, 'PC', 'Smart TV', 'S2136'),</v>
      </c>
    </row>
    <row r="3973" spans="1:11" x14ac:dyDescent="0.35">
      <c r="A3973">
        <v>3972</v>
      </c>
      <c r="B3973">
        <v>621</v>
      </c>
      <c r="C3973">
        <v>202</v>
      </c>
      <c r="D3973" s="2">
        <v>45743.336493055547</v>
      </c>
      <c r="E3973">
        <v>279</v>
      </c>
      <c r="F3973">
        <v>1</v>
      </c>
      <c r="G3973">
        <v>1</v>
      </c>
      <c r="H3973" t="s">
        <v>2043</v>
      </c>
      <c r="I3973" t="s">
        <v>2061</v>
      </c>
      <c r="J3973" t="s">
        <v>3184</v>
      </c>
      <c r="K3973" t="str">
        <f t="shared" si="62"/>
        <v>(3972, 621, 202, '2025-03-27 08:04:33', 279, 1, 1, 'CarPlay', 'Linux', 'S2137'),</v>
      </c>
    </row>
    <row r="3974" spans="1:11" x14ac:dyDescent="0.35">
      <c r="A3974">
        <v>3973</v>
      </c>
      <c r="B3974">
        <v>621</v>
      </c>
      <c r="C3974">
        <v>678</v>
      </c>
      <c r="D3974" s="2">
        <v>45743.338576388887</v>
      </c>
      <c r="E3974">
        <v>246</v>
      </c>
      <c r="F3974">
        <v>0</v>
      </c>
      <c r="G3974">
        <v>0</v>
      </c>
      <c r="H3974" t="s">
        <v>2038</v>
      </c>
      <c r="I3974" t="s">
        <v>2044</v>
      </c>
      <c r="J3974" t="s">
        <v>3184</v>
      </c>
      <c r="K3974" t="str">
        <f t="shared" si="62"/>
        <v>(3973, 621, 678, '2025-03-27 08:07:33', 246, 0, 0, 'Mobile', 'macOS', 'S2137'),</v>
      </c>
    </row>
    <row r="3975" spans="1:11" x14ac:dyDescent="0.35">
      <c r="A3975">
        <v>3974</v>
      </c>
      <c r="B3975">
        <v>621</v>
      </c>
      <c r="C3975">
        <v>607</v>
      </c>
      <c r="D3975" s="2">
        <v>45743.34065972222</v>
      </c>
      <c r="E3975">
        <v>71</v>
      </c>
      <c r="F3975">
        <v>1</v>
      </c>
      <c r="G3975">
        <v>0</v>
      </c>
      <c r="H3975" t="s">
        <v>2049</v>
      </c>
      <c r="I3975" t="s">
        <v>2061</v>
      </c>
      <c r="J3975" t="s">
        <v>3184</v>
      </c>
      <c r="K3975" t="str">
        <f t="shared" si="62"/>
        <v>(3974, 621, 607, '2025-03-27 08:10:33', 71, 1, 0, 'Tablet', 'Linux', 'S2137'),</v>
      </c>
    </row>
    <row r="3976" spans="1:11" x14ac:dyDescent="0.35">
      <c r="A3976">
        <v>3975</v>
      </c>
      <c r="B3976">
        <v>621</v>
      </c>
      <c r="C3976">
        <v>903</v>
      </c>
      <c r="D3976" s="2">
        <v>45743.342743055553</v>
      </c>
      <c r="E3976">
        <v>95</v>
      </c>
      <c r="F3976">
        <v>1</v>
      </c>
      <c r="G3976">
        <v>0</v>
      </c>
      <c r="H3976" t="s">
        <v>2035</v>
      </c>
      <c r="I3976" t="s">
        <v>2041</v>
      </c>
      <c r="J3976" t="s">
        <v>3184</v>
      </c>
      <c r="K3976" t="str">
        <f t="shared" si="62"/>
        <v>(3975, 621, 903, '2025-03-27 08:13:33', 95, 1, 0, 'PC', 'Wear OS', 'S2137'),</v>
      </c>
    </row>
    <row r="3977" spans="1:11" x14ac:dyDescent="0.35">
      <c r="A3977">
        <v>3976</v>
      </c>
      <c r="B3977">
        <v>621</v>
      </c>
      <c r="C3977">
        <v>377</v>
      </c>
      <c r="D3977" s="2">
        <v>45743.344826388893</v>
      </c>
      <c r="E3977">
        <v>50</v>
      </c>
      <c r="F3977">
        <v>0</v>
      </c>
      <c r="G3977">
        <v>0</v>
      </c>
      <c r="H3977" t="s">
        <v>2035</v>
      </c>
      <c r="I3977" t="s">
        <v>2039</v>
      </c>
      <c r="J3977" t="s">
        <v>3184</v>
      </c>
      <c r="K3977" t="str">
        <f t="shared" si="62"/>
        <v>(3976, 621, 377, '2025-03-27 08:16:33', 50, 0, 0, 'PC', 'Windows', 'S2137'),</v>
      </c>
    </row>
    <row r="3978" spans="1:11" x14ac:dyDescent="0.35">
      <c r="A3978">
        <v>3977</v>
      </c>
      <c r="B3978">
        <v>621</v>
      </c>
      <c r="C3978">
        <v>793</v>
      </c>
      <c r="D3978" s="2">
        <v>45814.206261574072</v>
      </c>
      <c r="E3978">
        <v>174</v>
      </c>
      <c r="F3978">
        <v>1</v>
      </c>
      <c r="G3978">
        <v>1</v>
      </c>
      <c r="H3978" t="s">
        <v>2049</v>
      </c>
      <c r="I3978" t="s">
        <v>2036</v>
      </c>
      <c r="J3978" t="s">
        <v>3185</v>
      </c>
      <c r="K3978" t="str">
        <f t="shared" si="62"/>
        <v>(3977, 621, 793, '2025-06-06 04:57:01', 174, 1, 1, 'Tablet', 'Android', 'S2138'),</v>
      </c>
    </row>
    <row r="3979" spans="1:11" x14ac:dyDescent="0.35">
      <c r="A3979">
        <v>3978</v>
      </c>
      <c r="B3979">
        <v>621</v>
      </c>
      <c r="C3979">
        <v>421</v>
      </c>
      <c r="D3979" s="2">
        <v>45814.208344907413</v>
      </c>
      <c r="E3979">
        <v>209</v>
      </c>
      <c r="F3979">
        <v>1</v>
      </c>
      <c r="G3979">
        <v>1</v>
      </c>
      <c r="H3979" t="s">
        <v>2049</v>
      </c>
      <c r="I3979" t="s">
        <v>2048</v>
      </c>
      <c r="J3979" t="s">
        <v>3185</v>
      </c>
      <c r="K3979" t="str">
        <f t="shared" si="62"/>
        <v>(3978, 621, 421, '2025-06-06 05:00:01', 209, 1, 1, 'Tablet', 'Web Player', 'S2138'),</v>
      </c>
    </row>
    <row r="3980" spans="1:11" x14ac:dyDescent="0.35">
      <c r="A3980">
        <v>3979</v>
      </c>
      <c r="B3980">
        <v>622</v>
      </c>
      <c r="C3980">
        <v>672</v>
      </c>
      <c r="D3980" s="2">
        <v>45784.526504629634</v>
      </c>
      <c r="E3980">
        <v>282</v>
      </c>
      <c r="F3980">
        <v>0</v>
      </c>
      <c r="G3980">
        <v>0</v>
      </c>
      <c r="H3980" t="s">
        <v>2043</v>
      </c>
      <c r="I3980" t="s">
        <v>2044</v>
      </c>
      <c r="J3980" t="s">
        <v>3186</v>
      </c>
      <c r="K3980" t="str">
        <f t="shared" si="62"/>
        <v>(3979, 622, 672, '2025-05-07 12:38:10', 282, 0, 0, 'CarPlay', 'macOS', 'S2139'),</v>
      </c>
    </row>
    <row r="3981" spans="1:11" x14ac:dyDescent="0.35">
      <c r="A3981">
        <v>3980</v>
      </c>
      <c r="B3981">
        <v>622</v>
      </c>
      <c r="C3981">
        <v>67</v>
      </c>
      <c r="D3981" s="2">
        <v>45784.528587962966</v>
      </c>
      <c r="E3981">
        <v>109</v>
      </c>
      <c r="F3981">
        <v>1</v>
      </c>
      <c r="G3981">
        <v>0</v>
      </c>
      <c r="H3981" t="s">
        <v>2049</v>
      </c>
      <c r="I3981" t="s">
        <v>2048</v>
      </c>
      <c r="J3981" t="s">
        <v>3186</v>
      </c>
      <c r="K3981" t="str">
        <f t="shared" si="62"/>
        <v>(3980, 622, 67, '2025-05-07 12:41:10', 109, 1, 0, 'Tablet', 'Web Player', 'S2139'),</v>
      </c>
    </row>
    <row r="3982" spans="1:11" x14ac:dyDescent="0.35">
      <c r="A3982">
        <v>3981</v>
      </c>
      <c r="B3982">
        <v>622</v>
      </c>
      <c r="C3982">
        <v>883</v>
      </c>
      <c r="D3982" s="2">
        <v>45784.530671296299</v>
      </c>
      <c r="E3982">
        <v>108</v>
      </c>
      <c r="F3982">
        <v>0</v>
      </c>
      <c r="G3982">
        <v>0</v>
      </c>
      <c r="H3982" t="s">
        <v>2035</v>
      </c>
      <c r="I3982" t="s">
        <v>2048</v>
      </c>
      <c r="J3982" t="s">
        <v>3186</v>
      </c>
      <c r="K3982" t="str">
        <f t="shared" si="62"/>
        <v>(3981, 622, 883, '2025-05-07 12:44:10', 108, 0, 0, 'PC', 'Web Player', 'S2139'),</v>
      </c>
    </row>
    <row r="3983" spans="1:11" x14ac:dyDescent="0.35">
      <c r="A3983">
        <v>3982</v>
      </c>
      <c r="B3983">
        <v>622</v>
      </c>
      <c r="C3983">
        <v>735</v>
      </c>
      <c r="D3983" s="2">
        <v>45784.532754629632</v>
      </c>
      <c r="E3983">
        <v>234</v>
      </c>
      <c r="F3983">
        <v>0</v>
      </c>
      <c r="G3983">
        <v>0</v>
      </c>
      <c r="H3983" t="s">
        <v>2038</v>
      </c>
      <c r="I3983" t="s">
        <v>2036</v>
      </c>
      <c r="J3983" t="s">
        <v>3186</v>
      </c>
      <c r="K3983" t="str">
        <f t="shared" si="62"/>
        <v>(3982, 622, 735, '2025-05-07 12:47:10', 234, 0, 0, 'Mobile', 'Android', 'S2139'),</v>
      </c>
    </row>
    <row r="3984" spans="1:11" x14ac:dyDescent="0.35">
      <c r="A3984">
        <v>3983</v>
      </c>
      <c r="B3984">
        <v>622</v>
      </c>
      <c r="C3984">
        <v>946</v>
      </c>
      <c r="D3984" s="2">
        <v>45340.093842592592</v>
      </c>
      <c r="E3984">
        <v>164</v>
      </c>
      <c r="F3984">
        <v>0</v>
      </c>
      <c r="G3984">
        <v>0</v>
      </c>
      <c r="H3984" t="s">
        <v>2035</v>
      </c>
      <c r="I3984" t="s">
        <v>2061</v>
      </c>
      <c r="J3984" t="s">
        <v>3187</v>
      </c>
      <c r="K3984" t="str">
        <f t="shared" si="62"/>
        <v>(3983, 622, 946, '2024-02-18 02:15:08', 164, 0, 0, 'PC', 'Linux', 'S2140'),</v>
      </c>
    </row>
    <row r="3985" spans="1:11" x14ac:dyDescent="0.35">
      <c r="A3985">
        <v>3984</v>
      </c>
      <c r="B3985">
        <v>623</v>
      </c>
      <c r="C3985">
        <v>214</v>
      </c>
      <c r="D3985" s="2">
        <v>45424.564467592587</v>
      </c>
      <c r="E3985">
        <v>285</v>
      </c>
      <c r="F3985">
        <v>0</v>
      </c>
      <c r="G3985">
        <v>0</v>
      </c>
      <c r="H3985" t="s">
        <v>2043</v>
      </c>
      <c r="I3985" t="s">
        <v>2044</v>
      </c>
      <c r="J3985" t="s">
        <v>3188</v>
      </c>
      <c r="K3985" t="str">
        <f t="shared" si="62"/>
        <v>(3984, 623, 214, '2024-05-12 13:32:50', 285, 0, 0, 'CarPlay', 'macOS', 'S2141'),</v>
      </c>
    </row>
    <row r="3986" spans="1:11" x14ac:dyDescent="0.35">
      <c r="A3986">
        <v>3985</v>
      </c>
      <c r="B3986">
        <v>623</v>
      </c>
      <c r="C3986">
        <v>655</v>
      </c>
      <c r="D3986" s="2">
        <v>45424.566550925927</v>
      </c>
      <c r="E3986">
        <v>51</v>
      </c>
      <c r="F3986">
        <v>1</v>
      </c>
      <c r="G3986">
        <v>1</v>
      </c>
      <c r="H3986" t="s">
        <v>2049</v>
      </c>
      <c r="I3986" t="s">
        <v>2044</v>
      </c>
      <c r="J3986" t="s">
        <v>3188</v>
      </c>
      <c r="K3986" t="str">
        <f t="shared" si="62"/>
        <v>(3985, 623, 655, '2024-05-12 13:35:50', 51, 1, 1, 'Tablet', 'macOS', 'S2141'),</v>
      </c>
    </row>
    <row r="3987" spans="1:11" x14ac:dyDescent="0.35">
      <c r="A3987">
        <v>3986</v>
      </c>
      <c r="B3987">
        <v>623</v>
      </c>
      <c r="C3987">
        <v>348</v>
      </c>
      <c r="D3987" s="2">
        <v>45424.56863425926</v>
      </c>
      <c r="E3987">
        <v>122</v>
      </c>
      <c r="F3987">
        <v>1</v>
      </c>
      <c r="G3987">
        <v>0</v>
      </c>
      <c r="H3987" t="s">
        <v>2035</v>
      </c>
      <c r="I3987" t="s">
        <v>2048</v>
      </c>
      <c r="J3987" t="s">
        <v>3188</v>
      </c>
      <c r="K3987" t="str">
        <f t="shared" si="62"/>
        <v>(3986, 623, 348, '2024-05-12 13:38:50', 122, 1, 0, 'PC', 'Web Player', 'S2141'),</v>
      </c>
    </row>
    <row r="3988" spans="1:11" x14ac:dyDescent="0.35">
      <c r="A3988">
        <v>3987</v>
      </c>
      <c r="B3988">
        <v>623</v>
      </c>
      <c r="C3988">
        <v>458</v>
      </c>
      <c r="D3988" s="2">
        <v>45424.570717592593</v>
      </c>
      <c r="E3988">
        <v>225</v>
      </c>
      <c r="F3988">
        <v>0</v>
      </c>
      <c r="G3988">
        <v>0</v>
      </c>
      <c r="H3988" t="s">
        <v>2043</v>
      </c>
      <c r="I3988" t="s">
        <v>2040</v>
      </c>
      <c r="J3988" t="s">
        <v>3188</v>
      </c>
      <c r="K3988" t="str">
        <f t="shared" si="62"/>
        <v>(3987, 623, 458, '2024-05-12 13:41:50', 225, 0, 0, 'CarPlay', 'Smart TV', 'S2141'),</v>
      </c>
    </row>
    <row r="3989" spans="1:11" x14ac:dyDescent="0.35">
      <c r="A3989">
        <v>3988</v>
      </c>
      <c r="B3989">
        <v>623</v>
      </c>
      <c r="C3989">
        <v>948</v>
      </c>
      <c r="D3989" s="2">
        <v>45424.572800925933</v>
      </c>
      <c r="E3989">
        <v>171</v>
      </c>
      <c r="F3989">
        <v>0</v>
      </c>
      <c r="G3989">
        <v>1</v>
      </c>
      <c r="H3989" t="s">
        <v>2038</v>
      </c>
      <c r="I3989" t="s">
        <v>2045</v>
      </c>
      <c r="J3989" t="s">
        <v>3188</v>
      </c>
      <c r="K3989" t="str">
        <f t="shared" si="62"/>
        <v>(3988, 623, 948, '2024-05-12 13:44:50', 171, 0, 1, 'Mobile', 'iOS', 'S2141'),</v>
      </c>
    </row>
    <row r="3990" spans="1:11" x14ac:dyDescent="0.35">
      <c r="A3990">
        <v>3989</v>
      </c>
      <c r="B3990">
        <v>623</v>
      </c>
      <c r="C3990">
        <v>447</v>
      </c>
      <c r="D3990" s="2">
        <v>45607.410462962973</v>
      </c>
      <c r="E3990">
        <v>110</v>
      </c>
      <c r="F3990">
        <v>1</v>
      </c>
      <c r="G3990">
        <v>0</v>
      </c>
      <c r="H3990" t="s">
        <v>2038</v>
      </c>
      <c r="I3990" t="s">
        <v>2045</v>
      </c>
      <c r="J3990" t="s">
        <v>3189</v>
      </c>
      <c r="K3990" t="str">
        <f t="shared" si="62"/>
        <v>(3989, 623, 447, '2024-11-11 09:51:04', 110, 1, 0, 'Mobile', 'iOS', 'S2142'),</v>
      </c>
    </row>
    <row r="3991" spans="1:11" x14ac:dyDescent="0.35">
      <c r="A3991">
        <v>3990</v>
      </c>
      <c r="B3991">
        <v>624</v>
      </c>
      <c r="C3991">
        <v>475</v>
      </c>
      <c r="D3991" s="2">
        <v>45933.900613425933</v>
      </c>
      <c r="E3991">
        <v>156</v>
      </c>
      <c r="F3991">
        <v>1</v>
      </c>
      <c r="G3991">
        <v>0</v>
      </c>
      <c r="H3991" t="s">
        <v>2049</v>
      </c>
      <c r="I3991" t="s">
        <v>2044</v>
      </c>
      <c r="J3991" t="s">
        <v>3190</v>
      </c>
      <c r="K3991" t="str">
        <f t="shared" si="62"/>
        <v>(3990, 624, 475, '2025-10-03 21:36:53', 156, 1, 0, 'Tablet', 'macOS', 'S2143'),</v>
      </c>
    </row>
    <row r="3992" spans="1:11" x14ac:dyDescent="0.35">
      <c r="A3992">
        <v>3991</v>
      </c>
      <c r="B3992">
        <v>624</v>
      </c>
      <c r="C3992">
        <v>606</v>
      </c>
      <c r="D3992" s="2">
        <v>45933.902696759258</v>
      </c>
      <c r="E3992">
        <v>147</v>
      </c>
      <c r="F3992">
        <v>1</v>
      </c>
      <c r="G3992">
        <v>0</v>
      </c>
      <c r="H3992" t="s">
        <v>2038</v>
      </c>
      <c r="I3992" t="s">
        <v>2048</v>
      </c>
      <c r="J3992" t="s">
        <v>3190</v>
      </c>
      <c r="K3992" t="str">
        <f t="shared" si="62"/>
        <v>(3991, 624, 606, '2025-10-03 21:39:53', 147, 1, 0, 'Mobile', 'Web Player', 'S2143'),</v>
      </c>
    </row>
    <row r="3993" spans="1:11" x14ac:dyDescent="0.35">
      <c r="A3993">
        <v>3992</v>
      </c>
      <c r="B3993">
        <v>624</v>
      </c>
      <c r="C3993">
        <v>979</v>
      </c>
      <c r="D3993" s="2">
        <v>45933.904780092591</v>
      </c>
      <c r="E3993">
        <v>251</v>
      </c>
      <c r="F3993">
        <v>1</v>
      </c>
      <c r="G3993">
        <v>0</v>
      </c>
      <c r="H3993" t="s">
        <v>2038</v>
      </c>
      <c r="I3993" t="s">
        <v>2039</v>
      </c>
      <c r="J3993" t="s">
        <v>3190</v>
      </c>
      <c r="K3993" t="str">
        <f t="shared" si="62"/>
        <v>(3992, 624, 979, '2025-10-03 21:42:53', 251, 1, 0, 'Mobile', 'Windows', 'S2143'),</v>
      </c>
    </row>
    <row r="3994" spans="1:11" x14ac:dyDescent="0.35">
      <c r="A3994">
        <v>3993</v>
      </c>
      <c r="B3994">
        <v>624</v>
      </c>
      <c r="C3994">
        <v>394</v>
      </c>
      <c r="D3994" s="2">
        <v>45933.906863425917</v>
      </c>
      <c r="E3994">
        <v>232</v>
      </c>
      <c r="F3994">
        <v>0</v>
      </c>
      <c r="G3994">
        <v>1</v>
      </c>
      <c r="H3994" t="s">
        <v>2035</v>
      </c>
      <c r="I3994" t="s">
        <v>2045</v>
      </c>
      <c r="J3994" t="s">
        <v>3190</v>
      </c>
      <c r="K3994" t="str">
        <f t="shared" si="62"/>
        <v>(3993, 624, 394, '2025-10-03 21:45:53', 232, 0, 1, 'PC', 'iOS', 'S2143'),</v>
      </c>
    </row>
    <row r="3995" spans="1:11" x14ac:dyDescent="0.35">
      <c r="A3995">
        <v>3994</v>
      </c>
      <c r="B3995">
        <v>625</v>
      </c>
      <c r="C3995">
        <v>32</v>
      </c>
      <c r="D3995" s="2">
        <v>45980.521805555552</v>
      </c>
      <c r="E3995">
        <v>236</v>
      </c>
      <c r="F3995">
        <v>1</v>
      </c>
      <c r="G3995">
        <v>0</v>
      </c>
      <c r="H3995" t="s">
        <v>2035</v>
      </c>
      <c r="I3995" t="s">
        <v>2040</v>
      </c>
      <c r="J3995" t="s">
        <v>3191</v>
      </c>
      <c r="K3995" t="str">
        <f t="shared" si="62"/>
        <v>(3994, 625, 32, '2025-11-19 12:31:24', 236, 1, 0, 'PC', 'Smart TV', 'S2144'),</v>
      </c>
    </row>
    <row r="3996" spans="1:11" x14ac:dyDescent="0.35">
      <c r="A3996">
        <v>3995</v>
      </c>
      <c r="B3996">
        <v>625</v>
      </c>
      <c r="C3996">
        <v>811</v>
      </c>
      <c r="D3996" s="2">
        <v>45980.523888888893</v>
      </c>
      <c r="E3996">
        <v>167</v>
      </c>
      <c r="F3996">
        <v>1</v>
      </c>
      <c r="G3996">
        <v>1</v>
      </c>
      <c r="H3996" t="s">
        <v>2049</v>
      </c>
      <c r="I3996" t="s">
        <v>2039</v>
      </c>
      <c r="J3996" t="s">
        <v>3191</v>
      </c>
      <c r="K3996" t="str">
        <f t="shared" si="62"/>
        <v>(3995, 625, 811, '2025-11-19 12:34:24', 167, 1, 1, 'Tablet', 'Windows', 'S2144'),</v>
      </c>
    </row>
    <row r="3997" spans="1:11" x14ac:dyDescent="0.35">
      <c r="A3997">
        <v>3996</v>
      </c>
      <c r="B3997">
        <v>625</v>
      </c>
      <c r="C3997">
        <v>226</v>
      </c>
      <c r="D3997" s="2">
        <v>45980.525972222233</v>
      </c>
      <c r="E3997">
        <v>200</v>
      </c>
      <c r="F3997">
        <v>0</v>
      </c>
      <c r="G3997">
        <v>1</v>
      </c>
      <c r="H3997" t="s">
        <v>2035</v>
      </c>
      <c r="I3997" t="s">
        <v>2044</v>
      </c>
      <c r="J3997" t="s">
        <v>3191</v>
      </c>
      <c r="K3997" t="str">
        <f t="shared" si="62"/>
        <v>(3996, 625, 226, '2025-11-19 12:37:24', 200, 0, 1, 'PC', 'macOS', 'S2144'),</v>
      </c>
    </row>
    <row r="3998" spans="1:11" x14ac:dyDescent="0.35">
      <c r="A3998">
        <v>3997</v>
      </c>
      <c r="B3998">
        <v>626</v>
      </c>
      <c r="C3998">
        <v>931</v>
      </c>
      <c r="D3998" s="2">
        <v>45657.782037037039</v>
      </c>
      <c r="E3998">
        <v>255</v>
      </c>
      <c r="F3998">
        <v>0</v>
      </c>
      <c r="G3998">
        <v>1</v>
      </c>
      <c r="H3998" t="s">
        <v>2035</v>
      </c>
      <c r="I3998" t="s">
        <v>2041</v>
      </c>
      <c r="J3998" t="s">
        <v>3192</v>
      </c>
      <c r="K3998" t="str">
        <f t="shared" si="62"/>
        <v>(3997, 626, 931, '2024-12-31 18:46:08', 255, 0, 1, 'PC', 'Wear OS', 'S2145'),</v>
      </c>
    </row>
    <row r="3999" spans="1:11" x14ac:dyDescent="0.35">
      <c r="A3999">
        <v>3998</v>
      </c>
      <c r="B3999">
        <v>626</v>
      </c>
      <c r="C3999">
        <v>979</v>
      </c>
      <c r="D3999" s="2">
        <v>45657.784120370372</v>
      </c>
      <c r="E3999">
        <v>231</v>
      </c>
      <c r="F3999">
        <v>1</v>
      </c>
      <c r="G3999">
        <v>0</v>
      </c>
      <c r="H3999" t="s">
        <v>2049</v>
      </c>
      <c r="I3999" t="s">
        <v>2041</v>
      </c>
      <c r="J3999" t="s">
        <v>3192</v>
      </c>
      <c r="K3999" t="str">
        <f t="shared" si="62"/>
        <v>(3998, 626, 979, '2024-12-31 18:49:08', 231, 1, 0, 'Tablet', 'Wear OS', 'S2145'),</v>
      </c>
    </row>
    <row r="4000" spans="1:11" x14ac:dyDescent="0.35">
      <c r="A4000">
        <v>3999</v>
      </c>
      <c r="B4000">
        <v>626</v>
      </c>
      <c r="C4000">
        <v>371</v>
      </c>
      <c r="D4000" s="2">
        <v>45657.786203703698</v>
      </c>
      <c r="E4000">
        <v>300</v>
      </c>
      <c r="F4000">
        <v>0</v>
      </c>
      <c r="G4000">
        <v>1</v>
      </c>
      <c r="H4000" t="s">
        <v>2038</v>
      </c>
      <c r="I4000" t="s">
        <v>2048</v>
      </c>
      <c r="J4000" t="s">
        <v>3192</v>
      </c>
      <c r="K4000" t="str">
        <f t="shared" si="62"/>
        <v>(3999, 626, 371, '2024-12-31 18:52:08', 300, 0, 1, 'Mobile', 'Web Player', 'S2145'),</v>
      </c>
    </row>
    <row r="4001" spans="1:11" x14ac:dyDescent="0.35">
      <c r="A4001">
        <v>4000</v>
      </c>
      <c r="B4001">
        <v>627</v>
      </c>
      <c r="C4001">
        <v>965</v>
      </c>
      <c r="D4001" s="2">
        <v>45436.283136574071</v>
      </c>
      <c r="E4001">
        <v>113</v>
      </c>
      <c r="F4001">
        <v>1</v>
      </c>
      <c r="G4001">
        <v>0</v>
      </c>
      <c r="H4001" t="s">
        <v>2049</v>
      </c>
      <c r="I4001" t="s">
        <v>2041</v>
      </c>
      <c r="J4001" t="s">
        <v>3193</v>
      </c>
      <c r="K4001" t="str">
        <f t="shared" si="62"/>
        <v>(4000, 627, 965, '2024-05-24 06:47:43', 113, 1, 0, 'Tablet', 'Wear OS', 'S2146'),</v>
      </c>
    </row>
    <row r="4002" spans="1:11" x14ac:dyDescent="0.35">
      <c r="A4002">
        <v>4001</v>
      </c>
      <c r="B4002">
        <v>627</v>
      </c>
      <c r="C4002">
        <v>309</v>
      </c>
      <c r="D4002" s="2">
        <v>45436.285219907397</v>
      </c>
      <c r="E4002">
        <v>150</v>
      </c>
      <c r="F4002">
        <v>0</v>
      </c>
      <c r="G4002">
        <v>0</v>
      </c>
      <c r="H4002" t="s">
        <v>2038</v>
      </c>
      <c r="I4002" t="s">
        <v>2048</v>
      </c>
      <c r="J4002" t="s">
        <v>3193</v>
      </c>
      <c r="K4002" t="str">
        <f t="shared" si="62"/>
        <v>(4001, 627, 309, '2024-05-24 06:50:43', 150, 0, 0, 'Mobile', 'Web Player', 'S2146'),</v>
      </c>
    </row>
    <row r="4003" spans="1:11" x14ac:dyDescent="0.35">
      <c r="A4003">
        <v>4002</v>
      </c>
      <c r="B4003">
        <v>627</v>
      </c>
      <c r="C4003">
        <v>657</v>
      </c>
      <c r="D4003" s="2">
        <v>45436.287303240737</v>
      </c>
      <c r="E4003">
        <v>274</v>
      </c>
      <c r="F4003">
        <v>1</v>
      </c>
      <c r="G4003">
        <v>1</v>
      </c>
      <c r="H4003" t="s">
        <v>2038</v>
      </c>
      <c r="I4003" t="s">
        <v>2036</v>
      </c>
      <c r="J4003" t="s">
        <v>3193</v>
      </c>
      <c r="K4003" t="str">
        <f t="shared" si="62"/>
        <v>(4002, 627, 657, '2024-05-24 06:53:43', 274, 1, 1, 'Mobile', 'Android', 'S2146'),</v>
      </c>
    </row>
    <row r="4004" spans="1:11" x14ac:dyDescent="0.35">
      <c r="A4004">
        <v>4003</v>
      </c>
      <c r="B4004">
        <v>627</v>
      </c>
      <c r="C4004">
        <v>644</v>
      </c>
      <c r="D4004" s="2">
        <v>45436.289386574077</v>
      </c>
      <c r="E4004">
        <v>239</v>
      </c>
      <c r="F4004">
        <v>0</v>
      </c>
      <c r="G4004">
        <v>0</v>
      </c>
      <c r="H4004" t="s">
        <v>2049</v>
      </c>
      <c r="I4004" t="s">
        <v>2040</v>
      </c>
      <c r="J4004" t="s">
        <v>3193</v>
      </c>
      <c r="K4004" t="str">
        <f t="shared" si="62"/>
        <v>(4003, 627, 644, '2024-05-24 06:56:43', 239, 0, 0, 'Tablet', 'Smart TV', 'S2146'),</v>
      </c>
    </row>
    <row r="4005" spans="1:11" x14ac:dyDescent="0.35">
      <c r="A4005">
        <v>4004</v>
      </c>
      <c r="B4005">
        <v>627</v>
      </c>
      <c r="C4005">
        <v>789</v>
      </c>
      <c r="D4005" s="2">
        <v>45436.29146990741</v>
      </c>
      <c r="E4005">
        <v>152</v>
      </c>
      <c r="F4005">
        <v>0</v>
      </c>
      <c r="G4005">
        <v>1</v>
      </c>
      <c r="H4005" t="s">
        <v>2043</v>
      </c>
      <c r="I4005" t="s">
        <v>2040</v>
      </c>
      <c r="J4005" t="s">
        <v>3193</v>
      </c>
      <c r="K4005" t="str">
        <f t="shared" si="62"/>
        <v>(4004, 627, 789, '2024-05-24 06:59:43', 152, 0, 1, 'CarPlay', 'Smart TV', 'S2146'),</v>
      </c>
    </row>
    <row r="4006" spans="1:11" x14ac:dyDescent="0.35">
      <c r="A4006">
        <v>4005</v>
      </c>
      <c r="B4006">
        <v>628</v>
      </c>
      <c r="C4006">
        <v>949</v>
      </c>
      <c r="D4006" s="2">
        <v>45763.91233796296</v>
      </c>
      <c r="E4006">
        <v>171</v>
      </c>
      <c r="F4006">
        <v>1</v>
      </c>
      <c r="G4006">
        <v>1</v>
      </c>
      <c r="H4006" t="s">
        <v>2043</v>
      </c>
      <c r="I4006" t="s">
        <v>2040</v>
      </c>
      <c r="J4006" t="s">
        <v>3194</v>
      </c>
      <c r="K4006" t="str">
        <f t="shared" si="62"/>
        <v>(4005, 628, 949, '2025-04-16 21:53:46', 171, 1, 1, 'CarPlay', 'Smart TV', 'S2147'),</v>
      </c>
    </row>
    <row r="4007" spans="1:11" x14ac:dyDescent="0.35">
      <c r="A4007">
        <v>4006</v>
      </c>
      <c r="B4007">
        <v>628</v>
      </c>
      <c r="C4007">
        <v>476</v>
      </c>
      <c r="D4007" s="2">
        <v>45763.914421296293</v>
      </c>
      <c r="E4007">
        <v>199</v>
      </c>
      <c r="F4007">
        <v>1</v>
      </c>
      <c r="G4007">
        <v>1</v>
      </c>
      <c r="H4007" t="s">
        <v>2038</v>
      </c>
      <c r="I4007" t="s">
        <v>2039</v>
      </c>
      <c r="J4007" t="s">
        <v>3194</v>
      </c>
      <c r="K4007" t="str">
        <f t="shared" si="62"/>
        <v>(4006, 628, 476, '2025-04-16 21:56:46', 199, 1, 1, 'Mobile', 'Windows', 'S2147'),</v>
      </c>
    </row>
    <row r="4008" spans="1:11" x14ac:dyDescent="0.35">
      <c r="A4008">
        <v>4007</v>
      </c>
      <c r="B4008">
        <v>628</v>
      </c>
      <c r="C4008">
        <v>569</v>
      </c>
      <c r="D4008" s="2">
        <v>45763.916504629633</v>
      </c>
      <c r="E4008">
        <v>165</v>
      </c>
      <c r="F4008">
        <v>1</v>
      </c>
      <c r="G4008">
        <v>0</v>
      </c>
      <c r="H4008" t="s">
        <v>2038</v>
      </c>
      <c r="I4008" t="s">
        <v>2039</v>
      </c>
      <c r="J4008" t="s">
        <v>3194</v>
      </c>
      <c r="K4008" t="str">
        <f t="shared" si="62"/>
        <v>(4007, 628, 569, '2025-04-16 21:59:46', 165, 1, 0, 'Mobile', 'Windows', 'S2147'),</v>
      </c>
    </row>
    <row r="4009" spans="1:11" x14ac:dyDescent="0.35">
      <c r="A4009">
        <v>4008</v>
      </c>
      <c r="B4009">
        <v>628</v>
      </c>
      <c r="C4009">
        <v>333</v>
      </c>
      <c r="D4009" s="2">
        <v>45763.918587962973</v>
      </c>
      <c r="E4009">
        <v>160</v>
      </c>
      <c r="F4009">
        <v>1</v>
      </c>
      <c r="G4009">
        <v>0</v>
      </c>
      <c r="H4009" t="s">
        <v>2035</v>
      </c>
      <c r="I4009" t="s">
        <v>2040</v>
      </c>
      <c r="J4009" t="s">
        <v>3194</v>
      </c>
      <c r="K4009" t="str">
        <f t="shared" si="62"/>
        <v>(4008, 628, 333, '2025-04-16 22:02:46', 160, 1, 0, 'PC', 'Smart TV', 'S2147'),</v>
      </c>
    </row>
    <row r="4010" spans="1:11" x14ac:dyDescent="0.35">
      <c r="A4010">
        <v>4009</v>
      </c>
      <c r="B4010">
        <v>628</v>
      </c>
      <c r="C4010">
        <v>756</v>
      </c>
      <c r="D4010" s="2">
        <v>45763.920671296299</v>
      </c>
      <c r="E4010">
        <v>87</v>
      </c>
      <c r="F4010">
        <v>1</v>
      </c>
      <c r="G4010">
        <v>0</v>
      </c>
      <c r="H4010" t="s">
        <v>2043</v>
      </c>
      <c r="I4010" t="s">
        <v>2061</v>
      </c>
      <c r="J4010" t="s">
        <v>3194</v>
      </c>
      <c r="K4010" t="str">
        <f t="shared" si="62"/>
        <v>(4009, 628, 756, '2025-04-16 22:05:46', 87, 1, 0, 'CarPlay', 'Linux', 'S2147'),</v>
      </c>
    </row>
    <row r="4011" spans="1:11" x14ac:dyDescent="0.35">
      <c r="A4011">
        <v>4010</v>
      </c>
      <c r="B4011">
        <v>628</v>
      </c>
      <c r="C4011">
        <v>499</v>
      </c>
      <c r="D4011" s="2">
        <v>45419.61314814815</v>
      </c>
      <c r="E4011">
        <v>109</v>
      </c>
      <c r="F4011">
        <v>0</v>
      </c>
      <c r="G4011">
        <v>1</v>
      </c>
      <c r="H4011" t="s">
        <v>2043</v>
      </c>
      <c r="I4011" t="s">
        <v>2036</v>
      </c>
      <c r="J4011" t="s">
        <v>3195</v>
      </c>
      <c r="K4011" t="str">
        <f t="shared" si="62"/>
        <v>(4010, 628, 499, '2024-05-07 14:42:56', 109, 0, 1, 'CarPlay', 'Android', 'S2148'),</v>
      </c>
    </row>
    <row r="4012" spans="1:11" x14ac:dyDescent="0.35">
      <c r="A4012">
        <v>4011</v>
      </c>
      <c r="B4012">
        <v>628</v>
      </c>
      <c r="C4012">
        <v>36</v>
      </c>
      <c r="D4012" s="2">
        <v>45419.615231481483</v>
      </c>
      <c r="E4012">
        <v>140</v>
      </c>
      <c r="F4012">
        <v>0</v>
      </c>
      <c r="G4012">
        <v>0</v>
      </c>
      <c r="H4012" t="s">
        <v>2038</v>
      </c>
      <c r="I4012" t="s">
        <v>2048</v>
      </c>
      <c r="J4012" t="s">
        <v>3195</v>
      </c>
      <c r="K4012" t="str">
        <f t="shared" si="62"/>
        <v>(4011, 628, 36, '2024-05-07 14:45:56', 140, 0, 0, 'Mobile', 'Web Player', 'S2148'),</v>
      </c>
    </row>
    <row r="4013" spans="1:11" x14ac:dyDescent="0.35">
      <c r="A4013">
        <v>4012</v>
      </c>
      <c r="B4013">
        <v>629</v>
      </c>
      <c r="C4013">
        <v>266</v>
      </c>
      <c r="D4013" s="2">
        <v>45550.770497685182</v>
      </c>
      <c r="E4013">
        <v>151</v>
      </c>
      <c r="F4013">
        <v>1</v>
      </c>
      <c r="G4013">
        <v>0</v>
      </c>
      <c r="H4013" t="s">
        <v>2043</v>
      </c>
      <c r="I4013" t="s">
        <v>2040</v>
      </c>
      <c r="J4013" t="s">
        <v>3196</v>
      </c>
      <c r="K4013" t="str">
        <f t="shared" si="62"/>
        <v>(4012, 629, 266, '2024-09-15 18:29:31', 151, 1, 0, 'CarPlay', 'Smart TV', 'S2149'),</v>
      </c>
    </row>
    <row r="4014" spans="1:11" x14ac:dyDescent="0.35">
      <c r="A4014">
        <v>4013</v>
      </c>
      <c r="B4014">
        <v>629</v>
      </c>
      <c r="C4014">
        <v>589</v>
      </c>
      <c r="D4014" s="2">
        <v>45550.772581018522</v>
      </c>
      <c r="E4014">
        <v>48</v>
      </c>
      <c r="F4014">
        <v>1</v>
      </c>
      <c r="G4014">
        <v>0</v>
      </c>
      <c r="H4014" t="s">
        <v>2049</v>
      </c>
      <c r="I4014" t="s">
        <v>2061</v>
      </c>
      <c r="J4014" t="s">
        <v>3196</v>
      </c>
      <c r="K4014" t="str">
        <f t="shared" si="62"/>
        <v>(4013, 629, 589, '2024-09-15 18:32:31', 48, 1, 0, 'Tablet', 'Linux', 'S2149'),</v>
      </c>
    </row>
    <row r="4015" spans="1:11" x14ac:dyDescent="0.35">
      <c r="A4015">
        <v>4014</v>
      </c>
      <c r="B4015">
        <v>629</v>
      </c>
      <c r="C4015">
        <v>749</v>
      </c>
      <c r="D4015" s="2">
        <v>45550.774664351848</v>
      </c>
      <c r="E4015">
        <v>108</v>
      </c>
      <c r="F4015">
        <v>0</v>
      </c>
      <c r="G4015">
        <v>0</v>
      </c>
      <c r="H4015" t="s">
        <v>2035</v>
      </c>
      <c r="I4015" t="s">
        <v>2061</v>
      </c>
      <c r="J4015" t="s">
        <v>3196</v>
      </c>
      <c r="K4015" t="str">
        <f t="shared" si="62"/>
        <v>(4014, 629, 749, '2024-09-15 18:35:31', 108, 0, 0, 'PC', 'Linux', 'S2149'),</v>
      </c>
    </row>
    <row r="4016" spans="1:11" x14ac:dyDescent="0.35">
      <c r="A4016">
        <v>4015</v>
      </c>
      <c r="B4016">
        <v>629</v>
      </c>
      <c r="C4016">
        <v>971</v>
      </c>
      <c r="D4016" s="2">
        <v>45550.776747685188</v>
      </c>
      <c r="E4016">
        <v>56</v>
      </c>
      <c r="F4016">
        <v>1</v>
      </c>
      <c r="G4016">
        <v>1</v>
      </c>
      <c r="H4016" t="s">
        <v>2043</v>
      </c>
      <c r="I4016" t="s">
        <v>2040</v>
      </c>
      <c r="J4016" t="s">
        <v>3196</v>
      </c>
      <c r="K4016" t="str">
        <f t="shared" si="62"/>
        <v>(4015, 629, 971, '2024-09-15 18:38:31', 56, 1, 1, 'CarPlay', 'Smart TV', 'S2149'),</v>
      </c>
    </row>
    <row r="4017" spans="1:11" x14ac:dyDescent="0.35">
      <c r="A4017">
        <v>4016</v>
      </c>
      <c r="B4017">
        <v>629</v>
      </c>
      <c r="C4017">
        <v>794</v>
      </c>
      <c r="D4017" s="2">
        <v>45836.128379629627</v>
      </c>
      <c r="E4017">
        <v>158</v>
      </c>
      <c r="F4017">
        <v>1</v>
      </c>
      <c r="G4017">
        <v>1</v>
      </c>
      <c r="H4017" t="s">
        <v>2038</v>
      </c>
      <c r="I4017" t="s">
        <v>2048</v>
      </c>
      <c r="J4017" t="s">
        <v>3197</v>
      </c>
      <c r="K4017" t="str">
        <f t="shared" si="62"/>
        <v>(4016, 629, 794, '2025-06-28 03:04:52', 158, 1, 1, 'Mobile', 'Web Player', 'S2150'),</v>
      </c>
    </row>
    <row r="4018" spans="1:11" x14ac:dyDescent="0.35">
      <c r="A4018">
        <v>4017</v>
      </c>
      <c r="B4018">
        <v>629</v>
      </c>
      <c r="C4018">
        <v>786</v>
      </c>
      <c r="D4018" s="2">
        <v>45836.130462962959</v>
      </c>
      <c r="E4018">
        <v>68</v>
      </c>
      <c r="F4018">
        <v>1</v>
      </c>
      <c r="G4018">
        <v>1</v>
      </c>
      <c r="H4018" t="s">
        <v>2043</v>
      </c>
      <c r="I4018" t="s">
        <v>2045</v>
      </c>
      <c r="J4018" t="s">
        <v>3197</v>
      </c>
      <c r="K4018" t="str">
        <f t="shared" si="62"/>
        <v>(4017, 629, 786, '2025-06-28 03:07:52', 68, 1, 1, 'CarPlay', 'iOS', 'S2150'),</v>
      </c>
    </row>
    <row r="4019" spans="1:11" x14ac:dyDescent="0.35">
      <c r="A4019">
        <v>4018</v>
      </c>
      <c r="B4019">
        <v>629</v>
      </c>
      <c r="C4019">
        <v>491</v>
      </c>
      <c r="D4019" s="2">
        <v>45836.1325462963</v>
      </c>
      <c r="E4019">
        <v>214</v>
      </c>
      <c r="F4019">
        <v>1</v>
      </c>
      <c r="G4019">
        <v>0</v>
      </c>
      <c r="H4019" t="s">
        <v>2049</v>
      </c>
      <c r="I4019" t="s">
        <v>2039</v>
      </c>
      <c r="J4019" t="s">
        <v>3197</v>
      </c>
      <c r="K4019" t="str">
        <f t="shared" si="62"/>
        <v>(4018, 629, 491, '2025-06-28 03:10:52', 214, 1, 0, 'Tablet', 'Windows', 'S2150'),</v>
      </c>
    </row>
    <row r="4020" spans="1:11" x14ac:dyDescent="0.35">
      <c r="A4020">
        <v>4019</v>
      </c>
      <c r="B4020">
        <v>629</v>
      </c>
      <c r="C4020">
        <v>849</v>
      </c>
      <c r="D4020" s="2">
        <v>45751.134664351863</v>
      </c>
      <c r="E4020">
        <v>247</v>
      </c>
      <c r="F4020">
        <v>1</v>
      </c>
      <c r="G4020">
        <v>1</v>
      </c>
      <c r="H4020" t="s">
        <v>2049</v>
      </c>
      <c r="I4020" t="s">
        <v>2040</v>
      </c>
      <c r="J4020" t="s">
        <v>3198</v>
      </c>
      <c r="K4020" t="str">
        <f t="shared" si="62"/>
        <v>(4019, 629, 849, '2025-04-04 03:13:55', 247, 1, 1, 'Tablet', 'Smart TV', 'S2151'),</v>
      </c>
    </row>
    <row r="4021" spans="1:11" x14ac:dyDescent="0.35">
      <c r="A4021">
        <v>4020</v>
      </c>
      <c r="B4021">
        <v>630</v>
      </c>
      <c r="C4021">
        <v>36</v>
      </c>
      <c r="D4021" s="2">
        <v>45605.388865740737</v>
      </c>
      <c r="E4021">
        <v>89</v>
      </c>
      <c r="F4021">
        <v>0</v>
      </c>
      <c r="G4021">
        <v>0</v>
      </c>
      <c r="H4021" t="s">
        <v>2035</v>
      </c>
      <c r="I4021" t="s">
        <v>2041</v>
      </c>
      <c r="J4021" t="s">
        <v>3199</v>
      </c>
      <c r="K4021" t="str">
        <f t="shared" si="62"/>
        <v>(4020, 630, 36, '2024-11-09 09:19:58', 89, 0, 0, 'PC', 'Wear OS', 'S2152'),</v>
      </c>
    </row>
    <row r="4022" spans="1:11" x14ac:dyDescent="0.35">
      <c r="A4022">
        <v>4021</v>
      </c>
      <c r="B4022">
        <v>630</v>
      </c>
      <c r="C4022">
        <v>731</v>
      </c>
      <c r="D4022" s="2">
        <v>45605.390949074077</v>
      </c>
      <c r="E4022">
        <v>299</v>
      </c>
      <c r="F4022">
        <v>1</v>
      </c>
      <c r="G4022">
        <v>0</v>
      </c>
      <c r="H4022" t="s">
        <v>2043</v>
      </c>
      <c r="I4022" t="s">
        <v>2048</v>
      </c>
      <c r="J4022" t="s">
        <v>3199</v>
      </c>
      <c r="K4022" t="str">
        <f t="shared" si="62"/>
        <v>(4021, 630, 731, '2024-11-09 09:22:58', 299, 1, 0, 'CarPlay', 'Web Player', 'S2152'),</v>
      </c>
    </row>
    <row r="4023" spans="1:11" x14ac:dyDescent="0.35">
      <c r="A4023">
        <v>4022</v>
      </c>
      <c r="B4023">
        <v>630</v>
      </c>
      <c r="C4023">
        <v>878</v>
      </c>
      <c r="D4023" s="2">
        <v>45605.39303240741</v>
      </c>
      <c r="E4023">
        <v>185</v>
      </c>
      <c r="F4023">
        <v>0</v>
      </c>
      <c r="G4023">
        <v>1</v>
      </c>
      <c r="H4023" t="s">
        <v>2038</v>
      </c>
      <c r="I4023" t="s">
        <v>2036</v>
      </c>
      <c r="J4023" t="s">
        <v>3199</v>
      </c>
      <c r="K4023" t="str">
        <f t="shared" si="62"/>
        <v>(4022, 630, 878, '2024-11-09 09:25:58', 185, 0, 1, 'Mobile', 'Android', 'S2152'),</v>
      </c>
    </row>
    <row r="4024" spans="1:11" x14ac:dyDescent="0.35">
      <c r="A4024">
        <v>4023</v>
      </c>
      <c r="B4024">
        <v>630</v>
      </c>
      <c r="C4024">
        <v>488</v>
      </c>
      <c r="D4024" s="2">
        <v>45605.395115740743</v>
      </c>
      <c r="E4024">
        <v>103</v>
      </c>
      <c r="F4024">
        <v>0</v>
      </c>
      <c r="G4024">
        <v>0</v>
      </c>
      <c r="H4024" t="s">
        <v>2038</v>
      </c>
      <c r="I4024" t="s">
        <v>2039</v>
      </c>
      <c r="J4024" t="s">
        <v>3199</v>
      </c>
      <c r="K4024" t="str">
        <f t="shared" si="62"/>
        <v>(4023, 630, 488, '2024-11-09 09:28:58', 103, 0, 0, 'Mobile', 'Windows', 'S2152'),</v>
      </c>
    </row>
    <row r="4025" spans="1:11" x14ac:dyDescent="0.35">
      <c r="A4025">
        <v>4024</v>
      </c>
      <c r="B4025">
        <v>630</v>
      </c>
      <c r="C4025">
        <v>188</v>
      </c>
      <c r="D4025" s="2">
        <v>45605.397199074083</v>
      </c>
      <c r="E4025">
        <v>298</v>
      </c>
      <c r="F4025">
        <v>0</v>
      </c>
      <c r="G4025">
        <v>1</v>
      </c>
      <c r="H4025" t="s">
        <v>2049</v>
      </c>
      <c r="I4025" t="s">
        <v>2044</v>
      </c>
      <c r="J4025" t="s">
        <v>3199</v>
      </c>
      <c r="K4025" t="str">
        <f t="shared" si="62"/>
        <v>(4024, 630, 188, '2024-11-09 09:31:58', 298, 0, 1, 'Tablet', 'macOS', 'S2152'),</v>
      </c>
    </row>
    <row r="4026" spans="1:11" x14ac:dyDescent="0.35">
      <c r="A4026">
        <v>4025</v>
      </c>
      <c r="B4026">
        <v>630</v>
      </c>
      <c r="C4026">
        <v>872</v>
      </c>
      <c r="D4026" s="2">
        <v>45605.399282407408</v>
      </c>
      <c r="E4026">
        <v>283</v>
      </c>
      <c r="F4026">
        <v>0</v>
      </c>
      <c r="G4026">
        <v>1</v>
      </c>
      <c r="H4026" t="s">
        <v>2043</v>
      </c>
      <c r="I4026" t="s">
        <v>2040</v>
      </c>
      <c r="J4026" t="s">
        <v>3199</v>
      </c>
      <c r="K4026" t="str">
        <f t="shared" si="62"/>
        <v>(4025, 630, 872, '2024-11-09 09:34:58', 283, 0, 1, 'CarPlay', 'Smart TV', 'S2152'),</v>
      </c>
    </row>
    <row r="4027" spans="1:11" x14ac:dyDescent="0.35">
      <c r="A4027">
        <v>4026</v>
      </c>
      <c r="B4027">
        <v>631</v>
      </c>
      <c r="C4027">
        <v>362</v>
      </c>
      <c r="D4027" s="2">
        <v>45770.364953703713</v>
      </c>
      <c r="E4027">
        <v>97</v>
      </c>
      <c r="F4027">
        <v>0</v>
      </c>
      <c r="G4027">
        <v>1</v>
      </c>
      <c r="H4027" t="s">
        <v>2038</v>
      </c>
      <c r="I4027" t="s">
        <v>2036</v>
      </c>
      <c r="J4027" t="s">
        <v>3200</v>
      </c>
      <c r="K4027" t="str">
        <f t="shared" si="62"/>
        <v>(4026, 631, 362, '2025-04-23 08:45:32', 97, 0, 1, 'Mobile', 'Android', 'S2153'),</v>
      </c>
    </row>
    <row r="4028" spans="1:11" x14ac:dyDescent="0.35">
      <c r="A4028">
        <v>4027</v>
      </c>
      <c r="B4028">
        <v>631</v>
      </c>
      <c r="C4028">
        <v>774</v>
      </c>
      <c r="D4028" s="2">
        <v>45770.367037037038</v>
      </c>
      <c r="E4028">
        <v>175</v>
      </c>
      <c r="F4028">
        <v>1</v>
      </c>
      <c r="G4028">
        <v>1</v>
      </c>
      <c r="H4028" t="s">
        <v>2038</v>
      </c>
      <c r="I4028" t="s">
        <v>2061</v>
      </c>
      <c r="J4028" t="s">
        <v>3200</v>
      </c>
      <c r="K4028" t="str">
        <f t="shared" si="62"/>
        <v>(4027, 631, 774, '2025-04-23 08:48:32', 175, 1, 1, 'Mobile', 'Linux', 'S2153'),</v>
      </c>
    </row>
    <row r="4029" spans="1:11" x14ac:dyDescent="0.35">
      <c r="A4029">
        <v>4028</v>
      </c>
      <c r="B4029">
        <v>631</v>
      </c>
      <c r="C4029">
        <v>712</v>
      </c>
      <c r="D4029" s="2">
        <v>45770.369120370371</v>
      </c>
      <c r="E4029">
        <v>169</v>
      </c>
      <c r="F4029">
        <v>1</v>
      </c>
      <c r="G4029">
        <v>0</v>
      </c>
      <c r="H4029" t="s">
        <v>2038</v>
      </c>
      <c r="I4029" t="s">
        <v>2039</v>
      </c>
      <c r="J4029" t="s">
        <v>3200</v>
      </c>
      <c r="K4029" t="str">
        <f t="shared" si="62"/>
        <v>(4028, 631, 712, '2025-04-23 08:51:32', 169, 1, 0, 'Mobile', 'Windows', 'S2153'),</v>
      </c>
    </row>
    <row r="4030" spans="1:11" x14ac:dyDescent="0.35">
      <c r="A4030">
        <v>4029</v>
      </c>
      <c r="B4030">
        <v>631</v>
      </c>
      <c r="C4030">
        <v>224</v>
      </c>
      <c r="D4030" s="2">
        <v>45770.371203703697</v>
      </c>
      <c r="E4030">
        <v>110</v>
      </c>
      <c r="F4030">
        <v>0</v>
      </c>
      <c r="G4030">
        <v>1</v>
      </c>
      <c r="H4030" t="s">
        <v>2049</v>
      </c>
      <c r="I4030" t="s">
        <v>2036</v>
      </c>
      <c r="J4030" t="s">
        <v>3200</v>
      </c>
      <c r="K4030" t="str">
        <f t="shared" si="62"/>
        <v>(4029, 631, 224, '2025-04-23 08:54:32', 110, 0, 1, 'Tablet', 'Android', 'S2153'),</v>
      </c>
    </row>
    <row r="4031" spans="1:11" x14ac:dyDescent="0.35">
      <c r="A4031">
        <v>4030</v>
      </c>
      <c r="B4031">
        <v>631</v>
      </c>
      <c r="C4031">
        <v>110</v>
      </c>
      <c r="D4031" s="2">
        <v>45770.373287037037</v>
      </c>
      <c r="E4031">
        <v>263</v>
      </c>
      <c r="F4031">
        <v>0</v>
      </c>
      <c r="G4031">
        <v>1</v>
      </c>
      <c r="H4031" t="s">
        <v>2035</v>
      </c>
      <c r="I4031" t="s">
        <v>2040</v>
      </c>
      <c r="J4031" t="s">
        <v>3200</v>
      </c>
      <c r="K4031" t="str">
        <f t="shared" si="62"/>
        <v>(4030, 631, 110, '2025-04-23 08:57:32', 263, 0, 1, 'PC', 'Smart TV', 'S2153'),</v>
      </c>
    </row>
    <row r="4032" spans="1:11" x14ac:dyDescent="0.35">
      <c r="A4032">
        <v>4031</v>
      </c>
      <c r="B4032">
        <v>631</v>
      </c>
      <c r="C4032">
        <v>427</v>
      </c>
      <c r="D4032" s="2">
        <v>45770.37537037037</v>
      </c>
      <c r="E4032">
        <v>256</v>
      </c>
      <c r="F4032">
        <v>1</v>
      </c>
      <c r="G4032">
        <v>0</v>
      </c>
      <c r="H4032" t="s">
        <v>2043</v>
      </c>
      <c r="I4032" t="s">
        <v>2045</v>
      </c>
      <c r="J4032" t="s">
        <v>3200</v>
      </c>
      <c r="K4032" t="str">
        <f t="shared" si="62"/>
        <v>(4031, 631, 427, '2025-04-23 09:00:32', 256, 1, 0, 'CarPlay', 'iOS', 'S2153'),</v>
      </c>
    </row>
    <row r="4033" spans="1:11" x14ac:dyDescent="0.35">
      <c r="A4033">
        <v>4032</v>
      </c>
      <c r="B4033">
        <v>631</v>
      </c>
      <c r="C4033">
        <v>923</v>
      </c>
      <c r="D4033" s="2">
        <v>45491.008506944447</v>
      </c>
      <c r="E4033">
        <v>296</v>
      </c>
      <c r="F4033">
        <v>0</v>
      </c>
      <c r="G4033">
        <v>1</v>
      </c>
      <c r="H4033" t="s">
        <v>2035</v>
      </c>
      <c r="I4033" t="s">
        <v>2061</v>
      </c>
      <c r="J4033" t="s">
        <v>3201</v>
      </c>
      <c r="K4033" t="str">
        <f t="shared" si="62"/>
        <v>(4032, 631, 923, '2024-07-18 00:12:15', 296, 0, 1, 'PC', 'Linux', 'S2154'),</v>
      </c>
    </row>
    <row r="4034" spans="1:11" x14ac:dyDescent="0.35">
      <c r="A4034">
        <v>4033</v>
      </c>
      <c r="B4034">
        <v>632</v>
      </c>
      <c r="C4034">
        <v>118</v>
      </c>
      <c r="D4034" s="2">
        <v>45729.145231481481</v>
      </c>
      <c r="E4034">
        <v>225</v>
      </c>
      <c r="F4034">
        <v>1</v>
      </c>
      <c r="G4034">
        <v>1</v>
      </c>
      <c r="H4034" t="s">
        <v>2035</v>
      </c>
      <c r="I4034" t="s">
        <v>2061</v>
      </c>
      <c r="J4034" t="s">
        <v>3202</v>
      </c>
      <c r="K4034" t="str">
        <f t="shared" si="62"/>
        <v>(4033, 632, 118, '2025-03-13 03:29:08', 225, 1, 1, 'PC', 'Linux', 'S2155'),</v>
      </c>
    </row>
    <row r="4035" spans="1:11" x14ac:dyDescent="0.35">
      <c r="A4035">
        <v>4034</v>
      </c>
      <c r="B4035">
        <v>632</v>
      </c>
      <c r="C4035">
        <v>201</v>
      </c>
      <c r="D4035" s="2">
        <v>45729.147314814807</v>
      </c>
      <c r="E4035">
        <v>192</v>
      </c>
      <c r="F4035">
        <v>1</v>
      </c>
      <c r="G4035">
        <v>0</v>
      </c>
      <c r="H4035" t="s">
        <v>2043</v>
      </c>
      <c r="I4035" t="s">
        <v>2044</v>
      </c>
      <c r="J4035" t="s">
        <v>3202</v>
      </c>
      <c r="K4035" t="str">
        <f t="shared" ref="K4035:K4098" si="63">"(" &amp; A4035 &amp; ", " &amp; B4035 &amp; ", " &amp; C4035 &amp; ", '" &amp; TEXT(D4035, "yyyy-mm-dd hh:mm:ss") &amp; "', " &amp; E4035 &amp; ", " &amp; F4035 &amp; ", " &amp; G4035 &amp; ", '" &amp; H4035 &amp; "', '" &amp; I4035 &amp; "', '" &amp; J4035 &amp; "'),"</f>
        <v>(4034, 632, 201, '2025-03-13 03:32:08', 192, 1, 0, 'CarPlay', 'macOS', 'S2155'),</v>
      </c>
    </row>
    <row r="4036" spans="1:11" x14ac:dyDescent="0.35">
      <c r="A4036">
        <v>4035</v>
      </c>
      <c r="B4036">
        <v>632</v>
      </c>
      <c r="C4036">
        <v>456</v>
      </c>
      <c r="D4036" s="2">
        <v>45729.149398148147</v>
      </c>
      <c r="E4036">
        <v>119</v>
      </c>
      <c r="F4036">
        <v>0</v>
      </c>
      <c r="G4036">
        <v>1</v>
      </c>
      <c r="H4036" t="s">
        <v>2038</v>
      </c>
      <c r="I4036" t="s">
        <v>2041</v>
      </c>
      <c r="J4036" t="s">
        <v>3202</v>
      </c>
      <c r="K4036" t="str">
        <f t="shared" si="63"/>
        <v>(4035, 632, 456, '2025-03-13 03:35:08', 119, 0, 1, 'Mobile', 'Wear OS', 'S2155'),</v>
      </c>
    </row>
    <row r="4037" spans="1:11" x14ac:dyDescent="0.35">
      <c r="A4037">
        <v>4036</v>
      </c>
      <c r="B4037">
        <v>632</v>
      </c>
      <c r="C4037">
        <v>564</v>
      </c>
      <c r="D4037" s="2">
        <v>45729.15148148148</v>
      </c>
      <c r="E4037">
        <v>223</v>
      </c>
      <c r="F4037">
        <v>1</v>
      </c>
      <c r="G4037">
        <v>0</v>
      </c>
      <c r="H4037" t="s">
        <v>2049</v>
      </c>
      <c r="I4037" t="s">
        <v>2040</v>
      </c>
      <c r="J4037" t="s">
        <v>3202</v>
      </c>
      <c r="K4037" t="str">
        <f t="shared" si="63"/>
        <v>(4036, 632, 564, '2025-03-13 03:38:08', 223, 1, 0, 'Tablet', 'Smart TV', 'S2155'),</v>
      </c>
    </row>
    <row r="4038" spans="1:11" x14ac:dyDescent="0.35">
      <c r="A4038">
        <v>4037</v>
      </c>
      <c r="B4038">
        <v>633</v>
      </c>
      <c r="C4038">
        <v>179</v>
      </c>
      <c r="D4038" s="2">
        <v>45994.092210648138</v>
      </c>
      <c r="E4038">
        <v>300</v>
      </c>
      <c r="F4038">
        <v>1</v>
      </c>
      <c r="G4038">
        <v>0</v>
      </c>
      <c r="H4038" t="s">
        <v>2035</v>
      </c>
      <c r="I4038" t="s">
        <v>2044</v>
      </c>
      <c r="J4038" t="s">
        <v>3203</v>
      </c>
      <c r="K4038" t="str">
        <f t="shared" si="63"/>
        <v>(4037, 633, 179, '2025-12-03 02:12:47', 300, 1, 0, 'PC', 'macOS', 'S2156'),</v>
      </c>
    </row>
    <row r="4039" spans="1:11" x14ac:dyDescent="0.35">
      <c r="A4039">
        <v>4038</v>
      </c>
      <c r="B4039">
        <v>633</v>
      </c>
      <c r="C4039">
        <v>821</v>
      </c>
      <c r="D4039" s="2">
        <v>45994.094293981478</v>
      </c>
      <c r="E4039">
        <v>140</v>
      </c>
      <c r="F4039">
        <v>0</v>
      </c>
      <c r="G4039">
        <v>0</v>
      </c>
      <c r="H4039" t="s">
        <v>2035</v>
      </c>
      <c r="I4039" t="s">
        <v>2045</v>
      </c>
      <c r="J4039" t="s">
        <v>3203</v>
      </c>
      <c r="K4039" t="str">
        <f t="shared" si="63"/>
        <v>(4038, 633, 821, '2025-12-03 02:15:47', 140, 0, 0, 'PC', 'iOS', 'S2156'),</v>
      </c>
    </row>
    <row r="4040" spans="1:11" x14ac:dyDescent="0.35">
      <c r="A4040">
        <v>4039</v>
      </c>
      <c r="B4040">
        <v>633</v>
      </c>
      <c r="C4040">
        <v>408</v>
      </c>
      <c r="D4040" s="2">
        <v>45994.096377314818</v>
      </c>
      <c r="E4040">
        <v>127</v>
      </c>
      <c r="F4040">
        <v>1</v>
      </c>
      <c r="G4040">
        <v>0</v>
      </c>
      <c r="H4040" t="s">
        <v>2038</v>
      </c>
      <c r="I4040" t="s">
        <v>2039</v>
      </c>
      <c r="J4040" t="s">
        <v>3203</v>
      </c>
      <c r="K4040" t="str">
        <f t="shared" si="63"/>
        <v>(4039, 633, 408, '2025-12-03 02:18:47', 127, 1, 0, 'Mobile', 'Windows', 'S2156'),</v>
      </c>
    </row>
    <row r="4041" spans="1:11" x14ac:dyDescent="0.35">
      <c r="A4041">
        <v>4040</v>
      </c>
      <c r="B4041">
        <v>633</v>
      </c>
      <c r="C4041">
        <v>138</v>
      </c>
      <c r="D4041" s="2">
        <v>45994.098460648151</v>
      </c>
      <c r="E4041">
        <v>238</v>
      </c>
      <c r="F4041">
        <v>0</v>
      </c>
      <c r="G4041">
        <v>1</v>
      </c>
      <c r="H4041" t="s">
        <v>2038</v>
      </c>
      <c r="I4041" t="s">
        <v>2045</v>
      </c>
      <c r="J4041" t="s">
        <v>3203</v>
      </c>
      <c r="K4041" t="str">
        <f t="shared" si="63"/>
        <v>(4040, 633, 138, '2025-12-03 02:21:47', 238, 0, 1, 'Mobile', 'iOS', 'S2156'),</v>
      </c>
    </row>
    <row r="4042" spans="1:11" x14ac:dyDescent="0.35">
      <c r="A4042">
        <v>4041</v>
      </c>
      <c r="B4042">
        <v>633</v>
      </c>
      <c r="C4042">
        <v>153</v>
      </c>
      <c r="D4042" s="2">
        <v>45994.100543981483</v>
      </c>
      <c r="E4042">
        <v>181</v>
      </c>
      <c r="F4042">
        <v>1</v>
      </c>
      <c r="G4042">
        <v>1</v>
      </c>
      <c r="H4042" t="s">
        <v>2043</v>
      </c>
      <c r="I4042" t="s">
        <v>2045</v>
      </c>
      <c r="J4042" t="s">
        <v>3203</v>
      </c>
      <c r="K4042" t="str">
        <f t="shared" si="63"/>
        <v>(4041, 633, 153, '2025-12-03 02:24:47', 181, 1, 1, 'CarPlay', 'iOS', 'S2156'),</v>
      </c>
    </row>
    <row r="4043" spans="1:11" x14ac:dyDescent="0.35">
      <c r="A4043">
        <v>4042</v>
      </c>
      <c r="B4043">
        <v>633</v>
      </c>
      <c r="C4043">
        <v>875</v>
      </c>
      <c r="D4043" s="2">
        <v>45891.215763888889</v>
      </c>
      <c r="E4043">
        <v>72</v>
      </c>
      <c r="F4043">
        <v>1</v>
      </c>
      <c r="G4043">
        <v>0</v>
      </c>
      <c r="H4043" t="s">
        <v>2049</v>
      </c>
      <c r="I4043" t="s">
        <v>2048</v>
      </c>
      <c r="J4043" t="s">
        <v>3204</v>
      </c>
      <c r="K4043" t="str">
        <f t="shared" si="63"/>
        <v>(4042, 633, 875, '2025-08-22 05:10:42', 72, 1, 0, 'Tablet', 'Web Player', 'S2157'),</v>
      </c>
    </row>
    <row r="4044" spans="1:11" x14ac:dyDescent="0.35">
      <c r="A4044">
        <v>4043</v>
      </c>
      <c r="B4044">
        <v>633</v>
      </c>
      <c r="C4044">
        <v>802</v>
      </c>
      <c r="D4044" s="2">
        <v>45891.217847222222</v>
      </c>
      <c r="E4044">
        <v>176</v>
      </c>
      <c r="F4044">
        <v>0</v>
      </c>
      <c r="G4044">
        <v>1</v>
      </c>
      <c r="H4044" t="s">
        <v>2049</v>
      </c>
      <c r="I4044" t="s">
        <v>2039</v>
      </c>
      <c r="J4044" t="s">
        <v>3204</v>
      </c>
      <c r="K4044" t="str">
        <f t="shared" si="63"/>
        <v>(4043, 633, 802, '2025-08-22 05:13:42', 176, 0, 1, 'Tablet', 'Windows', 'S2157'),</v>
      </c>
    </row>
    <row r="4045" spans="1:11" x14ac:dyDescent="0.35">
      <c r="A4045">
        <v>4044</v>
      </c>
      <c r="B4045">
        <v>634</v>
      </c>
      <c r="C4045">
        <v>160</v>
      </c>
      <c r="D4045" s="2">
        <v>45593.557627314818</v>
      </c>
      <c r="E4045">
        <v>49</v>
      </c>
      <c r="F4045">
        <v>1</v>
      </c>
      <c r="G4045">
        <v>0</v>
      </c>
      <c r="H4045" t="s">
        <v>2038</v>
      </c>
      <c r="I4045" t="s">
        <v>2041</v>
      </c>
      <c r="J4045" t="s">
        <v>3205</v>
      </c>
      <c r="K4045" t="str">
        <f t="shared" si="63"/>
        <v>(4044, 634, 160, '2024-10-28 13:22:59', 49, 1, 0, 'Mobile', 'Wear OS', 'S2158'),</v>
      </c>
    </row>
    <row r="4046" spans="1:11" x14ac:dyDescent="0.35">
      <c r="A4046">
        <v>4045</v>
      </c>
      <c r="B4046">
        <v>634</v>
      </c>
      <c r="C4046">
        <v>510</v>
      </c>
      <c r="D4046" s="2">
        <v>45593.559710648151</v>
      </c>
      <c r="E4046">
        <v>95</v>
      </c>
      <c r="F4046">
        <v>0</v>
      </c>
      <c r="G4046">
        <v>0</v>
      </c>
      <c r="H4046" t="s">
        <v>2043</v>
      </c>
      <c r="I4046" t="s">
        <v>2045</v>
      </c>
      <c r="J4046" t="s">
        <v>3205</v>
      </c>
      <c r="K4046" t="str">
        <f t="shared" si="63"/>
        <v>(4045, 634, 510, '2024-10-28 13:25:59', 95, 0, 0, 'CarPlay', 'iOS', 'S2158'),</v>
      </c>
    </row>
    <row r="4047" spans="1:11" x14ac:dyDescent="0.35">
      <c r="A4047">
        <v>4046</v>
      </c>
      <c r="B4047">
        <v>634</v>
      </c>
      <c r="C4047">
        <v>744</v>
      </c>
      <c r="D4047" s="2">
        <v>45593.561793981477</v>
      </c>
      <c r="E4047">
        <v>162</v>
      </c>
      <c r="F4047">
        <v>0</v>
      </c>
      <c r="G4047">
        <v>1</v>
      </c>
      <c r="H4047" t="s">
        <v>2049</v>
      </c>
      <c r="I4047" t="s">
        <v>2039</v>
      </c>
      <c r="J4047" t="s">
        <v>3205</v>
      </c>
      <c r="K4047" t="str">
        <f t="shared" si="63"/>
        <v>(4046, 634, 744, '2024-10-28 13:28:59', 162, 0, 1, 'Tablet', 'Windows', 'S2158'),</v>
      </c>
    </row>
    <row r="4048" spans="1:11" x14ac:dyDescent="0.35">
      <c r="A4048">
        <v>4047</v>
      </c>
      <c r="B4048">
        <v>634</v>
      </c>
      <c r="C4048">
        <v>222</v>
      </c>
      <c r="D4048" s="2">
        <v>45593.563877314817</v>
      </c>
      <c r="E4048">
        <v>36</v>
      </c>
      <c r="F4048">
        <v>0</v>
      </c>
      <c r="G4048">
        <v>0</v>
      </c>
      <c r="H4048" t="s">
        <v>2043</v>
      </c>
      <c r="I4048" t="s">
        <v>2061</v>
      </c>
      <c r="J4048" t="s">
        <v>3205</v>
      </c>
      <c r="K4048" t="str">
        <f t="shared" si="63"/>
        <v>(4047, 634, 222, '2024-10-28 13:31:59', 36, 0, 0, 'CarPlay', 'Linux', 'S2158'),</v>
      </c>
    </row>
    <row r="4049" spans="1:11" x14ac:dyDescent="0.35">
      <c r="A4049">
        <v>4048</v>
      </c>
      <c r="B4049">
        <v>634</v>
      </c>
      <c r="C4049">
        <v>591</v>
      </c>
      <c r="D4049" s="2">
        <v>45593.565960648149</v>
      </c>
      <c r="E4049">
        <v>83</v>
      </c>
      <c r="F4049">
        <v>1</v>
      </c>
      <c r="G4049">
        <v>0</v>
      </c>
      <c r="H4049" t="s">
        <v>2043</v>
      </c>
      <c r="I4049" t="s">
        <v>2039</v>
      </c>
      <c r="J4049" t="s">
        <v>3205</v>
      </c>
      <c r="K4049" t="str">
        <f t="shared" si="63"/>
        <v>(4048, 634, 591, '2024-10-28 13:34:59', 83, 1, 0, 'CarPlay', 'Windows', 'S2158'),</v>
      </c>
    </row>
    <row r="4050" spans="1:11" x14ac:dyDescent="0.35">
      <c r="A4050">
        <v>4049</v>
      </c>
      <c r="B4050">
        <v>634</v>
      </c>
      <c r="C4050">
        <v>658</v>
      </c>
      <c r="D4050" s="2">
        <v>45728.60733796296</v>
      </c>
      <c r="E4050">
        <v>270</v>
      </c>
      <c r="F4050">
        <v>0</v>
      </c>
      <c r="G4050">
        <v>0</v>
      </c>
      <c r="H4050" t="s">
        <v>2035</v>
      </c>
      <c r="I4050" t="s">
        <v>2044</v>
      </c>
      <c r="J4050" t="s">
        <v>3206</v>
      </c>
      <c r="K4050" t="str">
        <f t="shared" si="63"/>
        <v>(4049, 634, 658, '2025-03-12 14:34:34', 270, 0, 0, 'PC', 'macOS', 'S2159'),</v>
      </c>
    </row>
    <row r="4051" spans="1:11" x14ac:dyDescent="0.35">
      <c r="A4051">
        <v>4050</v>
      </c>
      <c r="B4051">
        <v>635</v>
      </c>
      <c r="C4051">
        <v>801</v>
      </c>
      <c r="D4051" s="2">
        <v>45677.944131944438</v>
      </c>
      <c r="E4051">
        <v>45</v>
      </c>
      <c r="F4051">
        <v>0</v>
      </c>
      <c r="G4051">
        <v>1</v>
      </c>
      <c r="H4051" t="s">
        <v>2038</v>
      </c>
      <c r="I4051" t="s">
        <v>2061</v>
      </c>
      <c r="J4051" t="s">
        <v>3207</v>
      </c>
      <c r="K4051" t="str">
        <f t="shared" si="63"/>
        <v>(4050, 635, 801, '2025-01-20 22:39:33', 45, 0, 1, 'Mobile', 'Linux', 'S2160'),</v>
      </c>
    </row>
    <row r="4052" spans="1:11" x14ac:dyDescent="0.35">
      <c r="A4052">
        <v>4051</v>
      </c>
      <c r="B4052">
        <v>635</v>
      </c>
      <c r="C4052">
        <v>821</v>
      </c>
      <c r="D4052" s="2">
        <v>45677.946215277778</v>
      </c>
      <c r="E4052">
        <v>236</v>
      </c>
      <c r="F4052">
        <v>0</v>
      </c>
      <c r="G4052">
        <v>0</v>
      </c>
      <c r="H4052" t="s">
        <v>2043</v>
      </c>
      <c r="I4052" t="s">
        <v>2040</v>
      </c>
      <c r="J4052" t="s">
        <v>3207</v>
      </c>
      <c r="K4052" t="str">
        <f t="shared" si="63"/>
        <v>(4051, 635, 821, '2025-01-20 22:42:33', 236, 0, 0, 'CarPlay', 'Smart TV', 'S2160'),</v>
      </c>
    </row>
    <row r="4053" spans="1:11" x14ac:dyDescent="0.35">
      <c r="A4053">
        <v>4052</v>
      </c>
      <c r="B4053">
        <v>635</v>
      </c>
      <c r="C4053">
        <v>853</v>
      </c>
      <c r="D4053" s="2">
        <v>45677.948298611111</v>
      </c>
      <c r="E4053">
        <v>232</v>
      </c>
      <c r="F4053">
        <v>0</v>
      </c>
      <c r="G4053">
        <v>1</v>
      </c>
      <c r="H4053" t="s">
        <v>2043</v>
      </c>
      <c r="I4053" t="s">
        <v>2041</v>
      </c>
      <c r="J4053" t="s">
        <v>3207</v>
      </c>
      <c r="K4053" t="str">
        <f t="shared" si="63"/>
        <v>(4052, 635, 853, '2025-01-20 22:45:33', 232, 0, 1, 'CarPlay', 'Wear OS', 'S2160'),</v>
      </c>
    </row>
    <row r="4054" spans="1:11" x14ac:dyDescent="0.35">
      <c r="A4054">
        <v>4053</v>
      </c>
      <c r="B4054">
        <v>635</v>
      </c>
      <c r="C4054">
        <v>871</v>
      </c>
      <c r="D4054" s="2">
        <v>45677.950381944444</v>
      </c>
      <c r="E4054">
        <v>71</v>
      </c>
      <c r="F4054">
        <v>1</v>
      </c>
      <c r="G4054">
        <v>1</v>
      </c>
      <c r="H4054" t="s">
        <v>2035</v>
      </c>
      <c r="I4054" t="s">
        <v>2048</v>
      </c>
      <c r="J4054" t="s">
        <v>3207</v>
      </c>
      <c r="K4054" t="str">
        <f t="shared" si="63"/>
        <v>(4053, 635, 871, '2025-01-20 22:48:33', 71, 1, 1, 'PC', 'Web Player', 'S2160'),</v>
      </c>
    </row>
    <row r="4055" spans="1:11" x14ac:dyDescent="0.35">
      <c r="A4055">
        <v>4054</v>
      </c>
      <c r="B4055">
        <v>635</v>
      </c>
      <c r="C4055">
        <v>244</v>
      </c>
      <c r="D4055" s="2">
        <v>45677.952465277784</v>
      </c>
      <c r="E4055">
        <v>143</v>
      </c>
      <c r="F4055">
        <v>0</v>
      </c>
      <c r="G4055">
        <v>1</v>
      </c>
      <c r="H4055" t="s">
        <v>2043</v>
      </c>
      <c r="I4055" t="s">
        <v>2061</v>
      </c>
      <c r="J4055" t="s">
        <v>3207</v>
      </c>
      <c r="K4055" t="str">
        <f t="shared" si="63"/>
        <v>(4054, 635, 244, '2025-01-20 22:51:33', 143, 0, 1, 'CarPlay', 'Linux', 'S2160'),</v>
      </c>
    </row>
    <row r="4056" spans="1:11" x14ac:dyDescent="0.35">
      <c r="A4056">
        <v>4055</v>
      </c>
      <c r="B4056">
        <v>636</v>
      </c>
      <c r="C4056">
        <v>507</v>
      </c>
      <c r="D4056" s="2">
        <v>45799.774641203701</v>
      </c>
      <c r="E4056">
        <v>147</v>
      </c>
      <c r="F4056">
        <v>0</v>
      </c>
      <c r="G4056">
        <v>0</v>
      </c>
      <c r="H4056" t="s">
        <v>2049</v>
      </c>
      <c r="I4056" t="s">
        <v>2040</v>
      </c>
      <c r="J4056" t="s">
        <v>3208</v>
      </c>
      <c r="K4056" t="str">
        <f t="shared" si="63"/>
        <v>(4055, 636, 507, '2025-05-22 18:35:29', 147, 0, 0, 'Tablet', 'Smart TV', 'S2161'),</v>
      </c>
    </row>
    <row r="4057" spans="1:11" x14ac:dyDescent="0.35">
      <c r="A4057">
        <v>4056</v>
      </c>
      <c r="B4057">
        <v>636</v>
      </c>
      <c r="C4057">
        <v>157</v>
      </c>
      <c r="D4057" s="2">
        <v>45799.776724537027</v>
      </c>
      <c r="E4057">
        <v>129</v>
      </c>
      <c r="F4057">
        <v>0</v>
      </c>
      <c r="G4057">
        <v>1</v>
      </c>
      <c r="H4057" t="s">
        <v>2049</v>
      </c>
      <c r="I4057" t="s">
        <v>2036</v>
      </c>
      <c r="J4057" t="s">
        <v>3208</v>
      </c>
      <c r="K4057" t="str">
        <f t="shared" si="63"/>
        <v>(4056, 636, 157, '2025-05-22 18:38:29', 129, 0, 1, 'Tablet', 'Android', 'S2161'),</v>
      </c>
    </row>
    <row r="4058" spans="1:11" x14ac:dyDescent="0.35">
      <c r="A4058">
        <v>4057</v>
      </c>
      <c r="B4058">
        <v>636</v>
      </c>
      <c r="C4058">
        <v>493</v>
      </c>
      <c r="D4058" s="2">
        <v>45799.778807870367</v>
      </c>
      <c r="E4058">
        <v>142</v>
      </c>
      <c r="F4058">
        <v>0</v>
      </c>
      <c r="G4058">
        <v>0</v>
      </c>
      <c r="H4058" t="s">
        <v>2049</v>
      </c>
      <c r="I4058" t="s">
        <v>2039</v>
      </c>
      <c r="J4058" t="s">
        <v>3208</v>
      </c>
      <c r="K4058" t="str">
        <f t="shared" si="63"/>
        <v>(4057, 636, 493, '2025-05-22 18:41:29', 142, 0, 0, 'Tablet', 'Windows', 'S2161'),</v>
      </c>
    </row>
    <row r="4059" spans="1:11" x14ac:dyDescent="0.35">
      <c r="A4059">
        <v>4058</v>
      </c>
      <c r="B4059">
        <v>636</v>
      </c>
      <c r="C4059">
        <v>987</v>
      </c>
      <c r="D4059" s="2">
        <v>45731.167557870373</v>
      </c>
      <c r="E4059">
        <v>145</v>
      </c>
      <c r="F4059">
        <v>1</v>
      </c>
      <c r="G4059">
        <v>0</v>
      </c>
      <c r="H4059" t="s">
        <v>2038</v>
      </c>
      <c r="I4059" t="s">
        <v>2045</v>
      </c>
      <c r="J4059" t="s">
        <v>3209</v>
      </c>
      <c r="K4059" t="str">
        <f t="shared" si="63"/>
        <v>(4058, 636, 987, '2025-03-15 04:01:17', 145, 1, 0, 'Mobile', 'iOS', 'S2162'),</v>
      </c>
    </row>
    <row r="4060" spans="1:11" x14ac:dyDescent="0.35">
      <c r="A4060">
        <v>4059</v>
      </c>
      <c r="B4060">
        <v>636</v>
      </c>
      <c r="C4060">
        <v>574</v>
      </c>
      <c r="D4060" s="2">
        <v>45731.169641203713</v>
      </c>
      <c r="E4060">
        <v>48</v>
      </c>
      <c r="F4060">
        <v>0</v>
      </c>
      <c r="G4060">
        <v>1</v>
      </c>
      <c r="H4060" t="s">
        <v>2038</v>
      </c>
      <c r="I4060" t="s">
        <v>2039</v>
      </c>
      <c r="J4060" t="s">
        <v>3209</v>
      </c>
      <c r="K4060" t="str">
        <f t="shared" si="63"/>
        <v>(4059, 636, 574, '2025-03-15 04:04:17', 48, 0, 1, 'Mobile', 'Windows', 'S2162'),</v>
      </c>
    </row>
    <row r="4061" spans="1:11" x14ac:dyDescent="0.35">
      <c r="A4061">
        <v>4060</v>
      </c>
      <c r="B4061">
        <v>637</v>
      </c>
      <c r="C4061">
        <v>179</v>
      </c>
      <c r="D4061" s="2">
        <v>45607.938206018523</v>
      </c>
      <c r="E4061">
        <v>196</v>
      </c>
      <c r="F4061">
        <v>0</v>
      </c>
      <c r="G4061">
        <v>0</v>
      </c>
      <c r="H4061" t="s">
        <v>2038</v>
      </c>
      <c r="I4061" t="s">
        <v>2045</v>
      </c>
      <c r="J4061" t="s">
        <v>3210</v>
      </c>
      <c r="K4061" t="str">
        <f t="shared" si="63"/>
        <v>(4060, 637, 179, '2024-11-11 22:31:01', 196, 0, 0, 'Mobile', 'iOS', 'S2163'),</v>
      </c>
    </row>
    <row r="4062" spans="1:11" x14ac:dyDescent="0.35">
      <c r="A4062">
        <v>4061</v>
      </c>
      <c r="B4062">
        <v>637</v>
      </c>
      <c r="C4062">
        <v>824</v>
      </c>
      <c r="D4062" s="2">
        <v>45607.940289351849</v>
      </c>
      <c r="E4062">
        <v>197</v>
      </c>
      <c r="F4062">
        <v>0</v>
      </c>
      <c r="G4062">
        <v>1</v>
      </c>
      <c r="H4062" t="s">
        <v>2043</v>
      </c>
      <c r="I4062" t="s">
        <v>2048</v>
      </c>
      <c r="J4062" t="s">
        <v>3210</v>
      </c>
      <c r="K4062" t="str">
        <f t="shared" si="63"/>
        <v>(4061, 637, 824, '2024-11-11 22:34:01', 197, 0, 1, 'CarPlay', 'Web Player', 'S2163'),</v>
      </c>
    </row>
    <row r="4063" spans="1:11" x14ac:dyDescent="0.35">
      <c r="A4063">
        <v>4062</v>
      </c>
      <c r="B4063">
        <v>637</v>
      </c>
      <c r="C4063">
        <v>309</v>
      </c>
      <c r="D4063" s="2">
        <v>45607.942372685182</v>
      </c>
      <c r="E4063">
        <v>166</v>
      </c>
      <c r="F4063">
        <v>1</v>
      </c>
      <c r="G4063">
        <v>0</v>
      </c>
      <c r="H4063" t="s">
        <v>2038</v>
      </c>
      <c r="I4063" t="s">
        <v>2041</v>
      </c>
      <c r="J4063" t="s">
        <v>3210</v>
      </c>
      <c r="K4063" t="str">
        <f t="shared" si="63"/>
        <v>(4062, 637, 309, '2024-11-11 22:37:01', 166, 1, 0, 'Mobile', 'Wear OS', 'S2163'),</v>
      </c>
    </row>
    <row r="4064" spans="1:11" x14ac:dyDescent="0.35">
      <c r="A4064">
        <v>4063</v>
      </c>
      <c r="B4064">
        <v>637</v>
      </c>
      <c r="C4064">
        <v>822</v>
      </c>
      <c r="D4064" s="2">
        <v>45607.944456018522</v>
      </c>
      <c r="E4064">
        <v>278</v>
      </c>
      <c r="F4064">
        <v>1</v>
      </c>
      <c r="G4064">
        <v>1</v>
      </c>
      <c r="H4064" t="s">
        <v>2043</v>
      </c>
      <c r="I4064" t="s">
        <v>2039</v>
      </c>
      <c r="J4064" t="s">
        <v>3210</v>
      </c>
      <c r="K4064" t="str">
        <f t="shared" si="63"/>
        <v>(4063, 637, 822, '2024-11-11 22:40:01', 278, 1, 1, 'CarPlay', 'Windows', 'S2163'),</v>
      </c>
    </row>
    <row r="4065" spans="1:11" x14ac:dyDescent="0.35">
      <c r="A4065">
        <v>4064</v>
      </c>
      <c r="B4065">
        <v>637</v>
      </c>
      <c r="C4065">
        <v>807</v>
      </c>
      <c r="D4065" s="2">
        <v>45607.946539351848</v>
      </c>
      <c r="E4065">
        <v>105</v>
      </c>
      <c r="F4065">
        <v>0</v>
      </c>
      <c r="G4065">
        <v>1</v>
      </c>
      <c r="H4065" t="s">
        <v>2049</v>
      </c>
      <c r="I4065" t="s">
        <v>2039</v>
      </c>
      <c r="J4065" t="s">
        <v>3210</v>
      </c>
      <c r="K4065" t="str">
        <f t="shared" si="63"/>
        <v>(4064, 637, 807, '2024-11-11 22:43:01', 105, 0, 1, 'Tablet', 'Windows', 'S2163'),</v>
      </c>
    </row>
    <row r="4066" spans="1:11" x14ac:dyDescent="0.35">
      <c r="A4066">
        <v>4065</v>
      </c>
      <c r="B4066">
        <v>637</v>
      </c>
      <c r="C4066">
        <v>289</v>
      </c>
      <c r="D4066" s="2">
        <v>45969.554803240739</v>
      </c>
      <c r="E4066">
        <v>84</v>
      </c>
      <c r="F4066">
        <v>1</v>
      </c>
      <c r="G4066">
        <v>1</v>
      </c>
      <c r="H4066" t="s">
        <v>2049</v>
      </c>
      <c r="I4066" t="s">
        <v>2039</v>
      </c>
      <c r="J4066" t="s">
        <v>3211</v>
      </c>
      <c r="K4066" t="str">
        <f t="shared" si="63"/>
        <v>(4065, 637, 289, '2025-11-08 13:18:55', 84, 1, 1, 'Tablet', 'Windows', 'S2164'),</v>
      </c>
    </row>
    <row r="4067" spans="1:11" x14ac:dyDescent="0.35">
      <c r="A4067">
        <v>4066</v>
      </c>
      <c r="B4067">
        <v>637</v>
      </c>
      <c r="C4067">
        <v>289</v>
      </c>
      <c r="D4067" s="2">
        <v>45969.556886574072</v>
      </c>
      <c r="E4067">
        <v>49</v>
      </c>
      <c r="F4067">
        <v>0</v>
      </c>
      <c r="G4067">
        <v>1</v>
      </c>
      <c r="H4067" t="s">
        <v>2038</v>
      </c>
      <c r="I4067" t="s">
        <v>2044</v>
      </c>
      <c r="J4067" t="s">
        <v>3211</v>
      </c>
      <c r="K4067" t="str">
        <f t="shared" si="63"/>
        <v>(4066, 637, 289, '2025-11-08 13:21:55', 49, 0, 1, 'Mobile', 'macOS', 'S2164'),</v>
      </c>
    </row>
    <row r="4068" spans="1:11" x14ac:dyDescent="0.35">
      <c r="A4068">
        <v>4067</v>
      </c>
      <c r="B4068">
        <v>637</v>
      </c>
      <c r="C4068">
        <v>405</v>
      </c>
      <c r="D4068" s="2">
        <v>45969.558969907397</v>
      </c>
      <c r="E4068">
        <v>109</v>
      </c>
      <c r="F4068">
        <v>1</v>
      </c>
      <c r="G4068">
        <v>0</v>
      </c>
      <c r="H4068" t="s">
        <v>2035</v>
      </c>
      <c r="I4068" t="s">
        <v>2048</v>
      </c>
      <c r="J4068" t="s">
        <v>3211</v>
      </c>
      <c r="K4068" t="str">
        <f t="shared" si="63"/>
        <v>(4067, 637, 405, '2025-11-08 13:24:55', 109, 1, 0, 'PC', 'Web Player', 'S2164'),</v>
      </c>
    </row>
    <row r="4069" spans="1:11" x14ac:dyDescent="0.35">
      <c r="A4069">
        <v>4068</v>
      </c>
      <c r="B4069">
        <v>638</v>
      </c>
      <c r="C4069">
        <v>563</v>
      </c>
      <c r="D4069" s="2">
        <v>45366.621898148151</v>
      </c>
      <c r="E4069">
        <v>155</v>
      </c>
      <c r="F4069">
        <v>1</v>
      </c>
      <c r="G4069">
        <v>0</v>
      </c>
      <c r="H4069" t="s">
        <v>2038</v>
      </c>
      <c r="I4069" t="s">
        <v>2041</v>
      </c>
      <c r="J4069" t="s">
        <v>3212</v>
      </c>
      <c r="K4069" t="str">
        <f t="shared" si="63"/>
        <v>(4068, 638, 563, '2024-03-15 14:55:32', 155, 1, 0, 'Mobile', 'Wear OS', 'S2165'),</v>
      </c>
    </row>
    <row r="4070" spans="1:11" x14ac:dyDescent="0.35">
      <c r="A4070">
        <v>4069</v>
      </c>
      <c r="B4070">
        <v>638</v>
      </c>
      <c r="C4070">
        <v>484</v>
      </c>
      <c r="D4070" s="2">
        <v>45366.623981481483</v>
      </c>
      <c r="E4070">
        <v>237</v>
      </c>
      <c r="F4070">
        <v>1</v>
      </c>
      <c r="G4070">
        <v>0</v>
      </c>
      <c r="H4070" t="s">
        <v>2038</v>
      </c>
      <c r="I4070" t="s">
        <v>2040</v>
      </c>
      <c r="J4070" t="s">
        <v>3212</v>
      </c>
      <c r="K4070" t="str">
        <f t="shared" si="63"/>
        <v>(4069, 638, 484, '2024-03-15 14:58:32', 237, 1, 0, 'Mobile', 'Smart TV', 'S2165'),</v>
      </c>
    </row>
    <row r="4071" spans="1:11" x14ac:dyDescent="0.35">
      <c r="A4071">
        <v>4070</v>
      </c>
      <c r="B4071">
        <v>638</v>
      </c>
      <c r="C4071">
        <v>882</v>
      </c>
      <c r="D4071" s="2">
        <v>45366.626064814824</v>
      </c>
      <c r="E4071">
        <v>112</v>
      </c>
      <c r="F4071">
        <v>0</v>
      </c>
      <c r="G4071">
        <v>1</v>
      </c>
      <c r="H4071" t="s">
        <v>2043</v>
      </c>
      <c r="I4071" t="s">
        <v>2040</v>
      </c>
      <c r="J4071" t="s">
        <v>3212</v>
      </c>
      <c r="K4071" t="str">
        <f t="shared" si="63"/>
        <v>(4070, 638, 882, '2024-03-15 15:01:32', 112, 0, 1, 'CarPlay', 'Smart TV', 'S2165'),</v>
      </c>
    </row>
    <row r="4072" spans="1:11" x14ac:dyDescent="0.35">
      <c r="A4072">
        <v>4071</v>
      </c>
      <c r="B4072">
        <v>638</v>
      </c>
      <c r="C4072">
        <v>354</v>
      </c>
      <c r="D4072" s="2">
        <v>45366.628148148149</v>
      </c>
      <c r="E4072">
        <v>208</v>
      </c>
      <c r="F4072">
        <v>1</v>
      </c>
      <c r="G4072">
        <v>1</v>
      </c>
      <c r="H4072" t="s">
        <v>2038</v>
      </c>
      <c r="I4072" t="s">
        <v>2039</v>
      </c>
      <c r="J4072" t="s">
        <v>3212</v>
      </c>
      <c r="K4072" t="str">
        <f t="shared" si="63"/>
        <v>(4071, 638, 354, '2024-03-15 15:04:32', 208, 1, 1, 'Mobile', 'Windows', 'S2165'),</v>
      </c>
    </row>
    <row r="4073" spans="1:11" x14ac:dyDescent="0.35">
      <c r="A4073">
        <v>4072</v>
      </c>
      <c r="B4073">
        <v>638</v>
      </c>
      <c r="C4073">
        <v>723</v>
      </c>
      <c r="D4073" s="2">
        <v>45366.630231481482</v>
      </c>
      <c r="E4073">
        <v>182</v>
      </c>
      <c r="F4073">
        <v>1</v>
      </c>
      <c r="G4073">
        <v>1</v>
      </c>
      <c r="H4073" t="s">
        <v>2043</v>
      </c>
      <c r="I4073" t="s">
        <v>2040</v>
      </c>
      <c r="J4073" t="s">
        <v>3212</v>
      </c>
      <c r="K4073" t="str">
        <f t="shared" si="63"/>
        <v>(4072, 638, 723, '2024-03-15 15:07:32', 182, 1, 1, 'CarPlay', 'Smart TV', 'S2165'),</v>
      </c>
    </row>
    <row r="4074" spans="1:11" x14ac:dyDescent="0.35">
      <c r="A4074">
        <v>4073</v>
      </c>
      <c r="B4074">
        <v>638</v>
      </c>
      <c r="C4074">
        <v>57</v>
      </c>
      <c r="D4074" s="2">
        <v>45959.983043981483</v>
      </c>
      <c r="E4074">
        <v>164</v>
      </c>
      <c r="F4074">
        <v>0</v>
      </c>
      <c r="G4074">
        <v>1</v>
      </c>
      <c r="H4074" t="s">
        <v>2035</v>
      </c>
      <c r="I4074" t="s">
        <v>2045</v>
      </c>
      <c r="J4074" t="s">
        <v>3213</v>
      </c>
      <c r="K4074" t="str">
        <f t="shared" si="63"/>
        <v>(4073, 638, 57, '2025-10-29 23:35:35', 164, 0, 1, 'PC', 'iOS', 'S2166'),</v>
      </c>
    </row>
    <row r="4075" spans="1:11" x14ac:dyDescent="0.35">
      <c r="A4075">
        <v>4074</v>
      </c>
      <c r="B4075">
        <v>638</v>
      </c>
      <c r="C4075">
        <v>112</v>
      </c>
      <c r="D4075" s="2">
        <v>45959.985127314823</v>
      </c>
      <c r="E4075">
        <v>211</v>
      </c>
      <c r="F4075">
        <v>0</v>
      </c>
      <c r="G4075">
        <v>1</v>
      </c>
      <c r="H4075" t="s">
        <v>2038</v>
      </c>
      <c r="I4075" t="s">
        <v>2061</v>
      </c>
      <c r="J4075" t="s">
        <v>3213</v>
      </c>
      <c r="K4075" t="str">
        <f t="shared" si="63"/>
        <v>(4074, 638, 112, '2025-10-29 23:38:35', 211, 0, 1, 'Mobile', 'Linux', 'S2166'),</v>
      </c>
    </row>
    <row r="4076" spans="1:11" x14ac:dyDescent="0.35">
      <c r="A4076">
        <v>4075</v>
      </c>
      <c r="B4076">
        <v>638</v>
      </c>
      <c r="C4076">
        <v>226</v>
      </c>
      <c r="D4076" s="2">
        <v>45959.987210648149</v>
      </c>
      <c r="E4076">
        <v>171</v>
      </c>
      <c r="F4076">
        <v>1</v>
      </c>
      <c r="G4076">
        <v>0</v>
      </c>
      <c r="H4076" t="s">
        <v>2049</v>
      </c>
      <c r="I4076" t="s">
        <v>2036</v>
      </c>
      <c r="J4076" t="s">
        <v>3213</v>
      </c>
      <c r="K4076" t="str">
        <f t="shared" si="63"/>
        <v>(4075, 638, 226, '2025-10-29 23:41:35', 171, 1, 0, 'Tablet', 'Android', 'S2166'),</v>
      </c>
    </row>
    <row r="4077" spans="1:11" x14ac:dyDescent="0.35">
      <c r="A4077">
        <v>4076</v>
      </c>
      <c r="B4077">
        <v>639</v>
      </c>
      <c r="C4077">
        <v>311</v>
      </c>
      <c r="D4077" s="2">
        <v>45375.633993055562</v>
      </c>
      <c r="E4077">
        <v>38</v>
      </c>
      <c r="F4077">
        <v>0</v>
      </c>
      <c r="G4077">
        <v>0</v>
      </c>
      <c r="H4077" t="s">
        <v>2038</v>
      </c>
      <c r="I4077" t="s">
        <v>2044</v>
      </c>
      <c r="J4077" t="s">
        <v>3214</v>
      </c>
      <c r="K4077" t="str">
        <f t="shared" si="63"/>
        <v>(4076, 639, 311, '2024-03-24 15:12:57', 38, 0, 0, 'Mobile', 'macOS', 'S2167'),</v>
      </c>
    </row>
    <row r="4078" spans="1:11" x14ac:dyDescent="0.35">
      <c r="A4078">
        <v>4077</v>
      </c>
      <c r="B4078">
        <v>639</v>
      </c>
      <c r="C4078">
        <v>887</v>
      </c>
      <c r="D4078" s="2">
        <v>45375.636076388888</v>
      </c>
      <c r="E4078">
        <v>210</v>
      </c>
      <c r="F4078">
        <v>1</v>
      </c>
      <c r="G4078">
        <v>1</v>
      </c>
      <c r="H4078" t="s">
        <v>2035</v>
      </c>
      <c r="I4078" t="s">
        <v>2048</v>
      </c>
      <c r="J4078" t="s">
        <v>3214</v>
      </c>
      <c r="K4078" t="str">
        <f t="shared" si="63"/>
        <v>(4077, 639, 887, '2024-03-24 15:15:57', 210, 1, 1, 'PC', 'Web Player', 'S2167'),</v>
      </c>
    </row>
    <row r="4079" spans="1:11" x14ac:dyDescent="0.35">
      <c r="A4079">
        <v>4078</v>
      </c>
      <c r="B4079">
        <v>639</v>
      </c>
      <c r="C4079">
        <v>671</v>
      </c>
      <c r="D4079" s="2">
        <v>45375.638159722221</v>
      </c>
      <c r="E4079">
        <v>264</v>
      </c>
      <c r="F4079">
        <v>1</v>
      </c>
      <c r="G4079">
        <v>1</v>
      </c>
      <c r="H4079" t="s">
        <v>2043</v>
      </c>
      <c r="I4079" t="s">
        <v>2044</v>
      </c>
      <c r="J4079" t="s">
        <v>3214</v>
      </c>
      <c r="K4079" t="str">
        <f t="shared" si="63"/>
        <v>(4078, 639, 671, '2024-03-24 15:18:57', 264, 1, 1, 'CarPlay', 'macOS', 'S2167'),</v>
      </c>
    </row>
    <row r="4080" spans="1:11" x14ac:dyDescent="0.35">
      <c r="A4080">
        <v>4079</v>
      </c>
      <c r="B4080">
        <v>639</v>
      </c>
      <c r="C4080">
        <v>844</v>
      </c>
      <c r="D4080" s="2">
        <v>45375.640243055554</v>
      </c>
      <c r="E4080">
        <v>171</v>
      </c>
      <c r="F4080">
        <v>0</v>
      </c>
      <c r="G4080">
        <v>1</v>
      </c>
      <c r="H4080" t="s">
        <v>2035</v>
      </c>
      <c r="I4080" t="s">
        <v>2036</v>
      </c>
      <c r="J4080" t="s">
        <v>3214</v>
      </c>
      <c r="K4080" t="str">
        <f t="shared" si="63"/>
        <v>(4079, 639, 844, '2024-03-24 15:21:57', 171, 0, 1, 'PC', 'Android', 'S2167'),</v>
      </c>
    </row>
    <row r="4081" spans="1:11" x14ac:dyDescent="0.35">
      <c r="A4081">
        <v>4080</v>
      </c>
      <c r="B4081">
        <v>639</v>
      </c>
      <c r="C4081">
        <v>202</v>
      </c>
      <c r="D4081" s="2">
        <v>45375.642326388886</v>
      </c>
      <c r="E4081">
        <v>60</v>
      </c>
      <c r="F4081">
        <v>0</v>
      </c>
      <c r="G4081">
        <v>0</v>
      </c>
      <c r="H4081" t="s">
        <v>2049</v>
      </c>
      <c r="I4081" t="s">
        <v>2061</v>
      </c>
      <c r="J4081" t="s">
        <v>3214</v>
      </c>
      <c r="K4081" t="str">
        <f t="shared" si="63"/>
        <v>(4080, 639, 202, '2024-03-24 15:24:57', 60, 0, 0, 'Tablet', 'Linux', 'S2167'),</v>
      </c>
    </row>
    <row r="4082" spans="1:11" x14ac:dyDescent="0.35">
      <c r="A4082">
        <v>4081</v>
      </c>
      <c r="B4082">
        <v>639</v>
      </c>
      <c r="C4082">
        <v>616</v>
      </c>
      <c r="D4082" s="2">
        <v>45375.644409722219</v>
      </c>
      <c r="E4082">
        <v>214</v>
      </c>
      <c r="F4082">
        <v>1</v>
      </c>
      <c r="G4082">
        <v>0</v>
      </c>
      <c r="H4082" t="s">
        <v>2049</v>
      </c>
      <c r="I4082" t="s">
        <v>2041</v>
      </c>
      <c r="J4082" t="s">
        <v>3214</v>
      </c>
      <c r="K4082" t="str">
        <f t="shared" si="63"/>
        <v>(4081, 639, 616, '2024-03-24 15:27:57', 214, 1, 0, 'Tablet', 'Wear OS', 'S2167'),</v>
      </c>
    </row>
    <row r="4083" spans="1:11" x14ac:dyDescent="0.35">
      <c r="A4083">
        <v>4082</v>
      </c>
      <c r="B4083">
        <v>639</v>
      </c>
      <c r="C4083">
        <v>981</v>
      </c>
      <c r="D4083" s="2">
        <v>45785.684166666673</v>
      </c>
      <c r="E4083">
        <v>288</v>
      </c>
      <c r="F4083">
        <v>0</v>
      </c>
      <c r="G4083">
        <v>1</v>
      </c>
      <c r="H4083" t="s">
        <v>2038</v>
      </c>
      <c r="I4083" t="s">
        <v>2041</v>
      </c>
      <c r="J4083" t="s">
        <v>3215</v>
      </c>
      <c r="K4083" t="str">
        <f t="shared" si="63"/>
        <v>(4082, 639, 981, '2025-05-08 16:25:12', 288, 0, 1, 'Mobile', 'Wear OS', 'S2168'),</v>
      </c>
    </row>
    <row r="4084" spans="1:11" x14ac:dyDescent="0.35">
      <c r="A4084">
        <v>4083</v>
      </c>
      <c r="B4084">
        <v>639</v>
      </c>
      <c r="C4084">
        <v>946</v>
      </c>
      <c r="D4084" s="2">
        <v>45785.686249999999</v>
      </c>
      <c r="E4084">
        <v>87</v>
      </c>
      <c r="F4084">
        <v>0</v>
      </c>
      <c r="G4084">
        <v>0</v>
      </c>
      <c r="H4084" t="s">
        <v>2043</v>
      </c>
      <c r="I4084" t="s">
        <v>2061</v>
      </c>
      <c r="J4084" t="s">
        <v>3215</v>
      </c>
      <c r="K4084" t="str">
        <f t="shared" si="63"/>
        <v>(4083, 639, 946, '2025-05-08 16:28:12', 87, 0, 0, 'CarPlay', 'Linux', 'S2168'),</v>
      </c>
    </row>
    <row r="4085" spans="1:11" x14ac:dyDescent="0.35">
      <c r="A4085">
        <v>4084</v>
      </c>
      <c r="B4085">
        <v>640</v>
      </c>
      <c r="C4085">
        <v>102</v>
      </c>
      <c r="D4085" s="2">
        <v>45606.149097222216</v>
      </c>
      <c r="E4085">
        <v>112</v>
      </c>
      <c r="F4085">
        <v>1</v>
      </c>
      <c r="G4085">
        <v>0</v>
      </c>
      <c r="H4085" t="s">
        <v>2035</v>
      </c>
      <c r="I4085" t="s">
        <v>2039</v>
      </c>
      <c r="J4085" t="s">
        <v>3216</v>
      </c>
      <c r="K4085" t="str">
        <f t="shared" si="63"/>
        <v>(4084, 640, 102, '2024-11-10 03:34:42', 112, 1, 0, 'PC', 'Windows', 'S2169'),</v>
      </c>
    </row>
    <row r="4086" spans="1:11" x14ac:dyDescent="0.35">
      <c r="A4086">
        <v>4085</v>
      </c>
      <c r="B4086">
        <v>640</v>
      </c>
      <c r="C4086">
        <v>849</v>
      </c>
      <c r="D4086" s="2">
        <v>45606.151180555556</v>
      </c>
      <c r="E4086">
        <v>218</v>
      </c>
      <c r="F4086">
        <v>1</v>
      </c>
      <c r="G4086">
        <v>0</v>
      </c>
      <c r="H4086" t="s">
        <v>2043</v>
      </c>
      <c r="I4086" t="s">
        <v>2041</v>
      </c>
      <c r="J4086" t="s">
        <v>3216</v>
      </c>
      <c r="K4086" t="str">
        <f t="shared" si="63"/>
        <v>(4085, 640, 849, '2024-11-10 03:37:42', 218, 1, 0, 'CarPlay', 'Wear OS', 'S2169'),</v>
      </c>
    </row>
    <row r="4087" spans="1:11" x14ac:dyDescent="0.35">
      <c r="A4087">
        <v>4086</v>
      </c>
      <c r="B4087">
        <v>640</v>
      </c>
      <c r="C4087">
        <v>606</v>
      </c>
      <c r="D4087" s="2">
        <v>45606.153263888889</v>
      </c>
      <c r="E4087">
        <v>83</v>
      </c>
      <c r="F4087">
        <v>0</v>
      </c>
      <c r="G4087">
        <v>0</v>
      </c>
      <c r="H4087" t="s">
        <v>2035</v>
      </c>
      <c r="I4087" t="s">
        <v>2039</v>
      </c>
      <c r="J4087" t="s">
        <v>3216</v>
      </c>
      <c r="K4087" t="str">
        <f t="shared" si="63"/>
        <v>(4086, 640, 606, '2024-11-10 03:40:42', 83, 0, 0, 'PC', 'Windows', 'S2169'),</v>
      </c>
    </row>
    <row r="4088" spans="1:11" x14ac:dyDescent="0.35">
      <c r="A4088">
        <v>4087</v>
      </c>
      <c r="B4088">
        <v>640</v>
      </c>
      <c r="C4088">
        <v>871</v>
      </c>
      <c r="D4088" s="2">
        <v>45606.155347222222</v>
      </c>
      <c r="E4088">
        <v>226</v>
      </c>
      <c r="F4088">
        <v>1</v>
      </c>
      <c r="G4088">
        <v>0</v>
      </c>
      <c r="H4088" t="s">
        <v>2049</v>
      </c>
      <c r="I4088" t="s">
        <v>2044</v>
      </c>
      <c r="J4088" t="s">
        <v>3216</v>
      </c>
      <c r="K4088" t="str">
        <f t="shared" si="63"/>
        <v>(4087, 640, 871, '2024-11-10 03:43:42', 226, 1, 0, 'Tablet', 'macOS', 'S2169'),</v>
      </c>
    </row>
    <row r="4089" spans="1:11" x14ac:dyDescent="0.35">
      <c r="A4089">
        <v>4088</v>
      </c>
      <c r="B4089">
        <v>640</v>
      </c>
      <c r="C4089">
        <v>927</v>
      </c>
      <c r="D4089" s="2">
        <v>45606.157430555562</v>
      </c>
      <c r="E4089">
        <v>236</v>
      </c>
      <c r="F4089">
        <v>0</v>
      </c>
      <c r="G4089">
        <v>1</v>
      </c>
      <c r="H4089" t="s">
        <v>2049</v>
      </c>
      <c r="I4089" t="s">
        <v>2041</v>
      </c>
      <c r="J4089" t="s">
        <v>3216</v>
      </c>
      <c r="K4089" t="str">
        <f t="shared" si="63"/>
        <v>(4088, 640, 927, '2024-11-10 03:46:42', 236, 0, 1, 'Tablet', 'Wear OS', 'S2169'),</v>
      </c>
    </row>
    <row r="4090" spans="1:11" x14ac:dyDescent="0.35">
      <c r="A4090">
        <v>4089</v>
      </c>
      <c r="B4090">
        <v>640</v>
      </c>
      <c r="C4090">
        <v>68</v>
      </c>
      <c r="D4090" s="2">
        <v>45606.159513888888</v>
      </c>
      <c r="E4090">
        <v>85</v>
      </c>
      <c r="F4090">
        <v>0</v>
      </c>
      <c r="G4090">
        <v>0</v>
      </c>
      <c r="H4090" t="s">
        <v>2049</v>
      </c>
      <c r="I4090" t="s">
        <v>2044</v>
      </c>
      <c r="J4090" t="s">
        <v>3216</v>
      </c>
      <c r="K4090" t="str">
        <f t="shared" si="63"/>
        <v>(4089, 640, 68, '2024-11-10 03:49:42', 85, 0, 0, 'Tablet', 'macOS', 'S2169'),</v>
      </c>
    </row>
    <row r="4091" spans="1:11" x14ac:dyDescent="0.35">
      <c r="A4091">
        <v>4090</v>
      </c>
      <c r="B4091">
        <v>640</v>
      </c>
      <c r="C4091">
        <v>785</v>
      </c>
      <c r="D4091" s="2">
        <v>45613.703726851847</v>
      </c>
      <c r="E4091">
        <v>264</v>
      </c>
      <c r="F4091">
        <v>1</v>
      </c>
      <c r="G4091">
        <v>0</v>
      </c>
      <c r="H4091" t="s">
        <v>2035</v>
      </c>
      <c r="I4091" t="s">
        <v>2039</v>
      </c>
      <c r="J4091" t="s">
        <v>3217</v>
      </c>
      <c r="K4091" t="str">
        <f t="shared" si="63"/>
        <v>(4090, 640, 785, '2024-11-17 16:53:22', 264, 1, 0, 'PC', 'Windows', 'S2170'),</v>
      </c>
    </row>
    <row r="4092" spans="1:11" x14ac:dyDescent="0.35">
      <c r="A4092">
        <v>4091</v>
      </c>
      <c r="B4092">
        <v>640</v>
      </c>
      <c r="C4092">
        <v>632</v>
      </c>
      <c r="D4092" s="2">
        <v>45613.705810185187</v>
      </c>
      <c r="E4092">
        <v>61</v>
      </c>
      <c r="F4092">
        <v>1</v>
      </c>
      <c r="G4092">
        <v>0</v>
      </c>
      <c r="H4092" t="s">
        <v>2035</v>
      </c>
      <c r="I4092" t="s">
        <v>2048</v>
      </c>
      <c r="J4092" t="s">
        <v>3217</v>
      </c>
      <c r="K4092" t="str">
        <f t="shared" si="63"/>
        <v>(4091, 640, 632, '2024-11-17 16:56:22', 61, 1, 0, 'PC', 'Web Player', 'S2170'),</v>
      </c>
    </row>
    <row r="4093" spans="1:11" x14ac:dyDescent="0.35">
      <c r="A4093">
        <v>4092</v>
      </c>
      <c r="B4093">
        <v>640</v>
      </c>
      <c r="C4093">
        <v>661</v>
      </c>
      <c r="D4093" s="2">
        <v>45613.70789351852</v>
      </c>
      <c r="E4093">
        <v>166</v>
      </c>
      <c r="F4093">
        <v>1</v>
      </c>
      <c r="G4093">
        <v>1</v>
      </c>
      <c r="H4093" t="s">
        <v>2035</v>
      </c>
      <c r="I4093" t="s">
        <v>2048</v>
      </c>
      <c r="J4093" t="s">
        <v>3217</v>
      </c>
      <c r="K4093" t="str">
        <f t="shared" si="63"/>
        <v>(4092, 640, 661, '2024-11-17 16:59:22', 166, 1, 1, 'PC', 'Web Player', 'S2170'),</v>
      </c>
    </row>
    <row r="4094" spans="1:11" x14ac:dyDescent="0.35">
      <c r="A4094">
        <v>4093</v>
      </c>
      <c r="B4094">
        <v>640</v>
      </c>
      <c r="C4094">
        <v>77</v>
      </c>
      <c r="D4094" s="2">
        <v>45613.709976851853</v>
      </c>
      <c r="E4094">
        <v>254</v>
      </c>
      <c r="F4094">
        <v>1</v>
      </c>
      <c r="G4094">
        <v>1</v>
      </c>
      <c r="H4094" t="s">
        <v>2043</v>
      </c>
      <c r="I4094" t="s">
        <v>2045</v>
      </c>
      <c r="J4094" t="s">
        <v>3217</v>
      </c>
      <c r="K4094" t="str">
        <f t="shared" si="63"/>
        <v>(4093, 640, 77, '2024-11-17 17:02:22', 254, 1, 1, 'CarPlay', 'iOS', 'S2170'),</v>
      </c>
    </row>
    <row r="4095" spans="1:11" x14ac:dyDescent="0.35">
      <c r="A4095">
        <v>4094</v>
      </c>
      <c r="B4095">
        <v>641</v>
      </c>
      <c r="C4095">
        <v>835</v>
      </c>
      <c r="D4095" s="2">
        <v>45443.432696759257</v>
      </c>
      <c r="E4095">
        <v>201</v>
      </c>
      <c r="F4095">
        <v>0</v>
      </c>
      <c r="G4095">
        <v>1</v>
      </c>
      <c r="H4095" t="s">
        <v>2035</v>
      </c>
      <c r="I4095" t="s">
        <v>2036</v>
      </c>
      <c r="J4095" t="s">
        <v>3218</v>
      </c>
      <c r="K4095" t="str">
        <f t="shared" si="63"/>
        <v>(4094, 641, 835, '2024-05-31 10:23:05', 201, 0, 1, 'PC', 'Android', 'S2171'),</v>
      </c>
    </row>
    <row r="4096" spans="1:11" x14ac:dyDescent="0.35">
      <c r="A4096">
        <v>4095</v>
      </c>
      <c r="B4096">
        <v>641</v>
      </c>
      <c r="C4096">
        <v>362</v>
      </c>
      <c r="D4096" s="2">
        <v>45443.43478009259</v>
      </c>
      <c r="E4096">
        <v>152</v>
      </c>
      <c r="F4096">
        <v>0</v>
      </c>
      <c r="G4096">
        <v>1</v>
      </c>
      <c r="H4096" t="s">
        <v>2049</v>
      </c>
      <c r="I4096" t="s">
        <v>2041</v>
      </c>
      <c r="J4096" t="s">
        <v>3218</v>
      </c>
      <c r="K4096" t="str">
        <f t="shared" si="63"/>
        <v>(4095, 641, 362, '2024-05-31 10:26:05', 152, 0, 1, 'Tablet', 'Wear OS', 'S2171'),</v>
      </c>
    </row>
    <row r="4097" spans="1:11" x14ac:dyDescent="0.35">
      <c r="A4097">
        <v>4096</v>
      </c>
      <c r="B4097">
        <v>641</v>
      </c>
      <c r="C4097">
        <v>88</v>
      </c>
      <c r="D4097" s="2">
        <v>45443.436863425923</v>
      </c>
      <c r="E4097">
        <v>175</v>
      </c>
      <c r="F4097">
        <v>0</v>
      </c>
      <c r="G4097">
        <v>0</v>
      </c>
      <c r="H4097" t="s">
        <v>2035</v>
      </c>
      <c r="I4097" t="s">
        <v>2044</v>
      </c>
      <c r="J4097" t="s">
        <v>3218</v>
      </c>
      <c r="K4097" t="str">
        <f t="shared" si="63"/>
        <v>(4096, 641, 88, '2024-05-31 10:29:05', 175, 0, 0, 'PC', 'macOS', 'S2171'),</v>
      </c>
    </row>
    <row r="4098" spans="1:11" x14ac:dyDescent="0.35">
      <c r="A4098">
        <v>4097</v>
      </c>
      <c r="B4098">
        <v>641</v>
      </c>
      <c r="C4098">
        <v>690</v>
      </c>
      <c r="D4098" s="2">
        <v>45937.242627314823</v>
      </c>
      <c r="E4098">
        <v>38</v>
      </c>
      <c r="F4098">
        <v>0</v>
      </c>
      <c r="G4098">
        <v>1</v>
      </c>
      <c r="H4098" t="s">
        <v>2038</v>
      </c>
      <c r="I4098" t="s">
        <v>2040</v>
      </c>
      <c r="J4098" t="s">
        <v>3219</v>
      </c>
      <c r="K4098" t="str">
        <f t="shared" si="63"/>
        <v>(4097, 641, 690, '2025-10-07 05:49:23', 38, 0, 1, 'Mobile', 'Smart TV', 'S2172'),</v>
      </c>
    </row>
    <row r="4099" spans="1:11" x14ac:dyDescent="0.35">
      <c r="A4099">
        <v>4098</v>
      </c>
      <c r="B4099">
        <v>642</v>
      </c>
      <c r="C4099">
        <v>264</v>
      </c>
      <c r="D4099" s="2">
        <v>45757.260277777779</v>
      </c>
      <c r="E4099">
        <v>53</v>
      </c>
      <c r="F4099">
        <v>1</v>
      </c>
      <c r="G4099">
        <v>1</v>
      </c>
      <c r="H4099" t="s">
        <v>2038</v>
      </c>
      <c r="I4099" t="s">
        <v>2045</v>
      </c>
      <c r="J4099" t="s">
        <v>3220</v>
      </c>
      <c r="K4099" t="str">
        <f t="shared" ref="K4099:K4162" si="64">"(" &amp; A4099 &amp; ", " &amp; B4099 &amp; ", " &amp; C4099 &amp; ", '" &amp; TEXT(D4099, "yyyy-mm-dd hh:mm:ss") &amp; "', " &amp; E4099 &amp; ", " &amp; F4099 &amp; ", " &amp; G4099 &amp; ", '" &amp; H4099 &amp; "', '" &amp; I4099 &amp; "', '" &amp; J4099 &amp; "'),"</f>
        <v>(4098, 642, 264, '2025-04-10 06:14:48', 53, 1, 1, 'Mobile', 'iOS', 'S2173'),</v>
      </c>
    </row>
    <row r="4100" spans="1:11" x14ac:dyDescent="0.35">
      <c r="A4100">
        <v>4099</v>
      </c>
      <c r="B4100">
        <v>642</v>
      </c>
      <c r="C4100">
        <v>571</v>
      </c>
      <c r="D4100" s="2">
        <v>45757.262361111112</v>
      </c>
      <c r="E4100">
        <v>74</v>
      </c>
      <c r="F4100">
        <v>0</v>
      </c>
      <c r="G4100">
        <v>1</v>
      </c>
      <c r="H4100" t="s">
        <v>2038</v>
      </c>
      <c r="I4100" t="s">
        <v>2061</v>
      </c>
      <c r="J4100" t="s">
        <v>3220</v>
      </c>
      <c r="K4100" t="str">
        <f t="shared" si="64"/>
        <v>(4099, 642, 571, '2025-04-10 06:17:48', 74, 0, 1, 'Mobile', 'Linux', 'S2173'),</v>
      </c>
    </row>
    <row r="4101" spans="1:11" x14ac:dyDescent="0.35">
      <c r="A4101">
        <v>4100</v>
      </c>
      <c r="B4101">
        <v>642</v>
      </c>
      <c r="C4101">
        <v>138</v>
      </c>
      <c r="D4101" s="2">
        <v>45757.264444444438</v>
      </c>
      <c r="E4101">
        <v>52</v>
      </c>
      <c r="F4101">
        <v>1</v>
      </c>
      <c r="G4101">
        <v>0</v>
      </c>
      <c r="H4101" t="s">
        <v>2043</v>
      </c>
      <c r="I4101" t="s">
        <v>2061</v>
      </c>
      <c r="J4101" t="s">
        <v>3220</v>
      </c>
      <c r="K4101" t="str">
        <f t="shared" si="64"/>
        <v>(4100, 642, 138, '2025-04-10 06:20:48', 52, 1, 0, 'CarPlay', 'Linux', 'S2173'),</v>
      </c>
    </row>
    <row r="4102" spans="1:11" x14ac:dyDescent="0.35">
      <c r="A4102">
        <v>4101</v>
      </c>
      <c r="B4102">
        <v>643</v>
      </c>
      <c r="C4102">
        <v>295</v>
      </c>
      <c r="D4102" s="2">
        <v>45616.469976851848</v>
      </c>
      <c r="E4102">
        <v>233</v>
      </c>
      <c r="F4102">
        <v>1</v>
      </c>
      <c r="G4102">
        <v>1</v>
      </c>
      <c r="H4102" t="s">
        <v>2038</v>
      </c>
      <c r="I4102" t="s">
        <v>2045</v>
      </c>
      <c r="J4102" t="s">
        <v>3221</v>
      </c>
      <c r="K4102" t="str">
        <f t="shared" si="64"/>
        <v>(4101, 643, 295, '2024-11-20 11:16:46', 233, 1, 1, 'Mobile', 'iOS', 'S2174'),</v>
      </c>
    </row>
    <row r="4103" spans="1:11" x14ac:dyDescent="0.35">
      <c r="A4103">
        <v>4102</v>
      </c>
      <c r="B4103">
        <v>643</v>
      </c>
      <c r="C4103">
        <v>451</v>
      </c>
      <c r="D4103" s="2">
        <v>45616.472060185188</v>
      </c>
      <c r="E4103">
        <v>80</v>
      </c>
      <c r="F4103">
        <v>0</v>
      </c>
      <c r="G4103">
        <v>1</v>
      </c>
      <c r="H4103" t="s">
        <v>2038</v>
      </c>
      <c r="I4103" t="s">
        <v>2048</v>
      </c>
      <c r="J4103" t="s">
        <v>3221</v>
      </c>
      <c r="K4103" t="str">
        <f t="shared" si="64"/>
        <v>(4102, 643, 451, '2024-11-20 11:19:46', 80, 0, 1, 'Mobile', 'Web Player', 'S2174'),</v>
      </c>
    </row>
    <row r="4104" spans="1:11" x14ac:dyDescent="0.35">
      <c r="A4104">
        <v>4103</v>
      </c>
      <c r="B4104">
        <v>643</v>
      </c>
      <c r="C4104">
        <v>601</v>
      </c>
      <c r="D4104" s="2">
        <v>45616.474143518521</v>
      </c>
      <c r="E4104">
        <v>100</v>
      </c>
      <c r="F4104">
        <v>1</v>
      </c>
      <c r="G4104">
        <v>1</v>
      </c>
      <c r="H4104" t="s">
        <v>2043</v>
      </c>
      <c r="I4104" t="s">
        <v>2044</v>
      </c>
      <c r="J4104" t="s">
        <v>3221</v>
      </c>
      <c r="K4104" t="str">
        <f t="shared" si="64"/>
        <v>(4103, 643, 601, '2024-11-20 11:22:46', 100, 1, 1, 'CarPlay', 'macOS', 'S2174'),</v>
      </c>
    </row>
    <row r="4105" spans="1:11" x14ac:dyDescent="0.35">
      <c r="A4105">
        <v>4104</v>
      </c>
      <c r="B4105">
        <v>643</v>
      </c>
      <c r="C4105">
        <v>697</v>
      </c>
      <c r="D4105" s="2">
        <v>45616.476226851853</v>
      </c>
      <c r="E4105">
        <v>206</v>
      </c>
      <c r="F4105">
        <v>0</v>
      </c>
      <c r="G4105">
        <v>0</v>
      </c>
      <c r="H4105" t="s">
        <v>2043</v>
      </c>
      <c r="I4105" t="s">
        <v>2041</v>
      </c>
      <c r="J4105" t="s">
        <v>3221</v>
      </c>
      <c r="K4105" t="str">
        <f t="shared" si="64"/>
        <v>(4104, 643, 697, '2024-11-20 11:25:46', 206, 0, 0, 'CarPlay', 'Wear OS', 'S2174'),</v>
      </c>
    </row>
    <row r="4106" spans="1:11" x14ac:dyDescent="0.35">
      <c r="A4106">
        <v>4105</v>
      </c>
      <c r="B4106">
        <v>643</v>
      </c>
      <c r="C4106">
        <v>421</v>
      </c>
      <c r="D4106" s="2">
        <v>45680.006203703713</v>
      </c>
      <c r="E4106">
        <v>286</v>
      </c>
      <c r="F4106">
        <v>1</v>
      </c>
      <c r="G4106">
        <v>1</v>
      </c>
      <c r="H4106" t="s">
        <v>2035</v>
      </c>
      <c r="I4106" t="s">
        <v>2044</v>
      </c>
      <c r="J4106" t="s">
        <v>3222</v>
      </c>
      <c r="K4106" t="str">
        <f t="shared" si="64"/>
        <v>(4105, 643, 421, '2025-01-23 00:08:56', 286, 1, 1, 'PC', 'macOS', 'S2175'),</v>
      </c>
    </row>
    <row r="4107" spans="1:11" x14ac:dyDescent="0.35">
      <c r="A4107">
        <v>4106</v>
      </c>
      <c r="B4107">
        <v>643</v>
      </c>
      <c r="C4107">
        <v>622</v>
      </c>
      <c r="D4107" s="2">
        <v>45680.008287037039</v>
      </c>
      <c r="E4107">
        <v>152</v>
      </c>
      <c r="F4107">
        <v>1</v>
      </c>
      <c r="G4107">
        <v>1</v>
      </c>
      <c r="H4107" t="s">
        <v>2038</v>
      </c>
      <c r="I4107" t="s">
        <v>2044</v>
      </c>
      <c r="J4107" t="s">
        <v>3222</v>
      </c>
      <c r="K4107" t="str">
        <f t="shared" si="64"/>
        <v>(4106, 643, 622, '2025-01-23 00:11:56', 152, 1, 1, 'Mobile', 'macOS', 'S2175'),</v>
      </c>
    </row>
    <row r="4108" spans="1:11" x14ac:dyDescent="0.35">
      <c r="A4108">
        <v>4107</v>
      </c>
      <c r="B4108">
        <v>644</v>
      </c>
      <c r="C4108">
        <v>523</v>
      </c>
      <c r="D4108" s="2">
        <v>45945.033125000002</v>
      </c>
      <c r="E4108">
        <v>41</v>
      </c>
      <c r="F4108">
        <v>0</v>
      </c>
      <c r="G4108">
        <v>1</v>
      </c>
      <c r="H4108" t="s">
        <v>2038</v>
      </c>
      <c r="I4108" t="s">
        <v>2061</v>
      </c>
      <c r="J4108" t="s">
        <v>3223</v>
      </c>
      <c r="K4108" t="str">
        <f t="shared" si="64"/>
        <v>(4107, 644, 523, '2025-10-15 00:47:42', 41, 0, 1, 'Mobile', 'Linux', 'S2176'),</v>
      </c>
    </row>
    <row r="4109" spans="1:11" x14ac:dyDescent="0.35">
      <c r="A4109">
        <v>4108</v>
      </c>
      <c r="B4109">
        <v>644</v>
      </c>
      <c r="C4109">
        <v>137</v>
      </c>
      <c r="D4109" s="2">
        <v>45945.035208333327</v>
      </c>
      <c r="E4109">
        <v>164</v>
      </c>
      <c r="F4109">
        <v>0</v>
      </c>
      <c r="G4109">
        <v>0</v>
      </c>
      <c r="H4109" t="s">
        <v>2043</v>
      </c>
      <c r="I4109" t="s">
        <v>2040</v>
      </c>
      <c r="J4109" t="s">
        <v>3223</v>
      </c>
      <c r="K4109" t="str">
        <f t="shared" si="64"/>
        <v>(4108, 644, 137, '2025-10-15 00:50:42', 164, 0, 0, 'CarPlay', 'Smart TV', 'S2176'),</v>
      </c>
    </row>
    <row r="4110" spans="1:11" x14ac:dyDescent="0.35">
      <c r="A4110">
        <v>4109</v>
      </c>
      <c r="B4110">
        <v>644</v>
      </c>
      <c r="C4110">
        <v>408</v>
      </c>
      <c r="D4110" s="2">
        <v>45945.037291666667</v>
      </c>
      <c r="E4110">
        <v>280</v>
      </c>
      <c r="F4110">
        <v>1</v>
      </c>
      <c r="G4110">
        <v>1</v>
      </c>
      <c r="H4110" t="s">
        <v>2035</v>
      </c>
      <c r="I4110" t="s">
        <v>2040</v>
      </c>
      <c r="J4110" t="s">
        <v>3223</v>
      </c>
      <c r="K4110" t="str">
        <f t="shared" si="64"/>
        <v>(4109, 644, 408, '2025-10-15 00:53:42', 280, 1, 1, 'PC', 'Smart TV', 'S2176'),</v>
      </c>
    </row>
    <row r="4111" spans="1:11" x14ac:dyDescent="0.35">
      <c r="A4111">
        <v>4110</v>
      </c>
      <c r="B4111">
        <v>645</v>
      </c>
      <c r="C4111">
        <v>274</v>
      </c>
      <c r="D4111" s="2">
        <v>45862.950914351852</v>
      </c>
      <c r="E4111">
        <v>192</v>
      </c>
      <c r="F4111">
        <v>1</v>
      </c>
      <c r="G4111">
        <v>1</v>
      </c>
      <c r="H4111" t="s">
        <v>2035</v>
      </c>
      <c r="I4111" t="s">
        <v>2039</v>
      </c>
      <c r="J4111" t="s">
        <v>3224</v>
      </c>
      <c r="K4111" t="str">
        <f t="shared" si="64"/>
        <v>(4110, 645, 274, '2025-07-24 22:49:19', 192, 1, 1, 'PC', 'Windows', 'S2177'),</v>
      </c>
    </row>
    <row r="4112" spans="1:11" x14ac:dyDescent="0.35">
      <c r="A4112">
        <v>4111</v>
      </c>
      <c r="B4112">
        <v>645</v>
      </c>
      <c r="C4112">
        <v>369</v>
      </c>
      <c r="D4112" s="2">
        <v>45862.952997685177</v>
      </c>
      <c r="E4112">
        <v>140</v>
      </c>
      <c r="F4112">
        <v>0</v>
      </c>
      <c r="G4112">
        <v>0</v>
      </c>
      <c r="H4112" t="s">
        <v>2049</v>
      </c>
      <c r="I4112" t="s">
        <v>2036</v>
      </c>
      <c r="J4112" t="s">
        <v>3224</v>
      </c>
      <c r="K4112" t="str">
        <f t="shared" si="64"/>
        <v>(4111, 645, 369, '2025-07-24 22:52:19', 140, 0, 0, 'Tablet', 'Android', 'S2177'),</v>
      </c>
    </row>
    <row r="4113" spans="1:11" x14ac:dyDescent="0.35">
      <c r="A4113">
        <v>4112</v>
      </c>
      <c r="B4113">
        <v>645</v>
      </c>
      <c r="C4113">
        <v>406</v>
      </c>
      <c r="D4113" s="2">
        <v>45862.955081018517</v>
      </c>
      <c r="E4113">
        <v>207</v>
      </c>
      <c r="F4113">
        <v>0</v>
      </c>
      <c r="G4113">
        <v>0</v>
      </c>
      <c r="H4113" t="s">
        <v>2049</v>
      </c>
      <c r="I4113" t="s">
        <v>2044</v>
      </c>
      <c r="J4113" t="s">
        <v>3224</v>
      </c>
      <c r="K4113" t="str">
        <f t="shared" si="64"/>
        <v>(4112, 645, 406, '2025-07-24 22:55:19', 207, 0, 0, 'Tablet', 'macOS', 'S2177'),</v>
      </c>
    </row>
    <row r="4114" spans="1:11" x14ac:dyDescent="0.35">
      <c r="A4114">
        <v>4113</v>
      </c>
      <c r="B4114">
        <v>645</v>
      </c>
      <c r="C4114">
        <v>923</v>
      </c>
      <c r="D4114" s="2">
        <v>45862.95716435185</v>
      </c>
      <c r="E4114">
        <v>88</v>
      </c>
      <c r="F4114">
        <v>0</v>
      </c>
      <c r="G4114">
        <v>1</v>
      </c>
      <c r="H4114" t="s">
        <v>2049</v>
      </c>
      <c r="I4114" t="s">
        <v>2041</v>
      </c>
      <c r="J4114" t="s">
        <v>3224</v>
      </c>
      <c r="K4114" t="str">
        <f t="shared" si="64"/>
        <v>(4113, 645, 923, '2025-07-24 22:58:19', 88, 0, 1, 'Tablet', 'Wear OS', 'S2177'),</v>
      </c>
    </row>
    <row r="4115" spans="1:11" x14ac:dyDescent="0.35">
      <c r="A4115">
        <v>4114</v>
      </c>
      <c r="B4115">
        <v>646</v>
      </c>
      <c r="C4115">
        <v>14</v>
      </c>
      <c r="D4115" s="2">
        <v>45338.733356481483</v>
      </c>
      <c r="E4115">
        <v>174</v>
      </c>
      <c r="F4115">
        <v>1</v>
      </c>
      <c r="G4115">
        <v>1</v>
      </c>
      <c r="H4115" t="s">
        <v>2049</v>
      </c>
      <c r="I4115" t="s">
        <v>2041</v>
      </c>
      <c r="J4115" t="s">
        <v>3225</v>
      </c>
      <c r="K4115" t="str">
        <f t="shared" si="64"/>
        <v>(4114, 646, 14, '2024-02-16 17:36:02', 174, 1, 1, 'Tablet', 'Wear OS', 'S2178'),</v>
      </c>
    </row>
    <row r="4116" spans="1:11" x14ac:dyDescent="0.35">
      <c r="A4116">
        <v>4115</v>
      </c>
      <c r="B4116">
        <v>646</v>
      </c>
      <c r="C4116">
        <v>542</v>
      </c>
      <c r="D4116" s="2">
        <v>45338.735439814824</v>
      </c>
      <c r="E4116">
        <v>188</v>
      </c>
      <c r="F4116">
        <v>1</v>
      </c>
      <c r="G4116">
        <v>0</v>
      </c>
      <c r="H4116" t="s">
        <v>2038</v>
      </c>
      <c r="I4116" t="s">
        <v>2039</v>
      </c>
      <c r="J4116" t="s">
        <v>3225</v>
      </c>
      <c r="K4116" t="str">
        <f t="shared" si="64"/>
        <v>(4115, 646, 542, '2024-02-16 17:39:02', 188, 1, 0, 'Mobile', 'Windows', 'S2178'),</v>
      </c>
    </row>
    <row r="4117" spans="1:11" x14ac:dyDescent="0.35">
      <c r="A4117">
        <v>4116</v>
      </c>
      <c r="B4117">
        <v>646</v>
      </c>
      <c r="C4117">
        <v>8</v>
      </c>
      <c r="D4117" s="2">
        <v>45338.737523148149</v>
      </c>
      <c r="E4117">
        <v>201</v>
      </c>
      <c r="F4117">
        <v>1</v>
      </c>
      <c r="G4117">
        <v>0</v>
      </c>
      <c r="H4117" t="s">
        <v>2043</v>
      </c>
      <c r="I4117" t="s">
        <v>2041</v>
      </c>
      <c r="J4117" t="s">
        <v>3225</v>
      </c>
      <c r="K4117" t="str">
        <f t="shared" si="64"/>
        <v>(4116, 646, 8, '2024-02-16 17:42:02', 201, 1, 0, 'CarPlay', 'Wear OS', 'S2178'),</v>
      </c>
    </row>
    <row r="4118" spans="1:11" x14ac:dyDescent="0.35">
      <c r="A4118">
        <v>4117</v>
      </c>
      <c r="B4118">
        <v>646</v>
      </c>
      <c r="C4118">
        <v>467</v>
      </c>
      <c r="D4118" s="2">
        <v>45338.739606481482</v>
      </c>
      <c r="E4118">
        <v>249</v>
      </c>
      <c r="F4118">
        <v>0</v>
      </c>
      <c r="G4118">
        <v>1</v>
      </c>
      <c r="H4118" t="s">
        <v>2038</v>
      </c>
      <c r="I4118" t="s">
        <v>2039</v>
      </c>
      <c r="J4118" t="s">
        <v>3225</v>
      </c>
      <c r="K4118" t="str">
        <f t="shared" si="64"/>
        <v>(4117, 646, 467, '2024-02-16 17:45:02', 249, 0, 1, 'Mobile', 'Windows', 'S2178'),</v>
      </c>
    </row>
    <row r="4119" spans="1:11" x14ac:dyDescent="0.35">
      <c r="A4119">
        <v>4118</v>
      </c>
      <c r="B4119">
        <v>646</v>
      </c>
      <c r="C4119">
        <v>139</v>
      </c>
      <c r="D4119" s="2">
        <v>45785.923032407409</v>
      </c>
      <c r="E4119">
        <v>125</v>
      </c>
      <c r="F4119">
        <v>0</v>
      </c>
      <c r="G4119">
        <v>0</v>
      </c>
      <c r="H4119" t="s">
        <v>2043</v>
      </c>
      <c r="I4119" t="s">
        <v>2044</v>
      </c>
      <c r="J4119" t="s">
        <v>3226</v>
      </c>
      <c r="K4119" t="str">
        <f t="shared" si="64"/>
        <v>(4118, 646, 139, '2025-05-08 22:09:10', 125, 0, 0, 'CarPlay', 'macOS', 'S2179'),</v>
      </c>
    </row>
    <row r="4120" spans="1:11" x14ac:dyDescent="0.35">
      <c r="A4120">
        <v>4119</v>
      </c>
      <c r="B4120">
        <v>647</v>
      </c>
      <c r="C4120">
        <v>301</v>
      </c>
      <c r="D4120" s="2">
        <v>45835.720625000002</v>
      </c>
      <c r="E4120">
        <v>173</v>
      </c>
      <c r="F4120">
        <v>0</v>
      </c>
      <c r="G4120">
        <v>0</v>
      </c>
      <c r="H4120" t="s">
        <v>2043</v>
      </c>
      <c r="I4120" t="s">
        <v>2045</v>
      </c>
      <c r="J4120" t="s">
        <v>3227</v>
      </c>
      <c r="K4120" t="str">
        <f t="shared" si="64"/>
        <v>(4119, 647, 301, '2025-06-27 17:17:42', 173, 0, 0, 'CarPlay', 'iOS', 'S2180'),</v>
      </c>
    </row>
    <row r="4121" spans="1:11" x14ac:dyDescent="0.35">
      <c r="A4121">
        <v>4120</v>
      </c>
      <c r="B4121">
        <v>647</v>
      </c>
      <c r="C4121">
        <v>965</v>
      </c>
      <c r="D4121" s="2">
        <v>45835.722708333327</v>
      </c>
      <c r="E4121">
        <v>118</v>
      </c>
      <c r="F4121">
        <v>1</v>
      </c>
      <c r="G4121">
        <v>1</v>
      </c>
      <c r="H4121" t="s">
        <v>2035</v>
      </c>
      <c r="I4121" t="s">
        <v>2045</v>
      </c>
      <c r="J4121" t="s">
        <v>3227</v>
      </c>
      <c r="K4121" t="str">
        <f t="shared" si="64"/>
        <v>(4120, 647, 965, '2025-06-27 17:20:42', 118, 1, 1, 'PC', 'iOS', 'S2180'),</v>
      </c>
    </row>
    <row r="4122" spans="1:11" x14ac:dyDescent="0.35">
      <c r="A4122">
        <v>4121</v>
      </c>
      <c r="B4122">
        <v>647</v>
      </c>
      <c r="C4122">
        <v>761</v>
      </c>
      <c r="D4122" s="2">
        <v>45835.724791666667</v>
      </c>
      <c r="E4122">
        <v>188</v>
      </c>
      <c r="F4122">
        <v>0</v>
      </c>
      <c r="G4122">
        <v>0</v>
      </c>
      <c r="H4122" t="s">
        <v>2043</v>
      </c>
      <c r="I4122" t="s">
        <v>2039</v>
      </c>
      <c r="J4122" t="s">
        <v>3227</v>
      </c>
      <c r="K4122" t="str">
        <f t="shared" si="64"/>
        <v>(4121, 647, 761, '2025-06-27 17:23:42', 188, 0, 0, 'CarPlay', 'Windows', 'S2180'),</v>
      </c>
    </row>
    <row r="4123" spans="1:11" x14ac:dyDescent="0.35">
      <c r="A4123">
        <v>4122</v>
      </c>
      <c r="B4123">
        <v>647</v>
      </c>
      <c r="C4123">
        <v>130</v>
      </c>
      <c r="D4123" s="2">
        <v>45835.726875</v>
      </c>
      <c r="E4123">
        <v>150</v>
      </c>
      <c r="F4123">
        <v>1</v>
      </c>
      <c r="G4123">
        <v>1</v>
      </c>
      <c r="H4123" t="s">
        <v>2049</v>
      </c>
      <c r="I4123" t="s">
        <v>2061</v>
      </c>
      <c r="J4123" t="s">
        <v>3227</v>
      </c>
      <c r="K4123" t="str">
        <f t="shared" si="64"/>
        <v>(4122, 647, 130, '2025-06-27 17:26:42', 150, 1, 1, 'Tablet', 'Linux', 'S2180'),</v>
      </c>
    </row>
    <row r="4124" spans="1:11" x14ac:dyDescent="0.35">
      <c r="A4124">
        <v>4123</v>
      </c>
      <c r="B4124">
        <v>647</v>
      </c>
      <c r="C4124">
        <v>66</v>
      </c>
      <c r="D4124" s="2">
        <v>45518.441990740743</v>
      </c>
      <c r="E4124">
        <v>210</v>
      </c>
      <c r="F4124">
        <v>0</v>
      </c>
      <c r="G4124">
        <v>0</v>
      </c>
      <c r="H4124" t="s">
        <v>2049</v>
      </c>
      <c r="I4124" t="s">
        <v>2041</v>
      </c>
      <c r="J4124" t="s">
        <v>3228</v>
      </c>
      <c r="K4124" t="str">
        <f t="shared" si="64"/>
        <v>(4123, 647, 66, '2024-08-14 10:36:28', 210, 0, 0, 'Tablet', 'Wear OS', 'S2181'),</v>
      </c>
    </row>
    <row r="4125" spans="1:11" x14ac:dyDescent="0.35">
      <c r="A4125">
        <v>4124</v>
      </c>
      <c r="B4125">
        <v>647</v>
      </c>
      <c r="C4125">
        <v>540</v>
      </c>
      <c r="D4125" s="2">
        <v>45518.444074074083</v>
      </c>
      <c r="E4125">
        <v>289</v>
      </c>
      <c r="F4125">
        <v>1</v>
      </c>
      <c r="G4125">
        <v>1</v>
      </c>
      <c r="H4125" t="s">
        <v>2038</v>
      </c>
      <c r="I4125" t="s">
        <v>2044</v>
      </c>
      <c r="J4125" t="s">
        <v>3228</v>
      </c>
      <c r="K4125" t="str">
        <f t="shared" si="64"/>
        <v>(4124, 647, 540, '2024-08-14 10:39:28', 289, 1, 1, 'Mobile', 'macOS', 'S2181'),</v>
      </c>
    </row>
    <row r="4126" spans="1:11" x14ac:dyDescent="0.35">
      <c r="A4126">
        <v>4125</v>
      </c>
      <c r="B4126">
        <v>647</v>
      </c>
      <c r="C4126">
        <v>470</v>
      </c>
      <c r="D4126" s="2">
        <v>45518.446157407408</v>
      </c>
      <c r="E4126">
        <v>247</v>
      </c>
      <c r="F4126">
        <v>0</v>
      </c>
      <c r="G4126">
        <v>0</v>
      </c>
      <c r="H4126" t="s">
        <v>2038</v>
      </c>
      <c r="I4126" t="s">
        <v>2041</v>
      </c>
      <c r="J4126" t="s">
        <v>3228</v>
      </c>
      <c r="K4126" t="str">
        <f t="shared" si="64"/>
        <v>(4125, 647, 470, '2024-08-14 10:42:28', 247, 0, 0, 'Mobile', 'Wear OS', 'S2181'),</v>
      </c>
    </row>
    <row r="4127" spans="1:11" x14ac:dyDescent="0.35">
      <c r="A4127">
        <v>4126</v>
      </c>
      <c r="B4127">
        <v>647</v>
      </c>
      <c r="C4127">
        <v>899</v>
      </c>
      <c r="D4127" s="2">
        <v>45518.448240740741</v>
      </c>
      <c r="E4127">
        <v>190</v>
      </c>
      <c r="F4127">
        <v>1</v>
      </c>
      <c r="G4127">
        <v>0</v>
      </c>
      <c r="H4127" t="s">
        <v>2038</v>
      </c>
      <c r="I4127" t="s">
        <v>2039</v>
      </c>
      <c r="J4127" t="s">
        <v>3228</v>
      </c>
      <c r="K4127" t="str">
        <f t="shared" si="64"/>
        <v>(4126, 647, 899, '2024-08-14 10:45:28', 190, 1, 0, 'Mobile', 'Windows', 'S2181'),</v>
      </c>
    </row>
    <row r="4128" spans="1:11" x14ac:dyDescent="0.35">
      <c r="A4128">
        <v>4127</v>
      </c>
      <c r="B4128">
        <v>648</v>
      </c>
      <c r="C4128">
        <v>101</v>
      </c>
      <c r="D4128" s="2">
        <v>45518.471828703703</v>
      </c>
      <c r="E4128">
        <v>176</v>
      </c>
      <c r="F4128">
        <v>0</v>
      </c>
      <c r="G4128">
        <v>0</v>
      </c>
      <c r="H4128" t="s">
        <v>2049</v>
      </c>
      <c r="I4128" t="s">
        <v>2061</v>
      </c>
      <c r="J4128" t="s">
        <v>3229</v>
      </c>
      <c r="K4128" t="str">
        <f t="shared" si="64"/>
        <v>(4127, 648, 101, '2024-08-14 11:19:26', 176, 0, 0, 'Tablet', 'Linux', 'S2182'),</v>
      </c>
    </row>
    <row r="4129" spans="1:11" x14ac:dyDescent="0.35">
      <c r="A4129">
        <v>4128</v>
      </c>
      <c r="B4129">
        <v>648</v>
      </c>
      <c r="C4129">
        <v>668</v>
      </c>
      <c r="D4129" s="2">
        <v>45518.473912037043</v>
      </c>
      <c r="E4129">
        <v>78</v>
      </c>
      <c r="F4129">
        <v>0</v>
      </c>
      <c r="G4129">
        <v>0</v>
      </c>
      <c r="H4129" t="s">
        <v>2043</v>
      </c>
      <c r="I4129" t="s">
        <v>2061</v>
      </c>
      <c r="J4129" t="s">
        <v>3229</v>
      </c>
      <c r="K4129" t="str">
        <f t="shared" si="64"/>
        <v>(4128, 648, 668, '2024-08-14 11:22:26', 78, 0, 0, 'CarPlay', 'Linux', 'S2182'),</v>
      </c>
    </row>
    <row r="4130" spans="1:11" x14ac:dyDescent="0.35">
      <c r="A4130">
        <v>4129</v>
      </c>
      <c r="B4130">
        <v>648</v>
      </c>
      <c r="C4130">
        <v>49</v>
      </c>
      <c r="D4130" s="2">
        <v>45518.475995370369</v>
      </c>
      <c r="E4130">
        <v>96</v>
      </c>
      <c r="F4130">
        <v>0</v>
      </c>
      <c r="G4130">
        <v>1</v>
      </c>
      <c r="H4130" t="s">
        <v>2049</v>
      </c>
      <c r="I4130" t="s">
        <v>2061</v>
      </c>
      <c r="J4130" t="s">
        <v>3229</v>
      </c>
      <c r="K4130" t="str">
        <f t="shared" si="64"/>
        <v>(4129, 648, 49, '2024-08-14 11:25:26', 96, 0, 1, 'Tablet', 'Linux', 'S2182'),</v>
      </c>
    </row>
    <row r="4131" spans="1:11" x14ac:dyDescent="0.35">
      <c r="A4131">
        <v>4130</v>
      </c>
      <c r="B4131">
        <v>648</v>
      </c>
      <c r="C4131">
        <v>3</v>
      </c>
      <c r="D4131" s="2">
        <v>45518.478078703702</v>
      </c>
      <c r="E4131">
        <v>75</v>
      </c>
      <c r="F4131">
        <v>0</v>
      </c>
      <c r="G4131">
        <v>1</v>
      </c>
      <c r="H4131" t="s">
        <v>2035</v>
      </c>
      <c r="I4131" t="s">
        <v>2061</v>
      </c>
      <c r="J4131" t="s">
        <v>3229</v>
      </c>
      <c r="K4131" t="str">
        <f t="shared" si="64"/>
        <v>(4130, 648, 3, '2024-08-14 11:28:26', 75, 0, 1, 'PC', 'Linux', 'S2182'),</v>
      </c>
    </row>
    <row r="4132" spans="1:11" x14ac:dyDescent="0.35">
      <c r="A4132">
        <v>4131</v>
      </c>
      <c r="B4132">
        <v>649</v>
      </c>
      <c r="C4132">
        <v>456</v>
      </c>
      <c r="D4132" s="2">
        <v>45895.710312499999</v>
      </c>
      <c r="E4132">
        <v>47</v>
      </c>
      <c r="F4132">
        <v>1</v>
      </c>
      <c r="G4132">
        <v>0</v>
      </c>
      <c r="H4132" t="s">
        <v>2043</v>
      </c>
      <c r="I4132" t="s">
        <v>2036</v>
      </c>
      <c r="J4132" t="s">
        <v>3230</v>
      </c>
      <c r="K4132" t="str">
        <f t="shared" si="64"/>
        <v>(4131, 649, 456, '2025-08-26 17:02:51', 47, 1, 0, 'CarPlay', 'Android', 'S2183'),</v>
      </c>
    </row>
    <row r="4133" spans="1:11" x14ac:dyDescent="0.35">
      <c r="A4133">
        <v>4132</v>
      </c>
      <c r="B4133">
        <v>649</v>
      </c>
      <c r="C4133">
        <v>417</v>
      </c>
      <c r="D4133" s="2">
        <v>45895.712395833332</v>
      </c>
      <c r="E4133">
        <v>263</v>
      </c>
      <c r="F4133">
        <v>1</v>
      </c>
      <c r="G4133">
        <v>1</v>
      </c>
      <c r="H4133" t="s">
        <v>2049</v>
      </c>
      <c r="I4133" t="s">
        <v>2039</v>
      </c>
      <c r="J4133" t="s">
        <v>3230</v>
      </c>
      <c r="K4133" t="str">
        <f t="shared" si="64"/>
        <v>(4132, 649, 417, '2025-08-26 17:05:51', 263, 1, 1, 'Tablet', 'Windows', 'S2183'),</v>
      </c>
    </row>
    <row r="4134" spans="1:11" x14ac:dyDescent="0.35">
      <c r="A4134">
        <v>4133</v>
      </c>
      <c r="B4134">
        <v>649</v>
      </c>
      <c r="C4134">
        <v>660</v>
      </c>
      <c r="D4134" s="2">
        <v>45895.714479166672</v>
      </c>
      <c r="E4134">
        <v>208</v>
      </c>
      <c r="F4134">
        <v>1</v>
      </c>
      <c r="G4134">
        <v>1</v>
      </c>
      <c r="H4134" t="s">
        <v>2038</v>
      </c>
      <c r="I4134" t="s">
        <v>2040</v>
      </c>
      <c r="J4134" t="s">
        <v>3230</v>
      </c>
      <c r="K4134" t="str">
        <f t="shared" si="64"/>
        <v>(4133, 649, 660, '2025-08-26 17:08:51', 208, 1, 1, 'Mobile', 'Smart TV', 'S2183'),</v>
      </c>
    </row>
    <row r="4135" spans="1:11" x14ac:dyDescent="0.35">
      <c r="A4135">
        <v>4134</v>
      </c>
      <c r="B4135">
        <v>649</v>
      </c>
      <c r="C4135">
        <v>50</v>
      </c>
      <c r="D4135" s="2">
        <v>45895.716562499998</v>
      </c>
      <c r="E4135">
        <v>69</v>
      </c>
      <c r="F4135">
        <v>1</v>
      </c>
      <c r="G4135">
        <v>0</v>
      </c>
      <c r="H4135" t="s">
        <v>2035</v>
      </c>
      <c r="I4135" t="s">
        <v>2040</v>
      </c>
      <c r="J4135" t="s">
        <v>3230</v>
      </c>
      <c r="K4135" t="str">
        <f t="shared" si="64"/>
        <v>(4134, 649, 50, '2025-08-26 17:11:51', 69, 1, 0, 'PC', 'Smart TV', 'S2183'),</v>
      </c>
    </row>
    <row r="4136" spans="1:11" x14ac:dyDescent="0.35">
      <c r="A4136">
        <v>4135</v>
      </c>
      <c r="B4136">
        <v>649</v>
      </c>
      <c r="C4136">
        <v>664</v>
      </c>
      <c r="D4136" s="2">
        <v>45329.374479166669</v>
      </c>
      <c r="E4136">
        <v>250</v>
      </c>
      <c r="F4136">
        <v>1</v>
      </c>
      <c r="G4136">
        <v>0</v>
      </c>
      <c r="H4136" t="s">
        <v>2038</v>
      </c>
      <c r="I4136" t="s">
        <v>2045</v>
      </c>
      <c r="J4136" t="s">
        <v>3231</v>
      </c>
      <c r="K4136" t="str">
        <f t="shared" si="64"/>
        <v>(4135, 649, 664, '2024-02-07 08:59:15', 250, 1, 0, 'Mobile', 'iOS', 'S2184'),</v>
      </c>
    </row>
    <row r="4137" spans="1:11" x14ac:dyDescent="0.35">
      <c r="A4137">
        <v>4136</v>
      </c>
      <c r="B4137">
        <v>649</v>
      </c>
      <c r="C4137">
        <v>837</v>
      </c>
      <c r="D4137" s="2">
        <v>45329.376562500001</v>
      </c>
      <c r="E4137">
        <v>240</v>
      </c>
      <c r="F4137">
        <v>1</v>
      </c>
      <c r="G4137">
        <v>1</v>
      </c>
      <c r="H4137" t="s">
        <v>2038</v>
      </c>
      <c r="I4137" t="s">
        <v>2041</v>
      </c>
      <c r="J4137" t="s">
        <v>3231</v>
      </c>
      <c r="K4137" t="str">
        <f t="shared" si="64"/>
        <v>(4136, 649, 837, '2024-02-07 09:02:15', 240, 1, 1, 'Mobile', 'Wear OS', 'S2184'),</v>
      </c>
    </row>
    <row r="4138" spans="1:11" x14ac:dyDescent="0.35">
      <c r="A4138">
        <v>4137</v>
      </c>
      <c r="B4138">
        <v>649</v>
      </c>
      <c r="C4138">
        <v>551</v>
      </c>
      <c r="D4138" s="2">
        <v>45329.378645833327</v>
      </c>
      <c r="E4138">
        <v>275</v>
      </c>
      <c r="F4138">
        <v>0</v>
      </c>
      <c r="G4138">
        <v>1</v>
      </c>
      <c r="H4138" t="s">
        <v>2038</v>
      </c>
      <c r="I4138" t="s">
        <v>2040</v>
      </c>
      <c r="J4138" t="s">
        <v>3231</v>
      </c>
      <c r="K4138" t="str">
        <f t="shared" si="64"/>
        <v>(4137, 649, 551, '2024-02-07 09:05:15', 275, 0, 1, 'Mobile', 'Smart TV', 'S2184'),</v>
      </c>
    </row>
    <row r="4139" spans="1:11" x14ac:dyDescent="0.35">
      <c r="A4139">
        <v>4138</v>
      </c>
      <c r="B4139">
        <v>649</v>
      </c>
      <c r="C4139">
        <v>168</v>
      </c>
      <c r="D4139" s="2">
        <v>45329.380729166667</v>
      </c>
      <c r="E4139">
        <v>46</v>
      </c>
      <c r="F4139">
        <v>1</v>
      </c>
      <c r="G4139">
        <v>1</v>
      </c>
      <c r="H4139" t="s">
        <v>2038</v>
      </c>
      <c r="I4139" t="s">
        <v>2044</v>
      </c>
      <c r="J4139" t="s">
        <v>3231</v>
      </c>
      <c r="K4139" t="str">
        <f t="shared" si="64"/>
        <v>(4138, 649, 168, '2024-02-07 09:08:15', 46, 1, 1, 'Mobile', 'macOS', 'S2184'),</v>
      </c>
    </row>
    <row r="4140" spans="1:11" x14ac:dyDescent="0.35">
      <c r="A4140">
        <v>4139</v>
      </c>
      <c r="B4140">
        <v>649</v>
      </c>
      <c r="C4140">
        <v>531</v>
      </c>
      <c r="D4140" s="2">
        <v>45329.3828125</v>
      </c>
      <c r="E4140">
        <v>194</v>
      </c>
      <c r="F4140">
        <v>1</v>
      </c>
      <c r="G4140">
        <v>1</v>
      </c>
      <c r="H4140" t="s">
        <v>2049</v>
      </c>
      <c r="I4140" t="s">
        <v>2048</v>
      </c>
      <c r="J4140" t="s">
        <v>3231</v>
      </c>
      <c r="K4140" t="str">
        <f t="shared" si="64"/>
        <v>(4139, 649, 531, '2024-02-07 09:11:15', 194, 1, 1, 'Tablet', 'Web Player', 'S2184'),</v>
      </c>
    </row>
    <row r="4141" spans="1:11" x14ac:dyDescent="0.35">
      <c r="A4141">
        <v>4140</v>
      </c>
      <c r="B4141">
        <v>649</v>
      </c>
      <c r="C4141">
        <v>138</v>
      </c>
      <c r="D4141" s="2">
        <v>45480.565335648149</v>
      </c>
      <c r="E4141">
        <v>42</v>
      </c>
      <c r="F4141">
        <v>1</v>
      </c>
      <c r="G4141">
        <v>0</v>
      </c>
      <c r="H4141" t="s">
        <v>2043</v>
      </c>
      <c r="I4141" t="s">
        <v>2036</v>
      </c>
      <c r="J4141" t="s">
        <v>3232</v>
      </c>
      <c r="K4141" t="str">
        <f t="shared" si="64"/>
        <v>(4140, 649, 138, '2024-07-07 13:34:05', 42, 1, 0, 'CarPlay', 'Android', 'S2185'),</v>
      </c>
    </row>
    <row r="4142" spans="1:11" x14ac:dyDescent="0.35">
      <c r="A4142">
        <v>4141</v>
      </c>
      <c r="B4142">
        <v>650</v>
      </c>
      <c r="C4142">
        <v>870</v>
      </c>
      <c r="D4142" s="2">
        <v>45649.698530092603</v>
      </c>
      <c r="E4142">
        <v>216</v>
      </c>
      <c r="F4142">
        <v>0</v>
      </c>
      <c r="G4142">
        <v>1</v>
      </c>
      <c r="H4142" t="s">
        <v>2038</v>
      </c>
      <c r="I4142" t="s">
        <v>2044</v>
      </c>
      <c r="J4142" t="s">
        <v>3233</v>
      </c>
      <c r="K4142" t="str">
        <f t="shared" si="64"/>
        <v>(4141, 650, 870, '2024-12-23 16:45:53', 216, 0, 1, 'Mobile', 'macOS', 'S2186'),</v>
      </c>
    </row>
    <row r="4143" spans="1:11" x14ac:dyDescent="0.35">
      <c r="A4143">
        <v>4142</v>
      </c>
      <c r="B4143">
        <v>650</v>
      </c>
      <c r="C4143">
        <v>59</v>
      </c>
      <c r="D4143" s="2">
        <v>45649.700613425928</v>
      </c>
      <c r="E4143">
        <v>289</v>
      </c>
      <c r="F4143">
        <v>0</v>
      </c>
      <c r="G4143">
        <v>1</v>
      </c>
      <c r="H4143" t="s">
        <v>2038</v>
      </c>
      <c r="I4143" t="s">
        <v>2039</v>
      </c>
      <c r="J4143" t="s">
        <v>3233</v>
      </c>
      <c r="K4143" t="str">
        <f t="shared" si="64"/>
        <v>(4142, 650, 59, '2024-12-23 16:48:53', 289, 0, 1, 'Mobile', 'Windows', 'S2186'),</v>
      </c>
    </row>
    <row r="4144" spans="1:11" x14ac:dyDescent="0.35">
      <c r="A4144">
        <v>4143</v>
      </c>
      <c r="B4144">
        <v>650</v>
      </c>
      <c r="C4144">
        <v>778</v>
      </c>
      <c r="D4144" s="2">
        <v>45649.702696759261</v>
      </c>
      <c r="E4144">
        <v>150</v>
      </c>
      <c r="F4144">
        <v>0</v>
      </c>
      <c r="G4144">
        <v>0</v>
      </c>
      <c r="H4144" t="s">
        <v>2038</v>
      </c>
      <c r="I4144" t="s">
        <v>2048</v>
      </c>
      <c r="J4144" t="s">
        <v>3233</v>
      </c>
      <c r="K4144" t="str">
        <f t="shared" si="64"/>
        <v>(4143, 650, 778, '2024-12-23 16:51:53', 150, 0, 0, 'Mobile', 'Web Player', 'S2186'),</v>
      </c>
    </row>
    <row r="4145" spans="1:11" x14ac:dyDescent="0.35">
      <c r="A4145">
        <v>4144</v>
      </c>
      <c r="B4145">
        <v>650</v>
      </c>
      <c r="C4145">
        <v>375</v>
      </c>
      <c r="D4145" s="2">
        <v>45649.704780092587</v>
      </c>
      <c r="E4145">
        <v>172</v>
      </c>
      <c r="F4145">
        <v>1</v>
      </c>
      <c r="G4145">
        <v>0</v>
      </c>
      <c r="H4145" t="s">
        <v>2049</v>
      </c>
      <c r="I4145" t="s">
        <v>2048</v>
      </c>
      <c r="J4145" t="s">
        <v>3233</v>
      </c>
      <c r="K4145" t="str">
        <f t="shared" si="64"/>
        <v>(4144, 650, 375, '2024-12-23 16:54:53', 172, 1, 0, 'Tablet', 'Web Player', 'S2186'),</v>
      </c>
    </row>
    <row r="4146" spans="1:11" x14ac:dyDescent="0.35">
      <c r="A4146">
        <v>4145</v>
      </c>
      <c r="B4146">
        <v>651</v>
      </c>
      <c r="C4146">
        <v>294</v>
      </c>
      <c r="D4146" s="2">
        <v>45521.543263888889</v>
      </c>
      <c r="E4146">
        <v>122</v>
      </c>
      <c r="F4146">
        <v>0</v>
      </c>
      <c r="G4146">
        <v>1</v>
      </c>
      <c r="H4146" t="s">
        <v>2038</v>
      </c>
      <c r="I4146" t="s">
        <v>2036</v>
      </c>
      <c r="J4146" t="s">
        <v>3234</v>
      </c>
      <c r="K4146" t="str">
        <f t="shared" si="64"/>
        <v>(4145, 651, 294, '2024-08-17 13:02:18', 122, 0, 1, 'Mobile', 'Android', 'S2187'),</v>
      </c>
    </row>
    <row r="4147" spans="1:11" x14ac:dyDescent="0.35">
      <c r="A4147">
        <v>4146</v>
      </c>
      <c r="B4147">
        <v>651</v>
      </c>
      <c r="C4147">
        <v>871</v>
      </c>
      <c r="D4147" s="2">
        <v>45521.545347222222</v>
      </c>
      <c r="E4147">
        <v>66</v>
      </c>
      <c r="F4147">
        <v>0</v>
      </c>
      <c r="G4147">
        <v>0</v>
      </c>
      <c r="H4147" t="s">
        <v>2038</v>
      </c>
      <c r="I4147" t="s">
        <v>2036</v>
      </c>
      <c r="J4147" t="s">
        <v>3234</v>
      </c>
      <c r="K4147" t="str">
        <f t="shared" si="64"/>
        <v>(4146, 651, 871, '2024-08-17 13:05:18', 66, 0, 0, 'Mobile', 'Android', 'S2187'),</v>
      </c>
    </row>
    <row r="4148" spans="1:11" x14ac:dyDescent="0.35">
      <c r="A4148">
        <v>4147</v>
      </c>
      <c r="B4148">
        <v>651</v>
      </c>
      <c r="C4148">
        <v>163</v>
      </c>
      <c r="D4148" s="2">
        <v>45521.547430555547</v>
      </c>
      <c r="E4148">
        <v>296</v>
      </c>
      <c r="F4148">
        <v>1</v>
      </c>
      <c r="G4148">
        <v>1</v>
      </c>
      <c r="H4148" t="s">
        <v>2049</v>
      </c>
      <c r="I4148" t="s">
        <v>2045</v>
      </c>
      <c r="J4148" t="s">
        <v>3234</v>
      </c>
      <c r="K4148" t="str">
        <f t="shared" si="64"/>
        <v>(4147, 651, 163, '2024-08-17 13:08:18', 296, 1, 1, 'Tablet', 'iOS', 'S2187'),</v>
      </c>
    </row>
    <row r="4149" spans="1:11" x14ac:dyDescent="0.35">
      <c r="A4149">
        <v>4148</v>
      </c>
      <c r="B4149">
        <v>651</v>
      </c>
      <c r="C4149">
        <v>363</v>
      </c>
      <c r="D4149" s="2">
        <v>45760.451539351852</v>
      </c>
      <c r="E4149">
        <v>262</v>
      </c>
      <c r="F4149">
        <v>0</v>
      </c>
      <c r="G4149">
        <v>1</v>
      </c>
      <c r="H4149" t="s">
        <v>2043</v>
      </c>
      <c r="I4149" t="s">
        <v>2040</v>
      </c>
      <c r="J4149" t="s">
        <v>3235</v>
      </c>
      <c r="K4149" t="str">
        <f t="shared" si="64"/>
        <v>(4148, 651, 363, '2025-04-13 10:50:13', 262, 0, 1, 'CarPlay', 'Smart TV', 'S2188'),</v>
      </c>
    </row>
    <row r="4150" spans="1:11" x14ac:dyDescent="0.35">
      <c r="A4150">
        <v>4149</v>
      </c>
      <c r="B4150">
        <v>651</v>
      </c>
      <c r="C4150">
        <v>631</v>
      </c>
      <c r="D4150" s="2">
        <v>45760.453622685192</v>
      </c>
      <c r="E4150">
        <v>300</v>
      </c>
      <c r="F4150">
        <v>1</v>
      </c>
      <c r="G4150">
        <v>1</v>
      </c>
      <c r="H4150" t="s">
        <v>2035</v>
      </c>
      <c r="I4150" t="s">
        <v>2048</v>
      </c>
      <c r="J4150" t="s">
        <v>3235</v>
      </c>
      <c r="K4150" t="str">
        <f t="shared" si="64"/>
        <v>(4149, 651, 631, '2025-04-13 10:53:13', 300, 1, 1, 'PC', 'Web Player', 'S2188'),</v>
      </c>
    </row>
    <row r="4151" spans="1:11" x14ac:dyDescent="0.35">
      <c r="A4151">
        <v>4150</v>
      </c>
      <c r="B4151">
        <v>651</v>
      </c>
      <c r="C4151">
        <v>624</v>
      </c>
      <c r="D4151" s="2">
        <v>45760.455706018518</v>
      </c>
      <c r="E4151">
        <v>170</v>
      </c>
      <c r="F4151">
        <v>0</v>
      </c>
      <c r="G4151">
        <v>1</v>
      </c>
      <c r="H4151" t="s">
        <v>2035</v>
      </c>
      <c r="I4151" t="s">
        <v>2048</v>
      </c>
      <c r="J4151" t="s">
        <v>3235</v>
      </c>
      <c r="K4151" t="str">
        <f t="shared" si="64"/>
        <v>(4150, 651, 624, '2025-04-13 10:56:13', 170, 0, 1, 'PC', 'Web Player', 'S2188'),</v>
      </c>
    </row>
    <row r="4152" spans="1:11" x14ac:dyDescent="0.35">
      <c r="A4152">
        <v>4151</v>
      </c>
      <c r="B4152">
        <v>651</v>
      </c>
      <c r="C4152">
        <v>541</v>
      </c>
      <c r="D4152" s="2">
        <v>45760.457789351851</v>
      </c>
      <c r="E4152">
        <v>99</v>
      </c>
      <c r="F4152">
        <v>1</v>
      </c>
      <c r="G4152">
        <v>1</v>
      </c>
      <c r="H4152" t="s">
        <v>2049</v>
      </c>
      <c r="I4152" t="s">
        <v>2048</v>
      </c>
      <c r="J4152" t="s">
        <v>3235</v>
      </c>
      <c r="K4152" t="str">
        <f t="shared" si="64"/>
        <v>(4151, 651, 541, '2025-04-13 10:59:13', 99, 1, 1, 'Tablet', 'Web Player', 'S2188'),</v>
      </c>
    </row>
    <row r="4153" spans="1:11" x14ac:dyDescent="0.35">
      <c r="A4153">
        <v>4152</v>
      </c>
      <c r="B4153">
        <v>651</v>
      </c>
      <c r="C4153">
        <v>475</v>
      </c>
      <c r="D4153" s="2">
        <v>45760.459872685176</v>
      </c>
      <c r="E4153">
        <v>30</v>
      </c>
      <c r="F4153">
        <v>0</v>
      </c>
      <c r="G4153">
        <v>0</v>
      </c>
      <c r="H4153" t="s">
        <v>2038</v>
      </c>
      <c r="I4153" t="s">
        <v>2039</v>
      </c>
      <c r="J4153" t="s">
        <v>3235</v>
      </c>
      <c r="K4153" t="str">
        <f t="shared" si="64"/>
        <v>(4152, 651, 475, '2025-04-13 11:02:13', 30, 0, 0, 'Mobile', 'Windows', 'S2188'),</v>
      </c>
    </row>
    <row r="4154" spans="1:11" x14ac:dyDescent="0.35">
      <c r="A4154">
        <v>4153</v>
      </c>
      <c r="B4154">
        <v>652</v>
      </c>
      <c r="C4154">
        <v>470</v>
      </c>
      <c r="D4154" s="2">
        <v>45952.233055555553</v>
      </c>
      <c r="E4154">
        <v>52</v>
      </c>
      <c r="F4154">
        <v>1</v>
      </c>
      <c r="G4154">
        <v>1</v>
      </c>
      <c r="H4154" t="s">
        <v>2043</v>
      </c>
      <c r="I4154" t="s">
        <v>2041</v>
      </c>
      <c r="J4154" t="s">
        <v>3236</v>
      </c>
      <c r="K4154" t="str">
        <f t="shared" si="64"/>
        <v>(4153, 652, 470, '2025-10-22 05:35:36', 52, 1, 1, 'CarPlay', 'Wear OS', 'S2189'),</v>
      </c>
    </row>
    <row r="4155" spans="1:11" x14ac:dyDescent="0.35">
      <c r="A4155">
        <v>4154</v>
      </c>
      <c r="B4155">
        <v>652</v>
      </c>
      <c r="C4155">
        <v>876</v>
      </c>
      <c r="D4155" s="2">
        <v>45952.235138888893</v>
      </c>
      <c r="E4155">
        <v>210</v>
      </c>
      <c r="F4155">
        <v>0</v>
      </c>
      <c r="G4155">
        <v>1</v>
      </c>
      <c r="H4155" t="s">
        <v>2049</v>
      </c>
      <c r="I4155" t="s">
        <v>2044</v>
      </c>
      <c r="J4155" t="s">
        <v>3236</v>
      </c>
      <c r="K4155" t="str">
        <f t="shared" si="64"/>
        <v>(4154, 652, 876, '2025-10-22 05:38:36', 210, 0, 1, 'Tablet', 'macOS', 'S2189'),</v>
      </c>
    </row>
    <row r="4156" spans="1:11" x14ac:dyDescent="0.35">
      <c r="A4156">
        <v>4155</v>
      </c>
      <c r="B4156">
        <v>652</v>
      </c>
      <c r="C4156">
        <v>367</v>
      </c>
      <c r="D4156" s="2">
        <v>45952.237222222233</v>
      </c>
      <c r="E4156">
        <v>208</v>
      </c>
      <c r="F4156">
        <v>0</v>
      </c>
      <c r="G4156">
        <v>1</v>
      </c>
      <c r="H4156" t="s">
        <v>2043</v>
      </c>
      <c r="I4156" t="s">
        <v>2039</v>
      </c>
      <c r="J4156" t="s">
        <v>3236</v>
      </c>
      <c r="K4156" t="str">
        <f t="shared" si="64"/>
        <v>(4155, 652, 367, '2025-10-22 05:41:36', 208, 0, 1, 'CarPlay', 'Windows', 'S2189'),</v>
      </c>
    </row>
    <row r="4157" spans="1:11" x14ac:dyDescent="0.35">
      <c r="A4157">
        <v>4156</v>
      </c>
      <c r="B4157">
        <v>652</v>
      </c>
      <c r="C4157">
        <v>78</v>
      </c>
      <c r="D4157" s="2">
        <v>45952.239305555559</v>
      </c>
      <c r="E4157">
        <v>291</v>
      </c>
      <c r="F4157">
        <v>0</v>
      </c>
      <c r="G4157">
        <v>1</v>
      </c>
      <c r="H4157" t="s">
        <v>2043</v>
      </c>
      <c r="I4157" t="s">
        <v>2061</v>
      </c>
      <c r="J4157" t="s">
        <v>3236</v>
      </c>
      <c r="K4157" t="str">
        <f t="shared" si="64"/>
        <v>(4156, 652, 78, '2025-10-22 05:44:36', 291, 0, 1, 'CarPlay', 'Linux', 'S2189'),</v>
      </c>
    </row>
    <row r="4158" spans="1:11" x14ac:dyDescent="0.35">
      <c r="A4158">
        <v>4157</v>
      </c>
      <c r="B4158">
        <v>652</v>
      </c>
      <c r="C4158">
        <v>353</v>
      </c>
      <c r="D4158" s="2">
        <v>45952.241388888891</v>
      </c>
      <c r="E4158">
        <v>227</v>
      </c>
      <c r="F4158">
        <v>1</v>
      </c>
      <c r="G4158">
        <v>0</v>
      </c>
      <c r="H4158" t="s">
        <v>2043</v>
      </c>
      <c r="I4158" t="s">
        <v>2039</v>
      </c>
      <c r="J4158" t="s">
        <v>3236</v>
      </c>
      <c r="K4158" t="str">
        <f t="shared" si="64"/>
        <v>(4157, 652, 353, '2025-10-22 05:47:36', 227, 1, 0, 'CarPlay', 'Windows', 'S2189'),</v>
      </c>
    </row>
    <row r="4159" spans="1:11" x14ac:dyDescent="0.35">
      <c r="A4159">
        <v>4158</v>
      </c>
      <c r="B4159">
        <v>653</v>
      </c>
      <c r="C4159">
        <v>952</v>
      </c>
      <c r="D4159" s="2">
        <v>45682.717442129629</v>
      </c>
      <c r="E4159">
        <v>80</v>
      </c>
      <c r="F4159">
        <v>0</v>
      </c>
      <c r="G4159">
        <v>0</v>
      </c>
      <c r="H4159" t="s">
        <v>2035</v>
      </c>
      <c r="I4159" t="s">
        <v>2044</v>
      </c>
      <c r="J4159" t="s">
        <v>3237</v>
      </c>
      <c r="K4159" t="str">
        <f t="shared" si="64"/>
        <v>(4158, 653, 952, '2025-01-25 17:13:07', 80, 0, 0, 'PC', 'macOS', 'S2190'),</v>
      </c>
    </row>
    <row r="4160" spans="1:11" x14ac:dyDescent="0.35">
      <c r="A4160">
        <v>4159</v>
      </c>
      <c r="B4160">
        <v>653</v>
      </c>
      <c r="C4160">
        <v>786</v>
      </c>
      <c r="D4160" s="2">
        <v>45682.719525462962</v>
      </c>
      <c r="E4160">
        <v>225</v>
      </c>
      <c r="F4160">
        <v>1</v>
      </c>
      <c r="G4160">
        <v>1</v>
      </c>
      <c r="H4160" t="s">
        <v>2049</v>
      </c>
      <c r="I4160" t="s">
        <v>2036</v>
      </c>
      <c r="J4160" t="s">
        <v>3237</v>
      </c>
      <c r="K4160" t="str">
        <f t="shared" si="64"/>
        <v>(4159, 653, 786, '2025-01-25 17:16:07', 225, 1, 1, 'Tablet', 'Android', 'S2190'),</v>
      </c>
    </row>
    <row r="4161" spans="1:11" x14ac:dyDescent="0.35">
      <c r="A4161">
        <v>4160</v>
      </c>
      <c r="B4161">
        <v>653</v>
      </c>
      <c r="C4161">
        <v>338</v>
      </c>
      <c r="D4161" s="2">
        <v>45682.721608796302</v>
      </c>
      <c r="E4161">
        <v>43</v>
      </c>
      <c r="F4161">
        <v>0</v>
      </c>
      <c r="G4161">
        <v>1</v>
      </c>
      <c r="H4161" t="s">
        <v>2043</v>
      </c>
      <c r="I4161" t="s">
        <v>2048</v>
      </c>
      <c r="J4161" t="s">
        <v>3237</v>
      </c>
      <c r="K4161" t="str">
        <f t="shared" si="64"/>
        <v>(4160, 653, 338, '2025-01-25 17:19:07', 43, 0, 1, 'CarPlay', 'Web Player', 'S2190'),</v>
      </c>
    </row>
    <row r="4162" spans="1:11" x14ac:dyDescent="0.35">
      <c r="A4162">
        <v>4161</v>
      </c>
      <c r="B4162">
        <v>653</v>
      </c>
      <c r="C4162">
        <v>584</v>
      </c>
      <c r="D4162" s="2">
        <v>45682.723692129628</v>
      </c>
      <c r="E4162">
        <v>260</v>
      </c>
      <c r="F4162">
        <v>1</v>
      </c>
      <c r="G4162">
        <v>0</v>
      </c>
      <c r="H4162" t="s">
        <v>2035</v>
      </c>
      <c r="I4162" t="s">
        <v>2061</v>
      </c>
      <c r="J4162" t="s">
        <v>3237</v>
      </c>
      <c r="K4162" t="str">
        <f t="shared" si="64"/>
        <v>(4161, 653, 584, '2025-01-25 17:22:07', 260, 1, 0, 'PC', 'Linux', 'S2190'),</v>
      </c>
    </row>
    <row r="4163" spans="1:11" x14ac:dyDescent="0.35">
      <c r="A4163">
        <v>4162</v>
      </c>
      <c r="B4163">
        <v>653</v>
      </c>
      <c r="C4163">
        <v>551</v>
      </c>
      <c r="D4163" s="2">
        <v>45682.725775462961</v>
      </c>
      <c r="E4163">
        <v>41</v>
      </c>
      <c r="F4163">
        <v>0</v>
      </c>
      <c r="G4163">
        <v>1</v>
      </c>
      <c r="H4163" t="s">
        <v>2035</v>
      </c>
      <c r="I4163" t="s">
        <v>2040</v>
      </c>
      <c r="J4163" t="s">
        <v>3237</v>
      </c>
      <c r="K4163" t="str">
        <f t="shared" ref="K4163:K4226" si="65">"(" &amp; A4163 &amp; ", " &amp; B4163 &amp; ", " &amp; C4163 &amp; ", '" &amp; TEXT(D4163, "yyyy-mm-dd hh:mm:ss") &amp; "', " &amp; E4163 &amp; ", " &amp; F4163 &amp; ", " &amp; G4163 &amp; ", '" &amp; H4163 &amp; "', '" &amp; I4163 &amp; "', '" &amp; J4163 &amp; "'),"</f>
        <v>(4162, 653, 551, '2025-01-25 17:25:07', 41, 0, 1, 'PC', 'Smart TV', 'S2190'),</v>
      </c>
    </row>
    <row r="4164" spans="1:11" x14ac:dyDescent="0.35">
      <c r="A4164">
        <v>4163</v>
      </c>
      <c r="B4164">
        <v>653</v>
      </c>
      <c r="C4164">
        <v>85</v>
      </c>
      <c r="D4164" s="2">
        <v>45682.727858796286</v>
      </c>
      <c r="E4164">
        <v>177</v>
      </c>
      <c r="F4164">
        <v>0</v>
      </c>
      <c r="G4164">
        <v>1</v>
      </c>
      <c r="H4164" t="s">
        <v>2043</v>
      </c>
      <c r="I4164" t="s">
        <v>2044</v>
      </c>
      <c r="J4164" t="s">
        <v>3237</v>
      </c>
      <c r="K4164" t="str">
        <f t="shared" si="65"/>
        <v>(4163, 653, 85, '2025-01-25 17:28:07', 177, 0, 1, 'CarPlay', 'macOS', 'S2190'),</v>
      </c>
    </row>
    <row r="4165" spans="1:11" x14ac:dyDescent="0.35">
      <c r="A4165">
        <v>4164</v>
      </c>
      <c r="B4165">
        <v>653</v>
      </c>
      <c r="C4165">
        <v>81</v>
      </c>
      <c r="D4165" s="2">
        <v>45317.352638888893</v>
      </c>
      <c r="E4165">
        <v>68</v>
      </c>
      <c r="F4165">
        <v>0</v>
      </c>
      <c r="G4165">
        <v>0</v>
      </c>
      <c r="H4165" t="s">
        <v>2038</v>
      </c>
      <c r="I4165" t="s">
        <v>2036</v>
      </c>
      <c r="J4165" t="s">
        <v>3238</v>
      </c>
      <c r="K4165" t="str">
        <f t="shared" si="65"/>
        <v>(4164, 653, 81, '2024-01-26 08:27:48', 68, 0, 0, 'Mobile', 'Android', 'S2191'),</v>
      </c>
    </row>
    <row r="4166" spans="1:11" x14ac:dyDescent="0.35">
      <c r="A4166">
        <v>4165</v>
      </c>
      <c r="B4166">
        <v>653</v>
      </c>
      <c r="C4166">
        <v>467</v>
      </c>
      <c r="D4166" s="2">
        <v>45317.354722222219</v>
      </c>
      <c r="E4166">
        <v>268</v>
      </c>
      <c r="F4166">
        <v>0</v>
      </c>
      <c r="G4166">
        <v>1</v>
      </c>
      <c r="H4166" t="s">
        <v>2035</v>
      </c>
      <c r="I4166" t="s">
        <v>2048</v>
      </c>
      <c r="J4166" t="s">
        <v>3238</v>
      </c>
      <c r="K4166" t="str">
        <f t="shared" si="65"/>
        <v>(4165, 653, 467, '2024-01-26 08:30:48', 268, 0, 1, 'PC', 'Web Player', 'S2191'),</v>
      </c>
    </row>
    <row r="4167" spans="1:11" x14ac:dyDescent="0.35">
      <c r="A4167">
        <v>4166</v>
      </c>
      <c r="B4167">
        <v>654</v>
      </c>
      <c r="C4167">
        <v>155</v>
      </c>
      <c r="D4167" s="2">
        <v>45886.043715277781</v>
      </c>
      <c r="E4167">
        <v>284</v>
      </c>
      <c r="F4167">
        <v>0</v>
      </c>
      <c r="G4167">
        <v>1</v>
      </c>
      <c r="H4167" t="s">
        <v>2038</v>
      </c>
      <c r="I4167" t="s">
        <v>2061</v>
      </c>
      <c r="J4167" t="s">
        <v>3239</v>
      </c>
      <c r="K4167" t="str">
        <f t="shared" si="65"/>
        <v>(4166, 654, 155, '2025-08-17 01:02:57', 284, 0, 1, 'Mobile', 'Linux', 'S2192'),</v>
      </c>
    </row>
    <row r="4168" spans="1:11" x14ac:dyDescent="0.35">
      <c r="A4168">
        <v>4167</v>
      </c>
      <c r="B4168">
        <v>654</v>
      </c>
      <c r="C4168">
        <v>228</v>
      </c>
      <c r="D4168" s="2">
        <v>45886.045798611107</v>
      </c>
      <c r="E4168">
        <v>186</v>
      </c>
      <c r="F4168">
        <v>0</v>
      </c>
      <c r="G4168">
        <v>0</v>
      </c>
      <c r="H4168" t="s">
        <v>2043</v>
      </c>
      <c r="I4168" t="s">
        <v>2040</v>
      </c>
      <c r="J4168" t="s">
        <v>3239</v>
      </c>
      <c r="K4168" t="str">
        <f t="shared" si="65"/>
        <v>(4167, 654, 228, '2025-08-17 01:05:57', 186, 0, 0, 'CarPlay', 'Smart TV', 'S2192'),</v>
      </c>
    </row>
    <row r="4169" spans="1:11" x14ac:dyDescent="0.35">
      <c r="A4169">
        <v>4168</v>
      </c>
      <c r="B4169">
        <v>654</v>
      </c>
      <c r="C4169">
        <v>655</v>
      </c>
      <c r="D4169" s="2">
        <v>45886.047881944447</v>
      </c>
      <c r="E4169">
        <v>120</v>
      </c>
      <c r="F4169">
        <v>1</v>
      </c>
      <c r="G4169">
        <v>1</v>
      </c>
      <c r="H4169" t="s">
        <v>2043</v>
      </c>
      <c r="I4169" t="s">
        <v>2045</v>
      </c>
      <c r="J4169" t="s">
        <v>3239</v>
      </c>
      <c r="K4169" t="str">
        <f t="shared" si="65"/>
        <v>(4168, 654, 655, '2025-08-17 01:08:57', 120, 1, 1, 'CarPlay', 'iOS', 'S2192'),</v>
      </c>
    </row>
    <row r="4170" spans="1:11" x14ac:dyDescent="0.35">
      <c r="A4170">
        <v>4169</v>
      </c>
      <c r="B4170">
        <v>654</v>
      </c>
      <c r="C4170">
        <v>858</v>
      </c>
      <c r="D4170" s="2">
        <v>45886.04996527778</v>
      </c>
      <c r="E4170">
        <v>79</v>
      </c>
      <c r="F4170">
        <v>0</v>
      </c>
      <c r="G4170">
        <v>1</v>
      </c>
      <c r="H4170" t="s">
        <v>2043</v>
      </c>
      <c r="I4170" t="s">
        <v>2061</v>
      </c>
      <c r="J4170" t="s">
        <v>3239</v>
      </c>
      <c r="K4170" t="str">
        <f t="shared" si="65"/>
        <v>(4169, 654, 858, '2025-08-17 01:11:57', 79, 0, 1, 'CarPlay', 'Linux', 'S2192'),</v>
      </c>
    </row>
    <row r="4171" spans="1:11" x14ac:dyDescent="0.35">
      <c r="A4171">
        <v>4170</v>
      </c>
      <c r="B4171">
        <v>654</v>
      </c>
      <c r="C4171">
        <v>371</v>
      </c>
      <c r="D4171" s="2">
        <v>45886.052048611113</v>
      </c>
      <c r="E4171">
        <v>241</v>
      </c>
      <c r="F4171">
        <v>0</v>
      </c>
      <c r="G4171">
        <v>1</v>
      </c>
      <c r="H4171" t="s">
        <v>2043</v>
      </c>
      <c r="I4171" t="s">
        <v>2044</v>
      </c>
      <c r="J4171" t="s">
        <v>3239</v>
      </c>
      <c r="K4171" t="str">
        <f t="shared" si="65"/>
        <v>(4170, 654, 371, '2025-08-17 01:14:57', 241, 0, 1, 'CarPlay', 'macOS', 'S2192'),</v>
      </c>
    </row>
    <row r="4172" spans="1:11" x14ac:dyDescent="0.35">
      <c r="A4172">
        <v>4171</v>
      </c>
      <c r="B4172">
        <v>655</v>
      </c>
      <c r="C4172">
        <v>856</v>
      </c>
      <c r="D4172" s="2">
        <v>45874.53297453704</v>
      </c>
      <c r="E4172">
        <v>53</v>
      </c>
      <c r="F4172">
        <v>1</v>
      </c>
      <c r="G4172">
        <v>0</v>
      </c>
      <c r="H4172" t="s">
        <v>2043</v>
      </c>
      <c r="I4172" t="s">
        <v>2061</v>
      </c>
      <c r="J4172" t="s">
        <v>3240</v>
      </c>
      <c r="K4172" t="str">
        <f t="shared" si="65"/>
        <v>(4171, 655, 856, '2025-08-05 12:47:29', 53, 1, 0, 'CarPlay', 'Linux', 'S2193'),</v>
      </c>
    </row>
    <row r="4173" spans="1:11" x14ac:dyDescent="0.35">
      <c r="A4173">
        <v>4172</v>
      </c>
      <c r="B4173">
        <v>655</v>
      </c>
      <c r="C4173">
        <v>42</v>
      </c>
      <c r="D4173" s="2">
        <v>45874.535057870373</v>
      </c>
      <c r="E4173">
        <v>249</v>
      </c>
      <c r="F4173">
        <v>0</v>
      </c>
      <c r="G4173">
        <v>1</v>
      </c>
      <c r="H4173" t="s">
        <v>2049</v>
      </c>
      <c r="I4173" t="s">
        <v>2041</v>
      </c>
      <c r="J4173" t="s">
        <v>3240</v>
      </c>
      <c r="K4173" t="str">
        <f t="shared" si="65"/>
        <v>(4172, 655, 42, '2025-08-05 12:50:29', 249, 0, 1, 'Tablet', 'Wear OS', 'S2193'),</v>
      </c>
    </row>
    <row r="4174" spans="1:11" x14ac:dyDescent="0.35">
      <c r="A4174">
        <v>4173</v>
      </c>
      <c r="B4174">
        <v>655</v>
      </c>
      <c r="C4174">
        <v>446</v>
      </c>
      <c r="D4174" s="2">
        <v>45874.537141203713</v>
      </c>
      <c r="E4174">
        <v>117</v>
      </c>
      <c r="F4174">
        <v>1</v>
      </c>
      <c r="G4174">
        <v>0</v>
      </c>
      <c r="H4174" t="s">
        <v>2035</v>
      </c>
      <c r="I4174" t="s">
        <v>2044</v>
      </c>
      <c r="J4174" t="s">
        <v>3240</v>
      </c>
      <c r="K4174" t="str">
        <f t="shared" si="65"/>
        <v>(4173, 655, 446, '2025-08-05 12:53:29', 117, 1, 0, 'PC', 'macOS', 'S2193'),</v>
      </c>
    </row>
    <row r="4175" spans="1:11" x14ac:dyDescent="0.35">
      <c r="A4175">
        <v>4174</v>
      </c>
      <c r="B4175">
        <v>655</v>
      </c>
      <c r="C4175">
        <v>440</v>
      </c>
      <c r="D4175" s="2">
        <v>45874.539224537039</v>
      </c>
      <c r="E4175">
        <v>272</v>
      </c>
      <c r="F4175">
        <v>0</v>
      </c>
      <c r="G4175">
        <v>1</v>
      </c>
      <c r="H4175" t="s">
        <v>2043</v>
      </c>
      <c r="I4175" t="s">
        <v>2061</v>
      </c>
      <c r="J4175" t="s">
        <v>3240</v>
      </c>
      <c r="K4175" t="str">
        <f t="shared" si="65"/>
        <v>(4174, 655, 440, '2025-08-05 12:56:29', 272, 0, 1, 'CarPlay', 'Linux', 'S2193'),</v>
      </c>
    </row>
    <row r="4176" spans="1:11" x14ac:dyDescent="0.35">
      <c r="A4176">
        <v>4175</v>
      </c>
      <c r="B4176">
        <v>656</v>
      </c>
      <c r="C4176">
        <v>83</v>
      </c>
      <c r="D4176" s="2">
        <v>45992.749398148153</v>
      </c>
      <c r="E4176">
        <v>207</v>
      </c>
      <c r="F4176">
        <v>1</v>
      </c>
      <c r="G4176">
        <v>1</v>
      </c>
      <c r="H4176" t="s">
        <v>2049</v>
      </c>
      <c r="I4176" t="s">
        <v>2061</v>
      </c>
      <c r="J4176" t="s">
        <v>3241</v>
      </c>
      <c r="K4176" t="str">
        <f t="shared" si="65"/>
        <v>(4175, 656, 83, '2025-12-01 17:59:08', 207, 1, 1, 'Tablet', 'Linux', 'S2194'),</v>
      </c>
    </row>
    <row r="4177" spans="1:11" x14ac:dyDescent="0.35">
      <c r="A4177">
        <v>4176</v>
      </c>
      <c r="B4177">
        <v>656</v>
      </c>
      <c r="C4177">
        <v>489</v>
      </c>
      <c r="D4177" s="2">
        <v>45992.751481481479</v>
      </c>
      <c r="E4177">
        <v>155</v>
      </c>
      <c r="F4177">
        <v>1</v>
      </c>
      <c r="G4177">
        <v>0</v>
      </c>
      <c r="H4177" t="s">
        <v>2043</v>
      </c>
      <c r="I4177" t="s">
        <v>2036</v>
      </c>
      <c r="J4177" t="s">
        <v>3241</v>
      </c>
      <c r="K4177" t="str">
        <f t="shared" si="65"/>
        <v>(4176, 656, 489, '2025-12-01 18:02:08', 155, 1, 0, 'CarPlay', 'Android', 'S2194'),</v>
      </c>
    </row>
    <row r="4178" spans="1:11" x14ac:dyDescent="0.35">
      <c r="A4178">
        <v>4177</v>
      </c>
      <c r="B4178">
        <v>656</v>
      </c>
      <c r="C4178">
        <v>667</v>
      </c>
      <c r="D4178" s="2">
        <v>45992.753564814811</v>
      </c>
      <c r="E4178">
        <v>216</v>
      </c>
      <c r="F4178">
        <v>0</v>
      </c>
      <c r="G4178">
        <v>1</v>
      </c>
      <c r="H4178" t="s">
        <v>2035</v>
      </c>
      <c r="I4178" t="s">
        <v>2048</v>
      </c>
      <c r="J4178" t="s">
        <v>3241</v>
      </c>
      <c r="K4178" t="str">
        <f t="shared" si="65"/>
        <v>(4177, 656, 667, '2025-12-01 18:05:08', 216, 0, 1, 'PC', 'Web Player', 'S2194'),</v>
      </c>
    </row>
    <row r="4179" spans="1:11" x14ac:dyDescent="0.35">
      <c r="A4179">
        <v>4178</v>
      </c>
      <c r="B4179">
        <v>656</v>
      </c>
      <c r="C4179">
        <v>306</v>
      </c>
      <c r="D4179" s="2">
        <v>45992.755648148152</v>
      </c>
      <c r="E4179">
        <v>148</v>
      </c>
      <c r="F4179">
        <v>0</v>
      </c>
      <c r="G4179">
        <v>1</v>
      </c>
      <c r="H4179" t="s">
        <v>2043</v>
      </c>
      <c r="I4179" t="s">
        <v>2036</v>
      </c>
      <c r="J4179" t="s">
        <v>3241</v>
      </c>
      <c r="K4179" t="str">
        <f t="shared" si="65"/>
        <v>(4178, 656, 306, '2025-12-01 18:08:08', 148, 0, 1, 'CarPlay', 'Android', 'S2194'),</v>
      </c>
    </row>
    <row r="4180" spans="1:11" x14ac:dyDescent="0.35">
      <c r="A4180">
        <v>4179</v>
      </c>
      <c r="B4180">
        <v>656</v>
      </c>
      <c r="C4180">
        <v>38</v>
      </c>
      <c r="D4180" s="2">
        <v>45992.757731481477</v>
      </c>
      <c r="E4180">
        <v>83</v>
      </c>
      <c r="F4180">
        <v>0</v>
      </c>
      <c r="G4180">
        <v>0</v>
      </c>
      <c r="H4180" t="s">
        <v>2035</v>
      </c>
      <c r="I4180" t="s">
        <v>2061</v>
      </c>
      <c r="J4180" t="s">
        <v>3241</v>
      </c>
      <c r="K4180" t="str">
        <f t="shared" si="65"/>
        <v>(4179, 656, 38, '2025-12-01 18:11:08', 83, 0, 0, 'PC', 'Linux', 'S2194'),</v>
      </c>
    </row>
    <row r="4181" spans="1:11" x14ac:dyDescent="0.35">
      <c r="A4181">
        <v>4180</v>
      </c>
      <c r="B4181">
        <v>656</v>
      </c>
      <c r="C4181">
        <v>831</v>
      </c>
      <c r="D4181" s="2">
        <v>45846.715069444443</v>
      </c>
      <c r="E4181">
        <v>117</v>
      </c>
      <c r="F4181">
        <v>0</v>
      </c>
      <c r="G4181">
        <v>0</v>
      </c>
      <c r="H4181" t="s">
        <v>2035</v>
      </c>
      <c r="I4181" t="s">
        <v>2036</v>
      </c>
      <c r="J4181" t="s">
        <v>3242</v>
      </c>
      <c r="K4181" t="str">
        <f t="shared" si="65"/>
        <v>(4180, 656, 831, '2025-07-08 17:09:42', 117, 0, 0, 'PC', 'Android', 'S2195'),</v>
      </c>
    </row>
    <row r="4182" spans="1:11" x14ac:dyDescent="0.35">
      <c r="A4182">
        <v>4181</v>
      </c>
      <c r="B4182">
        <v>656</v>
      </c>
      <c r="C4182">
        <v>1</v>
      </c>
      <c r="D4182" s="2">
        <v>45846.717152777783</v>
      </c>
      <c r="E4182">
        <v>75</v>
      </c>
      <c r="F4182">
        <v>0</v>
      </c>
      <c r="G4182">
        <v>1</v>
      </c>
      <c r="H4182" t="s">
        <v>2049</v>
      </c>
      <c r="I4182" t="s">
        <v>2044</v>
      </c>
      <c r="J4182" t="s">
        <v>3242</v>
      </c>
      <c r="K4182" t="str">
        <f t="shared" si="65"/>
        <v>(4181, 656, 1, '2025-07-08 17:12:42', 75, 0, 1, 'Tablet', 'macOS', 'S2195'),</v>
      </c>
    </row>
    <row r="4183" spans="1:11" x14ac:dyDescent="0.35">
      <c r="A4183">
        <v>4182</v>
      </c>
      <c r="B4183">
        <v>657</v>
      </c>
      <c r="C4183">
        <v>379</v>
      </c>
      <c r="D4183" s="2">
        <v>45451.196342592593</v>
      </c>
      <c r="E4183">
        <v>39</v>
      </c>
      <c r="F4183">
        <v>1</v>
      </c>
      <c r="G4183">
        <v>0</v>
      </c>
      <c r="H4183" t="s">
        <v>2038</v>
      </c>
      <c r="I4183" t="s">
        <v>2041</v>
      </c>
      <c r="J4183" t="s">
        <v>3243</v>
      </c>
      <c r="K4183" t="str">
        <f t="shared" si="65"/>
        <v>(4182, 657, 379, '2024-06-08 04:42:44', 39, 1, 0, 'Mobile', 'Wear OS', 'S2196'),</v>
      </c>
    </row>
    <row r="4184" spans="1:11" x14ac:dyDescent="0.35">
      <c r="A4184">
        <v>4183</v>
      </c>
      <c r="B4184">
        <v>657</v>
      </c>
      <c r="C4184">
        <v>69</v>
      </c>
      <c r="D4184" s="2">
        <v>45451.198425925933</v>
      </c>
      <c r="E4184">
        <v>148</v>
      </c>
      <c r="F4184">
        <v>0</v>
      </c>
      <c r="G4184">
        <v>0</v>
      </c>
      <c r="H4184" t="s">
        <v>2043</v>
      </c>
      <c r="I4184" t="s">
        <v>2036</v>
      </c>
      <c r="J4184" t="s">
        <v>3243</v>
      </c>
      <c r="K4184" t="str">
        <f t="shared" si="65"/>
        <v>(4183, 657, 69, '2024-06-08 04:45:44', 148, 0, 0, 'CarPlay', 'Android', 'S2196'),</v>
      </c>
    </row>
    <row r="4185" spans="1:11" x14ac:dyDescent="0.35">
      <c r="A4185">
        <v>4184</v>
      </c>
      <c r="B4185">
        <v>657</v>
      </c>
      <c r="C4185">
        <v>429</v>
      </c>
      <c r="D4185" s="2">
        <v>45451.200509259259</v>
      </c>
      <c r="E4185">
        <v>273</v>
      </c>
      <c r="F4185">
        <v>0</v>
      </c>
      <c r="G4185">
        <v>1</v>
      </c>
      <c r="H4185" t="s">
        <v>2049</v>
      </c>
      <c r="I4185" t="s">
        <v>2044</v>
      </c>
      <c r="J4185" t="s">
        <v>3243</v>
      </c>
      <c r="K4185" t="str">
        <f t="shared" si="65"/>
        <v>(4184, 657, 429, '2024-06-08 04:48:44', 273, 0, 1, 'Tablet', 'macOS', 'S2196'),</v>
      </c>
    </row>
    <row r="4186" spans="1:11" x14ac:dyDescent="0.35">
      <c r="A4186">
        <v>4185</v>
      </c>
      <c r="B4186">
        <v>657</v>
      </c>
      <c r="C4186">
        <v>947</v>
      </c>
      <c r="D4186" s="2">
        <v>45451.202592592592</v>
      </c>
      <c r="E4186">
        <v>254</v>
      </c>
      <c r="F4186">
        <v>1</v>
      </c>
      <c r="G4186">
        <v>1</v>
      </c>
      <c r="H4186" t="s">
        <v>2035</v>
      </c>
      <c r="I4186" t="s">
        <v>2041</v>
      </c>
      <c r="J4186" t="s">
        <v>3243</v>
      </c>
      <c r="K4186" t="str">
        <f t="shared" si="65"/>
        <v>(4185, 657, 947, '2024-06-08 04:51:44', 254, 1, 1, 'PC', 'Wear OS', 'S2196'),</v>
      </c>
    </row>
    <row r="4187" spans="1:11" x14ac:dyDescent="0.35">
      <c r="A4187">
        <v>4186</v>
      </c>
      <c r="B4187">
        <v>658</v>
      </c>
      <c r="C4187">
        <v>204</v>
      </c>
      <c r="D4187" s="2">
        <v>45546.192499999997</v>
      </c>
      <c r="E4187">
        <v>84</v>
      </c>
      <c r="F4187">
        <v>0</v>
      </c>
      <c r="G4187">
        <v>1</v>
      </c>
      <c r="H4187" t="s">
        <v>2049</v>
      </c>
      <c r="I4187" t="s">
        <v>2045</v>
      </c>
      <c r="J4187" t="s">
        <v>3244</v>
      </c>
      <c r="K4187" t="str">
        <f t="shared" si="65"/>
        <v>(4186, 658, 204, '2024-09-11 04:37:12', 84, 0, 1, 'Tablet', 'iOS', 'S2197'),</v>
      </c>
    </row>
    <row r="4188" spans="1:11" x14ac:dyDescent="0.35">
      <c r="A4188">
        <v>4187</v>
      </c>
      <c r="B4188">
        <v>658</v>
      </c>
      <c r="C4188">
        <v>402</v>
      </c>
      <c r="D4188" s="2">
        <v>45546.19458333333</v>
      </c>
      <c r="E4188">
        <v>230</v>
      </c>
      <c r="F4188">
        <v>0</v>
      </c>
      <c r="G4188">
        <v>1</v>
      </c>
      <c r="H4188" t="s">
        <v>2038</v>
      </c>
      <c r="I4188" t="s">
        <v>2036</v>
      </c>
      <c r="J4188" t="s">
        <v>3244</v>
      </c>
      <c r="K4188" t="str">
        <f t="shared" si="65"/>
        <v>(4187, 658, 402, '2024-09-11 04:40:12', 230, 0, 1, 'Mobile', 'Android', 'S2197'),</v>
      </c>
    </row>
    <row r="4189" spans="1:11" x14ac:dyDescent="0.35">
      <c r="A4189">
        <v>4188</v>
      </c>
      <c r="B4189">
        <v>658</v>
      </c>
      <c r="C4189">
        <v>704</v>
      </c>
      <c r="D4189" s="2">
        <v>45546.196666666663</v>
      </c>
      <c r="E4189">
        <v>41</v>
      </c>
      <c r="F4189">
        <v>1</v>
      </c>
      <c r="G4189">
        <v>0</v>
      </c>
      <c r="H4189" t="s">
        <v>2049</v>
      </c>
      <c r="I4189" t="s">
        <v>2045</v>
      </c>
      <c r="J4189" t="s">
        <v>3244</v>
      </c>
      <c r="K4189" t="str">
        <f t="shared" si="65"/>
        <v>(4188, 658, 704, '2024-09-11 04:43:12', 41, 1, 0, 'Tablet', 'iOS', 'S2197'),</v>
      </c>
    </row>
    <row r="4190" spans="1:11" x14ac:dyDescent="0.35">
      <c r="A4190">
        <v>4189</v>
      </c>
      <c r="B4190">
        <v>659</v>
      </c>
      <c r="C4190">
        <v>843</v>
      </c>
      <c r="D4190" s="2">
        <v>45360.756967592592</v>
      </c>
      <c r="E4190">
        <v>228</v>
      </c>
      <c r="F4190">
        <v>0</v>
      </c>
      <c r="G4190">
        <v>1</v>
      </c>
      <c r="H4190" t="s">
        <v>2043</v>
      </c>
      <c r="I4190" t="s">
        <v>2040</v>
      </c>
      <c r="J4190" t="s">
        <v>3245</v>
      </c>
      <c r="K4190" t="str">
        <f t="shared" si="65"/>
        <v>(4189, 659, 843, '2024-03-09 18:10:02', 228, 0, 1, 'CarPlay', 'Smart TV', 'S2198'),</v>
      </c>
    </row>
    <row r="4191" spans="1:11" x14ac:dyDescent="0.35">
      <c r="A4191">
        <v>4190</v>
      </c>
      <c r="B4191">
        <v>659</v>
      </c>
      <c r="C4191">
        <v>153</v>
      </c>
      <c r="D4191" s="2">
        <v>45360.759050925917</v>
      </c>
      <c r="E4191">
        <v>197</v>
      </c>
      <c r="F4191">
        <v>1</v>
      </c>
      <c r="G4191">
        <v>0</v>
      </c>
      <c r="H4191" t="s">
        <v>2038</v>
      </c>
      <c r="I4191" t="s">
        <v>2061</v>
      </c>
      <c r="J4191" t="s">
        <v>3245</v>
      </c>
      <c r="K4191" t="str">
        <f t="shared" si="65"/>
        <v>(4190, 659, 153, '2024-03-09 18:13:02', 197, 1, 0, 'Mobile', 'Linux', 'S2198'),</v>
      </c>
    </row>
    <row r="4192" spans="1:11" x14ac:dyDescent="0.35">
      <c r="A4192">
        <v>4191</v>
      </c>
      <c r="B4192">
        <v>659</v>
      </c>
      <c r="C4192">
        <v>836</v>
      </c>
      <c r="D4192" s="2">
        <v>45360.761134259257</v>
      </c>
      <c r="E4192">
        <v>40</v>
      </c>
      <c r="F4192">
        <v>1</v>
      </c>
      <c r="G4192">
        <v>1</v>
      </c>
      <c r="H4192" t="s">
        <v>2049</v>
      </c>
      <c r="I4192" t="s">
        <v>2036</v>
      </c>
      <c r="J4192" t="s">
        <v>3245</v>
      </c>
      <c r="K4192" t="str">
        <f t="shared" si="65"/>
        <v>(4191, 659, 836, '2024-03-09 18:16:02', 40, 1, 1, 'Tablet', 'Android', 'S2198'),</v>
      </c>
    </row>
    <row r="4193" spans="1:11" x14ac:dyDescent="0.35">
      <c r="A4193">
        <v>4192</v>
      </c>
      <c r="B4193">
        <v>659</v>
      </c>
      <c r="C4193">
        <v>302</v>
      </c>
      <c r="D4193" s="2">
        <v>45360.76321759259</v>
      </c>
      <c r="E4193">
        <v>215</v>
      </c>
      <c r="F4193">
        <v>0</v>
      </c>
      <c r="G4193">
        <v>0</v>
      </c>
      <c r="H4193" t="s">
        <v>2049</v>
      </c>
      <c r="I4193" t="s">
        <v>2039</v>
      </c>
      <c r="J4193" t="s">
        <v>3245</v>
      </c>
      <c r="K4193" t="str">
        <f t="shared" si="65"/>
        <v>(4192, 659, 302, '2024-03-09 18:19:02', 215, 0, 0, 'Tablet', 'Windows', 'S2198'),</v>
      </c>
    </row>
    <row r="4194" spans="1:11" x14ac:dyDescent="0.35">
      <c r="A4194">
        <v>4193</v>
      </c>
      <c r="B4194">
        <v>660</v>
      </c>
      <c r="C4194">
        <v>312</v>
      </c>
      <c r="D4194" s="2">
        <v>45811.054340277777</v>
      </c>
      <c r="E4194">
        <v>144</v>
      </c>
      <c r="F4194">
        <v>0</v>
      </c>
      <c r="G4194">
        <v>1</v>
      </c>
      <c r="H4194" t="s">
        <v>2049</v>
      </c>
      <c r="I4194" t="s">
        <v>2044</v>
      </c>
      <c r="J4194" t="s">
        <v>3246</v>
      </c>
      <c r="K4194" t="str">
        <f t="shared" si="65"/>
        <v>(4193, 660, 312, '2025-06-03 01:18:15', 144, 0, 1, 'Tablet', 'macOS', 'S2199'),</v>
      </c>
    </row>
    <row r="4195" spans="1:11" x14ac:dyDescent="0.35">
      <c r="A4195">
        <v>4194</v>
      </c>
      <c r="B4195">
        <v>660</v>
      </c>
      <c r="C4195">
        <v>952</v>
      </c>
      <c r="D4195" s="2">
        <v>45811.056423611109</v>
      </c>
      <c r="E4195">
        <v>125</v>
      </c>
      <c r="F4195">
        <v>0</v>
      </c>
      <c r="G4195">
        <v>1</v>
      </c>
      <c r="H4195" t="s">
        <v>2035</v>
      </c>
      <c r="I4195" t="s">
        <v>2061</v>
      </c>
      <c r="J4195" t="s">
        <v>3246</v>
      </c>
      <c r="K4195" t="str">
        <f t="shared" si="65"/>
        <v>(4194, 660, 952, '2025-06-03 01:21:15', 125, 0, 1, 'PC', 'Linux', 'S2199'),</v>
      </c>
    </row>
    <row r="4196" spans="1:11" x14ac:dyDescent="0.35">
      <c r="A4196">
        <v>4195</v>
      </c>
      <c r="B4196">
        <v>660</v>
      </c>
      <c r="C4196">
        <v>529</v>
      </c>
      <c r="D4196" s="2">
        <v>45811.058506944442</v>
      </c>
      <c r="E4196">
        <v>238</v>
      </c>
      <c r="F4196">
        <v>1</v>
      </c>
      <c r="G4196">
        <v>1</v>
      </c>
      <c r="H4196" t="s">
        <v>2043</v>
      </c>
      <c r="I4196" t="s">
        <v>2048</v>
      </c>
      <c r="J4196" t="s">
        <v>3246</v>
      </c>
      <c r="K4196" t="str">
        <f t="shared" si="65"/>
        <v>(4195, 660, 529, '2025-06-03 01:24:15', 238, 1, 1, 'CarPlay', 'Web Player', 'S2199'),</v>
      </c>
    </row>
    <row r="4197" spans="1:11" x14ac:dyDescent="0.35">
      <c r="A4197">
        <v>4196</v>
      </c>
      <c r="B4197">
        <v>660</v>
      </c>
      <c r="C4197">
        <v>643</v>
      </c>
      <c r="D4197" s="2">
        <v>45811.060590277782</v>
      </c>
      <c r="E4197">
        <v>39</v>
      </c>
      <c r="F4197">
        <v>1</v>
      </c>
      <c r="G4197">
        <v>0</v>
      </c>
      <c r="H4197" t="s">
        <v>2035</v>
      </c>
      <c r="I4197" t="s">
        <v>2048</v>
      </c>
      <c r="J4197" t="s">
        <v>3246</v>
      </c>
      <c r="K4197" t="str">
        <f t="shared" si="65"/>
        <v>(4196, 660, 643, '2025-06-03 01:27:15', 39, 1, 0, 'PC', 'Web Player', 'S2199'),</v>
      </c>
    </row>
    <row r="4198" spans="1:11" x14ac:dyDescent="0.35">
      <c r="A4198">
        <v>4197</v>
      </c>
      <c r="B4198">
        <v>660</v>
      </c>
      <c r="C4198">
        <v>610</v>
      </c>
      <c r="D4198" s="2">
        <v>45811.062673611108</v>
      </c>
      <c r="E4198">
        <v>121</v>
      </c>
      <c r="F4198">
        <v>1</v>
      </c>
      <c r="G4198">
        <v>0</v>
      </c>
      <c r="H4198" t="s">
        <v>2035</v>
      </c>
      <c r="I4198" t="s">
        <v>2048</v>
      </c>
      <c r="J4198" t="s">
        <v>3246</v>
      </c>
      <c r="K4198" t="str">
        <f t="shared" si="65"/>
        <v>(4197, 660, 610, '2025-06-03 01:30:15', 121, 1, 0, 'PC', 'Web Player', 'S2199'),</v>
      </c>
    </row>
    <row r="4199" spans="1:11" x14ac:dyDescent="0.35">
      <c r="A4199">
        <v>4198</v>
      </c>
      <c r="B4199">
        <v>661</v>
      </c>
      <c r="C4199">
        <v>83</v>
      </c>
      <c r="D4199" s="2">
        <v>45520.633043981477</v>
      </c>
      <c r="E4199">
        <v>113</v>
      </c>
      <c r="F4199">
        <v>1</v>
      </c>
      <c r="G4199">
        <v>0</v>
      </c>
      <c r="H4199" t="s">
        <v>2043</v>
      </c>
      <c r="I4199" t="s">
        <v>2039</v>
      </c>
      <c r="J4199" t="s">
        <v>3247</v>
      </c>
      <c r="K4199" t="str">
        <f t="shared" si="65"/>
        <v>(4198, 661, 83, '2024-08-16 15:11:35', 113, 1, 0, 'CarPlay', 'Windows', 'S2200'),</v>
      </c>
    </row>
    <row r="4200" spans="1:11" x14ac:dyDescent="0.35">
      <c r="A4200">
        <v>4199</v>
      </c>
      <c r="B4200">
        <v>661</v>
      </c>
      <c r="C4200">
        <v>932</v>
      </c>
      <c r="D4200" s="2">
        <v>45520.635127314818</v>
      </c>
      <c r="E4200">
        <v>94</v>
      </c>
      <c r="F4200">
        <v>1</v>
      </c>
      <c r="G4200">
        <v>1</v>
      </c>
      <c r="H4200" t="s">
        <v>2043</v>
      </c>
      <c r="I4200" t="s">
        <v>2039</v>
      </c>
      <c r="J4200" t="s">
        <v>3247</v>
      </c>
      <c r="K4200" t="str">
        <f t="shared" si="65"/>
        <v>(4199, 661, 932, '2024-08-16 15:14:35', 94, 1, 1, 'CarPlay', 'Windows', 'S2200'),</v>
      </c>
    </row>
    <row r="4201" spans="1:11" x14ac:dyDescent="0.35">
      <c r="A4201">
        <v>4200</v>
      </c>
      <c r="B4201">
        <v>661</v>
      </c>
      <c r="C4201">
        <v>330</v>
      </c>
      <c r="D4201" s="2">
        <v>45520.63721064815</v>
      </c>
      <c r="E4201">
        <v>74</v>
      </c>
      <c r="F4201">
        <v>1</v>
      </c>
      <c r="G4201">
        <v>1</v>
      </c>
      <c r="H4201" t="s">
        <v>2043</v>
      </c>
      <c r="I4201" t="s">
        <v>2044</v>
      </c>
      <c r="J4201" t="s">
        <v>3247</v>
      </c>
      <c r="K4201" t="str">
        <f t="shared" si="65"/>
        <v>(4200, 661, 330, '2024-08-16 15:17:35', 74, 1, 1, 'CarPlay', 'macOS', 'S2200'),</v>
      </c>
    </row>
    <row r="4202" spans="1:11" x14ac:dyDescent="0.35">
      <c r="A4202">
        <v>4201</v>
      </c>
      <c r="B4202">
        <v>661</v>
      </c>
      <c r="C4202">
        <v>993</v>
      </c>
      <c r="D4202" s="2">
        <v>45520.639293981483</v>
      </c>
      <c r="E4202">
        <v>172</v>
      </c>
      <c r="F4202">
        <v>0</v>
      </c>
      <c r="G4202">
        <v>0</v>
      </c>
      <c r="H4202" t="s">
        <v>2038</v>
      </c>
      <c r="I4202" t="s">
        <v>2036</v>
      </c>
      <c r="J4202" t="s">
        <v>3247</v>
      </c>
      <c r="K4202" t="str">
        <f t="shared" si="65"/>
        <v>(4201, 661, 993, '2024-08-16 15:20:35', 172, 0, 0, 'Mobile', 'Android', 'S2200'),</v>
      </c>
    </row>
    <row r="4203" spans="1:11" x14ac:dyDescent="0.35">
      <c r="A4203">
        <v>4202</v>
      </c>
      <c r="B4203">
        <v>661</v>
      </c>
      <c r="C4203">
        <v>496</v>
      </c>
      <c r="D4203" s="2">
        <v>45520.641377314823</v>
      </c>
      <c r="E4203">
        <v>243</v>
      </c>
      <c r="F4203">
        <v>1</v>
      </c>
      <c r="G4203">
        <v>1</v>
      </c>
      <c r="H4203" t="s">
        <v>2038</v>
      </c>
      <c r="I4203" t="s">
        <v>2040</v>
      </c>
      <c r="J4203" t="s">
        <v>3247</v>
      </c>
      <c r="K4203" t="str">
        <f t="shared" si="65"/>
        <v>(4202, 661, 496, '2024-08-16 15:23:35', 243, 1, 1, 'Mobile', 'Smart TV', 'S2200'),</v>
      </c>
    </row>
    <row r="4204" spans="1:11" x14ac:dyDescent="0.35">
      <c r="A4204">
        <v>4203</v>
      </c>
      <c r="B4204">
        <v>662</v>
      </c>
      <c r="C4204">
        <v>390</v>
      </c>
      <c r="D4204" s="2">
        <v>45536.739108796297</v>
      </c>
      <c r="E4204">
        <v>63</v>
      </c>
      <c r="F4204">
        <v>0</v>
      </c>
      <c r="G4204">
        <v>1</v>
      </c>
      <c r="H4204" t="s">
        <v>2049</v>
      </c>
      <c r="I4204" t="s">
        <v>2048</v>
      </c>
      <c r="J4204" t="s">
        <v>3248</v>
      </c>
      <c r="K4204" t="str">
        <f t="shared" si="65"/>
        <v>(4203, 662, 390, '2024-09-01 17:44:19', 63, 0, 1, 'Tablet', 'Web Player', 'S2201'),</v>
      </c>
    </row>
    <row r="4205" spans="1:11" x14ac:dyDescent="0.35">
      <c r="A4205">
        <v>4204</v>
      </c>
      <c r="B4205">
        <v>662</v>
      </c>
      <c r="C4205">
        <v>324</v>
      </c>
      <c r="D4205" s="2">
        <v>45536.74119212963</v>
      </c>
      <c r="E4205">
        <v>225</v>
      </c>
      <c r="F4205">
        <v>1</v>
      </c>
      <c r="G4205">
        <v>0</v>
      </c>
      <c r="H4205" t="s">
        <v>2049</v>
      </c>
      <c r="I4205" t="s">
        <v>2040</v>
      </c>
      <c r="J4205" t="s">
        <v>3248</v>
      </c>
      <c r="K4205" t="str">
        <f t="shared" si="65"/>
        <v>(4204, 662, 324, '2024-09-01 17:47:19', 225, 1, 0, 'Tablet', 'Smart TV', 'S2201'),</v>
      </c>
    </row>
    <row r="4206" spans="1:11" x14ac:dyDescent="0.35">
      <c r="A4206">
        <v>4205</v>
      </c>
      <c r="B4206">
        <v>662</v>
      </c>
      <c r="C4206">
        <v>229</v>
      </c>
      <c r="D4206" s="2">
        <v>45536.743275462963</v>
      </c>
      <c r="E4206">
        <v>191</v>
      </c>
      <c r="F4206">
        <v>0</v>
      </c>
      <c r="G4206">
        <v>1</v>
      </c>
      <c r="H4206" t="s">
        <v>2038</v>
      </c>
      <c r="I4206" t="s">
        <v>2039</v>
      </c>
      <c r="J4206" t="s">
        <v>3248</v>
      </c>
      <c r="K4206" t="str">
        <f t="shared" si="65"/>
        <v>(4205, 662, 229, '2024-09-01 17:50:19', 191, 0, 1, 'Mobile', 'Windows', 'S2201'),</v>
      </c>
    </row>
    <row r="4207" spans="1:11" x14ac:dyDescent="0.35">
      <c r="A4207">
        <v>4206</v>
      </c>
      <c r="B4207">
        <v>662</v>
      </c>
      <c r="C4207">
        <v>350</v>
      </c>
      <c r="D4207" s="2">
        <v>45536.745358796303</v>
      </c>
      <c r="E4207">
        <v>262</v>
      </c>
      <c r="F4207">
        <v>0</v>
      </c>
      <c r="G4207">
        <v>0</v>
      </c>
      <c r="H4207" t="s">
        <v>2049</v>
      </c>
      <c r="I4207" t="s">
        <v>2061</v>
      </c>
      <c r="J4207" t="s">
        <v>3248</v>
      </c>
      <c r="K4207" t="str">
        <f t="shared" si="65"/>
        <v>(4206, 662, 350, '2024-09-01 17:53:19', 262, 0, 0, 'Tablet', 'Linux', 'S2201'),</v>
      </c>
    </row>
    <row r="4208" spans="1:11" x14ac:dyDescent="0.35">
      <c r="A4208">
        <v>4207</v>
      </c>
      <c r="B4208">
        <v>662</v>
      </c>
      <c r="C4208">
        <v>51</v>
      </c>
      <c r="D4208" s="2">
        <v>45708.959016203713</v>
      </c>
      <c r="E4208">
        <v>40</v>
      </c>
      <c r="F4208">
        <v>0</v>
      </c>
      <c r="G4208">
        <v>1</v>
      </c>
      <c r="H4208" t="s">
        <v>2038</v>
      </c>
      <c r="I4208" t="s">
        <v>2061</v>
      </c>
      <c r="J4208" t="s">
        <v>3249</v>
      </c>
      <c r="K4208" t="str">
        <f t="shared" si="65"/>
        <v>(4207, 662, 51, '2025-02-20 23:00:59', 40, 0, 1, 'Mobile', 'Linux', 'S2202'),</v>
      </c>
    </row>
    <row r="4209" spans="1:11" x14ac:dyDescent="0.35">
      <c r="A4209">
        <v>4208</v>
      </c>
      <c r="B4209">
        <v>662</v>
      </c>
      <c r="C4209">
        <v>803</v>
      </c>
      <c r="D4209" s="2">
        <v>45708.961099537039</v>
      </c>
      <c r="E4209">
        <v>208</v>
      </c>
      <c r="F4209">
        <v>1</v>
      </c>
      <c r="G4209">
        <v>1</v>
      </c>
      <c r="H4209" t="s">
        <v>2049</v>
      </c>
      <c r="I4209" t="s">
        <v>2045</v>
      </c>
      <c r="J4209" t="s">
        <v>3249</v>
      </c>
      <c r="K4209" t="str">
        <f t="shared" si="65"/>
        <v>(4208, 662, 803, '2025-02-20 23:03:59', 208, 1, 1, 'Tablet', 'iOS', 'S2202'),</v>
      </c>
    </row>
    <row r="4210" spans="1:11" x14ac:dyDescent="0.35">
      <c r="A4210">
        <v>4209</v>
      </c>
      <c r="B4210">
        <v>662</v>
      </c>
      <c r="C4210">
        <v>344</v>
      </c>
      <c r="D4210" s="2">
        <v>45708.963182870371</v>
      </c>
      <c r="E4210">
        <v>224</v>
      </c>
      <c r="F4210">
        <v>1</v>
      </c>
      <c r="G4210">
        <v>0</v>
      </c>
      <c r="H4210" t="s">
        <v>2049</v>
      </c>
      <c r="I4210" t="s">
        <v>2041</v>
      </c>
      <c r="J4210" t="s">
        <v>3249</v>
      </c>
      <c r="K4210" t="str">
        <f t="shared" si="65"/>
        <v>(4209, 662, 344, '2025-02-20 23:06:59', 224, 1, 0, 'Tablet', 'Wear OS', 'S2202'),</v>
      </c>
    </row>
    <row r="4211" spans="1:11" x14ac:dyDescent="0.35">
      <c r="A4211">
        <v>4210</v>
      </c>
      <c r="B4211">
        <v>663</v>
      </c>
      <c r="C4211">
        <v>481</v>
      </c>
      <c r="D4211" s="2">
        <v>45510.974803240737</v>
      </c>
      <c r="E4211">
        <v>166</v>
      </c>
      <c r="F4211">
        <v>0</v>
      </c>
      <c r="G4211">
        <v>1</v>
      </c>
      <c r="H4211" t="s">
        <v>2043</v>
      </c>
      <c r="I4211" t="s">
        <v>2045</v>
      </c>
      <c r="J4211" t="s">
        <v>3250</v>
      </c>
      <c r="K4211" t="str">
        <f t="shared" si="65"/>
        <v>(4210, 663, 481, '2024-08-06 23:23:43', 166, 0, 1, 'CarPlay', 'iOS', 'S2203'),</v>
      </c>
    </row>
    <row r="4212" spans="1:11" x14ac:dyDescent="0.35">
      <c r="A4212">
        <v>4211</v>
      </c>
      <c r="B4212">
        <v>663</v>
      </c>
      <c r="C4212">
        <v>658</v>
      </c>
      <c r="D4212" s="2">
        <v>45510.976886574077</v>
      </c>
      <c r="E4212">
        <v>159</v>
      </c>
      <c r="F4212">
        <v>0</v>
      </c>
      <c r="G4212">
        <v>0</v>
      </c>
      <c r="H4212" t="s">
        <v>2035</v>
      </c>
      <c r="I4212" t="s">
        <v>2048</v>
      </c>
      <c r="J4212" t="s">
        <v>3250</v>
      </c>
      <c r="K4212" t="str">
        <f t="shared" si="65"/>
        <v>(4211, 663, 658, '2024-08-06 23:26:43', 159, 0, 0, 'PC', 'Web Player', 'S2203'),</v>
      </c>
    </row>
    <row r="4213" spans="1:11" x14ac:dyDescent="0.35">
      <c r="A4213">
        <v>4212</v>
      </c>
      <c r="B4213">
        <v>663</v>
      </c>
      <c r="C4213">
        <v>326</v>
      </c>
      <c r="D4213" s="2">
        <v>45510.97896990741</v>
      </c>
      <c r="E4213">
        <v>284</v>
      </c>
      <c r="F4213">
        <v>0</v>
      </c>
      <c r="G4213">
        <v>1</v>
      </c>
      <c r="H4213" t="s">
        <v>2043</v>
      </c>
      <c r="I4213" t="s">
        <v>2041</v>
      </c>
      <c r="J4213" t="s">
        <v>3250</v>
      </c>
      <c r="K4213" t="str">
        <f t="shared" si="65"/>
        <v>(4212, 663, 326, '2024-08-06 23:29:43', 284, 0, 1, 'CarPlay', 'Wear OS', 'S2203'),</v>
      </c>
    </row>
    <row r="4214" spans="1:11" x14ac:dyDescent="0.35">
      <c r="A4214">
        <v>4213</v>
      </c>
      <c r="B4214">
        <v>663</v>
      </c>
      <c r="C4214">
        <v>166</v>
      </c>
      <c r="D4214" s="2">
        <v>45510.981053240743</v>
      </c>
      <c r="E4214">
        <v>69</v>
      </c>
      <c r="F4214">
        <v>1</v>
      </c>
      <c r="G4214">
        <v>1</v>
      </c>
      <c r="H4214" t="s">
        <v>2038</v>
      </c>
      <c r="I4214" t="s">
        <v>2048</v>
      </c>
      <c r="J4214" t="s">
        <v>3250</v>
      </c>
      <c r="K4214" t="str">
        <f t="shared" si="65"/>
        <v>(4213, 663, 166, '2024-08-06 23:32:43', 69, 1, 1, 'Mobile', 'Web Player', 'S2203'),</v>
      </c>
    </row>
    <row r="4215" spans="1:11" x14ac:dyDescent="0.35">
      <c r="A4215">
        <v>4214</v>
      </c>
      <c r="B4215">
        <v>663</v>
      </c>
      <c r="C4215">
        <v>662</v>
      </c>
      <c r="D4215" s="2">
        <v>45510.983136574083</v>
      </c>
      <c r="E4215">
        <v>160</v>
      </c>
      <c r="F4215">
        <v>1</v>
      </c>
      <c r="G4215">
        <v>0</v>
      </c>
      <c r="H4215" t="s">
        <v>2043</v>
      </c>
      <c r="I4215" t="s">
        <v>2036</v>
      </c>
      <c r="J4215" t="s">
        <v>3250</v>
      </c>
      <c r="K4215" t="str">
        <f t="shared" si="65"/>
        <v>(4214, 663, 662, '2024-08-06 23:35:43', 160, 1, 0, 'CarPlay', 'Android', 'S2203'),</v>
      </c>
    </row>
    <row r="4216" spans="1:11" x14ac:dyDescent="0.35">
      <c r="A4216">
        <v>4215</v>
      </c>
      <c r="B4216">
        <v>663</v>
      </c>
      <c r="C4216">
        <v>51</v>
      </c>
      <c r="D4216" s="2">
        <v>45510.985219907408</v>
      </c>
      <c r="E4216">
        <v>294</v>
      </c>
      <c r="F4216">
        <v>0</v>
      </c>
      <c r="G4216">
        <v>1</v>
      </c>
      <c r="H4216" t="s">
        <v>2035</v>
      </c>
      <c r="I4216" t="s">
        <v>2061</v>
      </c>
      <c r="J4216" t="s">
        <v>3250</v>
      </c>
      <c r="K4216" t="str">
        <f t="shared" si="65"/>
        <v>(4215, 663, 51, '2024-08-06 23:38:43', 294, 0, 1, 'PC', 'Linux', 'S2203'),</v>
      </c>
    </row>
    <row r="4217" spans="1:11" x14ac:dyDescent="0.35">
      <c r="A4217">
        <v>4216</v>
      </c>
      <c r="B4217">
        <v>663</v>
      </c>
      <c r="C4217">
        <v>727</v>
      </c>
      <c r="D4217" s="2">
        <v>45349.448460648149</v>
      </c>
      <c r="E4217">
        <v>151</v>
      </c>
      <c r="F4217">
        <v>1</v>
      </c>
      <c r="G4217">
        <v>0</v>
      </c>
      <c r="H4217" t="s">
        <v>2049</v>
      </c>
      <c r="I4217" t="s">
        <v>2044</v>
      </c>
      <c r="J4217" t="s">
        <v>3251</v>
      </c>
      <c r="K4217" t="str">
        <f t="shared" si="65"/>
        <v>(4216, 663, 727, '2024-02-27 10:45:47', 151, 1, 0, 'Tablet', 'macOS', 'S2204'),</v>
      </c>
    </row>
    <row r="4218" spans="1:11" x14ac:dyDescent="0.35">
      <c r="A4218">
        <v>4217</v>
      </c>
      <c r="B4218">
        <v>664</v>
      </c>
      <c r="C4218">
        <v>300</v>
      </c>
      <c r="D4218" s="2">
        <v>45807.195162037038</v>
      </c>
      <c r="E4218">
        <v>158</v>
      </c>
      <c r="F4218">
        <v>0</v>
      </c>
      <c r="G4218">
        <v>0</v>
      </c>
      <c r="H4218" t="s">
        <v>2035</v>
      </c>
      <c r="I4218" t="s">
        <v>2048</v>
      </c>
      <c r="J4218" t="s">
        <v>3252</v>
      </c>
      <c r="K4218" t="str">
        <f t="shared" si="65"/>
        <v>(4217, 664, 300, '2025-05-30 04:41:02', 158, 0, 0, 'PC', 'Web Player', 'S2205'),</v>
      </c>
    </row>
    <row r="4219" spans="1:11" x14ac:dyDescent="0.35">
      <c r="A4219">
        <v>4218</v>
      </c>
      <c r="B4219">
        <v>664</v>
      </c>
      <c r="C4219">
        <v>899</v>
      </c>
      <c r="D4219" s="2">
        <v>45807.197245370371</v>
      </c>
      <c r="E4219">
        <v>193</v>
      </c>
      <c r="F4219">
        <v>1</v>
      </c>
      <c r="G4219">
        <v>0</v>
      </c>
      <c r="H4219" t="s">
        <v>2038</v>
      </c>
      <c r="I4219" t="s">
        <v>2061</v>
      </c>
      <c r="J4219" t="s">
        <v>3252</v>
      </c>
      <c r="K4219" t="str">
        <f t="shared" si="65"/>
        <v>(4218, 664, 899, '2025-05-30 04:44:02', 193, 1, 0, 'Mobile', 'Linux', 'S2205'),</v>
      </c>
    </row>
    <row r="4220" spans="1:11" x14ac:dyDescent="0.35">
      <c r="A4220">
        <v>4219</v>
      </c>
      <c r="B4220">
        <v>664</v>
      </c>
      <c r="C4220">
        <v>455</v>
      </c>
      <c r="D4220" s="2">
        <v>45807.199328703697</v>
      </c>
      <c r="E4220">
        <v>36</v>
      </c>
      <c r="F4220">
        <v>0</v>
      </c>
      <c r="G4220">
        <v>1</v>
      </c>
      <c r="H4220" t="s">
        <v>2049</v>
      </c>
      <c r="I4220" t="s">
        <v>2040</v>
      </c>
      <c r="J4220" t="s">
        <v>3252</v>
      </c>
      <c r="K4220" t="str">
        <f t="shared" si="65"/>
        <v>(4219, 664, 455, '2025-05-30 04:47:02', 36, 0, 1, 'Tablet', 'Smart TV', 'S2205'),</v>
      </c>
    </row>
    <row r="4221" spans="1:11" x14ac:dyDescent="0.35">
      <c r="A4221">
        <v>4220</v>
      </c>
      <c r="B4221">
        <v>664</v>
      </c>
      <c r="C4221">
        <v>115</v>
      </c>
      <c r="D4221" s="2">
        <v>45807.201412037037</v>
      </c>
      <c r="E4221">
        <v>63</v>
      </c>
      <c r="F4221">
        <v>0</v>
      </c>
      <c r="G4221">
        <v>1</v>
      </c>
      <c r="H4221" t="s">
        <v>2038</v>
      </c>
      <c r="I4221" t="s">
        <v>2045</v>
      </c>
      <c r="J4221" t="s">
        <v>3252</v>
      </c>
      <c r="K4221" t="str">
        <f t="shared" si="65"/>
        <v>(4220, 664, 115, '2025-05-30 04:50:02', 63, 0, 1, 'Mobile', 'iOS', 'S2205'),</v>
      </c>
    </row>
    <row r="4222" spans="1:11" x14ac:dyDescent="0.35">
      <c r="A4222">
        <v>4221</v>
      </c>
      <c r="B4222">
        <v>664</v>
      </c>
      <c r="C4222">
        <v>984</v>
      </c>
      <c r="D4222" s="2">
        <v>45807.20349537037</v>
      </c>
      <c r="E4222">
        <v>170</v>
      </c>
      <c r="F4222">
        <v>0</v>
      </c>
      <c r="G4222">
        <v>0</v>
      </c>
      <c r="H4222" t="s">
        <v>2035</v>
      </c>
      <c r="I4222" t="s">
        <v>2044</v>
      </c>
      <c r="J4222" t="s">
        <v>3252</v>
      </c>
      <c r="K4222" t="str">
        <f t="shared" si="65"/>
        <v>(4221, 664, 984, '2025-05-30 04:53:02', 170, 0, 0, 'PC', 'macOS', 'S2205'),</v>
      </c>
    </row>
    <row r="4223" spans="1:11" x14ac:dyDescent="0.35">
      <c r="A4223">
        <v>4222</v>
      </c>
      <c r="B4223">
        <v>664</v>
      </c>
      <c r="C4223">
        <v>148</v>
      </c>
      <c r="D4223" s="2">
        <v>45807.205578703702</v>
      </c>
      <c r="E4223">
        <v>283</v>
      </c>
      <c r="F4223">
        <v>1</v>
      </c>
      <c r="G4223">
        <v>1</v>
      </c>
      <c r="H4223" t="s">
        <v>2038</v>
      </c>
      <c r="I4223" t="s">
        <v>2061</v>
      </c>
      <c r="J4223" t="s">
        <v>3252</v>
      </c>
      <c r="K4223" t="str">
        <f t="shared" si="65"/>
        <v>(4222, 664, 148, '2025-05-30 04:56:02', 283, 1, 1, 'Mobile', 'Linux', 'S2205'),</v>
      </c>
    </row>
    <row r="4224" spans="1:11" x14ac:dyDescent="0.35">
      <c r="A4224">
        <v>4223</v>
      </c>
      <c r="B4224">
        <v>664</v>
      </c>
      <c r="C4224">
        <v>284</v>
      </c>
      <c r="D4224" s="2">
        <v>45461.607627314806</v>
      </c>
      <c r="E4224">
        <v>255</v>
      </c>
      <c r="F4224">
        <v>1</v>
      </c>
      <c r="G4224">
        <v>1</v>
      </c>
      <c r="H4224" t="s">
        <v>2043</v>
      </c>
      <c r="I4224" t="s">
        <v>2036</v>
      </c>
      <c r="J4224" t="s">
        <v>3253</v>
      </c>
      <c r="K4224" t="str">
        <f t="shared" si="65"/>
        <v>(4223, 664, 284, '2024-06-18 14:34:59', 255, 1, 1, 'CarPlay', 'Android', 'S2206'),</v>
      </c>
    </row>
    <row r="4225" spans="1:11" x14ac:dyDescent="0.35">
      <c r="A4225">
        <v>4224</v>
      </c>
      <c r="B4225">
        <v>665</v>
      </c>
      <c r="C4225">
        <v>205</v>
      </c>
      <c r="D4225" s="2">
        <v>45843.628854166673</v>
      </c>
      <c r="E4225">
        <v>165</v>
      </c>
      <c r="F4225">
        <v>1</v>
      </c>
      <c r="G4225">
        <v>1</v>
      </c>
      <c r="H4225" t="s">
        <v>2035</v>
      </c>
      <c r="I4225" t="s">
        <v>2040</v>
      </c>
      <c r="J4225" t="s">
        <v>3254</v>
      </c>
      <c r="K4225" t="str">
        <f t="shared" si="65"/>
        <v>(4224, 665, 205, '2025-07-05 15:05:33', 165, 1, 1, 'PC', 'Smart TV', 'S2207'),</v>
      </c>
    </row>
    <row r="4226" spans="1:11" x14ac:dyDescent="0.35">
      <c r="A4226">
        <v>4225</v>
      </c>
      <c r="B4226">
        <v>665</v>
      </c>
      <c r="C4226">
        <v>739</v>
      </c>
      <c r="D4226" s="2">
        <v>45843.630937499998</v>
      </c>
      <c r="E4226">
        <v>44</v>
      </c>
      <c r="F4226">
        <v>1</v>
      </c>
      <c r="G4226">
        <v>0</v>
      </c>
      <c r="H4226" t="s">
        <v>2038</v>
      </c>
      <c r="I4226" t="s">
        <v>2044</v>
      </c>
      <c r="J4226" t="s">
        <v>3254</v>
      </c>
      <c r="K4226" t="str">
        <f t="shared" si="65"/>
        <v>(4225, 665, 739, '2025-07-05 15:08:33', 44, 1, 0, 'Mobile', 'macOS', 'S2207'),</v>
      </c>
    </row>
    <row r="4227" spans="1:11" x14ac:dyDescent="0.35">
      <c r="A4227">
        <v>4226</v>
      </c>
      <c r="B4227">
        <v>665</v>
      </c>
      <c r="C4227">
        <v>353</v>
      </c>
      <c r="D4227" s="2">
        <v>45843.633020833331</v>
      </c>
      <c r="E4227">
        <v>90</v>
      </c>
      <c r="F4227">
        <v>0</v>
      </c>
      <c r="G4227">
        <v>1</v>
      </c>
      <c r="H4227" t="s">
        <v>2049</v>
      </c>
      <c r="I4227" t="s">
        <v>2036</v>
      </c>
      <c r="J4227" t="s">
        <v>3254</v>
      </c>
      <c r="K4227" t="str">
        <f t="shared" ref="K4227:K4290" si="66">"(" &amp; A4227 &amp; ", " &amp; B4227 &amp; ", " &amp; C4227 &amp; ", '" &amp; TEXT(D4227, "yyyy-mm-dd hh:mm:ss") &amp; "', " &amp; E4227 &amp; ", " &amp; F4227 &amp; ", " &amp; G4227 &amp; ", '" &amp; H4227 &amp; "', '" &amp; I4227 &amp; "', '" &amp; J4227 &amp; "'),"</f>
        <v>(4226, 665, 353, '2025-07-05 15:11:33', 90, 0, 1, 'Tablet', 'Android', 'S2207'),</v>
      </c>
    </row>
    <row r="4228" spans="1:11" x14ac:dyDescent="0.35">
      <c r="A4228">
        <v>4227</v>
      </c>
      <c r="B4228">
        <v>665</v>
      </c>
      <c r="C4228">
        <v>392</v>
      </c>
      <c r="D4228" s="2">
        <v>45843.635104166657</v>
      </c>
      <c r="E4228">
        <v>106</v>
      </c>
      <c r="F4228">
        <v>0</v>
      </c>
      <c r="G4228">
        <v>0</v>
      </c>
      <c r="H4228" t="s">
        <v>2035</v>
      </c>
      <c r="I4228" t="s">
        <v>2044</v>
      </c>
      <c r="J4228" t="s">
        <v>3254</v>
      </c>
      <c r="K4228" t="str">
        <f t="shared" si="66"/>
        <v>(4227, 665, 392, '2025-07-05 15:14:33', 106, 0, 0, 'PC', 'macOS', 'S2207'),</v>
      </c>
    </row>
    <row r="4229" spans="1:11" x14ac:dyDescent="0.35">
      <c r="A4229">
        <v>4228</v>
      </c>
      <c r="B4229">
        <v>665</v>
      </c>
      <c r="C4229">
        <v>972</v>
      </c>
      <c r="D4229" s="2">
        <v>45843.637187499997</v>
      </c>
      <c r="E4229">
        <v>287</v>
      </c>
      <c r="F4229">
        <v>0</v>
      </c>
      <c r="G4229">
        <v>1</v>
      </c>
      <c r="H4229" t="s">
        <v>2043</v>
      </c>
      <c r="I4229" t="s">
        <v>2040</v>
      </c>
      <c r="J4229" t="s">
        <v>3254</v>
      </c>
      <c r="K4229" t="str">
        <f t="shared" si="66"/>
        <v>(4228, 665, 972, '2025-07-05 15:17:33', 287, 0, 1, 'CarPlay', 'Smart TV', 'S2207'),</v>
      </c>
    </row>
    <row r="4230" spans="1:11" x14ac:dyDescent="0.35">
      <c r="A4230">
        <v>4229</v>
      </c>
      <c r="B4230">
        <v>665</v>
      </c>
      <c r="C4230">
        <v>376</v>
      </c>
      <c r="D4230" s="2">
        <v>45843.639270833337</v>
      </c>
      <c r="E4230">
        <v>283</v>
      </c>
      <c r="F4230">
        <v>0</v>
      </c>
      <c r="G4230">
        <v>0</v>
      </c>
      <c r="H4230" t="s">
        <v>2049</v>
      </c>
      <c r="I4230" t="s">
        <v>2044</v>
      </c>
      <c r="J4230" t="s">
        <v>3254</v>
      </c>
      <c r="K4230" t="str">
        <f t="shared" si="66"/>
        <v>(4229, 665, 376, '2025-07-05 15:20:33', 283, 0, 0, 'Tablet', 'macOS', 'S2207'),</v>
      </c>
    </row>
    <row r="4231" spans="1:11" x14ac:dyDescent="0.35">
      <c r="A4231">
        <v>4230</v>
      </c>
      <c r="B4231">
        <v>665</v>
      </c>
      <c r="C4231">
        <v>670</v>
      </c>
      <c r="D4231" s="2">
        <v>45974.728148148148</v>
      </c>
      <c r="E4231">
        <v>246</v>
      </c>
      <c r="F4231">
        <v>1</v>
      </c>
      <c r="G4231">
        <v>1</v>
      </c>
      <c r="H4231" t="s">
        <v>2035</v>
      </c>
      <c r="I4231" t="s">
        <v>2039</v>
      </c>
      <c r="J4231" t="s">
        <v>3255</v>
      </c>
      <c r="K4231" t="str">
        <f t="shared" si="66"/>
        <v>(4230, 665, 670, '2025-11-13 17:28:32', 246, 1, 1, 'PC', 'Windows', 'S2208'),</v>
      </c>
    </row>
    <row r="4232" spans="1:11" x14ac:dyDescent="0.35">
      <c r="A4232">
        <v>4231</v>
      </c>
      <c r="B4232">
        <v>665</v>
      </c>
      <c r="C4232">
        <v>953</v>
      </c>
      <c r="D4232" s="2">
        <v>45974.730231481481</v>
      </c>
      <c r="E4232">
        <v>190</v>
      </c>
      <c r="F4232">
        <v>0</v>
      </c>
      <c r="G4232">
        <v>0</v>
      </c>
      <c r="H4232" t="s">
        <v>2049</v>
      </c>
      <c r="I4232" t="s">
        <v>2048</v>
      </c>
      <c r="J4232" t="s">
        <v>3255</v>
      </c>
      <c r="K4232" t="str">
        <f t="shared" si="66"/>
        <v>(4231, 665, 953, '2025-11-13 17:31:32', 190, 0, 0, 'Tablet', 'Web Player', 'S2208'),</v>
      </c>
    </row>
    <row r="4233" spans="1:11" x14ac:dyDescent="0.35">
      <c r="A4233">
        <v>4232</v>
      </c>
      <c r="B4233">
        <v>666</v>
      </c>
      <c r="C4233">
        <v>971</v>
      </c>
      <c r="D4233" s="2">
        <v>45623.23474537037</v>
      </c>
      <c r="E4233">
        <v>163</v>
      </c>
      <c r="F4233">
        <v>1</v>
      </c>
      <c r="G4233">
        <v>0</v>
      </c>
      <c r="H4233" t="s">
        <v>2043</v>
      </c>
      <c r="I4233" t="s">
        <v>2041</v>
      </c>
      <c r="J4233" t="s">
        <v>3256</v>
      </c>
      <c r="K4233" t="str">
        <f t="shared" si="66"/>
        <v>(4232, 666, 971, '2024-11-27 05:38:02', 163, 1, 0, 'CarPlay', 'Wear OS', 'S2209'),</v>
      </c>
    </row>
    <row r="4234" spans="1:11" x14ac:dyDescent="0.35">
      <c r="A4234">
        <v>4233</v>
      </c>
      <c r="B4234">
        <v>666</v>
      </c>
      <c r="C4234">
        <v>360</v>
      </c>
      <c r="D4234" s="2">
        <v>45623.236828703702</v>
      </c>
      <c r="E4234">
        <v>79</v>
      </c>
      <c r="F4234">
        <v>1</v>
      </c>
      <c r="G4234">
        <v>1</v>
      </c>
      <c r="H4234" t="s">
        <v>2049</v>
      </c>
      <c r="I4234" t="s">
        <v>2041</v>
      </c>
      <c r="J4234" t="s">
        <v>3256</v>
      </c>
      <c r="K4234" t="str">
        <f t="shared" si="66"/>
        <v>(4233, 666, 360, '2024-11-27 05:41:02', 79, 1, 1, 'Tablet', 'Wear OS', 'S2209'),</v>
      </c>
    </row>
    <row r="4235" spans="1:11" x14ac:dyDescent="0.35">
      <c r="A4235">
        <v>4234</v>
      </c>
      <c r="B4235">
        <v>666</v>
      </c>
      <c r="C4235">
        <v>588</v>
      </c>
      <c r="D4235" s="2">
        <v>45623.238912037043</v>
      </c>
      <c r="E4235">
        <v>70</v>
      </c>
      <c r="F4235">
        <v>0</v>
      </c>
      <c r="G4235">
        <v>0</v>
      </c>
      <c r="H4235" t="s">
        <v>2038</v>
      </c>
      <c r="I4235" t="s">
        <v>2039</v>
      </c>
      <c r="J4235" t="s">
        <v>3256</v>
      </c>
      <c r="K4235" t="str">
        <f t="shared" si="66"/>
        <v>(4234, 666, 588, '2024-11-27 05:44:02', 70, 0, 0, 'Mobile', 'Windows', 'S2209'),</v>
      </c>
    </row>
    <row r="4236" spans="1:11" x14ac:dyDescent="0.35">
      <c r="A4236">
        <v>4235</v>
      </c>
      <c r="B4236">
        <v>666</v>
      </c>
      <c r="C4236">
        <v>220</v>
      </c>
      <c r="D4236" s="2">
        <v>45623.240995370368</v>
      </c>
      <c r="E4236">
        <v>37</v>
      </c>
      <c r="F4236">
        <v>0</v>
      </c>
      <c r="G4236">
        <v>0</v>
      </c>
      <c r="H4236" t="s">
        <v>2038</v>
      </c>
      <c r="I4236" t="s">
        <v>2040</v>
      </c>
      <c r="J4236" t="s">
        <v>3256</v>
      </c>
      <c r="K4236" t="str">
        <f t="shared" si="66"/>
        <v>(4235, 666, 220, '2024-11-27 05:47:02', 37, 0, 0, 'Mobile', 'Smart TV', 'S2209'),</v>
      </c>
    </row>
    <row r="4237" spans="1:11" x14ac:dyDescent="0.35">
      <c r="A4237">
        <v>4236</v>
      </c>
      <c r="B4237">
        <v>667</v>
      </c>
      <c r="C4237">
        <v>733</v>
      </c>
      <c r="D4237" s="2">
        <v>45858.238865740743</v>
      </c>
      <c r="E4237">
        <v>168</v>
      </c>
      <c r="F4237">
        <v>1</v>
      </c>
      <c r="G4237">
        <v>0</v>
      </c>
      <c r="H4237" t="s">
        <v>2043</v>
      </c>
      <c r="I4237" t="s">
        <v>2061</v>
      </c>
      <c r="J4237" t="s">
        <v>3257</v>
      </c>
      <c r="K4237" t="str">
        <f t="shared" si="66"/>
        <v>(4236, 667, 733, '2025-07-20 05:43:58', 168, 1, 0, 'CarPlay', 'Linux', 'S2210'),</v>
      </c>
    </row>
    <row r="4238" spans="1:11" x14ac:dyDescent="0.35">
      <c r="A4238">
        <v>4237</v>
      </c>
      <c r="B4238">
        <v>667</v>
      </c>
      <c r="C4238">
        <v>822</v>
      </c>
      <c r="D4238" s="2">
        <v>45858.240949074083</v>
      </c>
      <c r="E4238">
        <v>147</v>
      </c>
      <c r="F4238">
        <v>0</v>
      </c>
      <c r="G4238">
        <v>0</v>
      </c>
      <c r="H4238" t="s">
        <v>2043</v>
      </c>
      <c r="I4238" t="s">
        <v>2044</v>
      </c>
      <c r="J4238" t="s">
        <v>3257</v>
      </c>
      <c r="K4238" t="str">
        <f t="shared" si="66"/>
        <v>(4237, 667, 822, '2025-07-20 05:46:58', 147, 0, 0, 'CarPlay', 'macOS', 'S2210'),</v>
      </c>
    </row>
    <row r="4239" spans="1:11" x14ac:dyDescent="0.35">
      <c r="A4239">
        <v>4238</v>
      </c>
      <c r="B4239">
        <v>667</v>
      </c>
      <c r="C4239">
        <v>262</v>
      </c>
      <c r="D4239" s="2">
        <v>45858.243032407408</v>
      </c>
      <c r="E4239">
        <v>201</v>
      </c>
      <c r="F4239">
        <v>0</v>
      </c>
      <c r="G4239">
        <v>1</v>
      </c>
      <c r="H4239" t="s">
        <v>2043</v>
      </c>
      <c r="I4239" t="s">
        <v>2039</v>
      </c>
      <c r="J4239" t="s">
        <v>3257</v>
      </c>
      <c r="K4239" t="str">
        <f t="shared" si="66"/>
        <v>(4238, 667, 262, '2025-07-20 05:49:58', 201, 0, 1, 'CarPlay', 'Windows', 'S2210'),</v>
      </c>
    </row>
    <row r="4240" spans="1:11" x14ac:dyDescent="0.35">
      <c r="A4240">
        <v>4239</v>
      </c>
      <c r="B4240">
        <v>667</v>
      </c>
      <c r="C4240">
        <v>701</v>
      </c>
      <c r="D4240" s="2">
        <v>45858.245115740741</v>
      </c>
      <c r="E4240">
        <v>61</v>
      </c>
      <c r="F4240">
        <v>1</v>
      </c>
      <c r="G4240">
        <v>0</v>
      </c>
      <c r="H4240" t="s">
        <v>2038</v>
      </c>
      <c r="I4240" t="s">
        <v>2061</v>
      </c>
      <c r="J4240" t="s">
        <v>3257</v>
      </c>
      <c r="K4240" t="str">
        <f t="shared" si="66"/>
        <v>(4239, 667, 701, '2025-07-20 05:52:58', 61, 1, 0, 'Mobile', 'Linux', 'S2210'),</v>
      </c>
    </row>
    <row r="4241" spans="1:11" x14ac:dyDescent="0.35">
      <c r="A4241">
        <v>4240</v>
      </c>
      <c r="B4241">
        <v>667</v>
      </c>
      <c r="C4241">
        <v>776</v>
      </c>
      <c r="D4241" s="2">
        <v>45890.94771990741</v>
      </c>
      <c r="E4241">
        <v>209</v>
      </c>
      <c r="F4241">
        <v>1</v>
      </c>
      <c r="G4241">
        <v>1</v>
      </c>
      <c r="H4241" t="s">
        <v>2043</v>
      </c>
      <c r="I4241" t="s">
        <v>2045</v>
      </c>
      <c r="J4241" t="s">
        <v>3258</v>
      </c>
      <c r="K4241" t="str">
        <f t="shared" si="66"/>
        <v>(4240, 667, 776, '2025-08-21 22:44:43', 209, 1, 1, 'CarPlay', 'iOS', 'S2211'),</v>
      </c>
    </row>
    <row r="4242" spans="1:11" x14ac:dyDescent="0.35">
      <c r="A4242">
        <v>4241</v>
      </c>
      <c r="B4242">
        <v>667</v>
      </c>
      <c r="C4242">
        <v>881</v>
      </c>
      <c r="D4242" s="2">
        <v>45890.949803240743</v>
      </c>
      <c r="E4242">
        <v>121</v>
      </c>
      <c r="F4242">
        <v>0</v>
      </c>
      <c r="G4242">
        <v>0</v>
      </c>
      <c r="H4242" t="s">
        <v>2035</v>
      </c>
      <c r="I4242" t="s">
        <v>2036</v>
      </c>
      <c r="J4242" t="s">
        <v>3258</v>
      </c>
      <c r="K4242" t="str">
        <f t="shared" si="66"/>
        <v>(4241, 667, 881, '2025-08-21 22:47:43', 121, 0, 0, 'PC', 'Android', 'S2211'),</v>
      </c>
    </row>
    <row r="4243" spans="1:11" x14ac:dyDescent="0.35">
      <c r="A4243">
        <v>4242</v>
      </c>
      <c r="B4243">
        <v>667</v>
      </c>
      <c r="C4243">
        <v>623</v>
      </c>
      <c r="D4243" s="2">
        <v>45890.951886574083</v>
      </c>
      <c r="E4243">
        <v>175</v>
      </c>
      <c r="F4243">
        <v>0</v>
      </c>
      <c r="G4243">
        <v>0</v>
      </c>
      <c r="H4243" t="s">
        <v>2049</v>
      </c>
      <c r="I4243" t="s">
        <v>2044</v>
      </c>
      <c r="J4243" t="s">
        <v>3258</v>
      </c>
      <c r="K4243" t="str">
        <f t="shared" si="66"/>
        <v>(4242, 667, 623, '2025-08-21 22:50:43', 175, 0, 0, 'Tablet', 'macOS', 'S2211'),</v>
      </c>
    </row>
    <row r="4244" spans="1:11" x14ac:dyDescent="0.35">
      <c r="A4244">
        <v>4243</v>
      </c>
      <c r="B4244">
        <v>667</v>
      </c>
      <c r="C4244">
        <v>887</v>
      </c>
      <c r="D4244" s="2">
        <v>45890.953969907408</v>
      </c>
      <c r="E4244">
        <v>258</v>
      </c>
      <c r="F4244">
        <v>1</v>
      </c>
      <c r="G4244">
        <v>0</v>
      </c>
      <c r="H4244" t="s">
        <v>2038</v>
      </c>
      <c r="I4244" t="s">
        <v>2045</v>
      </c>
      <c r="J4244" t="s">
        <v>3258</v>
      </c>
      <c r="K4244" t="str">
        <f t="shared" si="66"/>
        <v>(4243, 667, 887, '2025-08-21 22:53:43', 258, 1, 0, 'Mobile', 'iOS', 'S2211'),</v>
      </c>
    </row>
    <row r="4245" spans="1:11" x14ac:dyDescent="0.35">
      <c r="A4245">
        <v>4244</v>
      </c>
      <c r="B4245">
        <v>667</v>
      </c>
      <c r="C4245">
        <v>600</v>
      </c>
      <c r="D4245" s="2">
        <v>45890.956053240741</v>
      </c>
      <c r="E4245">
        <v>133</v>
      </c>
      <c r="F4245">
        <v>0</v>
      </c>
      <c r="G4245">
        <v>0</v>
      </c>
      <c r="H4245" t="s">
        <v>2038</v>
      </c>
      <c r="I4245" t="s">
        <v>2048</v>
      </c>
      <c r="J4245" t="s">
        <v>3258</v>
      </c>
      <c r="K4245" t="str">
        <f t="shared" si="66"/>
        <v>(4244, 667, 600, '2025-08-21 22:56:43', 133, 0, 0, 'Mobile', 'Web Player', 'S2211'),</v>
      </c>
    </row>
    <row r="4246" spans="1:11" x14ac:dyDescent="0.35">
      <c r="A4246">
        <v>4245</v>
      </c>
      <c r="B4246">
        <v>668</v>
      </c>
      <c r="C4246">
        <v>772</v>
      </c>
      <c r="D4246" s="2">
        <v>45892.715266203697</v>
      </c>
      <c r="E4246">
        <v>226</v>
      </c>
      <c r="F4246">
        <v>0</v>
      </c>
      <c r="G4246">
        <v>0</v>
      </c>
      <c r="H4246" t="s">
        <v>2038</v>
      </c>
      <c r="I4246" t="s">
        <v>2048</v>
      </c>
      <c r="J4246" t="s">
        <v>3259</v>
      </c>
      <c r="K4246" t="str">
        <f t="shared" si="66"/>
        <v>(4245, 668, 772, '2025-08-23 17:09:59', 226, 0, 0, 'Mobile', 'Web Player', 'S2212'),</v>
      </c>
    </row>
    <row r="4247" spans="1:11" x14ac:dyDescent="0.35">
      <c r="A4247">
        <v>4246</v>
      </c>
      <c r="B4247">
        <v>668</v>
      </c>
      <c r="C4247">
        <v>844</v>
      </c>
      <c r="D4247" s="2">
        <v>45892.717349537037</v>
      </c>
      <c r="E4247">
        <v>132</v>
      </c>
      <c r="F4247">
        <v>0</v>
      </c>
      <c r="G4247">
        <v>0</v>
      </c>
      <c r="H4247" t="s">
        <v>2049</v>
      </c>
      <c r="I4247" t="s">
        <v>2045</v>
      </c>
      <c r="J4247" t="s">
        <v>3259</v>
      </c>
      <c r="K4247" t="str">
        <f t="shared" si="66"/>
        <v>(4246, 668, 844, '2025-08-23 17:12:59', 132, 0, 0, 'Tablet', 'iOS', 'S2212'),</v>
      </c>
    </row>
    <row r="4248" spans="1:11" x14ac:dyDescent="0.35">
      <c r="A4248">
        <v>4247</v>
      </c>
      <c r="B4248">
        <v>668</v>
      </c>
      <c r="C4248">
        <v>935</v>
      </c>
      <c r="D4248" s="2">
        <v>45892.71943287037</v>
      </c>
      <c r="E4248">
        <v>266</v>
      </c>
      <c r="F4248">
        <v>1</v>
      </c>
      <c r="G4248">
        <v>1</v>
      </c>
      <c r="H4248" t="s">
        <v>2035</v>
      </c>
      <c r="I4248" t="s">
        <v>2040</v>
      </c>
      <c r="J4248" t="s">
        <v>3259</v>
      </c>
      <c r="K4248" t="str">
        <f t="shared" si="66"/>
        <v>(4247, 668, 935, '2025-08-23 17:15:59', 266, 1, 1, 'PC', 'Smart TV', 'S2212'),</v>
      </c>
    </row>
    <row r="4249" spans="1:11" x14ac:dyDescent="0.35">
      <c r="A4249">
        <v>4248</v>
      </c>
      <c r="B4249">
        <v>669</v>
      </c>
      <c r="C4249">
        <v>65</v>
      </c>
      <c r="D4249" s="2">
        <v>45710.965254629627</v>
      </c>
      <c r="E4249">
        <v>204</v>
      </c>
      <c r="F4249">
        <v>0</v>
      </c>
      <c r="G4249">
        <v>0</v>
      </c>
      <c r="H4249" t="s">
        <v>2049</v>
      </c>
      <c r="I4249" t="s">
        <v>2040</v>
      </c>
      <c r="J4249" t="s">
        <v>3260</v>
      </c>
      <c r="K4249" t="str">
        <f t="shared" si="66"/>
        <v>(4248, 669, 65, '2025-02-22 23:09:58', 204, 0, 0, 'Tablet', 'Smart TV', 'S2213'),</v>
      </c>
    </row>
    <row r="4250" spans="1:11" x14ac:dyDescent="0.35">
      <c r="A4250">
        <v>4249</v>
      </c>
      <c r="B4250">
        <v>669</v>
      </c>
      <c r="C4250">
        <v>66</v>
      </c>
      <c r="D4250" s="2">
        <v>45710.96733796296</v>
      </c>
      <c r="E4250">
        <v>186</v>
      </c>
      <c r="F4250">
        <v>0</v>
      </c>
      <c r="G4250">
        <v>0</v>
      </c>
      <c r="H4250" t="s">
        <v>2038</v>
      </c>
      <c r="I4250" t="s">
        <v>2041</v>
      </c>
      <c r="J4250" t="s">
        <v>3260</v>
      </c>
      <c r="K4250" t="str">
        <f t="shared" si="66"/>
        <v>(4249, 669, 66, '2025-02-22 23:12:58', 186, 0, 0, 'Mobile', 'Wear OS', 'S2213'),</v>
      </c>
    </row>
    <row r="4251" spans="1:11" x14ac:dyDescent="0.35">
      <c r="A4251">
        <v>4250</v>
      </c>
      <c r="B4251">
        <v>669</v>
      </c>
      <c r="C4251">
        <v>757</v>
      </c>
      <c r="D4251" s="2">
        <v>45710.969421296293</v>
      </c>
      <c r="E4251">
        <v>136</v>
      </c>
      <c r="F4251">
        <v>0</v>
      </c>
      <c r="G4251">
        <v>1</v>
      </c>
      <c r="H4251" t="s">
        <v>2049</v>
      </c>
      <c r="I4251" t="s">
        <v>2061</v>
      </c>
      <c r="J4251" t="s">
        <v>3260</v>
      </c>
      <c r="K4251" t="str">
        <f t="shared" si="66"/>
        <v>(4250, 669, 757, '2025-02-22 23:15:58', 136, 0, 1, 'Tablet', 'Linux', 'S2213'),</v>
      </c>
    </row>
    <row r="4252" spans="1:11" x14ac:dyDescent="0.35">
      <c r="A4252">
        <v>4251</v>
      </c>
      <c r="B4252">
        <v>669</v>
      </c>
      <c r="C4252">
        <v>129</v>
      </c>
      <c r="D4252" s="2">
        <v>45710.971504629633</v>
      </c>
      <c r="E4252">
        <v>60</v>
      </c>
      <c r="F4252">
        <v>0</v>
      </c>
      <c r="G4252">
        <v>0</v>
      </c>
      <c r="H4252" t="s">
        <v>2049</v>
      </c>
      <c r="I4252" t="s">
        <v>2048</v>
      </c>
      <c r="J4252" t="s">
        <v>3260</v>
      </c>
      <c r="K4252" t="str">
        <f t="shared" si="66"/>
        <v>(4251, 669, 129, '2025-02-22 23:18:58', 60, 0, 0, 'Tablet', 'Web Player', 'S2213'),</v>
      </c>
    </row>
    <row r="4253" spans="1:11" x14ac:dyDescent="0.35">
      <c r="A4253">
        <v>4252</v>
      </c>
      <c r="B4253">
        <v>669</v>
      </c>
      <c r="C4253">
        <v>85</v>
      </c>
      <c r="D4253" s="2">
        <v>45533.460358796299</v>
      </c>
      <c r="E4253">
        <v>237</v>
      </c>
      <c r="F4253">
        <v>0</v>
      </c>
      <c r="G4253">
        <v>0</v>
      </c>
      <c r="H4253" t="s">
        <v>2035</v>
      </c>
      <c r="I4253" t="s">
        <v>2061</v>
      </c>
      <c r="J4253" t="s">
        <v>3261</v>
      </c>
      <c r="K4253" t="str">
        <f t="shared" si="66"/>
        <v>(4252, 669, 85, '2024-08-29 11:02:55', 237, 0, 0, 'PC', 'Linux', 'S2214'),</v>
      </c>
    </row>
    <row r="4254" spans="1:11" x14ac:dyDescent="0.35">
      <c r="A4254">
        <v>4253</v>
      </c>
      <c r="B4254">
        <v>669</v>
      </c>
      <c r="C4254">
        <v>777</v>
      </c>
      <c r="D4254" s="2">
        <v>45533.462442129632</v>
      </c>
      <c r="E4254">
        <v>244</v>
      </c>
      <c r="F4254">
        <v>1</v>
      </c>
      <c r="G4254">
        <v>1</v>
      </c>
      <c r="H4254" t="s">
        <v>2049</v>
      </c>
      <c r="I4254" t="s">
        <v>2039</v>
      </c>
      <c r="J4254" t="s">
        <v>3261</v>
      </c>
      <c r="K4254" t="str">
        <f t="shared" si="66"/>
        <v>(4253, 669, 777, '2024-08-29 11:05:55', 244, 1, 1, 'Tablet', 'Windows', 'S2214'),</v>
      </c>
    </row>
    <row r="4255" spans="1:11" x14ac:dyDescent="0.35">
      <c r="A4255">
        <v>4254</v>
      </c>
      <c r="B4255">
        <v>669</v>
      </c>
      <c r="C4255">
        <v>852</v>
      </c>
      <c r="D4255" s="2">
        <v>45533.464525462958</v>
      </c>
      <c r="E4255">
        <v>193</v>
      </c>
      <c r="F4255">
        <v>1</v>
      </c>
      <c r="G4255">
        <v>0</v>
      </c>
      <c r="H4255" t="s">
        <v>2038</v>
      </c>
      <c r="I4255" t="s">
        <v>2044</v>
      </c>
      <c r="J4255" t="s">
        <v>3261</v>
      </c>
      <c r="K4255" t="str">
        <f t="shared" si="66"/>
        <v>(4254, 669, 852, '2024-08-29 11:08:55', 193, 1, 0, 'Mobile', 'macOS', 'S2214'),</v>
      </c>
    </row>
    <row r="4256" spans="1:11" x14ac:dyDescent="0.35">
      <c r="A4256">
        <v>4255</v>
      </c>
      <c r="B4256">
        <v>669</v>
      </c>
      <c r="C4256">
        <v>49</v>
      </c>
      <c r="D4256" s="2">
        <v>45533.466608796298</v>
      </c>
      <c r="E4256">
        <v>209</v>
      </c>
      <c r="F4256">
        <v>1</v>
      </c>
      <c r="G4256">
        <v>0</v>
      </c>
      <c r="H4256" t="s">
        <v>2038</v>
      </c>
      <c r="I4256" t="s">
        <v>2036</v>
      </c>
      <c r="J4256" t="s">
        <v>3261</v>
      </c>
      <c r="K4256" t="str">
        <f t="shared" si="66"/>
        <v>(4255, 669, 49, '2024-08-29 11:11:55', 209, 1, 0, 'Mobile', 'Android', 'S2214'),</v>
      </c>
    </row>
    <row r="4257" spans="1:11" x14ac:dyDescent="0.35">
      <c r="A4257">
        <v>4256</v>
      </c>
      <c r="B4257">
        <v>669</v>
      </c>
      <c r="C4257">
        <v>113</v>
      </c>
      <c r="D4257" s="2">
        <v>45533.468692129631</v>
      </c>
      <c r="E4257">
        <v>206</v>
      </c>
      <c r="F4257">
        <v>1</v>
      </c>
      <c r="G4257">
        <v>1</v>
      </c>
      <c r="H4257" t="s">
        <v>2038</v>
      </c>
      <c r="I4257" t="s">
        <v>2044</v>
      </c>
      <c r="J4257" t="s">
        <v>3261</v>
      </c>
      <c r="K4257" t="str">
        <f t="shared" si="66"/>
        <v>(4256, 669, 113, '2024-08-29 11:14:55', 206, 1, 1, 'Mobile', 'macOS', 'S2214'),</v>
      </c>
    </row>
    <row r="4258" spans="1:11" x14ac:dyDescent="0.35">
      <c r="A4258">
        <v>4257</v>
      </c>
      <c r="B4258">
        <v>669</v>
      </c>
      <c r="C4258">
        <v>340</v>
      </c>
      <c r="D4258" s="2">
        <v>45364.193738425929</v>
      </c>
      <c r="E4258">
        <v>156</v>
      </c>
      <c r="F4258">
        <v>0</v>
      </c>
      <c r="G4258">
        <v>1</v>
      </c>
      <c r="H4258" t="s">
        <v>2049</v>
      </c>
      <c r="I4258" t="s">
        <v>2036</v>
      </c>
      <c r="J4258" t="s">
        <v>3262</v>
      </c>
      <c r="K4258" t="str">
        <f t="shared" si="66"/>
        <v>(4257, 669, 340, '2024-03-13 04:38:59', 156, 0, 1, 'Tablet', 'Android', 'S2215'),</v>
      </c>
    </row>
    <row r="4259" spans="1:11" x14ac:dyDescent="0.35">
      <c r="A4259">
        <v>4258</v>
      </c>
      <c r="B4259">
        <v>670</v>
      </c>
      <c r="C4259">
        <v>639</v>
      </c>
      <c r="D4259" s="2">
        <v>45308.014085648138</v>
      </c>
      <c r="E4259">
        <v>174</v>
      </c>
      <c r="F4259">
        <v>1</v>
      </c>
      <c r="G4259">
        <v>1</v>
      </c>
      <c r="H4259" t="s">
        <v>2038</v>
      </c>
      <c r="I4259" t="s">
        <v>2048</v>
      </c>
      <c r="J4259" t="s">
        <v>3263</v>
      </c>
      <c r="K4259" t="str">
        <f t="shared" si="66"/>
        <v>(4258, 670, 639, '2024-01-17 00:20:17', 174, 1, 1, 'Mobile', 'Web Player', 'S2216'),</v>
      </c>
    </row>
    <row r="4260" spans="1:11" x14ac:dyDescent="0.35">
      <c r="A4260">
        <v>4259</v>
      </c>
      <c r="B4260">
        <v>670</v>
      </c>
      <c r="C4260">
        <v>534</v>
      </c>
      <c r="D4260" s="2">
        <v>45308.016168981478</v>
      </c>
      <c r="E4260">
        <v>202</v>
      </c>
      <c r="F4260">
        <v>1</v>
      </c>
      <c r="G4260">
        <v>0</v>
      </c>
      <c r="H4260" t="s">
        <v>2043</v>
      </c>
      <c r="I4260" t="s">
        <v>2039</v>
      </c>
      <c r="J4260" t="s">
        <v>3263</v>
      </c>
      <c r="K4260" t="str">
        <f t="shared" si="66"/>
        <v>(4259, 670, 534, '2024-01-17 00:23:17', 202, 1, 0, 'CarPlay', 'Windows', 'S2216'),</v>
      </c>
    </row>
    <row r="4261" spans="1:11" x14ac:dyDescent="0.35">
      <c r="A4261">
        <v>4260</v>
      </c>
      <c r="B4261">
        <v>670</v>
      </c>
      <c r="C4261">
        <v>961</v>
      </c>
      <c r="D4261" s="2">
        <v>45308.018252314818</v>
      </c>
      <c r="E4261">
        <v>138</v>
      </c>
      <c r="F4261">
        <v>0</v>
      </c>
      <c r="G4261">
        <v>0</v>
      </c>
      <c r="H4261" t="s">
        <v>2038</v>
      </c>
      <c r="I4261" t="s">
        <v>2044</v>
      </c>
      <c r="J4261" t="s">
        <v>3263</v>
      </c>
      <c r="K4261" t="str">
        <f t="shared" si="66"/>
        <v>(4260, 670, 961, '2024-01-17 00:26:17', 138, 0, 0, 'Mobile', 'macOS', 'S2216'),</v>
      </c>
    </row>
    <row r="4262" spans="1:11" x14ac:dyDescent="0.35">
      <c r="A4262">
        <v>4261</v>
      </c>
      <c r="B4262">
        <v>671</v>
      </c>
      <c r="C4262">
        <v>982</v>
      </c>
      <c r="D4262" s="2">
        <v>45360.529988425929</v>
      </c>
      <c r="E4262">
        <v>48</v>
      </c>
      <c r="F4262">
        <v>0</v>
      </c>
      <c r="G4262">
        <v>1</v>
      </c>
      <c r="H4262" t="s">
        <v>2043</v>
      </c>
      <c r="I4262" t="s">
        <v>2041</v>
      </c>
      <c r="J4262" t="s">
        <v>3264</v>
      </c>
      <c r="K4262" t="str">
        <f t="shared" si="66"/>
        <v>(4261, 671, 982, '2024-03-09 12:43:11', 48, 0, 1, 'CarPlay', 'Wear OS', 'S2217'),</v>
      </c>
    </row>
    <row r="4263" spans="1:11" x14ac:dyDescent="0.35">
      <c r="A4263">
        <v>4262</v>
      </c>
      <c r="B4263">
        <v>671</v>
      </c>
      <c r="C4263">
        <v>320</v>
      </c>
      <c r="D4263" s="2">
        <v>45360.532071759262</v>
      </c>
      <c r="E4263">
        <v>227</v>
      </c>
      <c r="F4263">
        <v>1</v>
      </c>
      <c r="G4263">
        <v>1</v>
      </c>
      <c r="H4263" t="s">
        <v>2043</v>
      </c>
      <c r="I4263" t="s">
        <v>2036</v>
      </c>
      <c r="J4263" t="s">
        <v>3264</v>
      </c>
      <c r="K4263" t="str">
        <f t="shared" si="66"/>
        <v>(4262, 671, 320, '2024-03-09 12:46:11', 227, 1, 1, 'CarPlay', 'Android', 'S2217'),</v>
      </c>
    </row>
    <row r="4264" spans="1:11" x14ac:dyDescent="0.35">
      <c r="A4264">
        <v>4263</v>
      </c>
      <c r="B4264">
        <v>671</v>
      </c>
      <c r="C4264">
        <v>122</v>
      </c>
      <c r="D4264" s="2">
        <v>45360.534155092602</v>
      </c>
      <c r="E4264">
        <v>184</v>
      </c>
      <c r="F4264">
        <v>1</v>
      </c>
      <c r="G4264">
        <v>1</v>
      </c>
      <c r="H4264" t="s">
        <v>2043</v>
      </c>
      <c r="I4264" t="s">
        <v>2040</v>
      </c>
      <c r="J4264" t="s">
        <v>3264</v>
      </c>
      <c r="K4264" t="str">
        <f t="shared" si="66"/>
        <v>(4263, 671, 122, '2024-03-09 12:49:11', 184, 1, 1, 'CarPlay', 'Smart TV', 'S2217'),</v>
      </c>
    </row>
    <row r="4265" spans="1:11" x14ac:dyDescent="0.35">
      <c r="A4265">
        <v>4264</v>
      </c>
      <c r="B4265">
        <v>671</v>
      </c>
      <c r="C4265">
        <v>697</v>
      </c>
      <c r="D4265" s="2">
        <v>45360.536238425928</v>
      </c>
      <c r="E4265">
        <v>252</v>
      </c>
      <c r="F4265">
        <v>1</v>
      </c>
      <c r="G4265">
        <v>0</v>
      </c>
      <c r="H4265" t="s">
        <v>2038</v>
      </c>
      <c r="I4265" t="s">
        <v>2039</v>
      </c>
      <c r="J4265" t="s">
        <v>3264</v>
      </c>
      <c r="K4265" t="str">
        <f t="shared" si="66"/>
        <v>(4264, 671, 697, '2024-03-09 12:52:11', 252, 1, 0, 'Mobile', 'Windows', 'S2217'),</v>
      </c>
    </row>
    <row r="4266" spans="1:11" x14ac:dyDescent="0.35">
      <c r="A4266">
        <v>4265</v>
      </c>
      <c r="B4266">
        <v>671</v>
      </c>
      <c r="C4266">
        <v>796</v>
      </c>
      <c r="D4266" s="2">
        <v>45360.538321759261</v>
      </c>
      <c r="E4266">
        <v>187</v>
      </c>
      <c r="F4266">
        <v>0</v>
      </c>
      <c r="G4266">
        <v>1</v>
      </c>
      <c r="H4266" t="s">
        <v>2038</v>
      </c>
      <c r="I4266" t="s">
        <v>2041</v>
      </c>
      <c r="J4266" t="s">
        <v>3264</v>
      </c>
      <c r="K4266" t="str">
        <f t="shared" si="66"/>
        <v>(4265, 671, 796, '2024-03-09 12:55:11', 187, 0, 1, 'Mobile', 'Wear OS', 'S2217'),</v>
      </c>
    </row>
    <row r="4267" spans="1:11" x14ac:dyDescent="0.35">
      <c r="A4267">
        <v>4266</v>
      </c>
      <c r="B4267">
        <v>672</v>
      </c>
      <c r="C4267">
        <v>950</v>
      </c>
      <c r="D4267" s="2">
        <v>45674.494212962964</v>
      </c>
      <c r="E4267">
        <v>177</v>
      </c>
      <c r="F4267">
        <v>1</v>
      </c>
      <c r="G4267">
        <v>0</v>
      </c>
      <c r="H4267" t="s">
        <v>2038</v>
      </c>
      <c r="I4267" t="s">
        <v>2041</v>
      </c>
      <c r="J4267" t="s">
        <v>3265</v>
      </c>
      <c r="K4267" t="str">
        <f t="shared" si="66"/>
        <v>(4266, 672, 950, '2025-01-17 11:51:40', 177, 1, 0, 'Mobile', 'Wear OS', 'S2218'),</v>
      </c>
    </row>
    <row r="4268" spans="1:11" x14ac:dyDescent="0.35">
      <c r="A4268">
        <v>4267</v>
      </c>
      <c r="B4268">
        <v>672</v>
      </c>
      <c r="C4268">
        <v>627</v>
      </c>
      <c r="D4268" s="2">
        <v>45674.496296296304</v>
      </c>
      <c r="E4268">
        <v>238</v>
      </c>
      <c r="F4268">
        <v>1</v>
      </c>
      <c r="G4268">
        <v>0</v>
      </c>
      <c r="H4268" t="s">
        <v>2035</v>
      </c>
      <c r="I4268" t="s">
        <v>2036</v>
      </c>
      <c r="J4268" t="s">
        <v>3265</v>
      </c>
      <c r="K4268" t="str">
        <f t="shared" si="66"/>
        <v>(4267, 672, 627, '2025-01-17 11:54:40', 238, 1, 0, 'PC', 'Android', 'S2218'),</v>
      </c>
    </row>
    <row r="4269" spans="1:11" x14ac:dyDescent="0.35">
      <c r="A4269">
        <v>4268</v>
      </c>
      <c r="B4269">
        <v>672</v>
      </c>
      <c r="C4269">
        <v>445</v>
      </c>
      <c r="D4269" s="2">
        <v>45674.498379629629</v>
      </c>
      <c r="E4269">
        <v>93</v>
      </c>
      <c r="F4269">
        <v>1</v>
      </c>
      <c r="G4269">
        <v>0</v>
      </c>
      <c r="H4269" t="s">
        <v>2043</v>
      </c>
      <c r="I4269" t="s">
        <v>2041</v>
      </c>
      <c r="J4269" t="s">
        <v>3265</v>
      </c>
      <c r="K4269" t="str">
        <f t="shared" si="66"/>
        <v>(4268, 672, 445, '2025-01-17 11:57:40', 93, 1, 0, 'CarPlay', 'Wear OS', 'S2218'),</v>
      </c>
    </row>
    <row r="4270" spans="1:11" x14ac:dyDescent="0.35">
      <c r="A4270">
        <v>4269</v>
      </c>
      <c r="B4270">
        <v>673</v>
      </c>
      <c r="C4270">
        <v>665</v>
      </c>
      <c r="D4270" s="2">
        <v>45490.695775462962</v>
      </c>
      <c r="E4270">
        <v>76</v>
      </c>
      <c r="F4270">
        <v>0</v>
      </c>
      <c r="G4270">
        <v>1</v>
      </c>
      <c r="H4270" t="s">
        <v>2038</v>
      </c>
      <c r="I4270" t="s">
        <v>2061</v>
      </c>
      <c r="J4270" t="s">
        <v>3266</v>
      </c>
      <c r="K4270" t="str">
        <f t="shared" si="66"/>
        <v>(4269, 673, 665, '2024-07-17 16:41:55', 76, 0, 1, 'Mobile', 'Linux', 'S2219'),</v>
      </c>
    </row>
    <row r="4271" spans="1:11" x14ac:dyDescent="0.35">
      <c r="A4271">
        <v>4270</v>
      </c>
      <c r="B4271">
        <v>673</v>
      </c>
      <c r="C4271">
        <v>846</v>
      </c>
      <c r="D4271" s="2">
        <v>45490.697858796288</v>
      </c>
      <c r="E4271">
        <v>82</v>
      </c>
      <c r="F4271">
        <v>0</v>
      </c>
      <c r="G4271">
        <v>1</v>
      </c>
      <c r="H4271" t="s">
        <v>2038</v>
      </c>
      <c r="I4271" t="s">
        <v>2048</v>
      </c>
      <c r="J4271" t="s">
        <v>3266</v>
      </c>
      <c r="K4271" t="str">
        <f t="shared" si="66"/>
        <v>(4270, 673, 846, '2024-07-17 16:44:55', 82, 0, 1, 'Mobile', 'Web Player', 'S2219'),</v>
      </c>
    </row>
    <row r="4272" spans="1:11" x14ac:dyDescent="0.35">
      <c r="A4272">
        <v>4271</v>
      </c>
      <c r="B4272">
        <v>673</v>
      </c>
      <c r="C4272">
        <v>882</v>
      </c>
      <c r="D4272" s="2">
        <v>45490.699942129628</v>
      </c>
      <c r="E4272">
        <v>279</v>
      </c>
      <c r="F4272">
        <v>0</v>
      </c>
      <c r="G4272">
        <v>0</v>
      </c>
      <c r="H4272" t="s">
        <v>2038</v>
      </c>
      <c r="I4272" t="s">
        <v>2044</v>
      </c>
      <c r="J4272" t="s">
        <v>3266</v>
      </c>
      <c r="K4272" t="str">
        <f t="shared" si="66"/>
        <v>(4271, 673, 882, '2024-07-17 16:47:55', 279, 0, 0, 'Mobile', 'macOS', 'S2219'),</v>
      </c>
    </row>
    <row r="4273" spans="1:11" x14ac:dyDescent="0.35">
      <c r="A4273">
        <v>4272</v>
      </c>
      <c r="B4273">
        <v>673</v>
      </c>
      <c r="C4273">
        <v>147</v>
      </c>
      <c r="D4273" s="2">
        <v>45311.148541666669</v>
      </c>
      <c r="E4273">
        <v>268</v>
      </c>
      <c r="F4273">
        <v>0</v>
      </c>
      <c r="G4273">
        <v>1</v>
      </c>
      <c r="H4273" t="s">
        <v>2038</v>
      </c>
      <c r="I4273" t="s">
        <v>2041</v>
      </c>
      <c r="J4273" t="s">
        <v>3267</v>
      </c>
      <c r="K4273" t="str">
        <f t="shared" si="66"/>
        <v>(4272, 673, 147, '2024-01-20 03:33:54', 268, 0, 1, 'Mobile', 'Wear OS', 'S2220'),</v>
      </c>
    </row>
    <row r="4274" spans="1:11" x14ac:dyDescent="0.35">
      <c r="A4274">
        <v>4273</v>
      </c>
      <c r="B4274">
        <v>673</v>
      </c>
      <c r="C4274">
        <v>92</v>
      </c>
      <c r="D4274" s="2">
        <v>45311.150625000002</v>
      </c>
      <c r="E4274">
        <v>246</v>
      </c>
      <c r="F4274">
        <v>1</v>
      </c>
      <c r="G4274">
        <v>0</v>
      </c>
      <c r="H4274" t="s">
        <v>2049</v>
      </c>
      <c r="I4274" t="s">
        <v>2061</v>
      </c>
      <c r="J4274" t="s">
        <v>3267</v>
      </c>
      <c r="K4274" t="str">
        <f t="shared" si="66"/>
        <v>(4273, 673, 92, '2024-01-20 03:36:54', 246, 1, 0, 'Tablet', 'Linux', 'S2220'),</v>
      </c>
    </row>
    <row r="4275" spans="1:11" x14ac:dyDescent="0.35">
      <c r="A4275">
        <v>4274</v>
      </c>
      <c r="B4275">
        <v>673</v>
      </c>
      <c r="C4275">
        <v>827</v>
      </c>
      <c r="D4275" s="2">
        <v>45311.152708333328</v>
      </c>
      <c r="E4275">
        <v>132</v>
      </c>
      <c r="F4275">
        <v>0</v>
      </c>
      <c r="G4275">
        <v>0</v>
      </c>
      <c r="H4275" t="s">
        <v>2035</v>
      </c>
      <c r="I4275" t="s">
        <v>2044</v>
      </c>
      <c r="J4275" t="s">
        <v>3267</v>
      </c>
      <c r="K4275" t="str">
        <f t="shared" si="66"/>
        <v>(4274, 673, 827, '2024-01-20 03:39:54', 132, 0, 0, 'PC', 'macOS', 'S2220'),</v>
      </c>
    </row>
    <row r="4276" spans="1:11" x14ac:dyDescent="0.35">
      <c r="A4276">
        <v>4275</v>
      </c>
      <c r="B4276">
        <v>673</v>
      </c>
      <c r="C4276">
        <v>183</v>
      </c>
      <c r="D4276" s="2">
        <v>45463.087731481479</v>
      </c>
      <c r="E4276">
        <v>174</v>
      </c>
      <c r="F4276">
        <v>0</v>
      </c>
      <c r="G4276">
        <v>1</v>
      </c>
      <c r="H4276" t="s">
        <v>2049</v>
      </c>
      <c r="I4276" t="s">
        <v>2048</v>
      </c>
      <c r="J4276" t="s">
        <v>3268</v>
      </c>
      <c r="K4276" t="str">
        <f t="shared" si="66"/>
        <v>(4275, 673, 183, '2024-06-20 02:06:20', 174, 0, 1, 'Tablet', 'Web Player', 'S2221'),</v>
      </c>
    </row>
    <row r="4277" spans="1:11" x14ac:dyDescent="0.35">
      <c r="A4277">
        <v>4276</v>
      </c>
      <c r="B4277">
        <v>673</v>
      </c>
      <c r="C4277">
        <v>231</v>
      </c>
      <c r="D4277" s="2">
        <v>45463.089814814812</v>
      </c>
      <c r="E4277">
        <v>206</v>
      </c>
      <c r="F4277">
        <v>1</v>
      </c>
      <c r="G4277">
        <v>0</v>
      </c>
      <c r="H4277" t="s">
        <v>2043</v>
      </c>
      <c r="I4277" t="s">
        <v>2036</v>
      </c>
      <c r="J4277" t="s">
        <v>3268</v>
      </c>
      <c r="K4277" t="str">
        <f t="shared" si="66"/>
        <v>(4276, 673, 231, '2024-06-20 02:09:20', 206, 1, 0, 'CarPlay', 'Android', 'S2221'),</v>
      </c>
    </row>
    <row r="4278" spans="1:11" x14ac:dyDescent="0.35">
      <c r="A4278">
        <v>4277</v>
      </c>
      <c r="B4278">
        <v>673</v>
      </c>
      <c r="C4278">
        <v>224</v>
      </c>
      <c r="D4278" s="2">
        <v>45463.091898148137</v>
      </c>
      <c r="E4278">
        <v>94</v>
      </c>
      <c r="F4278">
        <v>1</v>
      </c>
      <c r="G4278">
        <v>0</v>
      </c>
      <c r="H4278" t="s">
        <v>2038</v>
      </c>
      <c r="I4278" t="s">
        <v>2040</v>
      </c>
      <c r="J4278" t="s">
        <v>3268</v>
      </c>
      <c r="K4278" t="str">
        <f t="shared" si="66"/>
        <v>(4277, 673, 224, '2024-06-20 02:12:20', 94, 1, 0, 'Mobile', 'Smart TV', 'S2221'),</v>
      </c>
    </row>
    <row r="4279" spans="1:11" x14ac:dyDescent="0.35">
      <c r="A4279">
        <v>4278</v>
      </c>
      <c r="B4279">
        <v>674</v>
      </c>
      <c r="C4279">
        <v>820</v>
      </c>
      <c r="D4279" s="2">
        <v>45747.015347222223</v>
      </c>
      <c r="E4279">
        <v>110</v>
      </c>
      <c r="F4279">
        <v>0</v>
      </c>
      <c r="G4279">
        <v>0</v>
      </c>
      <c r="H4279" t="s">
        <v>2043</v>
      </c>
      <c r="I4279" t="s">
        <v>2044</v>
      </c>
      <c r="J4279" t="s">
        <v>3269</v>
      </c>
      <c r="K4279" t="str">
        <f t="shared" si="66"/>
        <v>(4278, 674, 820, '2025-03-31 00:22:06', 110, 0, 0, 'CarPlay', 'macOS', 'S2222'),</v>
      </c>
    </row>
    <row r="4280" spans="1:11" x14ac:dyDescent="0.35">
      <c r="A4280">
        <v>4279</v>
      </c>
      <c r="B4280">
        <v>674</v>
      </c>
      <c r="C4280">
        <v>537</v>
      </c>
      <c r="D4280" s="2">
        <v>45747.017430555563</v>
      </c>
      <c r="E4280">
        <v>266</v>
      </c>
      <c r="F4280">
        <v>0</v>
      </c>
      <c r="G4280">
        <v>1</v>
      </c>
      <c r="H4280" t="s">
        <v>2035</v>
      </c>
      <c r="I4280" t="s">
        <v>2045</v>
      </c>
      <c r="J4280" t="s">
        <v>3269</v>
      </c>
      <c r="K4280" t="str">
        <f t="shared" si="66"/>
        <v>(4279, 674, 537, '2025-03-31 00:25:06', 266, 0, 1, 'PC', 'iOS', 'S2222'),</v>
      </c>
    </row>
    <row r="4281" spans="1:11" x14ac:dyDescent="0.35">
      <c r="A4281">
        <v>4280</v>
      </c>
      <c r="B4281">
        <v>674</v>
      </c>
      <c r="C4281">
        <v>472</v>
      </c>
      <c r="D4281" s="2">
        <v>45747.019513888888</v>
      </c>
      <c r="E4281">
        <v>65</v>
      </c>
      <c r="F4281">
        <v>0</v>
      </c>
      <c r="G4281">
        <v>1</v>
      </c>
      <c r="H4281" t="s">
        <v>2038</v>
      </c>
      <c r="I4281" t="s">
        <v>2048</v>
      </c>
      <c r="J4281" t="s">
        <v>3269</v>
      </c>
      <c r="K4281" t="str">
        <f t="shared" si="66"/>
        <v>(4280, 674, 472, '2025-03-31 00:28:06', 65, 0, 1, 'Mobile', 'Web Player', 'S2222'),</v>
      </c>
    </row>
    <row r="4282" spans="1:11" x14ac:dyDescent="0.35">
      <c r="A4282">
        <v>4281</v>
      </c>
      <c r="B4282">
        <v>674</v>
      </c>
      <c r="C4282">
        <v>343</v>
      </c>
      <c r="D4282" s="2">
        <v>45947.488599537042</v>
      </c>
      <c r="E4282">
        <v>150</v>
      </c>
      <c r="F4282">
        <v>0</v>
      </c>
      <c r="G4282">
        <v>0</v>
      </c>
      <c r="H4282" t="s">
        <v>2038</v>
      </c>
      <c r="I4282" t="s">
        <v>2061</v>
      </c>
      <c r="J4282" t="s">
        <v>3270</v>
      </c>
      <c r="K4282" t="str">
        <f t="shared" si="66"/>
        <v>(4281, 674, 343, '2025-10-17 11:43:35', 150, 0, 0, 'Mobile', 'Linux', 'S2223'),</v>
      </c>
    </row>
    <row r="4283" spans="1:11" x14ac:dyDescent="0.35">
      <c r="A4283">
        <v>4282</v>
      </c>
      <c r="B4283">
        <v>674</v>
      </c>
      <c r="C4283">
        <v>305</v>
      </c>
      <c r="D4283" s="2">
        <v>45947.490682870368</v>
      </c>
      <c r="E4283">
        <v>150</v>
      </c>
      <c r="F4283">
        <v>1</v>
      </c>
      <c r="G4283">
        <v>0</v>
      </c>
      <c r="H4283" t="s">
        <v>2038</v>
      </c>
      <c r="I4283" t="s">
        <v>2044</v>
      </c>
      <c r="J4283" t="s">
        <v>3270</v>
      </c>
      <c r="K4283" t="str">
        <f t="shared" si="66"/>
        <v>(4282, 674, 305, '2025-10-17 11:46:35', 150, 1, 0, 'Mobile', 'macOS', 'S2223'),</v>
      </c>
    </row>
    <row r="4284" spans="1:11" x14ac:dyDescent="0.35">
      <c r="A4284">
        <v>4283</v>
      </c>
      <c r="B4284">
        <v>675</v>
      </c>
      <c r="C4284">
        <v>949</v>
      </c>
      <c r="D4284" s="2">
        <v>45707.103125000001</v>
      </c>
      <c r="E4284">
        <v>289</v>
      </c>
      <c r="F4284">
        <v>0</v>
      </c>
      <c r="G4284">
        <v>0</v>
      </c>
      <c r="H4284" t="s">
        <v>2038</v>
      </c>
      <c r="I4284" t="s">
        <v>2039</v>
      </c>
      <c r="J4284" t="s">
        <v>3271</v>
      </c>
      <c r="K4284" t="str">
        <f t="shared" si="66"/>
        <v>(4283, 675, 949, '2025-02-19 02:28:30', 289, 0, 0, 'Mobile', 'Windows', 'S2224'),</v>
      </c>
    </row>
    <row r="4285" spans="1:11" x14ac:dyDescent="0.35">
      <c r="A4285">
        <v>4284</v>
      </c>
      <c r="B4285">
        <v>675</v>
      </c>
      <c r="C4285">
        <v>285</v>
      </c>
      <c r="D4285" s="2">
        <v>45707.105208333327</v>
      </c>
      <c r="E4285">
        <v>233</v>
      </c>
      <c r="F4285">
        <v>0</v>
      </c>
      <c r="G4285">
        <v>0</v>
      </c>
      <c r="H4285" t="s">
        <v>2049</v>
      </c>
      <c r="I4285" t="s">
        <v>2039</v>
      </c>
      <c r="J4285" t="s">
        <v>3271</v>
      </c>
      <c r="K4285" t="str">
        <f t="shared" si="66"/>
        <v>(4284, 675, 285, '2025-02-19 02:31:30', 233, 0, 0, 'Tablet', 'Windows', 'S2224'),</v>
      </c>
    </row>
    <row r="4286" spans="1:11" x14ac:dyDescent="0.35">
      <c r="A4286">
        <v>4285</v>
      </c>
      <c r="B4286">
        <v>675</v>
      </c>
      <c r="C4286">
        <v>708</v>
      </c>
      <c r="D4286" s="2">
        <v>45707.107291666667</v>
      </c>
      <c r="E4286">
        <v>177</v>
      </c>
      <c r="F4286">
        <v>0</v>
      </c>
      <c r="G4286">
        <v>0</v>
      </c>
      <c r="H4286" t="s">
        <v>2035</v>
      </c>
      <c r="I4286" t="s">
        <v>2048</v>
      </c>
      <c r="J4286" t="s">
        <v>3271</v>
      </c>
      <c r="K4286" t="str">
        <f t="shared" si="66"/>
        <v>(4285, 675, 708, '2025-02-19 02:34:30', 177, 0, 0, 'PC', 'Web Player', 'S2224'),</v>
      </c>
    </row>
    <row r="4287" spans="1:11" x14ac:dyDescent="0.35">
      <c r="A4287">
        <v>4286</v>
      </c>
      <c r="B4287">
        <v>676</v>
      </c>
      <c r="C4287">
        <v>536</v>
      </c>
      <c r="D4287" s="2">
        <v>45346.949918981481</v>
      </c>
      <c r="E4287">
        <v>67</v>
      </c>
      <c r="F4287">
        <v>0</v>
      </c>
      <c r="G4287">
        <v>1</v>
      </c>
      <c r="H4287" t="s">
        <v>2038</v>
      </c>
      <c r="I4287" t="s">
        <v>2061</v>
      </c>
      <c r="J4287" t="s">
        <v>3272</v>
      </c>
      <c r="K4287" t="str">
        <f t="shared" si="66"/>
        <v>(4286, 676, 536, '2024-02-24 22:47:53', 67, 0, 1, 'Mobile', 'Linux', 'S2225'),</v>
      </c>
    </row>
    <row r="4288" spans="1:11" x14ac:dyDescent="0.35">
      <c r="A4288">
        <v>4287</v>
      </c>
      <c r="B4288">
        <v>676</v>
      </c>
      <c r="C4288">
        <v>804</v>
      </c>
      <c r="D4288" s="2">
        <v>45346.952002314807</v>
      </c>
      <c r="E4288">
        <v>68</v>
      </c>
      <c r="F4288">
        <v>0</v>
      </c>
      <c r="G4288">
        <v>1</v>
      </c>
      <c r="H4288" t="s">
        <v>2035</v>
      </c>
      <c r="I4288" t="s">
        <v>2040</v>
      </c>
      <c r="J4288" t="s">
        <v>3272</v>
      </c>
      <c r="K4288" t="str">
        <f t="shared" si="66"/>
        <v>(4287, 676, 804, '2024-02-24 22:50:53', 68, 0, 1, 'PC', 'Smart TV', 'S2225'),</v>
      </c>
    </row>
    <row r="4289" spans="1:11" x14ac:dyDescent="0.35">
      <c r="A4289">
        <v>4288</v>
      </c>
      <c r="B4289">
        <v>676</v>
      </c>
      <c r="C4289">
        <v>300</v>
      </c>
      <c r="D4289" s="2">
        <v>45346.954085648147</v>
      </c>
      <c r="E4289">
        <v>189</v>
      </c>
      <c r="F4289">
        <v>0</v>
      </c>
      <c r="G4289">
        <v>0</v>
      </c>
      <c r="H4289" t="s">
        <v>2038</v>
      </c>
      <c r="I4289" t="s">
        <v>2048</v>
      </c>
      <c r="J4289" t="s">
        <v>3272</v>
      </c>
      <c r="K4289" t="str">
        <f t="shared" si="66"/>
        <v>(4288, 676, 300, '2024-02-24 22:53:53', 189, 0, 0, 'Mobile', 'Web Player', 'S2225'),</v>
      </c>
    </row>
    <row r="4290" spans="1:11" x14ac:dyDescent="0.35">
      <c r="A4290">
        <v>4289</v>
      </c>
      <c r="B4290">
        <v>676</v>
      </c>
      <c r="C4290">
        <v>890</v>
      </c>
      <c r="D4290" s="2">
        <v>45776.686168981483</v>
      </c>
      <c r="E4290">
        <v>128</v>
      </c>
      <c r="F4290">
        <v>1</v>
      </c>
      <c r="G4290">
        <v>1</v>
      </c>
      <c r="H4290" t="s">
        <v>2035</v>
      </c>
      <c r="I4290" t="s">
        <v>2045</v>
      </c>
      <c r="J4290" t="s">
        <v>3273</v>
      </c>
      <c r="K4290" t="str">
        <f t="shared" si="66"/>
        <v>(4289, 676, 890, '2025-04-29 16:28:05', 128, 1, 1, 'PC', 'iOS', 'S2226'),</v>
      </c>
    </row>
    <row r="4291" spans="1:11" x14ac:dyDescent="0.35">
      <c r="A4291">
        <v>4290</v>
      </c>
      <c r="B4291">
        <v>676</v>
      </c>
      <c r="C4291">
        <v>865</v>
      </c>
      <c r="D4291" s="2">
        <v>45776.688252314823</v>
      </c>
      <c r="E4291">
        <v>251</v>
      </c>
      <c r="F4291">
        <v>1</v>
      </c>
      <c r="G4291">
        <v>0</v>
      </c>
      <c r="H4291" t="s">
        <v>2035</v>
      </c>
      <c r="I4291" t="s">
        <v>2036</v>
      </c>
      <c r="J4291" t="s">
        <v>3273</v>
      </c>
      <c r="K4291" t="str">
        <f t="shared" ref="K4291:K4354" si="67">"(" &amp; A4291 &amp; ", " &amp; B4291 &amp; ", " &amp; C4291 &amp; ", '" &amp; TEXT(D4291, "yyyy-mm-dd hh:mm:ss") &amp; "', " &amp; E4291 &amp; ", " &amp; F4291 &amp; ", " &amp; G4291 &amp; ", '" &amp; H4291 &amp; "', '" &amp; I4291 &amp; "', '" &amp; J4291 &amp; "'),"</f>
        <v>(4290, 676, 865, '2025-04-29 16:31:05', 251, 1, 0, 'PC', 'Android', 'S2226'),</v>
      </c>
    </row>
    <row r="4292" spans="1:11" x14ac:dyDescent="0.35">
      <c r="A4292">
        <v>4291</v>
      </c>
      <c r="B4292">
        <v>676</v>
      </c>
      <c r="C4292">
        <v>697</v>
      </c>
      <c r="D4292" s="2">
        <v>45776.690335648149</v>
      </c>
      <c r="E4292">
        <v>91</v>
      </c>
      <c r="F4292">
        <v>1</v>
      </c>
      <c r="G4292">
        <v>1</v>
      </c>
      <c r="H4292" t="s">
        <v>2035</v>
      </c>
      <c r="I4292" t="s">
        <v>2041</v>
      </c>
      <c r="J4292" t="s">
        <v>3273</v>
      </c>
      <c r="K4292" t="str">
        <f t="shared" si="67"/>
        <v>(4291, 676, 697, '2025-04-29 16:34:05', 91, 1, 1, 'PC', 'Wear OS', 'S2226'),</v>
      </c>
    </row>
    <row r="4293" spans="1:11" x14ac:dyDescent="0.35">
      <c r="A4293">
        <v>4292</v>
      </c>
      <c r="B4293">
        <v>677</v>
      </c>
      <c r="C4293">
        <v>556</v>
      </c>
      <c r="D4293" s="2">
        <v>45342.373402777783</v>
      </c>
      <c r="E4293">
        <v>156</v>
      </c>
      <c r="F4293">
        <v>0</v>
      </c>
      <c r="G4293">
        <v>0</v>
      </c>
      <c r="H4293" t="s">
        <v>2049</v>
      </c>
      <c r="I4293" t="s">
        <v>2045</v>
      </c>
      <c r="J4293" t="s">
        <v>3274</v>
      </c>
      <c r="K4293" t="str">
        <f t="shared" si="67"/>
        <v>(4292, 677, 556, '2024-02-20 08:57:42', 156, 0, 0, 'Tablet', 'iOS', 'S2227'),</v>
      </c>
    </row>
    <row r="4294" spans="1:11" x14ac:dyDescent="0.35">
      <c r="A4294">
        <v>4293</v>
      </c>
      <c r="B4294">
        <v>677</v>
      </c>
      <c r="C4294">
        <v>173</v>
      </c>
      <c r="D4294" s="2">
        <v>45342.375486111108</v>
      </c>
      <c r="E4294">
        <v>71</v>
      </c>
      <c r="F4294">
        <v>0</v>
      </c>
      <c r="G4294">
        <v>0</v>
      </c>
      <c r="H4294" t="s">
        <v>2049</v>
      </c>
      <c r="I4294" t="s">
        <v>2045</v>
      </c>
      <c r="J4294" t="s">
        <v>3274</v>
      </c>
      <c r="K4294" t="str">
        <f t="shared" si="67"/>
        <v>(4293, 677, 173, '2024-02-20 09:00:42', 71, 0, 0, 'Tablet', 'iOS', 'S2227'),</v>
      </c>
    </row>
    <row r="4295" spans="1:11" x14ac:dyDescent="0.35">
      <c r="A4295">
        <v>4294</v>
      </c>
      <c r="B4295">
        <v>677</v>
      </c>
      <c r="C4295">
        <v>710</v>
      </c>
      <c r="D4295" s="2">
        <v>45342.377569444441</v>
      </c>
      <c r="E4295">
        <v>273</v>
      </c>
      <c r="F4295">
        <v>0</v>
      </c>
      <c r="G4295">
        <v>0</v>
      </c>
      <c r="H4295" t="s">
        <v>2043</v>
      </c>
      <c r="I4295" t="s">
        <v>2040</v>
      </c>
      <c r="J4295" t="s">
        <v>3274</v>
      </c>
      <c r="K4295" t="str">
        <f t="shared" si="67"/>
        <v>(4294, 677, 710, '2024-02-20 09:03:42', 273, 0, 0, 'CarPlay', 'Smart TV', 'S2227'),</v>
      </c>
    </row>
    <row r="4296" spans="1:11" x14ac:dyDescent="0.35">
      <c r="A4296">
        <v>4295</v>
      </c>
      <c r="B4296">
        <v>677</v>
      </c>
      <c r="C4296">
        <v>667</v>
      </c>
      <c r="D4296" s="2">
        <v>45342.379652777781</v>
      </c>
      <c r="E4296">
        <v>95</v>
      </c>
      <c r="F4296">
        <v>1</v>
      </c>
      <c r="G4296">
        <v>1</v>
      </c>
      <c r="H4296" t="s">
        <v>2038</v>
      </c>
      <c r="I4296" t="s">
        <v>2044</v>
      </c>
      <c r="J4296" t="s">
        <v>3274</v>
      </c>
      <c r="K4296" t="str">
        <f t="shared" si="67"/>
        <v>(4295, 677, 667, '2024-02-20 09:06:42', 95, 1, 1, 'Mobile', 'macOS', 'S2227'),</v>
      </c>
    </row>
    <row r="4297" spans="1:11" x14ac:dyDescent="0.35">
      <c r="A4297">
        <v>4296</v>
      </c>
      <c r="B4297">
        <v>677</v>
      </c>
      <c r="C4297">
        <v>461</v>
      </c>
      <c r="D4297" s="2">
        <v>45342.381736111107</v>
      </c>
      <c r="E4297">
        <v>291</v>
      </c>
      <c r="F4297">
        <v>0</v>
      </c>
      <c r="G4297">
        <v>0</v>
      </c>
      <c r="H4297" t="s">
        <v>2043</v>
      </c>
      <c r="I4297" t="s">
        <v>2036</v>
      </c>
      <c r="J4297" t="s">
        <v>3274</v>
      </c>
      <c r="K4297" t="str">
        <f t="shared" si="67"/>
        <v>(4296, 677, 461, '2024-02-20 09:09:42', 291, 0, 0, 'CarPlay', 'Android', 'S2227'),</v>
      </c>
    </row>
    <row r="4298" spans="1:11" x14ac:dyDescent="0.35">
      <c r="A4298">
        <v>4297</v>
      </c>
      <c r="B4298">
        <v>677</v>
      </c>
      <c r="C4298">
        <v>328</v>
      </c>
      <c r="D4298" s="2">
        <v>45899.624849537038</v>
      </c>
      <c r="E4298">
        <v>236</v>
      </c>
      <c r="F4298">
        <v>1</v>
      </c>
      <c r="G4298">
        <v>0</v>
      </c>
      <c r="H4298" t="s">
        <v>2038</v>
      </c>
      <c r="I4298" t="s">
        <v>2041</v>
      </c>
      <c r="J4298" t="s">
        <v>3275</v>
      </c>
      <c r="K4298" t="str">
        <f t="shared" si="67"/>
        <v>(4297, 677, 328, '2025-08-30 14:59:47', 236, 1, 0, 'Mobile', 'Wear OS', 'S2228'),</v>
      </c>
    </row>
    <row r="4299" spans="1:11" x14ac:dyDescent="0.35">
      <c r="A4299">
        <v>4298</v>
      </c>
      <c r="B4299">
        <v>677</v>
      </c>
      <c r="C4299">
        <v>611</v>
      </c>
      <c r="D4299" s="2">
        <v>45899.626932870371</v>
      </c>
      <c r="E4299">
        <v>61</v>
      </c>
      <c r="F4299">
        <v>1</v>
      </c>
      <c r="G4299">
        <v>0</v>
      </c>
      <c r="H4299" t="s">
        <v>2049</v>
      </c>
      <c r="I4299" t="s">
        <v>2044</v>
      </c>
      <c r="J4299" t="s">
        <v>3275</v>
      </c>
      <c r="K4299" t="str">
        <f t="shared" si="67"/>
        <v>(4298, 677, 611, '2025-08-30 15:02:47', 61, 1, 0, 'Tablet', 'macOS', 'S2228'),</v>
      </c>
    </row>
    <row r="4300" spans="1:11" x14ac:dyDescent="0.35">
      <c r="A4300">
        <v>4299</v>
      </c>
      <c r="B4300">
        <v>678</v>
      </c>
      <c r="C4300">
        <v>627</v>
      </c>
      <c r="D4300" s="2">
        <v>45662.654189814813</v>
      </c>
      <c r="E4300">
        <v>158</v>
      </c>
      <c r="F4300">
        <v>1</v>
      </c>
      <c r="G4300">
        <v>1</v>
      </c>
      <c r="H4300" t="s">
        <v>2049</v>
      </c>
      <c r="I4300" t="s">
        <v>2044</v>
      </c>
      <c r="J4300" t="s">
        <v>3276</v>
      </c>
      <c r="K4300" t="str">
        <f t="shared" si="67"/>
        <v>(4299, 678, 627, '2025-01-05 15:42:02', 158, 1, 1, 'Tablet', 'macOS', 'S2229'),</v>
      </c>
    </row>
    <row r="4301" spans="1:11" x14ac:dyDescent="0.35">
      <c r="A4301">
        <v>4300</v>
      </c>
      <c r="B4301">
        <v>678</v>
      </c>
      <c r="C4301">
        <v>994</v>
      </c>
      <c r="D4301" s="2">
        <v>45662.656273148154</v>
      </c>
      <c r="E4301">
        <v>274</v>
      </c>
      <c r="F4301">
        <v>0</v>
      </c>
      <c r="G4301">
        <v>1</v>
      </c>
      <c r="H4301" t="s">
        <v>2035</v>
      </c>
      <c r="I4301" t="s">
        <v>2041</v>
      </c>
      <c r="J4301" t="s">
        <v>3276</v>
      </c>
      <c r="K4301" t="str">
        <f t="shared" si="67"/>
        <v>(4300, 678, 994, '2025-01-05 15:45:02', 274, 0, 1, 'PC', 'Wear OS', 'S2229'),</v>
      </c>
    </row>
    <row r="4302" spans="1:11" x14ac:dyDescent="0.35">
      <c r="A4302">
        <v>4301</v>
      </c>
      <c r="B4302">
        <v>678</v>
      </c>
      <c r="C4302">
        <v>727</v>
      </c>
      <c r="D4302" s="2">
        <v>45662.658356481479</v>
      </c>
      <c r="E4302">
        <v>56</v>
      </c>
      <c r="F4302">
        <v>0</v>
      </c>
      <c r="G4302">
        <v>1</v>
      </c>
      <c r="H4302" t="s">
        <v>2043</v>
      </c>
      <c r="I4302" t="s">
        <v>2045</v>
      </c>
      <c r="J4302" t="s">
        <v>3276</v>
      </c>
      <c r="K4302" t="str">
        <f t="shared" si="67"/>
        <v>(4301, 678, 727, '2025-01-05 15:48:02', 56, 0, 1, 'CarPlay', 'iOS', 'S2229'),</v>
      </c>
    </row>
    <row r="4303" spans="1:11" x14ac:dyDescent="0.35">
      <c r="A4303">
        <v>4302</v>
      </c>
      <c r="B4303">
        <v>679</v>
      </c>
      <c r="C4303">
        <v>50</v>
      </c>
      <c r="D4303" s="2">
        <v>45342.308148148149</v>
      </c>
      <c r="E4303">
        <v>132</v>
      </c>
      <c r="F4303">
        <v>1</v>
      </c>
      <c r="G4303">
        <v>1</v>
      </c>
      <c r="H4303" t="s">
        <v>2049</v>
      </c>
      <c r="I4303" t="s">
        <v>2044</v>
      </c>
      <c r="J4303" t="s">
        <v>3277</v>
      </c>
      <c r="K4303" t="str">
        <f t="shared" si="67"/>
        <v>(4302, 679, 50, '2024-02-20 07:23:44', 132, 1, 1, 'Tablet', 'macOS', 'S2230'),</v>
      </c>
    </row>
    <row r="4304" spans="1:11" x14ac:dyDescent="0.35">
      <c r="A4304">
        <v>4303</v>
      </c>
      <c r="B4304">
        <v>679</v>
      </c>
      <c r="C4304">
        <v>552</v>
      </c>
      <c r="D4304" s="2">
        <v>45342.310231481482</v>
      </c>
      <c r="E4304">
        <v>62</v>
      </c>
      <c r="F4304">
        <v>1</v>
      </c>
      <c r="G4304">
        <v>0</v>
      </c>
      <c r="H4304" t="s">
        <v>2049</v>
      </c>
      <c r="I4304" t="s">
        <v>2040</v>
      </c>
      <c r="J4304" t="s">
        <v>3277</v>
      </c>
      <c r="K4304" t="str">
        <f t="shared" si="67"/>
        <v>(4303, 679, 552, '2024-02-20 07:26:44', 62, 1, 0, 'Tablet', 'Smart TV', 'S2230'),</v>
      </c>
    </row>
    <row r="4305" spans="1:11" x14ac:dyDescent="0.35">
      <c r="A4305">
        <v>4304</v>
      </c>
      <c r="B4305">
        <v>679</v>
      </c>
      <c r="C4305">
        <v>480</v>
      </c>
      <c r="D4305" s="2">
        <v>45342.312314814822</v>
      </c>
      <c r="E4305">
        <v>105</v>
      </c>
      <c r="F4305">
        <v>0</v>
      </c>
      <c r="G4305">
        <v>1</v>
      </c>
      <c r="H4305" t="s">
        <v>2043</v>
      </c>
      <c r="I4305" t="s">
        <v>2039</v>
      </c>
      <c r="J4305" t="s">
        <v>3277</v>
      </c>
      <c r="K4305" t="str">
        <f t="shared" si="67"/>
        <v>(4304, 679, 480, '2024-02-20 07:29:44', 105, 0, 1, 'CarPlay', 'Windows', 'S2230'),</v>
      </c>
    </row>
    <row r="4306" spans="1:11" x14ac:dyDescent="0.35">
      <c r="A4306">
        <v>4305</v>
      </c>
      <c r="B4306">
        <v>679</v>
      </c>
      <c r="C4306">
        <v>778</v>
      </c>
      <c r="D4306" s="2">
        <v>45342.314398148148</v>
      </c>
      <c r="E4306">
        <v>244</v>
      </c>
      <c r="F4306">
        <v>1</v>
      </c>
      <c r="G4306">
        <v>0</v>
      </c>
      <c r="H4306" t="s">
        <v>2035</v>
      </c>
      <c r="I4306" t="s">
        <v>2048</v>
      </c>
      <c r="J4306" t="s">
        <v>3277</v>
      </c>
      <c r="K4306" t="str">
        <f t="shared" si="67"/>
        <v>(4305, 679, 778, '2024-02-20 07:32:44', 244, 1, 0, 'PC', 'Web Player', 'S2230'),</v>
      </c>
    </row>
    <row r="4307" spans="1:11" x14ac:dyDescent="0.35">
      <c r="A4307">
        <v>4306</v>
      </c>
      <c r="B4307">
        <v>679</v>
      </c>
      <c r="C4307">
        <v>256</v>
      </c>
      <c r="D4307" s="2">
        <v>45808.213229166657</v>
      </c>
      <c r="E4307">
        <v>234</v>
      </c>
      <c r="F4307">
        <v>0</v>
      </c>
      <c r="G4307">
        <v>0</v>
      </c>
      <c r="H4307" t="s">
        <v>2043</v>
      </c>
      <c r="I4307" t="s">
        <v>2044</v>
      </c>
      <c r="J4307" t="s">
        <v>3278</v>
      </c>
      <c r="K4307" t="str">
        <f t="shared" si="67"/>
        <v>(4306, 679, 256, '2025-05-31 05:07:03', 234, 0, 0, 'CarPlay', 'macOS', 'S2231'),</v>
      </c>
    </row>
    <row r="4308" spans="1:11" x14ac:dyDescent="0.35">
      <c r="A4308">
        <v>4307</v>
      </c>
      <c r="B4308">
        <v>679</v>
      </c>
      <c r="C4308">
        <v>609</v>
      </c>
      <c r="D4308" s="2">
        <v>45808.215312499997</v>
      </c>
      <c r="E4308">
        <v>253</v>
      </c>
      <c r="F4308">
        <v>0</v>
      </c>
      <c r="G4308">
        <v>0</v>
      </c>
      <c r="H4308" t="s">
        <v>2038</v>
      </c>
      <c r="I4308" t="s">
        <v>2040</v>
      </c>
      <c r="J4308" t="s">
        <v>3278</v>
      </c>
      <c r="K4308" t="str">
        <f t="shared" si="67"/>
        <v>(4307, 679, 609, '2025-05-31 05:10:03', 253, 0, 0, 'Mobile', 'Smart TV', 'S2231'),</v>
      </c>
    </row>
    <row r="4309" spans="1:11" x14ac:dyDescent="0.35">
      <c r="A4309">
        <v>4308</v>
      </c>
      <c r="B4309">
        <v>680</v>
      </c>
      <c r="C4309">
        <v>485</v>
      </c>
      <c r="D4309" s="2">
        <v>45658.532233796293</v>
      </c>
      <c r="E4309">
        <v>297</v>
      </c>
      <c r="F4309">
        <v>1</v>
      </c>
      <c r="G4309">
        <v>0</v>
      </c>
      <c r="H4309" t="s">
        <v>2035</v>
      </c>
      <c r="I4309" t="s">
        <v>2040</v>
      </c>
      <c r="J4309" t="s">
        <v>3279</v>
      </c>
      <c r="K4309" t="str">
        <f t="shared" si="67"/>
        <v>(4308, 680, 485, '2025-01-01 12:46:25', 297, 1, 0, 'PC', 'Smart TV', 'S2232'),</v>
      </c>
    </row>
    <row r="4310" spans="1:11" x14ac:dyDescent="0.35">
      <c r="A4310">
        <v>4309</v>
      </c>
      <c r="B4310">
        <v>680</v>
      </c>
      <c r="C4310">
        <v>754</v>
      </c>
      <c r="D4310" s="2">
        <v>45658.534317129634</v>
      </c>
      <c r="E4310">
        <v>114</v>
      </c>
      <c r="F4310">
        <v>0</v>
      </c>
      <c r="G4310">
        <v>0</v>
      </c>
      <c r="H4310" t="s">
        <v>2035</v>
      </c>
      <c r="I4310" t="s">
        <v>2036</v>
      </c>
      <c r="J4310" t="s">
        <v>3279</v>
      </c>
      <c r="K4310" t="str">
        <f t="shared" si="67"/>
        <v>(4309, 680, 754, '2025-01-01 12:49:25', 114, 0, 0, 'PC', 'Android', 'S2232'),</v>
      </c>
    </row>
    <row r="4311" spans="1:11" x14ac:dyDescent="0.35">
      <c r="A4311">
        <v>4310</v>
      </c>
      <c r="B4311">
        <v>680</v>
      </c>
      <c r="C4311">
        <v>209</v>
      </c>
      <c r="D4311" s="2">
        <v>45658.536400462966</v>
      </c>
      <c r="E4311">
        <v>194</v>
      </c>
      <c r="F4311">
        <v>1</v>
      </c>
      <c r="G4311">
        <v>0</v>
      </c>
      <c r="H4311" t="s">
        <v>2035</v>
      </c>
      <c r="I4311" t="s">
        <v>2048</v>
      </c>
      <c r="J4311" t="s">
        <v>3279</v>
      </c>
      <c r="K4311" t="str">
        <f t="shared" si="67"/>
        <v>(4310, 680, 209, '2025-01-01 12:52:25', 194, 1, 0, 'PC', 'Web Player', 'S2232'),</v>
      </c>
    </row>
    <row r="4312" spans="1:11" x14ac:dyDescent="0.35">
      <c r="A4312">
        <v>4311</v>
      </c>
      <c r="B4312">
        <v>680</v>
      </c>
      <c r="C4312">
        <v>592</v>
      </c>
      <c r="D4312" s="2">
        <v>45658.538483796299</v>
      </c>
      <c r="E4312">
        <v>287</v>
      </c>
      <c r="F4312">
        <v>1</v>
      </c>
      <c r="G4312">
        <v>0</v>
      </c>
      <c r="H4312" t="s">
        <v>2043</v>
      </c>
      <c r="I4312" t="s">
        <v>2044</v>
      </c>
      <c r="J4312" t="s">
        <v>3279</v>
      </c>
      <c r="K4312" t="str">
        <f t="shared" si="67"/>
        <v>(4311, 680, 592, '2025-01-01 12:55:25', 287, 1, 0, 'CarPlay', 'macOS', 'S2232'),</v>
      </c>
    </row>
    <row r="4313" spans="1:11" x14ac:dyDescent="0.35">
      <c r="A4313">
        <v>4312</v>
      </c>
      <c r="B4313">
        <v>680</v>
      </c>
      <c r="C4313">
        <v>858</v>
      </c>
      <c r="D4313" s="2">
        <v>45809.667500000003</v>
      </c>
      <c r="E4313">
        <v>269</v>
      </c>
      <c r="F4313">
        <v>1</v>
      </c>
      <c r="G4313">
        <v>1</v>
      </c>
      <c r="H4313" t="s">
        <v>2035</v>
      </c>
      <c r="I4313" t="s">
        <v>2048</v>
      </c>
      <c r="J4313" t="s">
        <v>3280</v>
      </c>
      <c r="K4313" t="str">
        <f t="shared" si="67"/>
        <v>(4312, 680, 858, '2025-06-01 16:01:12', 269, 1, 1, 'PC', 'Web Player', 'S2233'),</v>
      </c>
    </row>
    <row r="4314" spans="1:11" x14ac:dyDescent="0.35">
      <c r="A4314">
        <v>4313</v>
      </c>
      <c r="B4314">
        <v>680</v>
      </c>
      <c r="C4314">
        <v>825</v>
      </c>
      <c r="D4314" s="2">
        <v>45809.669583333343</v>
      </c>
      <c r="E4314">
        <v>122</v>
      </c>
      <c r="F4314">
        <v>1</v>
      </c>
      <c r="G4314">
        <v>1</v>
      </c>
      <c r="H4314" t="s">
        <v>2038</v>
      </c>
      <c r="I4314" t="s">
        <v>2036</v>
      </c>
      <c r="J4314" t="s">
        <v>3280</v>
      </c>
      <c r="K4314" t="str">
        <f t="shared" si="67"/>
        <v>(4313, 680, 825, '2025-06-01 16:04:12', 122, 1, 1, 'Mobile', 'Android', 'S2233'),</v>
      </c>
    </row>
    <row r="4315" spans="1:11" x14ac:dyDescent="0.35">
      <c r="A4315">
        <v>4314</v>
      </c>
      <c r="B4315">
        <v>680</v>
      </c>
      <c r="C4315">
        <v>591</v>
      </c>
      <c r="D4315" s="2">
        <v>45809.671666666669</v>
      </c>
      <c r="E4315">
        <v>296</v>
      </c>
      <c r="F4315">
        <v>1</v>
      </c>
      <c r="G4315">
        <v>0</v>
      </c>
      <c r="H4315" t="s">
        <v>2049</v>
      </c>
      <c r="I4315" t="s">
        <v>2041</v>
      </c>
      <c r="J4315" t="s">
        <v>3280</v>
      </c>
      <c r="K4315" t="str">
        <f t="shared" si="67"/>
        <v>(4314, 680, 591, '2025-06-01 16:07:12', 296, 1, 0, 'Tablet', 'Wear OS', 'S2233'),</v>
      </c>
    </row>
    <row r="4316" spans="1:11" x14ac:dyDescent="0.35">
      <c r="A4316">
        <v>4315</v>
      </c>
      <c r="B4316">
        <v>680</v>
      </c>
      <c r="C4316">
        <v>740</v>
      </c>
      <c r="D4316" s="2">
        <v>45387.441122685188</v>
      </c>
      <c r="E4316">
        <v>42</v>
      </c>
      <c r="F4316">
        <v>0</v>
      </c>
      <c r="G4316">
        <v>0</v>
      </c>
      <c r="H4316" t="s">
        <v>2035</v>
      </c>
      <c r="I4316" t="s">
        <v>2039</v>
      </c>
      <c r="J4316" t="s">
        <v>3281</v>
      </c>
      <c r="K4316" t="str">
        <f t="shared" si="67"/>
        <v>(4315, 680, 740, '2024-04-05 10:35:13', 42, 0, 0, 'PC', 'Windows', 'S2234'),</v>
      </c>
    </row>
    <row r="4317" spans="1:11" x14ac:dyDescent="0.35">
      <c r="A4317">
        <v>4316</v>
      </c>
      <c r="B4317">
        <v>680</v>
      </c>
      <c r="C4317">
        <v>512</v>
      </c>
      <c r="D4317" s="2">
        <v>45387.443206018521</v>
      </c>
      <c r="E4317">
        <v>225</v>
      </c>
      <c r="F4317">
        <v>0</v>
      </c>
      <c r="G4317">
        <v>1</v>
      </c>
      <c r="H4317" t="s">
        <v>2043</v>
      </c>
      <c r="I4317" t="s">
        <v>2040</v>
      </c>
      <c r="J4317" t="s">
        <v>3281</v>
      </c>
      <c r="K4317" t="str">
        <f t="shared" si="67"/>
        <v>(4316, 680, 512, '2024-04-05 10:38:13', 225, 0, 1, 'CarPlay', 'Smart TV', 'S2234'),</v>
      </c>
    </row>
    <row r="4318" spans="1:11" x14ac:dyDescent="0.35">
      <c r="A4318">
        <v>4317</v>
      </c>
      <c r="B4318">
        <v>680</v>
      </c>
      <c r="C4318">
        <v>422</v>
      </c>
      <c r="D4318" s="2">
        <v>45387.445289351846</v>
      </c>
      <c r="E4318">
        <v>35</v>
      </c>
      <c r="F4318">
        <v>0</v>
      </c>
      <c r="G4318">
        <v>0</v>
      </c>
      <c r="H4318" t="s">
        <v>2049</v>
      </c>
      <c r="I4318" t="s">
        <v>2039</v>
      </c>
      <c r="J4318" t="s">
        <v>3281</v>
      </c>
      <c r="K4318" t="str">
        <f t="shared" si="67"/>
        <v>(4317, 680, 422, '2024-04-05 10:41:13', 35, 0, 0, 'Tablet', 'Windows', 'S2234'),</v>
      </c>
    </row>
    <row r="4319" spans="1:11" x14ac:dyDescent="0.35">
      <c r="A4319">
        <v>4318</v>
      </c>
      <c r="B4319">
        <v>681</v>
      </c>
      <c r="C4319">
        <v>526</v>
      </c>
      <c r="D4319" s="2">
        <v>45717.776562500003</v>
      </c>
      <c r="E4319">
        <v>166</v>
      </c>
      <c r="F4319">
        <v>0</v>
      </c>
      <c r="G4319">
        <v>1</v>
      </c>
      <c r="H4319" t="s">
        <v>2043</v>
      </c>
      <c r="I4319" t="s">
        <v>2061</v>
      </c>
      <c r="J4319" t="s">
        <v>3282</v>
      </c>
      <c r="K4319" t="str">
        <f t="shared" si="67"/>
        <v>(4318, 681, 526, '2025-03-01 18:38:15', 166, 0, 1, 'CarPlay', 'Linux', 'S2235'),</v>
      </c>
    </row>
    <row r="4320" spans="1:11" x14ac:dyDescent="0.35">
      <c r="A4320">
        <v>4319</v>
      </c>
      <c r="B4320">
        <v>681</v>
      </c>
      <c r="C4320">
        <v>778</v>
      </c>
      <c r="D4320" s="2">
        <v>45717.778645833343</v>
      </c>
      <c r="E4320">
        <v>34</v>
      </c>
      <c r="F4320">
        <v>0</v>
      </c>
      <c r="G4320">
        <v>1</v>
      </c>
      <c r="H4320" t="s">
        <v>2038</v>
      </c>
      <c r="I4320" t="s">
        <v>2048</v>
      </c>
      <c r="J4320" t="s">
        <v>3282</v>
      </c>
      <c r="K4320" t="str">
        <f t="shared" si="67"/>
        <v>(4319, 681, 778, '2025-03-01 18:41:15', 34, 0, 1, 'Mobile', 'Web Player', 'S2235'),</v>
      </c>
    </row>
    <row r="4321" spans="1:11" x14ac:dyDescent="0.35">
      <c r="A4321">
        <v>4320</v>
      </c>
      <c r="B4321">
        <v>681</v>
      </c>
      <c r="C4321">
        <v>573</v>
      </c>
      <c r="D4321" s="2">
        <v>45717.780729166669</v>
      </c>
      <c r="E4321">
        <v>157</v>
      </c>
      <c r="F4321">
        <v>0</v>
      </c>
      <c r="G4321">
        <v>0</v>
      </c>
      <c r="H4321" t="s">
        <v>2038</v>
      </c>
      <c r="I4321" t="s">
        <v>2040</v>
      </c>
      <c r="J4321" t="s">
        <v>3282</v>
      </c>
      <c r="K4321" t="str">
        <f t="shared" si="67"/>
        <v>(4320, 681, 573, '2025-03-01 18:44:15', 157, 0, 0, 'Mobile', 'Smart TV', 'S2235'),</v>
      </c>
    </row>
    <row r="4322" spans="1:11" x14ac:dyDescent="0.35">
      <c r="A4322">
        <v>4321</v>
      </c>
      <c r="B4322">
        <v>681</v>
      </c>
      <c r="C4322">
        <v>93</v>
      </c>
      <c r="D4322" s="2">
        <v>45717.782812500001</v>
      </c>
      <c r="E4322">
        <v>76</v>
      </c>
      <c r="F4322">
        <v>0</v>
      </c>
      <c r="G4322">
        <v>1</v>
      </c>
      <c r="H4322" t="s">
        <v>2038</v>
      </c>
      <c r="I4322" t="s">
        <v>2040</v>
      </c>
      <c r="J4322" t="s">
        <v>3282</v>
      </c>
      <c r="K4322" t="str">
        <f t="shared" si="67"/>
        <v>(4321, 681, 93, '2025-03-01 18:47:15', 76, 0, 1, 'Mobile', 'Smart TV', 'S2235'),</v>
      </c>
    </row>
    <row r="4323" spans="1:11" x14ac:dyDescent="0.35">
      <c r="A4323">
        <v>4322</v>
      </c>
      <c r="B4323">
        <v>681</v>
      </c>
      <c r="C4323">
        <v>352</v>
      </c>
      <c r="D4323" s="2">
        <v>45315.201435185183</v>
      </c>
      <c r="E4323">
        <v>89</v>
      </c>
      <c r="F4323">
        <v>1</v>
      </c>
      <c r="G4323">
        <v>0</v>
      </c>
      <c r="H4323" t="s">
        <v>2049</v>
      </c>
      <c r="I4323" t="s">
        <v>2048</v>
      </c>
      <c r="J4323" t="s">
        <v>3283</v>
      </c>
      <c r="K4323" t="str">
        <f t="shared" si="67"/>
        <v>(4322, 681, 352, '2024-01-24 04:50:04', 89, 1, 0, 'Tablet', 'Web Player', 'S2236'),</v>
      </c>
    </row>
    <row r="4324" spans="1:11" x14ac:dyDescent="0.35">
      <c r="A4324">
        <v>4323</v>
      </c>
      <c r="B4324">
        <v>681</v>
      </c>
      <c r="C4324">
        <v>798</v>
      </c>
      <c r="D4324" s="2">
        <v>45315.203518518523</v>
      </c>
      <c r="E4324">
        <v>251</v>
      </c>
      <c r="F4324">
        <v>1</v>
      </c>
      <c r="G4324">
        <v>0</v>
      </c>
      <c r="H4324" t="s">
        <v>2049</v>
      </c>
      <c r="I4324" t="s">
        <v>2041</v>
      </c>
      <c r="J4324" t="s">
        <v>3283</v>
      </c>
      <c r="K4324" t="str">
        <f t="shared" si="67"/>
        <v>(4323, 681, 798, '2024-01-24 04:53:04', 251, 1, 0, 'Tablet', 'Wear OS', 'S2236'),</v>
      </c>
    </row>
    <row r="4325" spans="1:11" x14ac:dyDescent="0.35">
      <c r="A4325">
        <v>4324</v>
      </c>
      <c r="B4325">
        <v>681</v>
      </c>
      <c r="C4325">
        <v>297</v>
      </c>
      <c r="D4325" s="2">
        <v>45315.205601851849</v>
      </c>
      <c r="E4325">
        <v>113</v>
      </c>
      <c r="F4325">
        <v>0</v>
      </c>
      <c r="G4325">
        <v>1</v>
      </c>
      <c r="H4325" t="s">
        <v>2038</v>
      </c>
      <c r="I4325" t="s">
        <v>2040</v>
      </c>
      <c r="J4325" t="s">
        <v>3283</v>
      </c>
      <c r="K4325" t="str">
        <f t="shared" si="67"/>
        <v>(4324, 681, 297, '2024-01-24 04:56:04', 113, 0, 1, 'Mobile', 'Smart TV', 'S2236'),</v>
      </c>
    </row>
    <row r="4326" spans="1:11" x14ac:dyDescent="0.35">
      <c r="A4326">
        <v>4325</v>
      </c>
      <c r="B4326">
        <v>681</v>
      </c>
      <c r="C4326">
        <v>664</v>
      </c>
      <c r="D4326" s="2">
        <v>45315.207685185182</v>
      </c>
      <c r="E4326">
        <v>162</v>
      </c>
      <c r="F4326">
        <v>0</v>
      </c>
      <c r="G4326">
        <v>1</v>
      </c>
      <c r="H4326" t="s">
        <v>2035</v>
      </c>
      <c r="I4326" t="s">
        <v>2036</v>
      </c>
      <c r="J4326" t="s">
        <v>3283</v>
      </c>
      <c r="K4326" t="str">
        <f t="shared" si="67"/>
        <v>(4325, 681, 664, '2024-01-24 04:59:04', 162, 0, 1, 'PC', 'Android', 'S2236'),</v>
      </c>
    </row>
    <row r="4327" spans="1:11" x14ac:dyDescent="0.35">
      <c r="A4327">
        <v>4326</v>
      </c>
      <c r="B4327">
        <v>681</v>
      </c>
      <c r="C4327">
        <v>447</v>
      </c>
      <c r="D4327" s="2">
        <v>45315.209768518522</v>
      </c>
      <c r="E4327">
        <v>289</v>
      </c>
      <c r="F4327">
        <v>0</v>
      </c>
      <c r="G4327">
        <v>1</v>
      </c>
      <c r="H4327" t="s">
        <v>2038</v>
      </c>
      <c r="I4327" t="s">
        <v>2036</v>
      </c>
      <c r="J4327" t="s">
        <v>3283</v>
      </c>
      <c r="K4327" t="str">
        <f t="shared" si="67"/>
        <v>(4326, 681, 447, '2024-01-24 05:02:04', 289, 0, 1, 'Mobile', 'Android', 'S2236'),</v>
      </c>
    </row>
    <row r="4328" spans="1:11" x14ac:dyDescent="0.35">
      <c r="A4328">
        <v>4327</v>
      </c>
      <c r="B4328">
        <v>681</v>
      </c>
      <c r="C4328">
        <v>208</v>
      </c>
      <c r="D4328" s="2">
        <v>45315.211851851847</v>
      </c>
      <c r="E4328">
        <v>58</v>
      </c>
      <c r="F4328">
        <v>1</v>
      </c>
      <c r="G4328">
        <v>1</v>
      </c>
      <c r="H4328" t="s">
        <v>2043</v>
      </c>
      <c r="I4328" t="s">
        <v>2039</v>
      </c>
      <c r="J4328" t="s">
        <v>3283</v>
      </c>
      <c r="K4328" t="str">
        <f t="shared" si="67"/>
        <v>(4327, 681, 208, '2024-01-24 05:05:04', 58, 1, 1, 'CarPlay', 'Windows', 'S2236'),</v>
      </c>
    </row>
    <row r="4329" spans="1:11" x14ac:dyDescent="0.35">
      <c r="A4329">
        <v>4328</v>
      </c>
      <c r="B4329">
        <v>682</v>
      </c>
      <c r="C4329">
        <v>16</v>
      </c>
      <c r="D4329" s="2">
        <v>45647.366944444453</v>
      </c>
      <c r="E4329">
        <v>235</v>
      </c>
      <c r="F4329">
        <v>0</v>
      </c>
      <c r="G4329">
        <v>1</v>
      </c>
      <c r="H4329" t="s">
        <v>2035</v>
      </c>
      <c r="I4329" t="s">
        <v>2041</v>
      </c>
      <c r="J4329" t="s">
        <v>3284</v>
      </c>
      <c r="K4329" t="str">
        <f t="shared" si="67"/>
        <v>(4328, 682, 16, '2024-12-21 08:48:24', 235, 0, 1, 'PC', 'Wear OS', 'S2237'),</v>
      </c>
    </row>
    <row r="4330" spans="1:11" x14ac:dyDescent="0.35">
      <c r="A4330">
        <v>4329</v>
      </c>
      <c r="B4330">
        <v>682</v>
      </c>
      <c r="C4330">
        <v>601</v>
      </c>
      <c r="D4330" s="2">
        <v>45647.369027777779</v>
      </c>
      <c r="E4330">
        <v>194</v>
      </c>
      <c r="F4330">
        <v>1</v>
      </c>
      <c r="G4330">
        <v>1</v>
      </c>
      <c r="H4330" t="s">
        <v>2038</v>
      </c>
      <c r="I4330" t="s">
        <v>2036</v>
      </c>
      <c r="J4330" t="s">
        <v>3284</v>
      </c>
      <c r="K4330" t="str">
        <f t="shared" si="67"/>
        <v>(4329, 682, 601, '2024-12-21 08:51:24', 194, 1, 1, 'Mobile', 'Android', 'S2237'),</v>
      </c>
    </row>
    <row r="4331" spans="1:11" x14ac:dyDescent="0.35">
      <c r="A4331">
        <v>4330</v>
      </c>
      <c r="B4331">
        <v>682</v>
      </c>
      <c r="C4331">
        <v>532</v>
      </c>
      <c r="D4331" s="2">
        <v>45647.371111111112</v>
      </c>
      <c r="E4331">
        <v>162</v>
      </c>
      <c r="F4331">
        <v>1</v>
      </c>
      <c r="G4331">
        <v>0</v>
      </c>
      <c r="H4331" t="s">
        <v>2038</v>
      </c>
      <c r="I4331" t="s">
        <v>2041</v>
      </c>
      <c r="J4331" t="s">
        <v>3284</v>
      </c>
      <c r="K4331" t="str">
        <f t="shared" si="67"/>
        <v>(4330, 682, 532, '2024-12-21 08:54:24', 162, 1, 0, 'Mobile', 'Wear OS', 'S2237'),</v>
      </c>
    </row>
    <row r="4332" spans="1:11" x14ac:dyDescent="0.35">
      <c r="A4332">
        <v>4331</v>
      </c>
      <c r="B4332">
        <v>682</v>
      </c>
      <c r="C4332">
        <v>581</v>
      </c>
      <c r="D4332" s="2">
        <v>45647.373194444437</v>
      </c>
      <c r="E4332">
        <v>210</v>
      </c>
      <c r="F4332">
        <v>1</v>
      </c>
      <c r="G4332">
        <v>0</v>
      </c>
      <c r="H4332" t="s">
        <v>2043</v>
      </c>
      <c r="I4332" t="s">
        <v>2036</v>
      </c>
      <c r="J4332" t="s">
        <v>3284</v>
      </c>
      <c r="K4332" t="str">
        <f t="shared" si="67"/>
        <v>(4331, 682, 581, '2024-12-21 08:57:24', 210, 1, 0, 'CarPlay', 'Android', 'S2237'),</v>
      </c>
    </row>
    <row r="4333" spans="1:11" x14ac:dyDescent="0.35">
      <c r="A4333">
        <v>4332</v>
      </c>
      <c r="B4333">
        <v>682</v>
      </c>
      <c r="C4333">
        <v>893</v>
      </c>
      <c r="D4333" s="2">
        <v>45647.375277777777</v>
      </c>
      <c r="E4333">
        <v>92</v>
      </c>
      <c r="F4333">
        <v>1</v>
      </c>
      <c r="G4333">
        <v>1</v>
      </c>
      <c r="H4333" t="s">
        <v>2049</v>
      </c>
      <c r="I4333" t="s">
        <v>2045</v>
      </c>
      <c r="J4333" t="s">
        <v>3284</v>
      </c>
      <c r="K4333" t="str">
        <f t="shared" si="67"/>
        <v>(4332, 682, 893, '2024-12-21 09:00:24', 92, 1, 1, 'Tablet', 'iOS', 'S2237'),</v>
      </c>
    </row>
    <row r="4334" spans="1:11" x14ac:dyDescent="0.35">
      <c r="A4334">
        <v>4333</v>
      </c>
      <c r="B4334">
        <v>683</v>
      </c>
      <c r="C4334">
        <v>720</v>
      </c>
      <c r="D4334" s="2">
        <v>45303.658148148148</v>
      </c>
      <c r="E4334">
        <v>50</v>
      </c>
      <c r="F4334">
        <v>0</v>
      </c>
      <c r="G4334">
        <v>0</v>
      </c>
      <c r="H4334" t="s">
        <v>2049</v>
      </c>
      <c r="I4334" t="s">
        <v>2039</v>
      </c>
      <c r="J4334" t="s">
        <v>3285</v>
      </c>
      <c r="K4334" t="str">
        <f t="shared" si="67"/>
        <v>(4333, 683, 720, '2024-01-12 15:47:44', 50, 0, 0, 'Tablet', 'Windows', 'S2238'),</v>
      </c>
    </row>
    <row r="4335" spans="1:11" x14ac:dyDescent="0.35">
      <c r="A4335">
        <v>4334</v>
      </c>
      <c r="B4335">
        <v>683</v>
      </c>
      <c r="C4335">
        <v>871</v>
      </c>
      <c r="D4335" s="2">
        <v>45303.660231481481</v>
      </c>
      <c r="E4335">
        <v>78</v>
      </c>
      <c r="F4335">
        <v>0</v>
      </c>
      <c r="G4335">
        <v>0</v>
      </c>
      <c r="H4335" t="s">
        <v>2035</v>
      </c>
      <c r="I4335" t="s">
        <v>2039</v>
      </c>
      <c r="J4335" t="s">
        <v>3285</v>
      </c>
      <c r="K4335" t="str">
        <f t="shared" si="67"/>
        <v>(4334, 683, 871, '2024-01-12 15:50:44', 78, 0, 0, 'PC', 'Windows', 'S2238'),</v>
      </c>
    </row>
    <row r="4336" spans="1:11" x14ac:dyDescent="0.35">
      <c r="A4336">
        <v>4335</v>
      </c>
      <c r="B4336">
        <v>683</v>
      </c>
      <c r="C4336">
        <v>636</v>
      </c>
      <c r="D4336" s="2">
        <v>45303.662314814806</v>
      </c>
      <c r="E4336">
        <v>246</v>
      </c>
      <c r="F4336">
        <v>1</v>
      </c>
      <c r="G4336">
        <v>0</v>
      </c>
      <c r="H4336" t="s">
        <v>2035</v>
      </c>
      <c r="I4336" t="s">
        <v>2048</v>
      </c>
      <c r="J4336" t="s">
        <v>3285</v>
      </c>
      <c r="K4336" t="str">
        <f t="shared" si="67"/>
        <v>(4335, 683, 636, '2024-01-12 15:53:44', 246, 1, 0, 'PC', 'Web Player', 'S2238'),</v>
      </c>
    </row>
    <row r="4337" spans="1:11" x14ac:dyDescent="0.35">
      <c r="A4337">
        <v>4336</v>
      </c>
      <c r="B4337">
        <v>683</v>
      </c>
      <c r="C4337">
        <v>998</v>
      </c>
      <c r="D4337" s="2">
        <v>45953.545543981483</v>
      </c>
      <c r="E4337">
        <v>280</v>
      </c>
      <c r="F4337">
        <v>0</v>
      </c>
      <c r="G4337">
        <v>0</v>
      </c>
      <c r="H4337" t="s">
        <v>2035</v>
      </c>
      <c r="I4337" t="s">
        <v>2036</v>
      </c>
      <c r="J4337" t="s">
        <v>3286</v>
      </c>
      <c r="K4337" t="str">
        <f t="shared" si="67"/>
        <v>(4336, 683, 998, '2025-10-23 13:05:35', 280, 0, 0, 'PC', 'Android', 'S2239'),</v>
      </c>
    </row>
    <row r="4338" spans="1:11" x14ac:dyDescent="0.35">
      <c r="A4338">
        <v>4337</v>
      </c>
      <c r="B4338">
        <v>683</v>
      </c>
      <c r="C4338">
        <v>673</v>
      </c>
      <c r="D4338" s="2">
        <v>45953.547627314823</v>
      </c>
      <c r="E4338">
        <v>202</v>
      </c>
      <c r="F4338">
        <v>0</v>
      </c>
      <c r="G4338">
        <v>1</v>
      </c>
      <c r="H4338" t="s">
        <v>2035</v>
      </c>
      <c r="I4338" t="s">
        <v>2048</v>
      </c>
      <c r="J4338" t="s">
        <v>3286</v>
      </c>
      <c r="K4338" t="str">
        <f t="shared" si="67"/>
        <v>(4337, 683, 673, '2025-10-23 13:08:35', 202, 0, 1, 'PC', 'Web Player', 'S2239'),</v>
      </c>
    </row>
    <row r="4339" spans="1:11" x14ac:dyDescent="0.35">
      <c r="A4339">
        <v>4338</v>
      </c>
      <c r="B4339">
        <v>683</v>
      </c>
      <c r="C4339">
        <v>379</v>
      </c>
      <c r="D4339" s="2">
        <v>45953.549710648149</v>
      </c>
      <c r="E4339">
        <v>173</v>
      </c>
      <c r="F4339">
        <v>1</v>
      </c>
      <c r="G4339">
        <v>1</v>
      </c>
      <c r="H4339" t="s">
        <v>2043</v>
      </c>
      <c r="I4339" t="s">
        <v>2044</v>
      </c>
      <c r="J4339" t="s">
        <v>3286</v>
      </c>
      <c r="K4339" t="str">
        <f t="shared" si="67"/>
        <v>(4338, 683, 379, '2025-10-23 13:11:35', 173, 1, 1, 'CarPlay', 'macOS', 'S2239'),</v>
      </c>
    </row>
    <row r="4340" spans="1:11" x14ac:dyDescent="0.35">
      <c r="A4340">
        <v>4339</v>
      </c>
      <c r="B4340">
        <v>683</v>
      </c>
      <c r="C4340">
        <v>73</v>
      </c>
      <c r="D4340" s="2">
        <v>45953.551793981482</v>
      </c>
      <c r="E4340">
        <v>266</v>
      </c>
      <c r="F4340">
        <v>1</v>
      </c>
      <c r="G4340">
        <v>0</v>
      </c>
      <c r="H4340" t="s">
        <v>2038</v>
      </c>
      <c r="I4340" t="s">
        <v>2039</v>
      </c>
      <c r="J4340" t="s">
        <v>3286</v>
      </c>
      <c r="K4340" t="str">
        <f t="shared" si="67"/>
        <v>(4339, 683, 73, '2025-10-23 13:14:35', 266, 1, 0, 'Mobile', 'Windows', 'S2239'),</v>
      </c>
    </row>
    <row r="4341" spans="1:11" x14ac:dyDescent="0.35">
      <c r="A4341">
        <v>4340</v>
      </c>
      <c r="B4341">
        <v>683</v>
      </c>
      <c r="C4341">
        <v>609</v>
      </c>
      <c r="D4341" s="2">
        <v>45953.553877314807</v>
      </c>
      <c r="E4341">
        <v>221</v>
      </c>
      <c r="F4341">
        <v>0</v>
      </c>
      <c r="G4341">
        <v>0</v>
      </c>
      <c r="H4341" t="s">
        <v>2038</v>
      </c>
      <c r="I4341" t="s">
        <v>2048</v>
      </c>
      <c r="J4341" t="s">
        <v>3286</v>
      </c>
      <c r="K4341" t="str">
        <f t="shared" si="67"/>
        <v>(4340, 683, 609, '2025-10-23 13:17:35', 221, 0, 0, 'Mobile', 'Web Player', 'S2239'),</v>
      </c>
    </row>
    <row r="4342" spans="1:11" x14ac:dyDescent="0.35">
      <c r="A4342">
        <v>4341</v>
      </c>
      <c r="B4342">
        <v>683</v>
      </c>
      <c r="C4342">
        <v>705</v>
      </c>
      <c r="D4342" s="2">
        <v>45953.555960648147</v>
      </c>
      <c r="E4342">
        <v>265</v>
      </c>
      <c r="F4342">
        <v>0</v>
      </c>
      <c r="G4342">
        <v>0</v>
      </c>
      <c r="H4342" t="s">
        <v>2035</v>
      </c>
      <c r="I4342" t="s">
        <v>2044</v>
      </c>
      <c r="J4342" t="s">
        <v>3286</v>
      </c>
      <c r="K4342" t="str">
        <f t="shared" si="67"/>
        <v>(4341, 683, 705, '2025-10-23 13:20:35', 265, 0, 0, 'PC', 'macOS', 'S2239'),</v>
      </c>
    </row>
    <row r="4343" spans="1:11" x14ac:dyDescent="0.35">
      <c r="A4343">
        <v>4342</v>
      </c>
      <c r="B4343">
        <v>684</v>
      </c>
      <c r="C4343">
        <v>250</v>
      </c>
      <c r="D4343" s="2">
        <v>45960.269108796303</v>
      </c>
      <c r="E4343">
        <v>279</v>
      </c>
      <c r="F4343">
        <v>1</v>
      </c>
      <c r="G4343">
        <v>0</v>
      </c>
      <c r="H4343" t="s">
        <v>2038</v>
      </c>
      <c r="I4343" t="s">
        <v>2044</v>
      </c>
      <c r="J4343" t="s">
        <v>3287</v>
      </c>
      <c r="K4343" t="str">
        <f t="shared" si="67"/>
        <v>(4342, 684, 250, '2025-10-30 06:27:31', 279, 1, 0, 'Mobile', 'macOS', 'S2240'),</v>
      </c>
    </row>
    <row r="4344" spans="1:11" x14ac:dyDescent="0.35">
      <c r="A4344">
        <v>4343</v>
      </c>
      <c r="B4344">
        <v>684</v>
      </c>
      <c r="C4344">
        <v>321</v>
      </c>
      <c r="D4344" s="2">
        <v>45960.271192129629</v>
      </c>
      <c r="E4344">
        <v>120</v>
      </c>
      <c r="F4344">
        <v>0</v>
      </c>
      <c r="G4344">
        <v>1</v>
      </c>
      <c r="H4344" t="s">
        <v>2035</v>
      </c>
      <c r="I4344" t="s">
        <v>2048</v>
      </c>
      <c r="J4344" t="s">
        <v>3287</v>
      </c>
      <c r="K4344" t="str">
        <f t="shared" si="67"/>
        <v>(4343, 684, 321, '2025-10-30 06:30:31', 120, 0, 1, 'PC', 'Web Player', 'S2240'),</v>
      </c>
    </row>
    <row r="4345" spans="1:11" x14ac:dyDescent="0.35">
      <c r="A4345">
        <v>4344</v>
      </c>
      <c r="B4345">
        <v>684</v>
      </c>
      <c r="C4345">
        <v>47</v>
      </c>
      <c r="D4345" s="2">
        <v>45960.273275462961</v>
      </c>
      <c r="E4345">
        <v>45</v>
      </c>
      <c r="F4345">
        <v>1</v>
      </c>
      <c r="G4345">
        <v>0</v>
      </c>
      <c r="H4345" t="s">
        <v>2038</v>
      </c>
      <c r="I4345" t="s">
        <v>2044</v>
      </c>
      <c r="J4345" t="s">
        <v>3287</v>
      </c>
      <c r="K4345" t="str">
        <f t="shared" si="67"/>
        <v>(4344, 684, 47, '2025-10-30 06:33:31', 45, 1, 0, 'Mobile', 'macOS', 'S2240'),</v>
      </c>
    </row>
    <row r="4346" spans="1:11" x14ac:dyDescent="0.35">
      <c r="A4346">
        <v>4345</v>
      </c>
      <c r="B4346">
        <v>684</v>
      </c>
      <c r="C4346">
        <v>886</v>
      </c>
      <c r="D4346" s="2">
        <v>45703.30541666667</v>
      </c>
      <c r="E4346">
        <v>161</v>
      </c>
      <c r="F4346">
        <v>0</v>
      </c>
      <c r="G4346">
        <v>1</v>
      </c>
      <c r="H4346" t="s">
        <v>2035</v>
      </c>
      <c r="I4346" t="s">
        <v>2045</v>
      </c>
      <c r="J4346" t="s">
        <v>3288</v>
      </c>
      <c r="K4346" t="str">
        <f t="shared" si="67"/>
        <v>(4345, 684, 886, '2025-02-15 07:19:48', 161, 0, 1, 'PC', 'iOS', 'S2241'),</v>
      </c>
    </row>
    <row r="4347" spans="1:11" x14ac:dyDescent="0.35">
      <c r="A4347">
        <v>4346</v>
      </c>
      <c r="B4347">
        <v>684</v>
      </c>
      <c r="C4347">
        <v>786</v>
      </c>
      <c r="D4347" s="2">
        <v>45703.307500000003</v>
      </c>
      <c r="E4347">
        <v>201</v>
      </c>
      <c r="F4347">
        <v>1</v>
      </c>
      <c r="G4347">
        <v>0</v>
      </c>
      <c r="H4347" t="s">
        <v>2043</v>
      </c>
      <c r="I4347" t="s">
        <v>2061</v>
      </c>
      <c r="J4347" t="s">
        <v>3288</v>
      </c>
      <c r="K4347" t="str">
        <f t="shared" si="67"/>
        <v>(4346, 684, 786, '2025-02-15 07:22:48', 201, 1, 0, 'CarPlay', 'Linux', 'S2241'),</v>
      </c>
    </row>
    <row r="4348" spans="1:11" x14ac:dyDescent="0.35">
      <c r="A4348">
        <v>4347</v>
      </c>
      <c r="B4348">
        <v>684</v>
      </c>
      <c r="C4348">
        <v>301</v>
      </c>
      <c r="D4348" s="2">
        <v>45703.309583333343</v>
      </c>
      <c r="E4348">
        <v>207</v>
      </c>
      <c r="F4348">
        <v>0</v>
      </c>
      <c r="G4348">
        <v>0</v>
      </c>
      <c r="H4348" t="s">
        <v>2035</v>
      </c>
      <c r="I4348" t="s">
        <v>2045</v>
      </c>
      <c r="J4348" t="s">
        <v>3288</v>
      </c>
      <c r="K4348" t="str">
        <f t="shared" si="67"/>
        <v>(4347, 684, 301, '2025-02-15 07:25:48', 207, 0, 0, 'PC', 'iOS', 'S2241'),</v>
      </c>
    </row>
    <row r="4349" spans="1:11" x14ac:dyDescent="0.35">
      <c r="A4349">
        <v>4348</v>
      </c>
      <c r="B4349">
        <v>684</v>
      </c>
      <c r="C4349">
        <v>548</v>
      </c>
      <c r="D4349" s="2">
        <v>45560.9765625</v>
      </c>
      <c r="E4349">
        <v>173</v>
      </c>
      <c r="F4349">
        <v>1</v>
      </c>
      <c r="G4349">
        <v>1</v>
      </c>
      <c r="H4349" t="s">
        <v>2043</v>
      </c>
      <c r="I4349" t="s">
        <v>2061</v>
      </c>
      <c r="J4349" t="s">
        <v>3289</v>
      </c>
      <c r="K4349" t="str">
        <f t="shared" si="67"/>
        <v>(4348, 684, 548, '2024-09-25 23:26:15', 173, 1, 1, 'CarPlay', 'Linux', 'S2242'),</v>
      </c>
    </row>
    <row r="4350" spans="1:11" x14ac:dyDescent="0.35">
      <c r="A4350">
        <v>4349</v>
      </c>
      <c r="B4350">
        <v>684</v>
      </c>
      <c r="C4350">
        <v>509</v>
      </c>
      <c r="D4350" s="2">
        <v>45560.978645833333</v>
      </c>
      <c r="E4350">
        <v>89</v>
      </c>
      <c r="F4350">
        <v>1</v>
      </c>
      <c r="G4350">
        <v>0</v>
      </c>
      <c r="H4350" t="s">
        <v>2043</v>
      </c>
      <c r="I4350" t="s">
        <v>2039</v>
      </c>
      <c r="J4350" t="s">
        <v>3289</v>
      </c>
      <c r="K4350" t="str">
        <f t="shared" si="67"/>
        <v>(4349, 684, 509, '2024-09-25 23:29:15', 89, 1, 0, 'CarPlay', 'Windows', 'S2242'),</v>
      </c>
    </row>
    <row r="4351" spans="1:11" x14ac:dyDescent="0.35">
      <c r="A4351">
        <v>4350</v>
      </c>
      <c r="B4351">
        <v>684</v>
      </c>
      <c r="C4351">
        <v>890</v>
      </c>
      <c r="D4351" s="2">
        <v>45560.980729166673</v>
      </c>
      <c r="E4351">
        <v>134</v>
      </c>
      <c r="F4351">
        <v>1</v>
      </c>
      <c r="G4351">
        <v>1</v>
      </c>
      <c r="H4351" t="s">
        <v>2035</v>
      </c>
      <c r="I4351" t="s">
        <v>2041</v>
      </c>
      <c r="J4351" t="s">
        <v>3289</v>
      </c>
      <c r="K4351" t="str">
        <f t="shared" si="67"/>
        <v>(4350, 684, 890, '2024-09-25 23:32:15', 134, 1, 1, 'PC', 'Wear OS', 'S2242'),</v>
      </c>
    </row>
    <row r="4352" spans="1:11" x14ac:dyDescent="0.35">
      <c r="A4352">
        <v>4351</v>
      </c>
      <c r="B4352">
        <v>685</v>
      </c>
      <c r="C4352">
        <v>37</v>
      </c>
      <c r="D4352" s="2">
        <v>45604.45820601852</v>
      </c>
      <c r="E4352">
        <v>136</v>
      </c>
      <c r="F4352">
        <v>0</v>
      </c>
      <c r="G4352">
        <v>0</v>
      </c>
      <c r="H4352" t="s">
        <v>2049</v>
      </c>
      <c r="I4352" t="s">
        <v>2036</v>
      </c>
      <c r="J4352" t="s">
        <v>3290</v>
      </c>
      <c r="K4352" t="str">
        <f t="shared" si="67"/>
        <v>(4351, 685, 37, '2024-11-08 10:59:49', 136, 0, 0, 'Tablet', 'Android', 'S2243'),</v>
      </c>
    </row>
    <row r="4353" spans="1:11" x14ac:dyDescent="0.35">
      <c r="A4353">
        <v>4352</v>
      </c>
      <c r="B4353">
        <v>685</v>
      </c>
      <c r="C4353">
        <v>568</v>
      </c>
      <c r="D4353" s="2">
        <v>45604.460289351853</v>
      </c>
      <c r="E4353">
        <v>86</v>
      </c>
      <c r="F4353">
        <v>0</v>
      </c>
      <c r="G4353">
        <v>0</v>
      </c>
      <c r="H4353" t="s">
        <v>2038</v>
      </c>
      <c r="I4353" t="s">
        <v>2061</v>
      </c>
      <c r="J4353" t="s">
        <v>3290</v>
      </c>
      <c r="K4353" t="str">
        <f t="shared" si="67"/>
        <v>(4352, 685, 568, '2024-11-08 11:02:49', 86, 0, 0, 'Mobile', 'Linux', 'S2243'),</v>
      </c>
    </row>
    <row r="4354" spans="1:11" x14ac:dyDescent="0.35">
      <c r="A4354">
        <v>4353</v>
      </c>
      <c r="B4354">
        <v>685</v>
      </c>
      <c r="C4354">
        <v>755</v>
      </c>
      <c r="D4354" s="2">
        <v>45604.462372685193</v>
      </c>
      <c r="E4354">
        <v>98</v>
      </c>
      <c r="F4354">
        <v>0</v>
      </c>
      <c r="G4354">
        <v>0</v>
      </c>
      <c r="H4354" t="s">
        <v>2049</v>
      </c>
      <c r="I4354" t="s">
        <v>2045</v>
      </c>
      <c r="J4354" t="s">
        <v>3290</v>
      </c>
      <c r="K4354" t="str">
        <f t="shared" si="67"/>
        <v>(4353, 685, 755, '2024-11-08 11:05:49', 98, 0, 0, 'Tablet', 'iOS', 'S2243'),</v>
      </c>
    </row>
    <row r="4355" spans="1:11" x14ac:dyDescent="0.35">
      <c r="A4355">
        <v>4354</v>
      </c>
      <c r="B4355">
        <v>685</v>
      </c>
      <c r="C4355">
        <v>896</v>
      </c>
      <c r="D4355" s="2">
        <v>45604.464456018519</v>
      </c>
      <c r="E4355">
        <v>88</v>
      </c>
      <c r="F4355">
        <v>1</v>
      </c>
      <c r="G4355">
        <v>1</v>
      </c>
      <c r="H4355" t="s">
        <v>2038</v>
      </c>
      <c r="I4355" t="s">
        <v>2036</v>
      </c>
      <c r="J4355" t="s">
        <v>3290</v>
      </c>
      <c r="K4355" t="str">
        <f t="shared" ref="K4355:K4418" si="68">"(" &amp; A4355 &amp; ", " &amp; B4355 &amp; ", " &amp; C4355 &amp; ", '" &amp; TEXT(D4355, "yyyy-mm-dd hh:mm:ss") &amp; "', " &amp; E4355 &amp; ", " &amp; F4355 &amp; ", " &amp; G4355 &amp; ", '" &amp; H4355 &amp; "', '" &amp; I4355 &amp; "', '" &amp; J4355 &amp; "'),"</f>
        <v>(4354, 685, 896, '2024-11-08 11:08:49', 88, 1, 1, 'Mobile', 'Android', 'S2243'),</v>
      </c>
    </row>
    <row r="4356" spans="1:11" x14ac:dyDescent="0.35">
      <c r="A4356">
        <v>4355</v>
      </c>
      <c r="B4356">
        <v>685</v>
      </c>
      <c r="C4356">
        <v>458</v>
      </c>
      <c r="D4356" s="2">
        <v>45604.466539351852</v>
      </c>
      <c r="E4356">
        <v>111</v>
      </c>
      <c r="F4356">
        <v>0</v>
      </c>
      <c r="G4356">
        <v>1</v>
      </c>
      <c r="H4356" t="s">
        <v>2038</v>
      </c>
      <c r="I4356" t="s">
        <v>2039</v>
      </c>
      <c r="J4356" t="s">
        <v>3290</v>
      </c>
      <c r="K4356" t="str">
        <f t="shared" si="68"/>
        <v>(4355, 685, 458, '2024-11-08 11:11:49', 111, 0, 1, 'Mobile', 'Windows', 'S2243'),</v>
      </c>
    </row>
    <row r="4357" spans="1:11" x14ac:dyDescent="0.35">
      <c r="A4357">
        <v>4356</v>
      </c>
      <c r="B4357">
        <v>685</v>
      </c>
      <c r="C4357">
        <v>181</v>
      </c>
      <c r="D4357" s="2">
        <v>45604.468622685177</v>
      </c>
      <c r="E4357">
        <v>54</v>
      </c>
      <c r="F4357">
        <v>1</v>
      </c>
      <c r="G4357">
        <v>0</v>
      </c>
      <c r="H4357" t="s">
        <v>2043</v>
      </c>
      <c r="I4357" t="s">
        <v>2039</v>
      </c>
      <c r="J4357" t="s">
        <v>3290</v>
      </c>
      <c r="K4357" t="str">
        <f t="shared" si="68"/>
        <v>(4356, 685, 181, '2024-11-08 11:14:49', 54, 1, 0, 'CarPlay', 'Windows', 'S2243'),</v>
      </c>
    </row>
    <row r="4358" spans="1:11" x14ac:dyDescent="0.35">
      <c r="A4358">
        <v>4357</v>
      </c>
      <c r="B4358">
        <v>686</v>
      </c>
      <c r="C4358">
        <v>548</v>
      </c>
      <c r="D4358" s="2">
        <v>45735.687511574077</v>
      </c>
      <c r="E4358">
        <v>73</v>
      </c>
      <c r="F4358">
        <v>1</v>
      </c>
      <c r="G4358">
        <v>1</v>
      </c>
      <c r="H4358" t="s">
        <v>2035</v>
      </c>
      <c r="I4358" t="s">
        <v>2045</v>
      </c>
      <c r="J4358" t="s">
        <v>3291</v>
      </c>
      <c r="K4358" t="str">
        <f t="shared" si="68"/>
        <v>(4357, 686, 548, '2025-03-19 16:30:01', 73, 1, 1, 'PC', 'iOS', 'S2244'),</v>
      </c>
    </row>
    <row r="4359" spans="1:11" x14ac:dyDescent="0.35">
      <c r="A4359">
        <v>4358</v>
      </c>
      <c r="B4359">
        <v>686</v>
      </c>
      <c r="C4359">
        <v>922</v>
      </c>
      <c r="D4359" s="2">
        <v>45735.68959490741</v>
      </c>
      <c r="E4359">
        <v>240</v>
      </c>
      <c r="F4359">
        <v>0</v>
      </c>
      <c r="G4359">
        <v>0</v>
      </c>
      <c r="H4359" t="s">
        <v>2043</v>
      </c>
      <c r="I4359" t="s">
        <v>2036</v>
      </c>
      <c r="J4359" t="s">
        <v>3291</v>
      </c>
      <c r="K4359" t="str">
        <f t="shared" si="68"/>
        <v>(4358, 686, 922, '2025-03-19 16:33:01', 240, 0, 0, 'CarPlay', 'Android', 'S2244'),</v>
      </c>
    </row>
    <row r="4360" spans="1:11" x14ac:dyDescent="0.35">
      <c r="A4360">
        <v>4359</v>
      </c>
      <c r="B4360">
        <v>686</v>
      </c>
      <c r="C4360">
        <v>50</v>
      </c>
      <c r="D4360" s="2">
        <v>45735.691678240742</v>
      </c>
      <c r="E4360">
        <v>150</v>
      </c>
      <c r="F4360">
        <v>1</v>
      </c>
      <c r="G4360">
        <v>0</v>
      </c>
      <c r="H4360" t="s">
        <v>2038</v>
      </c>
      <c r="I4360" t="s">
        <v>2040</v>
      </c>
      <c r="J4360" t="s">
        <v>3291</v>
      </c>
      <c r="K4360" t="str">
        <f t="shared" si="68"/>
        <v>(4359, 686, 50, '2025-03-19 16:36:01', 150, 1, 0, 'Mobile', 'Smart TV', 'S2244'),</v>
      </c>
    </row>
    <row r="4361" spans="1:11" x14ac:dyDescent="0.35">
      <c r="A4361">
        <v>4360</v>
      </c>
      <c r="B4361">
        <v>686</v>
      </c>
      <c r="C4361">
        <v>407</v>
      </c>
      <c r="D4361" s="2">
        <v>45735.693761574083</v>
      </c>
      <c r="E4361">
        <v>234</v>
      </c>
      <c r="F4361">
        <v>1</v>
      </c>
      <c r="G4361">
        <v>0</v>
      </c>
      <c r="H4361" t="s">
        <v>2038</v>
      </c>
      <c r="I4361" t="s">
        <v>2044</v>
      </c>
      <c r="J4361" t="s">
        <v>3291</v>
      </c>
      <c r="K4361" t="str">
        <f t="shared" si="68"/>
        <v>(4360, 686, 407, '2025-03-19 16:39:01', 234, 1, 0, 'Mobile', 'macOS', 'S2244'),</v>
      </c>
    </row>
    <row r="4362" spans="1:11" x14ac:dyDescent="0.35">
      <c r="A4362">
        <v>4361</v>
      </c>
      <c r="B4362">
        <v>686</v>
      </c>
      <c r="C4362">
        <v>34</v>
      </c>
      <c r="D4362" s="2">
        <v>45660.794803240737</v>
      </c>
      <c r="E4362">
        <v>296</v>
      </c>
      <c r="F4362">
        <v>0</v>
      </c>
      <c r="G4362">
        <v>1</v>
      </c>
      <c r="H4362" t="s">
        <v>2035</v>
      </c>
      <c r="I4362" t="s">
        <v>2040</v>
      </c>
      <c r="J4362" t="s">
        <v>3292</v>
      </c>
      <c r="K4362" t="str">
        <f t="shared" si="68"/>
        <v>(4361, 686, 34, '2025-01-03 19:04:31', 296, 0, 1, 'PC', 'Smart TV', 'S2245'),</v>
      </c>
    </row>
    <row r="4363" spans="1:11" x14ac:dyDescent="0.35">
      <c r="A4363">
        <v>4362</v>
      </c>
      <c r="B4363">
        <v>686</v>
      </c>
      <c r="C4363">
        <v>278</v>
      </c>
      <c r="D4363" s="2">
        <v>45660.796886574077</v>
      </c>
      <c r="E4363">
        <v>251</v>
      </c>
      <c r="F4363">
        <v>1</v>
      </c>
      <c r="G4363">
        <v>1</v>
      </c>
      <c r="H4363" t="s">
        <v>2035</v>
      </c>
      <c r="I4363" t="s">
        <v>2044</v>
      </c>
      <c r="J4363" t="s">
        <v>3292</v>
      </c>
      <c r="K4363" t="str">
        <f t="shared" si="68"/>
        <v>(4362, 686, 278, '2025-01-03 19:07:31', 251, 1, 1, 'PC', 'macOS', 'S2245'),</v>
      </c>
    </row>
    <row r="4364" spans="1:11" x14ac:dyDescent="0.35">
      <c r="A4364">
        <v>4363</v>
      </c>
      <c r="B4364">
        <v>687</v>
      </c>
      <c r="C4364">
        <v>916</v>
      </c>
      <c r="D4364" s="2">
        <v>45309.30364583333</v>
      </c>
      <c r="E4364">
        <v>188</v>
      </c>
      <c r="F4364">
        <v>1</v>
      </c>
      <c r="G4364">
        <v>0</v>
      </c>
      <c r="H4364" t="s">
        <v>2035</v>
      </c>
      <c r="I4364" t="s">
        <v>2044</v>
      </c>
      <c r="J4364" t="s">
        <v>3293</v>
      </c>
      <c r="K4364" t="str">
        <f t="shared" si="68"/>
        <v>(4363, 687, 916, '2024-01-18 07:17:15', 188, 1, 0, 'PC', 'macOS', 'S2246'),</v>
      </c>
    </row>
    <row r="4365" spans="1:11" x14ac:dyDescent="0.35">
      <c r="A4365">
        <v>4364</v>
      </c>
      <c r="B4365">
        <v>687</v>
      </c>
      <c r="C4365">
        <v>219</v>
      </c>
      <c r="D4365" s="2">
        <v>45309.30572916667</v>
      </c>
      <c r="E4365">
        <v>271</v>
      </c>
      <c r="F4365">
        <v>0</v>
      </c>
      <c r="G4365">
        <v>0</v>
      </c>
      <c r="H4365" t="s">
        <v>2049</v>
      </c>
      <c r="I4365" t="s">
        <v>2061</v>
      </c>
      <c r="J4365" t="s">
        <v>3293</v>
      </c>
      <c r="K4365" t="str">
        <f t="shared" si="68"/>
        <v>(4364, 687, 219, '2024-01-18 07:20:15', 271, 0, 0, 'Tablet', 'Linux', 'S2246'),</v>
      </c>
    </row>
    <row r="4366" spans="1:11" x14ac:dyDescent="0.35">
      <c r="A4366">
        <v>4365</v>
      </c>
      <c r="B4366">
        <v>687</v>
      </c>
      <c r="C4366">
        <v>756</v>
      </c>
      <c r="D4366" s="2">
        <v>45309.307812500003</v>
      </c>
      <c r="E4366">
        <v>236</v>
      </c>
      <c r="F4366">
        <v>1</v>
      </c>
      <c r="G4366">
        <v>1</v>
      </c>
      <c r="H4366" t="s">
        <v>2043</v>
      </c>
      <c r="I4366" t="s">
        <v>2044</v>
      </c>
      <c r="J4366" t="s">
        <v>3293</v>
      </c>
      <c r="K4366" t="str">
        <f t="shared" si="68"/>
        <v>(4365, 687, 756, '2024-01-18 07:23:15', 236, 1, 1, 'CarPlay', 'macOS', 'S2246'),</v>
      </c>
    </row>
    <row r="4367" spans="1:11" x14ac:dyDescent="0.35">
      <c r="A4367">
        <v>4366</v>
      </c>
      <c r="B4367">
        <v>687</v>
      </c>
      <c r="C4367">
        <v>991</v>
      </c>
      <c r="D4367" s="2">
        <v>45309.309895833343</v>
      </c>
      <c r="E4367">
        <v>238</v>
      </c>
      <c r="F4367">
        <v>1</v>
      </c>
      <c r="G4367">
        <v>1</v>
      </c>
      <c r="H4367" t="s">
        <v>2035</v>
      </c>
      <c r="I4367" t="s">
        <v>2039</v>
      </c>
      <c r="J4367" t="s">
        <v>3293</v>
      </c>
      <c r="K4367" t="str">
        <f t="shared" si="68"/>
        <v>(4366, 687, 991, '2024-01-18 07:26:15', 238, 1, 1, 'PC', 'Windows', 'S2246'),</v>
      </c>
    </row>
    <row r="4368" spans="1:11" x14ac:dyDescent="0.35">
      <c r="A4368">
        <v>4367</v>
      </c>
      <c r="B4368">
        <v>687</v>
      </c>
      <c r="C4368">
        <v>471</v>
      </c>
      <c r="D4368" s="2">
        <v>45309.311979166669</v>
      </c>
      <c r="E4368">
        <v>145</v>
      </c>
      <c r="F4368">
        <v>0</v>
      </c>
      <c r="G4368">
        <v>1</v>
      </c>
      <c r="H4368" t="s">
        <v>2049</v>
      </c>
      <c r="I4368" t="s">
        <v>2039</v>
      </c>
      <c r="J4368" t="s">
        <v>3293</v>
      </c>
      <c r="K4368" t="str">
        <f t="shared" si="68"/>
        <v>(4367, 687, 471, '2024-01-18 07:29:15', 145, 0, 1, 'Tablet', 'Windows', 'S2246'),</v>
      </c>
    </row>
    <row r="4369" spans="1:11" x14ac:dyDescent="0.35">
      <c r="A4369">
        <v>4368</v>
      </c>
      <c r="B4369">
        <v>687</v>
      </c>
      <c r="C4369">
        <v>169</v>
      </c>
      <c r="D4369" s="2">
        <v>45309.314062500001</v>
      </c>
      <c r="E4369">
        <v>138</v>
      </c>
      <c r="F4369">
        <v>1</v>
      </c>
      <c r="G4369">
        <v>0</v>
      </c>
      <c r="H4369" t="s">
        <v>2035</v>
      </c>
      <c r="I4369" t="s">
        <v>2036</v>
      </c>
      <c r="J4369" t="s">
        <v>3293</v>
      </c>
      <c r="K4369" t="str">
        <f t="shared" si="68"/>
        <v>(4368, 687, 169, '2024-01-18 07:32:15', 138, 1, 0, 'PC', 'Android', 'S2246'),</v>
      </c>
    </row>
    <row r="4370" spans="1:11" x14ac:dyDescent="0.35">
      <c r="A4370">
        <v>4369</v>
      </c>
      <c r="B4370">
        <v>687</v>
      </c>
      <c r="C4370">
        <v>543</v>
      </c>
      <c r="D4370" s="2">
        <v>45426.44703703704</v>
      </c>
      <c r="E4370">
        <v>215</v>
      </c>
      <c r="F4370">
        <v>1</v>
      </c>
      <c r="G4370">
        <v>1</v>
      </c>
      <c r="H4370" t="s">
        <v>2049</v>
      </c>
      <c r="I4370" t="s">
        <v>2045</v>
      </c>
      <c r="J4370" t="s">
        <v>3294</v>
      </c>
      <c r="K4370" t="str">
        <f t="shared" si="68"/>
        <v>(4369, 687, 543, '2024-05-14 10:43:44', 215, 1, 1, 'Tablet', 'iOS', 'S2247'),</v>
      </c>
    </row>
    <row r="4371" spans="1:11" x14ac:dyDescent="0.35">
      <c r="A4371">
        <v>4370</v>
      </c>
      <c r="B4371">
        <v>688</v>
      </c>
      <c r="C4371">
        <v>262</v>
      </c>
      <c r="D4371" s="2">
        <v>45560.770462962973</v>
      </c>
      <c r="E4371">
        <v>266</v>
      </c>
      <c r="F4371">
        <v>1</v>
      </c>
      <c r="G4371">
        <v>0</v>
      </c>
      <c r="H4371" t="s">
        <v>2049</v>
      </c>
      <c r="I4371" t="s">
        <v>2040</v>
      </c>
      <c r="J4371" t="s">
        <v>3295</v>
      </c>
      <c r="K4371" t="str">
        <f t="shared" si="68"/>
        <v>(4370, 688, 262, '2024-09-25 18:29:28', 266, 1, 0, 'Tablet', 'Smart TV', 'S2248'),</v>
      </c>
    </row>
    <row r="4372" spans="1:11" x14ac:dyDescent="0.35">
      <c r="A4372">
        <v>4371</v>
      </c>
      <c r="B4372">
        <v>688</v>
      </c>
      <c r="C4372">
        <v>17</v>
      </c>
      <c r="D4372" s="2">
        <v>45560.772546296299</v>
      </c>
      <c r="E4372">
        <v>214</v>
      </c>
      <c r="F4372">
        <v>1</v>
      </c>
      <c r="G4372">
        <v>1</v>
      </c>
      <c r="H4372" t="s">
        <v>2035</v>
      </c>
      <c r="I4372" t="s">
        <v>2039</v>
      </c>
      <c r="J4372" t="s">
        <v>3295</v>
      </c>
      <c r="K4372" t="str">
        <f t="shared" si="68"/>
        <v>(4371, 688, 17, '2024-09-25 18:32:28', 214, 1, 1, 'PC', 'Windows', 'S2248'),</v>
      </c>
    </row>
    <row r="4373" spans="1:11" x14ac:dyDescent="0.35">
      <c r="A4373">
        <v>4372</v>
      </c>
      <c r="B4373">
        <v>688</v>
      </c>
      <c r="C4373">
        <v>69</v>
      </c>
      <c r="D4373" s="2">
        <v>45560.774629629632</v>
      </c>
      <c r="E4373">
        <v>114</v>
      </c>
      <c r="F4373">
        <v>0</v>
      </c>
      <c r="G4373">
        <v>1</v>
      </c>
      <c r="H4373" t="s">
        <v>2043</v>
      </c>
      <c r="I4373" t="s">
        <v>2040</v>
      </c>
      <c r="J4373" t="s">
        <v>3295</v>
      </c>
      <c r="K4373" t="str">
        <f t="shared" si="68"/>
        <v>(4372, 688, 69, '2024-09-25 18:35:28', 114, 0, 1, 'CarPlay', 'Smart TV', 'S2248'),</v>
      </c>
    </row>
    <row r="4374" spans="1:11" x14ac:dyDescent="0.35">
      <c r="A4374">
        <v>4373</v>
      </c>
      <c r="B4374">
        <v>688</v>
      </c>
      <c r="C4374">
        <v>1</v>
      </c>
      <c r="D4374" s="2">
        <v>45560.776712962957</v>
      </c>
      <c r="E4374">
        <v>42</v>
      </c>
      <c r="F4374">
        <v>1</v>
      </c>
      <c r="G4374">
        <v>1</v>
      </c>
      <c r="H4374" t="s">
        <v>2038</v>
      </c>
      <c r="I4374" t="s">
        <v>2041</v>
      </c>
      <c r="J4374" t="s">
        <v>3295</v>
      </c>
      <c r="K4374" t="str">
        <f t="shared" si="68"/>
        <v>(4373, 688, 1, '2024-09-25 18:38:28', 42, 1, 1, 'Mobile', 'Wear OS', 'S2248'),</v>
      </c>
    </row>
    <row r="4375" spans="1:11" x14ac:dyDescent="0.35">
      <c r="A4375">
        <v>4374</v>
      </c>
      <c r="B4375">
        <v>688</v>
      </c>
      <c r="C4375">
        <v>550</v>
      </c>
      <c r="D4375" s="2">
        <v>45548.142696759263</v>
      </c>
      <c r="E4375">
        <v>119</v>
      </c>
      <c r="F4375">
        <v>0</v>
      </c>
      <c r="G4375">
        <v>1</v>
      </c>
      <c r="H4375" t="s">
        <v>2035</v>
      </c>
      <c r="I4375" t="s">
        <v>2039</v>
      </c>
      <c r="J4375" t="s">
        <v>3296</v>
      </c>
      <c r="K4375" t="str">
        <f t="shared" si="68"/>
        <v>(4374, 688, 550, '2024-09-13 03:25:29', 119, 0, 1, 'PC', 'Windows', 'S2249'),</v>
      </c>
    </row>
    <row r="4376" spans="1:11" x14ac:dyDescent="0.35">
      <c r="A4376">
        <v>4375</v>
      </c>
      <c r="B4376">
        <v>689</v>
      </c>
      <c r="C4376">
        <v>63</v>
      </c>
      <c r="D4376" s="2">
        <v>45619.657465277778</v>
      </c>
      <c r="E4376">
        <v>206</v>
      </c>
      <c r="F4376">
        <v>1</v>
      </c>
      <c r="G4376">
        <v>0</v>
      </c>
      <c r="H4376" t="s">
        <v>2035</v>
      </c>
      <c r="I4376" t="s">
        <v>2044</v>
      </c>
      <c r="J4376" t="s">
        <v>3297</v>
      </c>
      <c r="K4376" t="str">
        <f t="shared" si="68"/>
        <v>(4375, 689, 63, '2024-11-23 15:46:45', 206, 1, 0, 'PC', 'macOS', 'S2250'),</v>
      </c>
    </row>
    <row r="4377" spans="1:11" x14ac:dyDescent="0.35">
      <c r="A4377">
        <v>4376</v>
      </c>
      <c r="B4377">
        <v>689</v>
      </c>
      <c r="C4377">
        <v>726</v>
      </c>
      <c r="D4377" s="2">
        <v>45619.659548611111</v>
      </c>
      <c r="E4377">
        <v>246</v>
      </c>
      <c r="F4377">
        <v>1</v>
      </c>
      <c r="G4377">
        <v>1</v>
      </c>
      <c r="H4377" t="s">
        <v>2038</v>
      </c>
      <c r="I4377" t="s">
        <v>2040</v>
      </c>
      <c r="J4377" t="s">
        <v>3297</v>
      </c>
      <c r="K4377" t="str">
        <f t="shared" si="68"/>
        <v>(4376, 689, 726, '2024-11-23 15:49:45', 246, 1, 1, 'Mobile', 'Smart TV', 'S2250'),</v>
      </c>
    </row>
    <row r="4378" spans="1:11" x14ac:dyDescent="0.35">
      <c r="A4378">
        <v>4377</v>
      </c>
      <c r="B4378">
        <v>689</v>
      </c>
      <c r="C4378">
        <v>997</v>
      </c>
      <c r="D4378" s="2">
        <v>45619.661631944437</v>
      </c>
      <c r="E4378">
        <v>133</v>
      </c>
      <c r="F4378">
        <v>0</v>
      </c>
      <c r="G4378">
        <v>0</v>
      </c>
      <c r="H4378" t="s">
        <v>2035</v>
      </c>
      <c r="I4378" t="s">
        <v>2061</v>
      </c>
      <c r="J4378" t="s">
        <v>3297</v>
      </c>
      <c r="K4378" t="str">
        <f t="shared" si="68"/>
        <v>(4377, 689, 997, '2024-11-23 15:52:45', 133, 0, 0, 'PC', 'Linux', 'S2250'),</v>
      </c>
    </row>
    <row r="4379" spans="1:11" x14ac:dyDescent="0.35">
      <c r="A4379">
        <v>4378</v>
      </c>
      <c r="B4379">
        <v>689</v>
      </c>
      <c r="C4379">
        <v>278</v>
      </c>
      <c r="D4379" s="2">
        <v>45619.663715277777</v>
      </c>
      <c r="E4379">
        <v>178</v>
      </c>
      <c r="F4379">
        <v>1</v>
      </c>
      <c r="G4379">
        <v>1</v>
      </c>
      <c r="H4379" t="s">
        <v>2035</v>
      </c>
      <c r="I4379" t="s">
        <v>2041</v>
      </c>
      <c r="J4379" t="s">
        <v>3297</v>
      </c>
      <c r="K4379" t="str">
        <f t="shared" si="68"/>
        <v>(4378, 689, 278, '2024-11-23 15:55:45', 178, 1, 1, 'PC', 'Wear OS', 'S2250'),</v>
      </c>
    </row>
    <row r="4380" spans="1:11" x14ac:dyDescent="0.35">
      <c r="A4380">
        <v>4379</v>
      </c>
      <c r="B4380">
        <v>689</v>
      </c>
      <c r="C4380">
        <v>216</v>
      </c>
      <c r="D4380" s="2">
        <v>45619.665798611109</v>
      </c>
      <c r="E4380">
        <v>255</v>
      </c>
      <c r="F4380">
        <v>1</v>
      </c>
      <c r="G4380">
        <v>0</v>
      </c>
      <c r="H4380" t="s">
        <v>2049</v>
      </c>
      <c r="I4380" t="s">
        <v>2045</v>
      </c>
      <c r="J4380" t="s">
        <v>3297</v>
      </c>
      <c r="K4380" t="str">
        <f t="shared" si="68"/>
        <v>(4379, 689, 216, '2024-11-23 15:58:45', 255, 1, 0, 'Tablet', 'iOS', 'S2250'),</v>
      </c>
    </row>
    <row r="4381" spans="1:11" x14ac:dyDescent="0.35">
      <c r="A4381">
        <v>4380</v>
      </c>
      <c r="B4381">
        <v>689</v>
      </c>
      <c r="C4381">
        <v>256</v>
      </c>
      <c r="D4381" s="2">
        <v>45619.667881944442</v>
      </c>
      <c r="E4381">
        <v>203</v>
      </c>
      <c r="F4381">
        <v>0</v>
      </c>
      <c r="G4381">
        <v>0</v>
      </c>
      <c r="H4381" t="s">
        <v>2035</v>
      </c>
      <c r="I4381" t="s">
        <v>2048</v>
      </c>
      <c r="J4381" t="s">
        <v>3297</v>
      </c>
      <c r="K4381" t="str">
        <f t="shared" si="68"/>
        <v>(4380, 689, 256, '2024-11-23 16:01:45', 203, 0, 0, 'PC', 'Web Player', 'S2250'),</v>
      </c>
    </row>
    <row r="4382" spans="1:11" x14ac:dyDescent="0.35">
      <c r="A4382">
        <v>4381</v>
      </c>
      <c r="B4382">
        <v>689</v>
      </c>
      <c r="C4382">
        <v>321</v>
      </c>
      <c r="D4382" s="2">
        <v>45413.819826388892</v>
      </c>
      <c r="E4382">
        <v>171</v>
      </c>
      <c r="F4382">
        <v>0</v>
      </c>
      <c r="G4382">
        <v>0</v>
      </c>
      <c r="H4382" t="s">
        <v>2035</v>
      </c>
      <c r="I4382" t="s">
        <v>2040</v>
      </c>
      <c r="J4382" t="s">
        <v>3298</v>
      </c>
      <c r="K4382" t="str">
        <f t="shared" si="68"/>
        <v>(4381, 689, 321, '2024-05-01 19:40:33', 171, 0, 0, 'PC', 'Smart TV', 'S2251'),</v>
      </c>
    </row>
    <row r="4383" spans="1:11" x14ac:dyDescent="0.35">
      <c r="A4383">
        <v>4382</v>
      </c>
      <c r="B4383">
        <v>689</v>
      </c>
      <c r="C4383">
        <v>608</v>
      </c>
      <c r="D4383" s="2">
        <v>45413.821909722217</v>
      </c>
      <c r="E4383">
        <v>148</v>
      </c>
      <c r="F4383">
        <v>1</v>
      </c>
      <c r="G4383">
        <v>1</v>
      </c>
      <c r="H4383" t="s">
        <v>2049</v>
      </c>
      <c r="I4383" t="s">
        <v>2039</v>
      </c>
      <c r="J4383" t="s">
        <v>3298</v>
      </c>
      <c r="K4383" t="str">
        <f t="shared" si="68"/>
        <v>(4382, 689, 608, '2024-05-01 19:43:33', 148, 1, 1, 'Tablet', 'Windows', 'S2251'),</v>
      </c>
    </row>
    <row r="4384" spans="1:11" x14ac:dyDescent="0.35">
      <c r="A4384">
        <v>4383</v>
      </c>
      <c r="B4384">
        <v>689</v>
      </c>
      <c r="C4384">
        <v>273</v>
      </c>
      <c r="D4384" s="2">
        <v>45413.823993055557</v>
      </c>
      <c r="E4384">
        <v>61</v>
      </c>
      <c r="F4384">
        <v>1</v>
      </c>
      <c r="G4384">
        <v>0</v>
      </c>
      <c r="H4384" t="s">
        <v>2038</v>
      </c>
      <c r="I4384" t="s">
        <v>2036</v>
      </c>
      <c r="J4384" t="s">
        <v>3298</v>
      </c>
      <c r="K4384" t="str">
        <f t="shared" si="68"/>
        <v>(4383, 689, 273, '2024-05-01 19:46:33', 61, 1, 0, 'Mobile', 'Android', 'S2251'),</v>
      </c>
    </row>
    <row r="4385" spans="1:11" x14ac:dyDescent="0.35">
      <c r="A4385">
        <v>4384</v>
      </c>
      <c r="B4385">
        <v>689</v>
      </c>
      <c r="C4385">
        <v>792</v>
      </c>
      <c r="D4385" s="2">
        <v>45781.720312500001</v>
      </c>
      <c r="E4385">
        <v>83</v>
      </c>
      <c r="F4385">
        <v>1</v>
      </c>
      <c r="G4385">
        <v>1</v>
      </c>
      <c r="H4385" t="s">
        <v>2043</v>
      </c>
      <c r="I4385" t="s">
        <v>2039</v>
      </c>
      <c r="J4385" t="s">
        <v>3299</v>
      </c>
      <c r="K4385" t="str">
        <f t="shared" si="68"/>
        <v>(4384, 689, 792, '2025-05-04 17:17:15', 83, 1, 1, 'CarPlay', 'Windows', 'S2252'),</v>
      </c>
    </row>
    <row r="4386" spans="1:11" x14ac:dyDescent="0.35">
      <c r="A4386">
        <v>4385</v>
      </c>
      <c r="B4386">
        <v>690</v>
      </c>
      <c r="C4386">
        <v>150</v>
      </c>
      <c r="D4386" s="2">
        <v>45771.876099537039</v>
      </c>
      <c r="E4386">
        <v>265</v>
      </c>
      <c r="F4386">
        <v>0</v>
      </c>
      <c r="G4386">
        <v>0</v>
      </c>
      <c r="H4386" t="s">
        <v>2049</v>
      </c>
      <c r="I4386" t="s">
        <v>2041</v>
      </c>
      <c r="J4386" t="s">
        <v>3300</v>
      </c>
      <c r="K4386" t="str">
        <f t="shared" si="68"/>
        <v>(4385, 690, 150, '2025-04-24 21:01:35', 265, 0, 0, 'Tablet', 'Wear OS', 'S2253'),</v>
      </c>
    </row>
    <row r="4387" spans="1:11" x14ac:dyDescent="0.35">
      <c r="A4387">
        <v>4386</v>
      </c>
      <c r="B4387">
        <v>690</v>
      </c>
      <c r="C4387">
        <v>293</v>
      </c>
      <c r="D4387" s="2">
        <v>45771.878182870372</v>
      </c>
      <c r="E4387">
        <v>143</v>
      </c>
      <c r="F4387">
        <v>1</v>
      </c>
      <c r="G4387">
        <v>0</v>
      </c>
      <c r="H4387" t="s">
        <v>2038</v>
      </c>
      <c r="I4387" t="s">
        <v>2041</v>
      </c>
      <c r="J4387" t="s">
        <v>3300</v>
      </c>
      <c r="K4387" t="str">
        <f t="shared" si="68"/>
        <v>(4386, 690, 293, '2025-04-24 21:04:35', 143, 1, 0, 'Mobile', 'Wear OS', 'S2253'),</v>
      </c>
    </row>
    <row r="4388" spans="1:11" x14ac:dyDescent="0.35">
      <c r="A4388">
        <v>4387</v>
      </c>
      <c r="B4388">
        <v>690</v>
      </c>
      <c r="C4388">
        <v>990</v>
      </c>
      <c r="D4388" s="2">
        <v>45771.880266203712</v>
      </c>
      <c r="E4388">
        <v>294</v>
      </c>
      <c r="F4388">
        <v>1</v>
      </c>
      <c r="G4388">
        <v>1</v>
      </c>
      <c r="H4388" t="s">
        <v>2049</v>
      </c>
      <c r="I4388" t="s">
        <v>2040</v>
      </c>
      <c r="J4388" t="s">
        <v>3300</v>
      </c>
      <c r="K4388" t="str">
        <f t="shared" si="68"/>
        <v>(4387, 690, 990, '2025-04-24 21:07:35', 294, 1, 1, 'Tablet', 'Smart TV', 'S2253'),</v>
      </c>
    </row>
    <row r="4389" spans="1:11" x14ac:dyDescent="0.35">
      <c r="A4389">
        <v>4388</v>
      </c>
      <c r="B4389">
        <v>690</v>
      </c>
      <c r="C4389">
        <v>779</v>
      </c>
      <c r="D4389" s="2">
        <v>45771.882349537038</v>
      </c>
      <c r="E4389">
        <v>161</v>
      </c>
      <c r="F4389">
        <v>0</v>
      </c>
      <c r="G4389">
        <v>0</v>
      </c>
      <c r="H4389" t="s">
        <v>2038</v>
      </c>
      <c r="I4389" t="s">
        <v>2044</v>
      </c>
      <c r="J4389" t="s">
        <v>3300</v>
      </c>
      <c r="K4389" t="str">
        <f t="shared" si="68"/>
        <v>(4388, 690, 779, '2025-04-24 21:10:35', 161, 0, 0, 'Mobile', 'macOS', 'S2253'),</v>
      </c>
    </row>
    <row r="4390" spans="1:11" x14ac:dyDescent="0.35">
      <c r="A4390">
        <v>4389</v>
      </c>
      <c r="B4390">
        <v>690</v>
      </c>
      <c r="C4390">
        <v>910</v>
      </c>
      <c r="D4390" s="2">
        <v>45771.884432870371</v>
      </c>
      <c r="E4390">
        <v>270</v>
      </c>
      <c r="F4390">
        <v>0</v>
      </c>
      <c r="G4390">
        <v>1</v>
      </c>
      <c r="H4390" t="s">
        <v>2049</v>
      </c>
      <c r="I4390" t="s">
        <v>2044</v>
      </c>
      <c r="J4390" t="s">
        <v>3300</v>
      </c>
      <c r="K4390" t="str">
        <f t="shared" si="68"/>
        <v>(4389, 690, 910, '2025-04-24 21:13:35', 270, 0, 1, 'Tablet', 'macOS', 'S2253'),</v>
      </c>
    </row>
    <row r="4391" spans="1:11" x14ac:dyDescent="0.35">
      <c r="A4391">
        <v>4390</v>
      </c>
      <c r="B4391">
        <v>690</v>
      </c>
      <c r="C4391">
        <v>246</v>
      </c>
      <c r="D4391" s="2">
        <v>45883.873645833337</v>
      </c>
      <c r="E4391">
        <v>38</v>
      </c>
      <c r="F4391">
        <v>1</v>
      </c>
      <c r="G4391">
        <v>0</v>
      </c>
      <c r="H4391" t="s">
        <v>2038</v>
      </c>
      <c r="I4391" t="s">
        <v>2045</v>
      </c>
      <c r="J4391" t="s">
        <v>3301</v>
      </c>
      <c r="K4391" t="str">
        <f t="shared" si="68"/>
        <v>(4390, 690, 246, '2025-08-14 20:58:03', 38, 1, 0, 'Mobile', 'iOS', 'S2254'),</v>
      </c>
    </row>
    <row r="4392" spans="1:11" x14ac:dyDescent="0.35">
      <c r="A4392">
        <v>4391</v>
      </c>
      <c r="B4392">
        <v>690</v>
      </c>
      <c r="C4392">
        <v>895</v>
      </c>
      <c r="D4392" s="2">
        <v>45883.87572916667</v>
      </c>
      <c r="E4392">
        <v>130</v>
      </c>
      <c r="F4392">
        <v>1</v>
      </c>
      <c r="G4392">
        <v>1</v>
      </c>
      <c r="H4392" t="s">
        <v>2035</v>
      </c>
      <c r="I4392" t="s">
        <v>2040</v>
      </c>
      <c r="J4392" t="s">
        <v>3301</v>
      </c>
      <c r="K4392" t="str">
        <f t="shared" si="68"/>
        <v>(4391, 690, 895, '2025-08-14 21:01:03', 130, 1, 1, 'PC', 'Smart TV', 'S2254'),</v>
      </c>
    </row>
    <row r="4393" spans="1:11" x14ac:dyDescent="0.35">
      <c r="A4393">
        <v>4392</v>
      </c>
      <c r="B4393">
        <v>690</v>
      </c>
      <c r="C4393">
        <v>186</v>
      </c>
      <c r="D4393" s="2">
        <v>45883.877812500003</v>
      </c>
      <c r="E4393">
        <v>90</v>
      </c>
      <c r="F4393">
        <v>1</v>
      </c>
      <c r="G4393">
        <v>1</v>
      </c>
      <c r="H4393" t="s">
        <v>2043</v>
      </c>
      <c r="I4393" t="s">
        <v>2044</v>
      </c>
      <c r="J4393" t="s">
        <v>3301</v>
      </c>
      <c r="K4393" t="str">
        <f t="shared" si="68"/>
        <v>(4392, 690, 186, '2025-08-14 21:04:03', 90, 1, 1, 'CarPlay', 'macOS', 'S2254'),</v>
      </c>
    </row>
    <row r="4394" spans="1:11" x14ac:dyDescent="0.35">
      <c r="A4394">
        <v>4393</v>
      </c>
      <c r="B4394">
        <v>690</v>
      </c>
      <c r="C4394">
        <v>650</v>
      </c>
      <c r="D4394" s="2">
        <v>45883.879895833343</v>
      </c>
      <c r="E4394">
        <v>152</v>
      </c>
      <c r="F4394">
        <v>0</v>
      </c>
      <c r="G4394">
        <v>0</v>
      </c>
      <c r="H4394" t="s">
        <v>2038</v>
      </c>
      <c r="I4394" t="s">
        <v>2044</v>
      </c>
      <c r="J4394" t="s">
        <v>3301</v>
      </c>
      <c r="K4394" t="str">
        <f t="shared" si="68"/>
        <v>(4393, 690, 650, '2025-08-14 21:07:03', 152, 0, 0, 'Mobile', 'macOS', 'S2254'),</v>
      </c>
    </row>
    <row r="4395" spans="1:11" x14ac:dyDescent="0.35">
      <c r="A4395">
        <v>4394</v>
      </c>
      <c r="B4395">
        <v>690</v>
      </c>
      <c r="C4395">
        <v>525</v>
      </c>
      <c r="D4395" s="2">
        <v>45883.881979166668</v>
      </c>
      <c r="E4395">
        <v>228</v>
      </c>
      <c r="F4395">
        <v>0</v>
      </c>
      <c r="G4395">
        <v>0</v>
      </c>
      <c r="H4395" t="s">
        <v>2035</v>
      </c>
      <c r="I4395" t="s">
        <v>2040</v>
      </c>
      <c r="J4395" t="s">
        <v>3301</v>
      </c>
      <c r="K4395" t="str">
        <f t="shared" si="68"/>
        <v>(4394, 690, 525, '2025-08-14 21:10:03', 228, 0, 0, 'PC', 'Smart TV', 'S2254'),</v>
      </c>
    </row>
    <row r="4396" spans="1:11" x14ac:dyDescent="0.35">
      <c r="A4396">
        <v>4395</v>
      </c>
      <c r="B4396">
        <v>691</v>
      </c>
      <c r="C4396">
        <v>524</v>
      </c>
      <c r="D4396" s="2">
        <v>45996.443576388891</v>
      </c>
      <c r="E4396">
        <v>266</v>
      </c>
      <c r="F4396">
        <v>1</v>
      </c>
      <c r="G4396">
        <v>1</v>
      </c>
      <c r="H4396" t="s">
        <v>2049</v>
      </c>
      <c r="I4396" t="s">
        <v>2061</v>
      </c>
      <c r="J4396" t="s">
        <v>3302</v>
      </c>
      <c r="K4396" t="str">
        <f t="shared" si="68"/>
        <v>(4395, 691, 524, '2025-12-05 10:38:45', 266, 1, 1, 'Tablet', 'Linux', 'S2255'),</v>
      </c>
    </row>
    <row r="4397" spans="1:11" x14ac:dyDescent="0.35">
      <c r="A4397">
        <v>4396</v>
      </c>
      <c r="B4397">
        <v>691</v>
      </c>
      <c r="C4397">
        <v>998</v>
      </c>
      <c r="D4397" s="2">
        <v>45996.445659722223</v>
      </c>
      <c r="E4397">
        <v>199</v>
      </c>
      <c r="F4397">
        <v>1</v>
      </c>
      <c r="G4397">
        <v>1</v>
      </c>
      <c r="H4397" t="s">
        <v>2043</v>
      </c>
      <c r="I4397" t="s">
        <v>2045</v>
      </c>
      <c r="J4397" t="s">
        <v>3302</v>
      </c>
      <c r="K4397" t="str">
        <f t="shared" si="68"/>
        <v>(4396, 691, 998, '2025-12-05 10:41:45', 199, 1, 1, 'CarPlay', 'iOS', 'S2255'),</v>
      </c>
    </row>
    <row r="4398" spans="1:11" x14ac:dyDescent="0.35">
      <c r="A4398">
        <v>4397</v>
      </c>
      <c r="B4398">
        <v>691</v>
      </c>
      <c r="C4398">
        <v>500</v>
      </c>
      <c r="D4398" s="2">
        <v>45996.447743055563</v>
      </c>
      <c r="E4398">
        <v>61</v>
      </c>
      <c r="F4398">
        <v>1</v>
      </c>
      <c r="G4398">
        <v>1</v>
      </c>
      <c r="H4398" t="s">
        <v>2043</v>
      </c>
      <c r="I4398" t="s">
        <v>2039</v>
      </c>
      <c r="J4398" t="s">
        <v>3302</v>
      </c>
      <c r="K4398" t="str">
        <f t="shared" si="68"/>
        <v>(4397, 691, 500, '2025-12-05 10:44:45', 61, 1, 1, 'CarPlay', 'Windows', 'S2255'),</v>
      </c>
    </row>
    <row r="4399" spans="1:11" x14ac:dyDescent="0.35">
      <c r="A4399">
        <v>4398</v>
      </c>
      <c r="B4399">
        <v>691</v>
      </c>
      <c r="C4399">
        <v>119</v>
      </c>
      <c r="D4399" s="2">
        <v>45996.449826388889</v>
      </c>
      <c r="E4399">
        <v>196</v>
      </c>
      <c r="F4399">
        <v>0</v>
      </c>
      <c r="G4399">
        <v>1</v>
      </c>
      <c r="H4399" t="s">
        <v>2043</v>
      </c>
      <c r="I4399" t="s">
        <v>2040</v>
      </c>
      <c r="J4399" t="s">
        <v>3302</v>
      </c>
      <c r="K4399" t="str">
        <f t="shared" si="68"/>
        <v>(4398, 691, 119, '2025-12-05 10:47:45', 196, 0, 1, 'CarPlay', 'Smart TV', 'S2255'),</v>
      </c>
    </row>
    <row r="4400" spans="1:11" x14ac:dyDescent="0.35">
      <c r="A4400">
        <v>4399</v>
      </c>
      <c r="B4400">
        <v>691</v>
      </c>
      <c r="C4400">
        <v>434</v>
      </c>
      <c r="D4400" s="2">
        <v>45996.451909722222</v>
      </c>
      <c r="E4400">
        <v>186</v>
      </c>
      <c r="F4400">
        <v>0</v>
      </c>
      <c r="G4400">
        <v>1</v>
      </c>
      <c r="H4400" t="s">
        <v>2049</v>
      </c>
      <c r="I4400" t="s">
        <v>2045</v>
      </c>
      <c r="J4400" t="s">
        <v>3302</v>
      </c>
      <c r="K4400" t="str">
        <f t="shared" si="68"/>
        <v>(4399, 691, 434, '2025-12-05 10:50:45', 186, 0, 1, 'Tablet', 'iOS', 'S2255'),</v>
      </c>
    </row>
    <row r="4401" spans="1:11" x14ac:dyDescent="0.35">
      <c r="A4401">
        <v>4400</v>
      </c>
      <c r="B4401">
        <v>691</v>
      </c>
      <c r="C4401">
        <v>813</v>
      </c>
      <c r="D4401" s="2">
        <v>45531.140763888892</v>
      </c>
      <c r="E4401">
        <v>71</v>
      </c>
      <c r="F4401">
        <v>1</v>
      </c>
      <c r="G4401">
        <v>1</v>
      </c>
      <c r="H4401" t="s">
        <v>2035</v>
      </c>
      <c r="I4401" t="s">
        <v>2039</v>
      </c>
      <c r="J4401" t="s">
        <v>3303</v>
      </c>
      <c r="K4401" t="str">
        <f t="shared" si="68"/>
        <v>(4400, 691, 813, '2024-08-27 03:22:42', 71, 1, 1, 'PC', 'Windows', 'S2256'),</v>
      </c>
    </row>
    <row r="4402" spans="1:11" x14ac:dyDescent="0.35">
      <c r="A4402">
        <v>4401</v>
      </c>
      <c r="B4402">
        <v>691</v>
      </c>
      <c r="C4402">
        <v>976</v>
      </c>
      <c r="D4402" s="2">
        <v>45531.142847222232</v>
      </c>
      <c r="E4402">
        <v>88</v>
      </c>
      <c r="F4402">
        <v>1</v>
      </c>
      <c r="G4402">
        <v>0</v>
      </c>
      <c r="H4402" t="s">
        <v>2035</v>
      </c>
      <c r="I4402" t="s">
        <v>2036</v>
      </c>
      <c r="J4402" t="s">
        <v>3303</v>
      </c>
      <c r="K4402" t="str">
        <f t="shared" si="68"/>
        <v>(4401, 691, 976, '2024-08-27 03:25:42', 88, 1, 0, 'PC', 'Android', 'S2256'),</v>
      </c>
    </row>
    <row r="4403" spans="1:11" x14ac:dyDescent="0.35">
      <c r="A4403">
        <v>4402</v>
      </c>
      <c r="B4403">
        <v>691</v>
      </c>
      <c r="C4403">
        <v>67</v>
      </c>
      <c r="D4403" s="2">
        <v>45531.144930555558</v>
      </c>
      <c r="E4403">
        <v>223</v>
      </c>
      <c r="F4403">
        <v>1</v>
      </c>
      <c r="G4403">
        <v>0</v>
      </c>
      <c r="H4403" t="s">
        <v>2049</v>
      </c>
      <c r="I4403" t="s">
        <v>2044</v>
      </c>
      <c r="J4403" t="s">
        <v>3303</v>
      </c>
      <c r="K4403" t="str">
        <f t="shared" si="68"/>
        <v>(4402, 691, 67, '2024-08-27 03:28:42', 223, 1, 0, 'Tablet', 'macOS', 'S2256'),</v>
      </c>
    </row>
    <row r="4404" spans="1:11" x14ac:dyDescent="0.35">
      <c r="A4404">
        <v>4403</v>
      </c>
      <c r="B4404">
        <v>691</v>
      </c>
      <c r="C4404">
        <v>208</v>
      </c>
      <c r="D4404" s="2">
        <v>45531.147013888891</v>
      </c>
      <c r="E4404">
        <v>204</v>
      </c>
      <c r="F4404">
        <v>0</v>
      </c>
      <c r="G4404">
        <v>1</v>
      </c>
      <c r="H4404" t="s">
        <v>2049</v>
      </c>
      <c r="I4404" t="s">
        <v>2048</v>
      </c>
      <c r="J4404" t="s">
        <v>3303</v>
      </c>
      <c r="K4404" t="str">
        <f t="shared" si="68"/>
        <v>(4403, 691, 208, '2024-08-27 03:31:42', 204, 0, 1, 'Tablet', 'Web Player', 'S2256'),</v>
      </c>
    </row>
    <row r="4405" spans="1:11" x14ac:dyDescent="0.35">
      <c r="A4405">
        <v>4404</v>
      </c>
      <c r="B4405">
        <v>692</v>
      </c>
      <c r="C4405">
        <v>933</v>
      </c>
      <c r="D4405" s="2">
        <v>45994.837800925918</v>
      </c>
      <c r="E4405">
        <v>214</v>
      </c>
      <c r="F4405">
        <v>1</v>
      </c>
      <c r="G4405">
        <v>1</v>
      </c>
      <c r="H4405" t="s">
        <v>2049</v>
      </c>
      <c r="I4405" t="s">
        <v>2041</v>
      </c>
      <c r="J4405" t="s">
        <v>3304</v>
      </c>
      <c r="K4405" t="str">
        <f t="shared" si="68"/>
        <v>(4404, 692, 933, '2025-12-03 20:06:26', 214, 1, 1, 'Tablet', 'Wear OS', 'S2257'),</v>
      </c>
    </row>
    <row r="4406" spans="1:11" x14ac:dyDescent="0.35">
      <c r="A4406">
        <v>4405</v>
      </c>
      <c r="B4406">
        <v>692</v>
      </c>
      <c r="C4406">
        <v>51</v>
      </c>
      <c r="D4406" s="2">
        <v>45994.839884259258</v>
      </c>
      <c r="E4406">
        <v>161</v>
      </c>
      <c r="F4406">
        <v>1</v>
      </c>
      <c r="G4406">
        <v>1</v>
      </c>
      <c r="H4406" t="s">
        <v>2035</v>
      </c>
      <c r="I4406" t="s">
        <v>2041</v>
      </c>
      <c r="J4406" t="s">
        <v>3304</v>
      </c>
      <c r="K4406" t="str">
        <f t="shared" si="68"/>
        <v>(4405, 692, 51, '2025-12-03 20:09:26', 161, 1, 1, 'PC', 'Wear OS', 'S2257'),</v>
      </c>
    </row>
    <row r="4407" spans="1:11" x14ac:dyDescent="0.35">
      <c r="A4407">
        <v>4406</v>
      </c>
      <c r="B4407">
        <v>692</v>
      </c>
      <c r="C4407">
        <v>439</v>
      </c>
      <c r="D4407" s="2">
        <v>45994.841967592591</v>
      </c>
      <c r="E4407">
        <v>33</v>
      </c>
      <c r="F4407">
        <v>0</v>
      </c>
      <c r="G4407">
        <v>1</v>
      </c>
      <c r="H4407" t="s">
        <v>2038</v>
      </c>
      <c r="I4407" t="s">
        <v>2048</v>
      </c>
      <c r="J4407" t="s">
        <v>3304</v>
      </c>
      <c r="K4407" t="str">
        <f t="shared" si="68"/>
        <v>(4406, 692, 439, '2025-12-03 20:12:26', 33, 0, 1, 'Mobile', 'Web Player', 'S2257'),</v>
      </c>
    </row>
    <row r="4408" spans="1:11" x14ac:dyDescent="0.35">
      <c r="A4408">
        <v>4407</v>
      </c>
      <c r="B4408">
        <v>692</v>
      </c>
      <c r="C4408">
        <v>526</v>
      </c>
      <c r="D4408" s="2">
        <v>45631.490324074082</v>
      </c>
      <c r="E4408">
        <v>39</v>
      </c>
      <c r="F4408">
        <v>0</v>
      </c>
      <c r="G4408">
        <v>0</v>
      </c>
      <c r="H4408" t="s">
        <v>2043</v>
      </c>
      <c r="I4408" t="s">
        <v>2039</v>
      </c>
      <c r="J4408" t="s">
        <v>3305</v>
      </c>
      <c r="K4408" t="str">
        <f t="shared" si="68"/>
        <v>(4407, 692, 526, '2024-12-05 11:46:04', 39, 0, 0, 'CarPlay', 'Windows', 'S2258'),</v>
      </c>
    </row>
    <row r="4409" spans="1:11" x14ac:dyDescent="0.35">
      <c r="A4409">
        <v>4408</v>
      </c>
      <c r="B4409">
        <v>692</v>
      </c>
      <c r="C4409">
        <v>205</v>
      </c>
      <c r="D4409" s="2">
        <v>45631.492407407408</v>
      </c>
      <c r="E4409">
        <v>262</v>
      </c>
      <c r="F4409">
        <v>1</v>
      </c>
      <c r="G4409">
        <v>1</v>
      </c>
      <c r="H4409" t="s">
        <v>2038</v>
      </c>
      <c r="I4409" t="s">
        <v>2045</v>
      </c>
      <c r="J4409" t="s">
        <v>3305</v>
      </c>
      <c r="K4409" t="str">
        <f t="shared" si="68"/>
        <v>(4408, 692, 205, '2024-12-05 11:49:04', 262, 1, 1, 'Mobile', 'iOS', 'S2258'),</v>
      </c>
    </row>
    <row r="4410" spans="1:11" x14ac:dyDescent="0.35">
      <c r="A4410">
        <v>4409</v>
      </c>
      <c r="B4410">
        <v>692</v>
      </c>
      <c r="C4410">
        <v>664</v>
      </c>
      <c r="D4410" s="2">
        <v>45631.494490740741</v>
      </c>
      <c r="E4410">
        <v>127</v>
      </c>
      <c r="F4410">
        <v>1</v>
      </c>
      <c r="G4410">
        <v>0</v>
      </c>
      <c r="H4410" t="s">
        <v>2043</v>
      </c>
      <c r="I4410" t="s">
        <v>2061</v>
      </c>
      <c r="J4410" t="s">
        <v>3305</v>
      </c>
      <c r="K4410" t="str">
        <f t="shared" si="68"/>
        <v>(4409, 692, 664, '2024-12-05 11:52:04', 127, 1, 0, 'CarPlay', 'Linux', 'S2258'),</v>
      </c>
    </row>
    <row r="4411" spans="1:11" x14ac:dyDescent="0.35">
      <c r="A4411">
        <v>4410</v>
      </c>
      <c r="B4411">
        <v>692</v>
      </c>
      <c r="C4411">
        <v>82</v>
      </c>
      <c r="D4411" s="2">
        <v>45642.758043981477</v>
      </c>
      <c r="E4411">
        <v>154</v>
      </c>
      <c r="F4411">
        <v>1</v>
      </c>
      <c r="G4411">
        <v>0</v>
      </c>
      <c r="H4411" t="s">
        <v>2049</v>
      </c>
      <c r="I4411" t="s">
        <v>2036</v>
      </c>
      <c r="J4411" t="s">
        <v>3306</v>
      </c>
      <c r="K4411" t="str">
        <f t="shared" si="68"/>
        <v>(4410, 692, 82, '2024-12-16 18:11:35', 154, 1, 0, 'Tablet', 'Android', 'S2259'),</v>
      </c>
    </row>
    <row r="4412" spans="1:11" x14ac:dyDescent="0.35">
      <c r="A4412">
        <v>4411</v>
      </c>
      <c r="B4412">
        <v>692</v>
      </c>
      <c r="C4412">
        <v>137</v>
      </c>
      <c r="D4412" s="2">
        <v>45642.760127314818</v>
      </c>
      <c r="E4412">
        <v>78</v>
      </c>
      <c r="F4412">
        <v>1</v>
      </c>
      <c r="G4412">
        <v>0</v>
      </c>
      <c r="H4412" t="s">
        <v>2035</v>
      </c>
      <c r="I4412" t="s">
        <v>2061</v>
      </c>
      <c r="J4412" t="s">
        <v>3306</v>
      </c>
      <c r="K4412" t="str">
        <f t="shared" si="68"/>
        <v>(4411, 692, 137, '2024-12-16 18:14:35', 78, 1, 0, 'PC', 'Linux', 'S2259'),</v>
      </c>
    </row>
    <row r="4413" spans="1:11" x14ac:dyDescent="0.35">
      <c r="A4413">
        <v>4412</v>
      </c>
      <c r="B4413">
        <v>692</v>
      </c>
      <c r="C4413">
        <v>987</v>
      </c>
      <c r="D4413" s="2">
        <v>45642.76221064815</v>
      </c>
      <c r="E4413">
        <v>96</v>
      </c>
      <c r="F4413">
        <v>0</v>
      </c>
      <c r="G4413">
        <v>0</v>
      </c>
      <c r="H4413" t="s">
        <v>2049</v>
      </c>
      <c r="I4413" t="s">
        <v>2041</v>
      </c>
      <c r="J4413" t="s">
        <v>3306</v>
      </c>
      <c r="K4413" t="str">
        <f t="shared" si="68"/>
        <v>(4412, 692, 987, '2024-12-16 18:17:35', 96, 0, 0, 'Tablet', 'Wear OS', 'S2259'),</v>
      </c>
    </row>
    <row r="4414" spans="1:11" x14ac:dyDescent="0.35">
      <c r="A4414">
        <v>4413</v>
      </c>
      <c r="B4414">
        <v>692</v>
      </c>
      <c r="C4414">
        <v>513</v>
      </c>
      <c r="D4414" s="2">
        <v>45408.470636574071</v>
      </c>
      <c r="E4414">
        <v>286</v>
      </c>
      <c r="F4414">
        <v>0</v>
      </c>
      <c r="G4414">
        <v>1</v>
      </c>
      <c r="H4414" t="s">
        <v>2049</v>
      </c>
      <c r="I4414" t="s">
        <v>2048</v>
      </c>
      <c r="J4414" t="s">
        <v>3307</v>
      </c>
      <c r="K4414" t="str">
        <f t="shared" si="68"/>
        <v>(4413, 692, 513, '2024-04-26 11:17:43', 286, 0, 1, 'Tablet', 'Web Player', 'S2260'),</v>
      </c>
    </row>
    <row r="4415" spans="1:11" x14ac:dyDescent="0.35">
      <c r="A4415">
        <v>4414</v>
      </c>
      <c r="B4415">
        <v>693</v>
      </c>
      <c r="C4415">
        <v>219</v>
      </c>
      <c r="D4415" s="2">
        <v>45706.524942129632</v>
      </c>
      <c r="E4415">
        <v>120</v>
      </c>
      <c r="F4415">
        <v>0</v>
      </c>
      <c r="G4415">
        <v>0</v>
      </c>
      <c r="H4415" t="s">
        <v>2038</v>
      </c>
      <c r="I4415" t="s">
        <v>2040</v>
      </c>
      <c r="J4415" t="s">
        <v>3308</v>
      </c>
      <c r="K4415" t="str">
        <f t="shared" si="68"/>
        <v>(4414, 693, 219, '2025-02-18 12:35:55', 120, 0, 0, 'Mobile', 'Smart TV', 'S2261'),</v>
      </c>
    </row>
    <row r="4416" spans="1:11" x14ac:dyDescent="0.35">
      <c r="A4416">
        <v>4415</v>
      </c>
      <c r="B4416">
        <v>693</v>
      </c>
      <c r="C4416">
        <v>722</v>
      </c>
      <c r="D4416" s="2">
        <v>45706.527025462958</v>
      </c>
      <c r="E4416">
        <v>93</v>
      </c>
      <c r="F4416">
        <v>0</v>
      </c>
      <c r="G4416">
        <v>0</v>
      </c>
      <c r="H4416" t="s">
        <v>2038</v>
      </c>
      <c r="I4416" t="s">
        <v>2048</v>
      </c>
      <c r="J4416" t="s">
        <v>3308</v>
      </c>
      <c r="K4416" t="str">
        <f t="shared" si="68"/>
        <v>(4415, 693, 722, '2025-02-18 12:38:55', 93, 0, 0, 'Mobile', 'Web Player', 'S2261'),</v>
      </c>
    </row>
    <row r="4417" spans="1:11" x14ac:dyDescent="0.35">
      <c r="A4417">
        <v>4416</v>
      </c>
      <c r="B4417">
        <v>693</v>
      </c>
      <c r="C4417">
        <v>480</v>
      </c>
      <c r="D4417" s="2">
        <v>45706.529108796298</v>
      </c>
      <c r="E4417">
        <v>44</v>
      </c>
      <c r="F4417">
        <v>1</v>
      </c>
      <c r="G4417">
        <v>1</v>
      </c>
      <c r="H4417" t="s">
        <v>2038</v>
      </c>
      <c r="I4417" t="s">
        <v>2045</v>
      </c>
      <c r="J4417" t="s">
        <v>3308</v>
      </c>
      <c r="K4417" t="str">
        <f t="shared" si="68"/>
        <v>(4416, 693, 480, '2025-02-18 12:41:55', 44, 1, 1, 'Mobile', 'iOS', 'S2261'),</v>
      </c>
    </row>
    <row r="4418" spans="1:11" x14ac:dyDescent="0.35">
      <c r="A4418">
        <v>4417</v>
      </c>
      <c r="B4418">
        <v>693</v>
      </c>
      <c r="C4418">
        <v>972</v>
      </c>
      <c r="D4418" s="2">
        <v>45934.701932870368</v>
      </c>
      <c r="E4418">
        <v>256</v>
      </c>
      <c r="F4418">
        <v>0</v>
      </c>
      <c r="G4418">
        <v>1</v>
      </c>
      <c r="H4418" t="s">
        <v>2043</v>
      </c>
      <c r="I4418" t="s">
        <v>2036</v>
      </c>
      <c r="J4418" t="s">
        <v>3309</v>
      </c>
      <c r="K4418" t="str">
        <f t="shared" si="68"/>
        <v>(4417, 693, 972, '2025-10-04 16:50:47', 256, 0, 1, 'CarPlay', 'Android', 'S2262'),</v>
      </c>
    </row>
    <row r="4419" spans="1:11" x14ac:dyDescent="0.35">
      <c r="A4419">
        <v>4418</v>
      </c>
      <c r="B4419">
        <v>693</v>
      </c>
      <c r="C4419">
        <v>629</v>
      </c>
      <c r="D4419" s="2">
        <v>45934.704016203701</v>
      </c>
      <c r="E4419">
        <v>40</v>
      </c>
      <c r="F4419">
        <v>0</v>
      </c>
      <c r="G4419">
        <v>0</v>
      </c>
      <c r="H4419" t="s">
        <v>2049</v>
      </c>
      <c r="I4419" t="s">
        <v>2061</v>
      </c>
      <c r="J4419" t="s">
        <v>3309</v>
      </c>
      <c r="K4419" t="str">
        <f t="shared" ref="K4419:K4482" si="69">"(" &amp; A4419 &amp; ", " &amp; B4419 &amp; ", " &amp; C4419 &amp; ", '" &amp; TEXT(D4419, "yyyy-mm-dd hh:mm:ss") &amp; "', " &amp; E4419 &amp; ", " &amp; F4419 &amp; ", " &amp; G4419 &amp; ", '" &amp; H4419 &amp; "', '" &amp; I4419 &amp; "', '" &amp; J4419 &amp; "'),"</f>
        <v>(4418, 693, 629, '2025-10-04 16:53:47', 40, 0, 0, 'Tablet', 'Linux', 'S2262'),</v>
      </c>
    </row>
    <row r="4420" spans="1:11" x14ac:dyDescent="0.35">
      <c r="A4420">
        <v>4419</v>
      </c>
      <c r="B4420">
        <v>693</v>
      </c>
      <c r="C4420">
        <v>149</v>
      </c>
      <c r="D4420" s="2">
        <v>45934.706099537027</v>
      </c>
      <c r="E4420">
        <v>106</v>
      </c>
      <c r="F4420">
        <v>0</v>
      </c>
      <c r="G4420">
        <v>1</v>
      </c>
      <c r="H4420" t="s">
        <v>2049</v>
      </c>
      <c r="I4420" t="s">
        <v>2039</v>
      </c>
      <c r="J4420" t="s">
        <v>3309</v>
      </c>
      <c r="K4420" t="str">
        <f t="shared" si="69"/>
        <v>(4419, 693, 149, '2025-10-04 16:56:47', 106, 0, 1, 'Tablet', 'Windows', 'S2262'),</v>
      </c>
    </row>
    <row r="4421" spans="1:11" x14ac:dyDescent="0.35">
      <c r="A4421">
        <v>4420</v>
      </c>
      <c r="B4421">
        <v>693</v>
      </c>
      <c r="C4421">
        <v>664</v>
      </c>
      <c r="D4421" s="2">
        <v>45934.708182870367</v>
      </c>
      <c r="E4421">
        <v>158</v>
      </c>
      <c r="F4421">
        <v>0</v>
      </c>
      <c r="G4421">
        <v>1</v>
      </c>
      <c r="H4421" t="s">
        <v>2043</v>
      </c>
      <c r="I4421" t="s">
        <v>2044</v>
      </c>
      <c r="J4421" t="s">
        <v>3309</v>
      </c>
      <c r="K4421" t="str">
        <f t="shared" si="69"/>
        <v>(4420, 693, 664, '2025-10-04 16:59:47', 158, 0, 1, 'CarPlay', 'macOS', 'S2262'),</v>
      </c>
    </row>
    <row r="4422" spans="1:11" x14ac:dyDescent="0.35">
      <c r="A4422">
        <v>4421</v>
      </c>
      <c r="B4422">
        <v>694</v>
      </c>
      <c r="C4422">
        <v>758</v>
      </c>
      <c r="D4422" s="2">
        <v>45922.466481481482</v>
      </c>
      <c r="E4422">
        <v>154</v>
      </c>
      <c r="F4422">
        <v>0</v>
      </c>
      <c r="G4422">
        <v>0</v>
      </c>
      <c r="H4422" t="s">
        <v>2043</v>
      </c>
      <c r="I4422" t="s">
        <v>2061</v>
      </c>
      <c r="J4422" t="s">
        <v>3310</v>
      </c>
      <c r="K4422" t="str">
        <f t="shared" si="69"/>
        <v>(4421, 694, 758, '2025-09-22 11:11:44', 154, 0, 0, 'CarPlay', 'Linux', 'S2263'),</v>
      </c>
    </row>
    <row r="4423" spans="1:11" x14ac:dyDescent="0.35">
      <c r="A4423">
        <v>4422</v>
      </c>
      <c r="B4423">
        <v>694</v>
      </c>
      <c r="C4423">
        <v>602</v>
      </c>
      <c r="D4423" s="2">
        <v>45922.468564814822</v>
      </c>
      <c r="E4423">
        <v>41</v>
      </c>
      <c r="F4423">
        <v>0</v>
      </c>
      <c r="G4423">
        <v>1</v>
      </c>
      <c r="H4423" t="s">
        <v>2043</v>
      </c>
      <c r="I4423" t="s">
        <v>2045</v>
      </c>
      <c r="J4423" t="s">
        <v>3310</v>
      </c>
      <c r="K4423" t="str">
        <f t="shared" si="69"/>
        <v>(4422, 694, 602, '2025-09-22 11:14:44', 41, 0, 1, 'CarPlay', 'iOS', 'S2263'),</v>
      </c>
    </row>
    <row r="4424" spans="1:11" x14ac:dyDescent="0.35">
      <c r="A4424">
        <v>4423</v>
      </c>
      <c r="B4424">
        <v>694</v>
      </c>
      <c r="C4424">
        <v>444</v>
      </c>
      <c r="D4424" s="2">
        <v>45922.470648148148</v>
      </c>
      <c r="E4424">
        <v>256</v>
      </c>
      <c r="F4424">
        <v>1</v>
      </c>
      <c r="G4424">
        <v>1</v>
      </c>
      <c r="H4424" t="s">
        <v>2043</v>
      </c>
      <c r="I4424" t="s">
        <v>2061</v>
      </c>
      <c r="J4424" t="s">
        <v>3310</v>
      </c>
      <c r="K4424" t="str">
        <f t="shared" si="69"/>
        <v>(4423, 694, 444, '2025-09-22 11:17:44', 256, 1, 1, 'CarPlay', 'Linux', 'S2263'),</v>
      </c>
    </row>
    <row r="4425" spans="1:11" x14ac:dyDescent="0.35">
      <c r="A4425">
        <v>4424</v>
      </c>
      <c r="B4425">
        <v>694</v>
      </c>
      <c r="C4425">
        <v>122</v>
      </c>
      <c r="D4425" s="2">
        <v>45922.472731481481</v>
      </c>
      <c r="E4425">
        <v>259</v>
      </c>
      <c r="F4425">
        <v>1</v>
      </c>
      <c r="G4425">
        <v>1</v>
      </c>
      <c r="H4425" t="s">
        <v>2043</v>
      </c>
      <c r="I4425" t="s">
        <v>2061</v>
      </c>
      <c r="J4425" t="s">
        <v>3310</v>
      </c>
      <c r="K4425" t="str">
        <f t="shared" si="69"/>
        <v>(4424, 694, 122, '2025-09-22 11:20:44', 259, 1, 1, 'CarPlay', 'Linux', 'S2263'),</v>
      </c>
    </row>
    <row r="4426" spans="1:11" x14ac:dyDescent="0.35">
      <c r="A4426">
        <v>4425</v>
      </c>
      <c r="B4426">
        <v>695</v>
      </c>
      <c r="C4426">
        <v>238</v>
      </c>
      <c r="D4426" s="2">
        <v>45692.276666666658</v>
      </c>
      <c r="E4426">
        <v>232</v>
      </c>
      <c r="F4426">
        <v>0</v>
      </c>
      <c r="G4426">
        <v>1</v>
      </c>
      <c r="H4426" t="s">
        <v>2043</v>
      </c>
      <c r="I4426" t="s">
        <v>2044</v>
      </c>
      <c r="J4426" t="s">
        <v>3311</v>
      </c>
      <c r="K4426" t="str">
        <f t="shared" si="69"/>
        <v>(4425, 695, 238, '2025-02-04 06:38:24', 232, 0, 1, 'CarPlay', 'macOS', 'S2264'),</v>
      </c>
    </row>
    <row r="4427" spans="1:11" x14ac:dyDescent="0.35">
      <c r="A4427">
        <v>4426</v>
      </c>
      <c r="B4427">
        <v>695</v>
      </c>
      <c r="C4427">
        <v>390</v>
      </c>
      <c r="D4427" s="2">
        <v>45692.278749999998</v>
      </c>
      <c r="E4427">
        <v>36</v>
      </c>
      <c r="F4427">
        <v>0</v>
      </c>
      <c r="G4427">
        <v>1</v>
      </c>
      <c r="H4427" t="s">
        <v>2035</v>
      </c>
      <c r="I4427" t="s">
        <v>2041</v>
      </c>
      <c r="J4427" t="s">
        <v>3311</v>
      </c>
      <c r="K4427" t="str">
        <f t="shared" si="69"/>
        <v>(4426, 695, 390, '2025-02-04 06:41:24', 36, 0, 1, 'PC', 'Wear OS', 'S2264'),</v>
      </c>
    </row>
    <row r="4428" spans="1:11" x14ac:dyDescent="0.35">
      <c r="A4428">
        <v>4427</v>
      </c>
      <c r="B4428">
        <v>695</v>
      </c>
      <c r="C4428">
        <v>667</v>
      </c>
      <c r="D4428" s="2">
        <v>45692.280833333331</v>
      </c>
      <c r="E4428">
        <v>260</v>
      </c>
      <c r="F4428">
        <v>0</v>
      </c>
      <c r="G4428">
        <v>1</v>
      </c>
      <c r="H4428" t="s">
        <v>2038</v>
      </c>
      <c r="I4428" t="s">
        <v>2041</v>
      </c>
      <c r="J4428" t="s">
        <v>3311</v>
      </c>
      <c r="K4428" t="str">
        <f t="shared" si="69"/>
        <v>(4427, 695, 667, '2025-02-04 06:44:24', 260, 0, 1, 'Mobile', 'Wear OS', 'S2264'),</v>
      </c>
    </row>
    <row r="4429" spans="1:11" x14ac:dyDescent="0.35">
      <c r="A4429">
        <v>4428</v>
      </c>
      <c r="B4429">
        <v>695</v>
      </c>
      <c r="C4429">
        <v>599</v>
      </c>
      <c r="D4429" s="2">
        <v>45692.282916666663</v>
      </c>
      <c r="E4429">
        <v>200</v>
      </c>
      <c r="F4429">
        <v>1</v>
      </c>
      <c r="G4429">
        <v>0</v>
      </c>
      <c r="H4429" t="s">
        <v>2049</v>
      </c>
      <c r="I4429" t="s">
        <v>2044</v>
      </c>
      <c r="J4429" t="s">
        <v>3311</v>
      </c>
      <c r="K4429" t="str">
        <f t="shared" si="69"/>
        <v>(4428, 695, 599, '2025-02-04 06:47:24', 200, 1, 0, 'Tablet', 'macOS', 'S2264'),</v>
      </c>
    </row>
    <row r="4430" spans="1:11" x14ac:dyDescent="0.35">
      <c r="A4430">
        <v>4429</v>
      </c>
      <c r="B4430">
        <v>695</v>
      </c>
      <c r="C4430">
        <v>681</v>
      </c>
      <c r="D4430" s="2">
        <v>45692.285000000003</v>
      </c>
      <c r="E4430">
        <v>226</v>
      </c>
      <c r="F4430">
        <v>1</v>
      </c>
      <c r="G4430">
        <v>0</v>
      </c>
      <c r="H4430" t="s">
        <v>2043</v>
      </c>
      <c r="I4430" t="s">
        <v>2061</v>
      </c>
      <c r="J4430" t="s">
        <v>3311</v>
      </c>
      <c r="K4430" t="str">
        <f t="shared" si="69"/>
        <v>(4429, 695, 681, '2025-02-04 06:50:24', 226, 1, 0, 'CarPlay', 'Linux', 'S2264'),</v>
      </c>
    </row>
    <row r="4431" spans="1:11" x14ac:dyDescent="0.35">
      <c r="A4431">
        <v>4430</v>
      </c>
      <c r="B4431">
        <v>695</v>
      </c>
      <c r="C4431">
        <v>761</v>
      </c>
      <c r="D4431" s="2">
        <v>45692.287083333344</v>
      </c>
      <c r="E4431">
        <v>128</v>
      </c>
      <c r="F4431">
        <v>1</v>
      </c>
      <c r="G4431">
        <v>0</v>
      </c>
      <c r="H4431" t="s">
        <v>2038</v>
      </c>
      <c r="I4431" t="s">
        <v>2044</v>
      </c>
      <c r="J4431" t="s">
        <v>3311</v>
      </c>
      <c r="K4431" t="str">
        <f t="shared" si="69"/>
        <v>(4430, 695, 761, '2025-02-04 06:53:24', 128, 1, 0, 'Mobile', 'macOS', 'S2264'),</v>
      </c>
    </row>
    <row r="4432" spans="1:11" x14ac:dyDescent="0.35">
      <c r="A4432">
        <v>4431</v>
      </c>
      <c r="B4432">
        <v>695</v>
      </c>
      <c r="C4432">
        <v>184</v>
      </c>
      <c r="D4432" s="2">
        <v>45818.877928240741</v>
      </c>
      <c r="E4432">
        <v>215</v>
      </c>
      <c r="F4432">
        <v>0</v>
      </c>
      <c r="G4432">
        <v>0</v>
      </c>
      <c r="H4432" t="s">
        <v>2049</v>
      </c>
      <c r="I4432" t="s">
        <v>2036</v>
      </c>
      <c r="J4432" t="s">
        <v>3312</v>
      </c>
      <c r="K4432" t="str">
        <f t="shared" si="69"/>
        <v>(4431, 695, 184, '2025-06-10 21:04:13', 215, 0, 0, 'Tablet', 'Android', 'S2265'),</v>
      </c>
    </row>
    <row r="4433" spans="1:11" x14ac:dyDescent="0.35">
      <c r="A4433">
        <v>4432</v>
      </c>
      <c r="B4433">
        <v>695</v>
      </c>
      <c r="C4433">
        <v>106</v>
      </c>
      <c r="D4433" s="2">
        <v>45818.880011574067</v>
      </c>
      <c r="E4433">
        <v>282</v>
      </c>
      <c r="F4433">
        <v>0</v>
      </c>
      <c r="G4433">
        <v>1</v>
      </c>
      <c r="H4433" t="s">
        <v>2043</v>
      </c>
      <c r="I4433" t="s">
        <v>2041</v>
      </c>
      <c r="J4433" t="s">
        <v>3312</v>
      </c>
      <c r="K4433" t="str">
        <f t="shared" si="69"/>
        <v>(4432, 695, 106, '2025-06-10 21:07:13', 282, 0, 1, 'CarPlay', 'Wear OS', 'S2265'),</v>
      </c>
    </row>
    <row r="4434" spans="1:11" x14ac:dyDescent="0.35">
      <c r="A4434">
        <v>4433</v>
      </c>
      <c r="B4434">
        <v>695</v>
      </c>
      <c r="C4434">
        <v>242</v>
      </c>
      <c r="D4434" s="2">
        <v>45818.882094907407</v>
      </c>
      <c r="E4434">
        <v>47</v>
      </c>
      <c r="F4434">
        <v>1</v>
      </c>
      <c r="G4434">
        <v>1</v>
      </c>
      <c r="H4434" t="s">
        <v>2049</v>
      </c>
      <c r="I4434" t="s">
        <v>2061</v>
      </c>
      <c r="J4434" t="s">
        <v>3312</v>
      </c>
      <c r="K4434" t="str">
        <f t="shared" si="69"/>
        <v>(4433, 695, 242, '2025-06-10 21:10:13', 47, 1, 1, 'Tablet', 'Linux', 'S2265'),</v>
      </c>
    </row>
    <row r="4435" spans="1:11" x14ac:dyDescent="0.35">
      <c r="A4435">
        <v>4434</v>
      </c>
      <c r="B4435">
        <v>695</v>
      </c>
      <c r="C4435">
        <v>417</v>
      </c>
      <c r="D4435" s="2">
        <v>45818.88417824074</v>
      </c>
      <c r="E4435">
        <v>116</v>
      </c>
      <c r="F4435">
        <v>0</v>
      </c>
      <c r="G4435">
        <v>0</v>
      </c>
      <c r="H4435" t="s">
        <v>2035</v>
      </c>
      <c r="I4435" t="s">
        <v>2048</v>
      </c>
      <c r="J4435" t="s">
        <v>3312</v>
      </c>
      <c r="K4435" t="str">
        <f t="shared" si="69"/>
        <v>(4434, 695, 417, '2025-06-10 21:13:13', 116, 0, 0, 'PC', 'Web Player', 'S2265'),</v>
      </c>
    </row>
    <row r="4436" spans="1:11" x14ac:dyDescent="0.35">
      <c r="A4436">
        <v>4435</v>
      </c>
      <c r="B4436">
        <v>696</v>
      </c>
      <c r="C4436">
        <v>590</v>
      </c>
      <c r="D4436" s="2">
        <v>45728.54519675926</v>
      </c>
      <c r="E4436">
        <v>65</v>
      </c>
      <c r="F4436">
        <v>1</v>
      </c>
      <c r="G4436">
        <v>0</v>
      </c>
      <c r="H4436" t="s">
        <v>2038</v>
      </c>
      <c r="I4436" t="s">
        <v>2061</v>
      </c>
      <c r="J4436" t="s">
        <v>3313</v>
      </c>
      <c r="K4436" t="str">
        <f t="shared" si="69"/>
        <v>(4435, 696, 590, '2025-03-12 13:05:05', 65, 1, 0, 'Mobile', 'Linux', 'S2266'),</v>
      </c>
    </row>
    <row r="4437" spans="1:11" x14ac:dyDescent="0.35">
      <c r="A4437">
        <v>4436</v>
      </c>
      <c r="B4437">
        <v>696</v>
      </c>
      <c r="C4437">
        <v>339</v>
      </c>
      <c r="D4437" s="2">
        <v>45728.547280092593</v>
      </c>
      <c r="E4437">
        <v>200</v>
      </c>
      <c r="F4437">
        <v>1</v>
      </c>
      <c r="G4437">
        <v>0</v>
      </c>
      <c r="H4437" t="s">
        <v>2049</v>
      </c>
      <c r="I4437" t="s">
        <v>2036</v>
      </c>
      <c r="J4437" t="s">
        <v>3313</v>
      </c>
      <c r="K4437" t="str">
        <f t="shared" si="69"/>
        <v>(4436, 696, 339, '2025-03-12 13:08:05', 200, 1, 0, 'Tablet', 'Android', 'S2266'),</v>
      </c>
    </row>
    <row r="4438" spans="1:11" x14ac:dyDescent="0.35">
      <c r="A4438">
        <v>4437</v>
      </c>
      <c r="B4438">
        <v>696</v>
      </c>
      <c r="C4438">
        <v>421</v>
      </c>
      <c r="D4438" s="2">
        <v>45728.549363425933</v>
      </c>
      <c r="E4438">
        <v>47</v>
      </c>
      <c r="F4438">
        <v>0</v>
      </c>
      <c r="G4438">
        <v>1</v>
      </c>
      <c r="H4438" t="s">
        <v>2038</v>
      </c>
      <c r="I4438" t="s">
        <v>2048</v>
      </c>
      <c r="J4438" t="s">
        <v>3313</v>
      </c>
      <c r="K4438" t="str">
        <f t="shared" si="69"/>
        <v>(4437, 696, 421, '2025-03-12 13:11:05', 47, 0, 1, 'Mobile', 'Web Player', 'S2266'),</v>
      </c>
    </row>
    <row r="4439" spans="1:11" x14ac:dyDescent="0.35">
      <c r="A4439">
        <v>4438</v>
      </c>
      <c r="B4439">
        <v>697</v>
      </c>
      <c r="C4439">
        <v>619</v>
      </c>
      <c r="D4439" s="2">
        <v>45549.559004629627</v>
      </c>
      <c r="E4439">
        <v>252</v>
      </c>
      <c r="F4439">
        <v>0</v>
      </c>
      <c r="G4439">
        <v>1</v>
      </c>
      <c r="H4439" t="s">
        <v>2049</v>
      </c>
      <c r="I4439" t="s">
        <v>2044</v>
      </c>
      <c r="J4439" t="s">
        <v>3314</v>
      </c>
      <c r="K4439" t="str">
        <f t="shared" si="69"/>
        <v>(4438, 697, 619, '2024-09-14 13:24:58', 252, 0, 1, 'Tablet', 'macOS', 'S2267'),</v>
      </c>
    </row>
    <row r="4440" spans="1:11" x14ac:dyDescent="0.35">
      <c r="A4440">
        <v>4439</v>
      </c>
      <c r="B4440">
        <v>697</v>
      </c>
      <c r="C4440">
        <v>258</v>
      </c>
      <c r="D4440" s="2">
        <v>45549.56108796296</v>
      </c>
      <c r="E4440">
        <v>236</v>
      </c>
      <c r="F4440">
        <v>1</v>
      </c>
      <c r="G4440">
        <v>1</v>
      </c>
      <c r="H4440" t="s">
        <v>2035</v>
      </c>
      <c r="I4440" t="s">
        <v>2040</v>
      </c>
      <c r="J4440" t="s">
        <v>3314</v>
      </c>
      <c r="K4440" t="str">
        <f t="shared" si="69"/>
        <v>(4439, 697, 258, '2024-09-14 13:27:58', 236, 1, 1, 'PC', 'Smart TV', 'S2267'),</v>
      </c>
    </row>
    <row r="4441" spans="1:11" x14ac:dyDescent="0.35">
      <c r="A4441">
        <v>4440</v>
      </c>
      <c r="B4441">
        <v>697</v>
      </c>
      <c r="C4441">
        <v>575</v>
      </c>
      <c r="D4441" s="2">
        <v>45549.563171296293</v>
      </c>
      <c r="E4441">
        <v>38</v>
      </c>
      <c r="F4441">
        <v>1</v>
      </c>
      <c r="G4441">
        <v>1</v>
      </c>
      <c r="H4441" t="s">
        <v>2043</v>
      </c>
      <c r="I4441" t="s">
        <v>2036</v>
      </c>
      <c r="J4441" t="s">
        <v>3314</v>
      </c>
      <c r="K4441" t="str">
        <f t="shared" si="69"/>
        <v>(4440, 697, 575, '2024-09-14 13:30:58', 38, 1, 1, 'CarPlay', 'Android', 'S2267'),</v>
      </c>
    </row>
    <row r="4442" spans="1:11" x14ac:dyDescent="0.35">
      <c r="A4442">
        <v>4441</v>
      </c>
      <c r="B4442">
        <v>698</v>
      </c>
      <c r="C4442">
        <v>627</v>
      </c>
      <c r="D4442" s="2">
        <v>45894.459189814806</v>
      </c>
      <c r="E4442">
        <v>151</v>
      </c>
      <c r="F4442">
        <v>1</v>
      </c>
      <c r="G4442">
        <v>0</v>
      </c>
      <c r="H4442" t="s">
        <v>2049</v>
      </c>
      <c r="I4442" t="s">
        <v>2040</v>
      </c>
      <c r="J4442" t="s">
        <v>3315</v>
      </c>
      <c r="K4442" t="str">
        <f t="shared" si="69"/>
        <v>(4441, 698, 627, '2025-08-25 11:01:14', 151, 1, 0, 'Tablet', 'Smart TV', 'S2268'),</v>
      </c>
    </row>
    <row r="4443" spans="1:11" x14ac:dyDescent="0.35">
      <c r="A4443">
        <v>4442</v>
      </c>
      <c r="B4443">
        <v>698</v>
      </c>
      <c r="C4443">
        <v>535</v>
      </c>
      <c r="D4443" s="2">
        <v>45894.461273148147</v>
      </c>
      <c r="E4443">
        <v>161</v>
      </c>
      <c r="F4443">
        <v>1</v>
      </c>
      <c r="G4443">
        <v>1</v>
      </c>
      <c r="H4443" t="s">
        <v>2035</v>
      </c>
      <c r="I4443" t="s">
        <v>2045</v>
      </c>
      <c r="J4443" t="s">
        <v>3315</v>
      </c>
      <c r="K4443" t="str">
        <f t="shared" si="69"/>
        <v>(4442, 698, 535, '2025-08-25 11:04:14', 161, 1, 1, 'PC', 'iOS', 'S2268'),</v>
      </c>
    </row>
    <row r="4444" spans="1:11" x14ac:dyDescent="0.35">
      <c r="A4444">
        <v>4443</v>
      </c>
      <c r="B4444">
        <v>698</v>
      </c>
      <c r="C4444">
        <v>439</v>
      </c>
      <c r="D4444" s="2">
        <v>45894.463356481479</v>
      </c>
      <c r="E4444">
        <v>280</v>
      </c>
      <c r="F4444">
        <v>1</v>
      </c>
      <c r="G4444">
        <v>1</v>
      </c>
      <c r="H4444" t="s">
        <v>2038</v>
      </c>
      <c r="I4444" t="s">
        <v>2036</v>
      </c>
      <c r="J4444" t="s">
        <v>3315</v>
      </c>
      <c r="K4444" t="str">
        <f t="shared" si="69"/>
        <v>(4443, 698, 439, '2025-08-25 11:07:14', 280, 1, 1, 'Mobile', 'Android', 'S2268'),</v>
      </c>
    </row>
    <row r="4445" spans="1:11" x14ac:dyDescent="0.35">
      <c r="A4445">
        <v>4444</v>
      </c>
      <c r="B4445">
        <v>698</v>
      </c>
      <c r="C4445">
        <v>418</v>
      </c>
      <c r="D4445" s="2">
        <v>45992.634780092587</v>
      </c>
      <c r="E4445">
        <v>133</v>
      </c>
      <c r="F4445">
        <v>0</v>
      </c>
      <c r="G4445">
        <v>0</v>
      </c>
      <c r="H4445" t="s">
        <v>2038</v>
      </c>
      <c r="I4445" t="s">
        <v>2036</v>
      </c>
      <c r="J4445" t="s">
        <v>3316</v>
      </c>
      <c r="K4445" t="str">
        <f t="shared" si="69"/>
        <v>(4444, 698, 418, '2025-12-01 15:14:05', 133, 0, 0, 'Mobile', 'Android', 'S2269'),</v>
      </c>
    </row>
    <row r="4446" spans="1:11" x14ac:dyDescent="0.35">
      <c r="A4446">
        <v>4445</v>
      </c>
      <c r="B4446">
        <v>698</v>
      </c>
      <c r="C4446">
        <v>223</v>
      </c>
      <c r="D4446" s="2">
        <v>45992.636863425927</v>
      </c>
      <c r="E4446">
        <v>147</v>
      </c>
      <c r="F4446">
        <v>0</v>
      </c>
      <c r="G4446">
        <v>0</v>
      </c>
      <c r="H4446" t="s">
        <v>2049</v>
      </c>
      <c r="I4446" t="s">
        <v>2036</v>
      </c>
      <c r="J4446" t="s">
        <v>3316</v>
      </c>
      <c r="K4446" t="str">
        <f t="shared" si="69"/>
        <v>(4445, 698, 223, '2025-12-01 15:17:05', 147, 0, 0, 'Tablet', 'Android', 'S2269'),</v>
      </c>
    </row>
    <row r="4447" spans="1:11" x14ac:dyDescent="0.35">
      <c r="A4447">
        <v>4446</v>
      </c>
      <c r="B4447">
        <v>698</v>
      </c>
      <c r="C4447">
        <v>619</v>
      </c>
      <c r="D4447" s="2">
        <v>45992.63894675926</v>
      </c>
      <c r="E4447">
        <v>280</v>
      </c>
      <c r="F4447">
        <v>0</v>
      </c>
      <c r="G4447">
        <v>0</v>
      </c>
      <c r="H4447" t="s">
        <v>2035</v>
      </c>
      <c r="I4447" t="s">
        <v>2036</v>
      </c>
      <c r="J4447" t="s">
        <v>3316</v>
      </c>
      <c r="K4447" t="str">
        <f t="shared" si="69"/>
        <v>(4446, 698, 619, '2025-12-01 15:20:05', 280, 0, 0, 'PC', 'Android', 'S2269'),</v>
      </c>
    </row>
    <row r="4448" spans="1:11" x14ac:dyDescent="0.35">
      <c r="A4448">
        <v>4447</v>
      </c>
      <c r="B4448">
        <v>698</v>
      </c>
      <c r="C4448">
        <v>496</v>
      </c>
      <c r="D4448" s="2">
        <v>45992.641030092593</v>
      </c>
      <c r="E4448">
        <v>274</v>
      </c>
      <c r="F4448">
        <v>1</v>
      </c>
      <c r="G4448">
        <v>1</v>
      </c>
      <c r="H4448" t="s">
        <v>2038</v>
      </c>
      <c r="I4448" t="s">
        <v>2044</v>
      </c>
      <c r="J4448" t="s">
        <v>3316</v>
      </c>
      <c r="K4448" t="str">
        <f t="shared" si="69"/>
        <v>(4447, 698, 496, '2025-12-01 15:23:05', 274, 1, 1, 'Mobile', 'macOS', 'S2269'),</v>
      </c>
    </row>
    <row r="4449" spans="1:11" x14ac:dyDescent="0.35">
      <c r="A4449">
        <v>4448</v>
      </c>
      <c r="B4449">
        <v>698</v>
      </c>
      <c r="C4449">
        <v>940</v>
      </c>
      <c r="D4449" s="2">
        <v>45992.643113425933</v>
      </c>
      <c r="E4449">
        <v>56</v>
      </c>
      <c r="F4449">
        <v>0</v>
      </c>
      <c r="G4449">
        <v>0</v>
      </c>
      <c r="H4449" t="s">
        <v>2043</v>
      </c>
      <c r="I4449" t="s">
        <v>2061</v>
      </c>
      <c r="J4449" t="s">
        <v>3316</v>
      </c>
      <c r="K4449" t="str">
        <f t="shared" si="69"/>
        <v>(4448, 698, 940, '2025-12-01 15:26:05', 56, 0, 0, 'CarPlay', 'Linux', 'S2269'),</v>
      </c>
    </row>
    <row r="4450" spans="1:11" x14ac:dyDescent="0.35">
      <c r="A4450">
        <v>4449</v>
      </c>
      <c r="B4450">
        <v>698</v>
      </c>
      <c r="C4450">
        <v>31</v>
      </c>
      <c r="D4450" s="2">
        <v>45992.645196759258</v>
      </c>
      <c r="E4450">
        <v>276</v>
      </c>
      <c r="F4450">
        <v>1</v>
      </c>
      <c r="G4450">
        <v>1</v>
      </c>
      <c r="H4450" t="s">
        <v>2035</v>
      </c>
      <c r="I4450" t="s">
        <v>2048</v>
      </c>
      <c r="J4450" t="s">
        <v>3316</v>
      </c>
      <c r="K4450" t="str">
        <f t="shared" si="69"/>
        <v>(4449, 698, 31, '2025-12-01 15:29:05', 276, 1, 1, 'PC', 'Web Player', 'S2269'),</v>
      </c>
    </row>
    <row r="4451" spans="1:11" x14ac:dyDescent="0.35">
      <c r="A4451">
        <v>4450</v>
      </c>
      <c r="B4451">
        <v>698</v>
      </c>
      <c r="C4451">
        <v>124</v>
      </c>
      <c r="D4451" s="2">
        <v>45969.744317129633</v>
      </c>
      <c r="E4451">
        <v>54</v>
      </c>
      <c r="F4451">
        <v>0</v>
      </c>
      <c r="G4451">
        <v>1</v>
      </c>
      <c r="H4451" t="s">
        <v>2038</v>
      </c>
      <c r="I4451" t="s">
        <v>2041</v>
      </c>
      <c r="J4451" t="s">
        <v>3317</v>
      </c>
      <c r="K4451" t="str">
        <f t="shared" si="69"/>
        <v>(4450, 698, 124, '2025-11-08 17:51:49', 54, 0, 1, 'Mobile', 'Wear OS', 'S2270'),</v>
      </c>
    </row>
    <row r="4452" spans="1:11" x14ac:dyDescent="0.35">
      <c r="A4452">
        <v>4451</v>
      </c>
      <c r="B4452">
        <v>699</v>
      </c>
      <c r="C4452">
        <v>1000</v>
      </c>
      <c r="D4452" s="2">
        <v>45719.70380787037</v>
      </c>
      <c r="E4452">
        <v>89</v>
      </c>
      <c r="F4452">
        <v>1</v>
      </c>
      <c r="G4452">
        <v>0</v>
      </c>
      <c r="H4452" t="s">
        <v>2043</v>
      </c>
      <c r="I4452" t="s">
        <v>2061</v>
      </c>
      <c r="J4452" t="s">
        <v>3318</v>
      </c>
      <c r="K4452" t="str">
        <f t="shared" si="69"/>
        <v>(4451, 699, 1000, '2025-03-03 16:53:29', 89, 1, 0, 'CarPlay', 'Linux', 'S2271'),</v>
      </c>
    </row>
    <row r="4453" spans="1:11" x14ac:dyDescent="0.35">
      <c r="A4453">
        <v>4452</v>
      </c>
      <c r="B4453">
        <v>699</v>
      </c>
      <c r="C4453">
        <v>10</v>
      </c>
      <c r="D4453" s="2">
        <v>45719.705891203703</v>
      </c>
      <c r="E4453">
        <v>195</v>
      </c>
      <c r="F4453">
        <v>0</v>
      </c>
      <c r="G4453">
        <v>1</v>
      </c>
      <c r="H4453" t="s">
        <v>2043</v>
      </c>
      <c r="I4453" t="s">
        <v>2040</v>
      </c>
      <c r="J4453" t="s">
        <v>3318</v>
      </c>
      <c r="K4453" t="str">
        <f t="shared" si="69"/>
        <v>(4452, 699, 10, '2025-03-03 16:56:29', 195, 0, 1, 'CarPlay', 'Smart TV', 'S2271'),</v>
      </c>
    </row>
    <row r="4454" spans="1:11" x14ac:dyDescent="0.35">
      <c r="A4454">
        <v>4453</v>
      </c>
      <c r="B4454">
        <v>699</v>
      </c>
      <c r="C4454">
        <v>875</v>
      </c>
      <c r="D4454" s="2">
        <v>45719.707974537043</v>
      </c>
      <c r="E4454">
        <v>216</v>
      </c>
      <c r="F4454">
        <v>0</v>
      </c>
      <c r="G4454">
        <v>1</v>
      </c>
      <c r="H4454" t="s">
        <v>2035</v>
      </c>
      <c r="I4454" t="s">
        <v>2048</v>
      </c>
      <c r="J4454" t="s">
        <v>3318</v>
      </c>
      <c r="K4454" t="str">
        <f t="shared" si="69"/>
        <v>(4453, 699, 875, '2025-03-03 16:59:29', 216, 0, 1, 'PC', 'Web Player', 'S2271'),</v>
      </c>
    </row>
    <row r="4455" spans="1:11" x14ac:dyDescent="0.35">
      <c r="A4455">
        <v>4454</v>
      </c>
      <c r="B4455">
        <v>699</v>
      </c>
      <c r="C4455">
        <v>41</v>
      </c>
      <c r="D4455" s="2">
        <v>45719.710057870368</v>
      </c>
      <c r="E4455">
        <v>41</v>
      </c>
      <c r="F4455">
        <v>1</v>
      </c>
      <c r="G4455">
        <v>0</v>
      </c>
      <c r="H4455" t="s">
        <v>2035</v>
      </c>
      <c r="I4455" t="s">
        <v>2041</v>
      </c>
      <c r="J4455" t="s">
        <v>3318</v>
      </c>
      <c r="K4455" t="str">
        <f t="shared" si="69"/>
        <v>(4454, 699, 41, '2025-03-03 17:02:29', 41, 1, 0, 'PC', 'Wear OS', 'S2271'),</v>
      </c>
    </row>
    <row r="4456" spans="1:11" x14ac:dyDescent="0.35">
      <c r="A4456">
        <v>4455</v>
      </c>
      <c r="B4456">
        <v>699</v>
      </c>
      <c r="C4456">
        <v>87</v>
      </c>
      <c r="D4456" s="2">
        <v>45719.712141203701</v>
      </c>
      <c r="E4456">
        <v>133</v>
      </c>
      <c r="F4456">
        <v>1</v>
      </c>
      <c r="G4456">
        <v>1</v>
      </c>
      <c r="H4456" t="s">
        <v>2049</v>
      </c>
      <c r="I4456" t="s">
        <v>2040</v>
      </c>
      <c r="J4456" t="s">
        <v>3318</v>
      </c>
      <c r="K4456" t="str">
        <f t="shared" si="69"/>
        <v>(4455, 699, 87, '2025-03-03 17:05:29', 133, 1, 1, 'Tablet', 'Smart TV', 'S2271'),</v>
      </c>
    </row>
    <row r="4457" spans="1:11" x14ac:dyDescent="0.35">
      <c r="A4457">
        <v>4456</v>
      </c>
      <c r="B4457">
        <v>700</v>
      </c>
      <c r="C4457">
        <v>290</v>
      </c>
      <c r="D4457" s="2">
        <v>45883.314155092587</v>
      </c>
      <c r="E4457">
        <v>203</v>
      </c>
      <c r="F4457">
        <v>1</v>
      </c>
      <c r="G4457">
        <v>0</v>
      </c>
      <c r="H4457" t="s">
        <v>2043</v>
      </c>
      <c r="I4457" t="s">
        <v>2045</v>
      </c>
      <c r="J4457" t="s">
        <v>3319</v>
      </c>
      <c r="K4457" t="str">
        <f t="shared" si="69"/>
        <v>(4456, 700, 290, '2025-08-14 07:32:23', 203, 1, 0, 'CarPlay', 'iOS', 'S2272'),</v>
      </c>
    </row>
    <row r="4458" spans="1:11" x14ac:dyDescent="0.35">
      <c r="A4458">
        <v>4457</v>
      </c>
      <c r="B4458">
        <v>700</v>
      </c>
      <c r="C4458">
        <v>943</v>
      </c>
      <c r="D4458" s="2">
        <v>45883.316238425927</v>
      </c>
      <c r="E4458">
        <v>57</v>
      </c>
      <c r="F4458">
        <v>0</v>
      </c>
      <c r="G4458">
        <v>1</v>
      </c>
      <c r="H4458" t="s">
        <v>2043</v>
      </c>
      <c r="I4458" t="s">
        <v>2061</v>
      </c>
      <c r="J4458" t="s">
        <v>3319</v>
      </c>
      <c r="K4458" t="str">
        <f t="shared" si="69"/>
        <v>(4457, 700, 943, '2025-08-14 07:35:23', 57, 0, 1, 'CarPlay', 'Linux', 'S2272'),</v>
      </c>
    </row>
    <row r="4459" spans="1:11" x14ac:dyDescent="0.35">
      <c r="A4459">
        <v>4458</v>
      </c>
      <c r="B4459">
        <v>700</v>
      </c>
      <c r="C4459">
        <v>430</v>
      </c>
      <c r="D4459" s="2">
        <v>45883.31832175926</v>
      </c>
      <c r="E4459">
        <v>63</v>
      </c>
      <c r="F4459">
        <v>1</v>
      </c>
      <c r="G4459">
        <v>0</v>
      </c>
      <c r="H4459" t="s">
        <v>2035</v>
      </c>
      <c r="I4459" t="s">
        <v>2041</v>
      </c>
      <c r="J4459" t="s">
        <v>3319</v>
      </c>
      <c r="K4459" t="str">
        <f t="shared" si="69"/>
        <v>(4458, 700, 430, '2025-08-14 07:38:23', 63, 1, 0, 'PC', 'Wear OS', 'S2272'),</v>
      </c>
    </row>
    <row r="4460" spans="1:11" x14ac:dyDescent="0.35">
      <c r="A4460">
        <v>4459</v>
      </c>
      <c r="B4460">
        <v>700</v>
      </c>
      <c r="C4460">
        <v>329</v>
      </c>
      <c r="D4460" s="2">
        <v>45883.320405092592</v>
      </c>
      <c r="E4460">
        <v>189</v>
      </c>
      <c r="F4460">
        <v>1</v>
      </c>
      <c r="G4460">
        <v>1</v>
      </c>
      <c r="H4460" t="s">
        <v>2035</v>
      </c>
      <c r="I4460" t="s">
        <v>2048</v>
      </c>
      <c r="J4460" t="s">
        <v>3319</v>
      </c>
      <c r="K4460" t="str">
        <f t="shared" si="69"/>
        <v>(4459, 700, 329, '2025-08-14 07:41:23', 189, 1, 1, 'PC', 'Web Player', 'S2272'),</v>
      </c>
    </row>
    <row r="4461" spans="1:11" x14ac:dyDescent="0.35">
      <c r="A4461">
        <v>4460</v>
      </c>
      <c r="B4461">
        <v>700</v>
      </c>
      <c r="C4461">
        <v>225</v>
      </c>
      <c r="D4461" s="2">
        <v>45883.322488425933</v>
      </c>
      <c r="E4461">
        <v>137</v>
      </c>
      <c r="F4461">
        <v>1</v>
      </c>
      <c r="G4461">
        <v>1</v>
      </c>
      <c r="H4461" t="s">
        <v>2035</v>
      </c>
      <c r="I4461" t="s">
        <v>2039</v>
      </c>
      <c r="J4461" t="s">
        <v>3319</v>
      </c>
      <c r="K4461" t="str">
        <f t="shared" si="69"/>
        <v>(4460, 700, 225, '2025-08-14 07:44:23', 137, 1, 1, 'PC', 'Windows', 'S2272'),</v>
      </c>
    </row>
    <row r="4462" spans="1:11" x14ac:dyDescent="0.35">
      <c r="A4462">
        <v>4461</v>
      </c>
      <c r="B4462">
        <v>700</v>
      </c>
      <c r="C4462">
        <v>212</v>
      </c>
      <c r="D4462" s="2">
        <v>45883.324571759258</v>
      </c>
      <c r="E4462">
        <v>89</v>
      </c>
      <c r="F4462">
        <v>1</v>
      </c>
      <c r="G4462">
        <v>0</v>
      </c>
      <c r="H4462" t="s">
        <v>2035</v>
      </c>
      <c r="I4462" t="s">
        <v>2044</v>
      </c>
      <c r="J4462" t="s">
        <v>3319</v>
      </c>
      <c r="K4462" t="str">
        <f t="shared" si="69"/>
        <v>(4461, 700, 212, '2025-08-14 07:47:23', 89, 1, 0, 'PC', 'macOS', 'S2272'),</v>
      </c>
    </row>
    <row r="4463" spans="1:11" x14ac:dyDescent="0.35">
      <c r="A4463">
        <v>4462</v>
      </c>
      <c r="B4463">
        <v>700</v>
      </c>
      <c r="C4463">
        <v>865</v>
      </c>
      <c r="D4463" s="2">
        <v>45931.800266203703</v>
      </c>
      <c r="E4463">
        <v>220</v>
      </c>
      <c r="F4463">
        <v>0</v>
      </c>
      <c r="G4463">
        <v>0</v>
      </c>
      <c r="H4463" t="s">
        <v>2035</v>
      </c>
      <c r="I4463" t="s">
        <v>2044</v>
      </c>
      <c r="J4463" t="s">
        <v>3320</v>
      </c>
      <c r="K4463" t="str">
        <f t="shared" si="69"/>
        <v>(4462, 700, 865, '2025-10-01 19:12:23', 220, 0, 0, 'PC', 'macOS', 'S2273'),</v>
      </c>
    </row>
    <row r="4464" spans="1:11" x14ac:dyDescent="0.35">
      <c r="A4464">
        <v>4463</v>
      </c>
      <c r="B4464">
        <v>700</v>
      </c>
      <c r="C4464">
        <v>840</v>
      </c>
      <c r="D4464" s="2">
        <v>45931.802349537043</v>
      </c>
      <c r="E4464">
        <v>280</v>
      </c>
      <c r="F4464">
        <v>1</v>
      </c>
      <c r="G4464">
        <v>1</v>
      </c>
      <c r="H4464" t="s">
        <v>2049</v>
      </c>
      <c r="I4464" t="s">
        <v>2061</v>
      </c>
      <c r="J4464" t="s">
        <v>3320</v>
      </c>
      <c r="K4464" t="str">
        <f t="shared" si="69"/>
        <v>(4463, 700, 840, '2025-10-01 19:15:23', 280, 1, 1, 'Tablet', 'Linux', 'S2273'),</v>
      </c>
    </row>
    <row r="4465" spans="1:11" x14ac:dyDescent="0.35">
      <c r="A4465">
        <v>4464</v>
      </c>
      <c r="B4465">
        <v>701</v>
      </c>
      <c r="C4465">
        <v>842</v>
      </c>
      <c r="D4465" s="2">
        <v>45561.855752314812</v>
      </c>
      <c r="E4465">
        <v>112</v>
      </c>
      <c r="F4465">
        <v>0</v>
      </c>
      <c r="G4465">
        <v>1</v>
      </c>
      <c r="H4465" t="s">
        <v>2049</v>
      </c>
      <c r="I4465" t="s">
        <v>2048</v>
      </c>
      <c r="J4465" t="s">
        <v>3321</v>
      </c>
      <c r="K4465" t="str">
        <f t="shared" si="69"/>
        <v>(4464, 701, 842, '2024-09-26 20:32:17', 112, 0, 1, 'Tablet', 'Web Player', 'S2274'),</v>
      </c>
    </row>
    <row r="4466" spans="1:11" x14ac:dyDescent="0.35">
      <c r="A4466">
        <v>4465</v>
      </c>
      <c r="B4466">
        <v>701</v>
      </c>
      <c r="C4466">
        <v>844</v>
      </c>
      <c r="D4466" s="2">
        <v>45561.857835648138</v>
      </c>
      <c r="E4466">
        <v>161</v>
      </c>
      <c r="F4466">
        <v>0</v>
      </c>
      <c r="G4466">
        <v>0</v>
      </c>
      <c r="H4466" t="s">
        <v>2049</v>
      </c>
      <c r="I4466" t="s">
        <v>2040</v>
      </c>
      <c r="J4466" t="s">
        <v>3321</v>
      </c>
      <c r="K4466" t="str">
        <f t="shared" si="69"/>
        <v>(4465, 701, 844, '2024-09-26 20:35:17', 161, 0, 0, 'Tablet', 'Smart TV', 'S2274'),</v>
      </c>
    </row>
    <row r="4467" spans="1:11" x14ac:dyDescent="0.35">
      <c r="A4467">
        <v>4466</v>
      </c>
      <c r="B4467">
        <v>701</v>
      </c>
      <c r="C4467">
        <v>90</v>
      </c>
      <c r="D4467" s="2">
        <v>45561.859918981478</v>
      </c>
      <c r="E4467">
        <v>262</v>
      </c>
      <c r="F4467">
        <v>0</v>
      </c>
      <c r="G4467">
        <v>1</v>
      </c>
      <c r="H4467" t="s">
        <v>2038</v>
      </c>
      <c r="I4467" t="s">
        <v>2044</v>
      </c>
      <c r="J4467" t="s">
        <v>3321</v>
      </c>
      <c r="K4467" t="str">
        <f t="shared" si="69"/>
        <v>(4466, 701, 90, '2024-09-26 20:38:17', 262, 0, 1, 'Mobile', 'macOS', 'S2274'),</v>
      </c>
    </row>
    <row r="4468" spans="1:11" x14ac:dyDescent="0.35">
      <c r="A4468">
        <v>4467</v>
      </c>
      <c r="B4468">
        <v>702</v>
      </c>
      <c r="C4468">
        <v>141</v>
      </c>
      <c r="D4468" s="2">
        <v>45924.844050925924</v>
      </c>
      <c r="E4468">
        <v>271</v>
      </c>
      <c r="F4468">
        <v>0</v>
      </c>
      <c r="G4468">
        <v>0</v>
      </c>
      <c r="H4468" t="s">
        <v>2035</v>
      </c>
      <c r="I4468" t="s">
        <v>2039</v>
      </c>
      <c r="J4468" t="s">
        <v>3322</v>
      </c>
      <c r="K4468" t="str">
        <f t="shared" si="69"/>
        <v>(4467, 702, 141, '2025-09-24 20:15:26', 271, 0, 0, 'PC', 'Windows', 'S2275'),</v>
      </c>
    </row>
    <row r="4469" spans="1:11" x14ac:dyDescent="0.35">
      <c r="A4469">
        <v>4468</v>
      </c>
      <c r="B4469">
        <v>702</v>
      </c>
      <c r="C4469">
        <v>977</v>
      </c>
      <c r="D4469" s="2">
        <v>45924.846134259264</v>
      </c>
      <c r="E4469">
        <v>63</v>
      </c>
      <c r="F4469">
        <v>0</v>
      </c>
      <c r="G4469">
        <v>1</v>
      </c>
      <c r="H4469" t="s">
        <v>2043</v>
      </c>
      <c r="I4469" t="s">
        <v>2044</v>
      </c>
      <c r="J4469" t="s">
        <v>3322</v>
      </c>
      <c r="K4469" t="str">
        <f t="shared" si="69"/>
        <v>(4468, 702, 977, '2025-09-24 20:18:26', 63, 0, 1, 'CarPlay', 'macOS', 'S2275'),</v>
      </c>
    </row>
    <row r="4470" spans="1:11" x14ac:dyDescent="0.35">
      <c r="A4470">
        <v>4469</v>
      </c>
      <c r="B4470">
        <v>702</v>
      </c>
      <c r="C4470">
        <v>582</v>
      </c>
      <c r="D4470" s="2">
        <v>45924.848217592589</v>
      </c>
      <c r="E4470">
        <v>187</v>
      </c>
      <c r="F4470">
        <v>0</v>
      </c>
      <c r="G4470">
        <v>0</v>
      </c>
      <c r="H4470" t="s">
        <v>2035</v>
      </c>
      <c r="I4470" t="s">
        <v>2041</v>
      </c>
      <c r="J4470" t="s">
        <v>3322</v>
      </c>
      <c r="K4470" t="str">
        <f t="shared" si="69"/>
        <v>(4469, 702, 582, '2025-09-24 20:21:26', 187, 0, 0, 'PC', 'Wear OS', 'S2275'),</v>
      </c>
    </row>
    <row r="4471" spans="1:11" x14ac:dyDescent="0.35">
      <c r="A4471">
        <v>4470</v>
      </c>
      <c r="B4471">
        <v>702</v>
      </c>
      <c r="C4471">
        <v>366</v>
      </c>
      <c r="D4471" s="2">
        <v>45733.098645833343</v>
      </c>
      <c r="E4471">
        <v>245</v>
      </c>
      <c r="F4471">
        <v>1</v>
      </c>
      <c r="G4471">
        <v>0</v>
      </c>
      <c r="H4471" t="s">
        <v>2043</v>
      </c>
      <c r="I4471" t="s">
        <v>2045</v>
      </c>
      <c r="J4471" t="s">
        <v>3323</v>
      </c>
      <c r="K4471" t="str">
        <f t="shared" si="69"/>
        <v>(4470, 702, 366, '2025-03-17 02:22:03', 245, 1, 0, 'CarPlay', 'iOS', 'S2276'),</v>
      </c>
    </row>
    <row r="4472" spans="1:11" x14ac:dyDescent="0.35">
      <c r="A4472">
        <v>4471</v>
      </c>
      <c r="B4472">
        <v>702</v>
      </c>
      <c r="C4472">
        <v>599</v>
      </c>
      <c r="D4472" s="2">
        <v>45733.100729166668</v>
      </c>
      <c r="E4472">
        <v>96</v>
      </c>
      <c r="F4472">
        <v>0</v>
      </c>
      <c r="G4472">
        <v>0</v>
      </c>
      <c r="H4472" t="s">
        <v>2043</v>
      </c>
      <c r="I4472" t="s">
        <v>2040</v>
      </c>
      <c r="J4472" t="s">
        <v>3323</v>
      </c>
      <c r="K4472" t="str">
        <f t="shared" si="69"/>
        <v>(4471, 702, 599, '2025-03-17 02:25:03', 96, 0, 0, 'CarPlay', 'Smart TV', 'S2276'),</v>
      </c>
    </row>
    <row r="4473" spans="1:11" x14ac:dyDescent="0.35">
      <c r="A4473">
        <v>4472</v>
      </c>
      <c r="B4473">
        <v>702</v>
      </c>
      <c r="C4473">
        <v>53</v>
      </c>
      <c r="D4473" s="2">
        <v>45733.102812500001</v>
      </c>
      <c r="E4473">
        <v>286</v>
      </c>
      <c r="F4473">
        <v>1</v>
      </c>
      <c r="G4473">
        <v>0</v>
      </c>
      <c r="H4473" t="s">
        <v>2043</v>
      </c>
      <c r="I4473" t="s">
        <v>2041</v>
      </c>
      <c r="J4473" t="s">
        <v>3323</v>
      </c>
      <c r="K4473" t="str">
        <f t="shared" si="69"/>
        <v>(4472, 702, 53, '2025-03-17 02:28:03', 286, 1, 0, 'CarPlay', 'Wear OS', 'S2276'),</v>
      </c>
    </row>
    <row r="4474" spans="1:11" x14ac:dyDescent="0.35">
      <c r="A4474">
        <v>4473</v>
      </c>
      <c r="B4474">
        <v>702</v>
      </c>
      <c r="C4474">
        <v>524</v>
      </c>
      <c r="D4474" s="2">
        <v>45733.104895833327</v>
      </c>
      <c r="E4474">
        <v>121</v>
      </c>
      <c r="F4474">
        <v>1</v>
      </c>
      <c r="G4474">
        <v>1</v>
      </c>
      <c r="H4474" t="s">
        <v>2043</v>
      </c>
      <c r="I4474" t="s">
        <v>2061</v>
      </c>
      <c r="J4474" t="s">
        <v>3323</v>
      </c>
      <c r="K4474" t="str">
        <f t="shared" si="69"/>
        <v>(4473, 702, 524, '2025-03-17 02:31:03', 121, 1, 1, 'CarPlay', 'Linux', 'S2276'),</v>
      </c>
    </row>
    <row r="4475" spans="1:11" x14ac:dyDescent="0.35">
      <c r="A4475">
        <v>4474</v>
      </c>
      <c r="B4475">
        <v>702</v>
      </c>
      <c r="C4475">
        <v>30</v>
      </c>
      <c r="D4475" s="2">
        <v>45733.106979166667</v>
      </c>
      <c r="E4475">
        <v>187</v>
      </c>
      <c r="F4475">
        <v>1</v>
      </c>
      <c r="G4475">
        <v>0</v>
      </c>
      <c r="H4475" t="s">
        <v>2035</v>
      </c>
      <c r="I4475" t="s">
        <v>2048</v>
      </c>
      <c r="J4475" t="s">
        <v>3323</v>
      </c>
      <c r="K4475" t="str">
        <f t="shared" si="69"/>
        <v>(4474, 702, 30, '2025-03-17 02:34:03', 187, 1, 0, 'PC', 'Web Player', 'S2276'),</v>
      </c>
    </row>
    <row r="4476" spans="1:11" x14ac:dyDescent="0.35">
      <c r="A4476">
        <v>4475</v>
      </c>
      <c r="B4476">
        <v>702</v>
      </c>
      <c r="C4476">
        <v>457</v>
      </c>
      <c r="D4476" s="2">
        <v>45733.1090625</v>
      </c>
      <c r="E4476">
        <v>43</v>
      </c>
      <c r="F4476">
        <v>1</v>
      </c>
      <c r="G4476">
        <v>0</v>
      </c>
      <c r="H4476" t="s">
        <v>2035</v>
      </c>
      <c r="I4476" t="s">
        <v>2039</v>
      </c>
      <c r="J4476" t="s">
        <v>3323</v>
      </c>
      <c r="K4476" t="str">
        <f t="shared" si="69"/>
        <v>(4475, 702, 457, '2025-03-17 02:37:03', 43, 1, 0, 'PC', 'Windows', 'S2276'),</v>
      </c>
    </row>
    <row r="4477" spans="1:11" x14ac:dyDescent="0.35">
      <c r="A4477">
        <v>4476</v>
      </c>
      <c r="B4477">
        <v>703</v>
      </c>
      <c r="C4477">
        <v>106</v>
      </c>
      <c r="D4477" s="2">
        <v>45520.8046875</v>
      </c>
      <c r="E4477">
        <v>263</v>
      </c>
      <c r="F4477">
        <v>0</v>
      </c>
      <c r="G4477">
        <v>0</v>
      </c>
      <c r="H4477" t="s">
        <v>2049</v>
      </c>
      <c r="I4477" t="s">
        <v>2036</v>
      </c>
      <c r="J4477" t="s">
        <v>3324</v>
      </c>
      <c r="K4477" t="str">
        <f t="shared" si="69"/>
        <v>(4476, 703, 106, '2024-08-16 19:18:45', 263, 0, 0, 'Tablet', 'Android', 'S2277'),</v>
      </c>
    </row>
    <row r="4478" spans="1:11" x14ac:dyDescent="0.35">
      <c r="A4478">
        <v>4477</v>
      </c>
      <c r="B4478">
        <v>703</v>
      </c>
      <c r="C4478">
        <v>537</v>
      </c>
      <c r="D4478" s="2">
        <v>45520.806770833333</v>
      </c>
      <c r="E4478">
        <v>162</v>
      </c>
      <c r="F4478">
        <v>0</v>
      </c>
      <c r="G4478">
        <v>1</v>
      </c>
      <c r="H4478" t="s">
        <v>2049</v>
      </c>
      <c r="I4478" t="s">
        <v>2036</v>
      </c>
      <c r="J4478" t="s">
        <v>3324</v>
      </c>
      <c r="K4478" t="str">
        <f t="shared" si="69"/>
        <v>(4477, 703, 537, '2024-08-16 19:21:45', 162, 0, 1, 'Tablet', 'Android', 'S2277'),</v>
      </c>
    </row>
    <row r="4479" spans="1:11" x14ac:dyDescent="0.35">
      <c r="A4479">
        <v>4478</v>
      </c>
      <c r="B4479">
        <v>703</v>
      </c>
      <c r="C4479">
        <v>461</v>
      </c>
      <c r="D4479" s="2">
        <v>45520.808854166673</v>
      </c>
      <c r="E4479">
        <v>90</v>
      </c>
      <c r="F4479">
        <v>0</v>
      </c>
      <c r="G4479">
        <v>1</v>
      </c>
      <c r="H4479" t="s">
        <v>2035</v>
      </c>
      <c r="I4479" t="s">
        <v>2048</v>
      </c>
      <c r="J4479" t="s">
        <v>3324</v>
      </c>
      <c r="K4479" t="str">
        <f t="shared" si="69"/>
        <v>(4478, 703, 461, '2024-08-16 19:24:45', 90, 0, 1, 'PC', 'Web Player', 'S2277'),</v>
      </c>
    </row>
    <row r="4480" spans="1:11" x14ac:dyDescent="0.35">
      <c r="A4480">
        <v>4479</v>
      </c>
      <c r="B4480">
        <v>704</v>
      </c>
      <c r="C4480">
        <v>827</v>
      </c>
      <c r="D4480" s="2">
        <v>45626.537835648152</v>
      </c>
      <c r="E4480">
        <v>207</v>
      </c>
      <c r="F4480">
        <v>0</v>
      </c>
      <c r="G4480">
        <v>0</v>
      </c>
      <c r="H4480" t="s">
        <v>2035</v>
      </c>
      <c r="I4480" t="s">
        <v>2045</v>
      </c>
      <c r="J4480" t="s">
        <v>3325</v>
      </c>
      <c r="K4480" t="str">
        <f t="shared" si="69"/>
        <v>(4479, 704, 827, '2024-11-30 12:54:29', 207, 0, 0, 'PC', 'iOS', 'S2278'),</v>
      </c>
    </row>
    <row r="4481" spans="1:11" x14ac:dyDescent="0.35">
      <c r="A4481">
        <v>4480</v>
      </c>
      <c r="B4481">
        <v>704</v>
      </c>
      <c r="C4481">
        <v>844</v>
      </c>
      <c r="D4481" s="2">
        <v>45626.539918981478</v>
      </c>
      <c r="E4481">
        <v>45</v>
      </c>
      <c r="F4481">
        <v>0</v>
      </c>
      <c r="G4481">
        <v>1</v>
      </c>
      <c r="H4481" t="s">
        <v>2035</v>
      </c>
      <c r="I4481" t="s">
        <v>2045</v>
      </c>
      <c r="J4481" t="s">
        <v>3325</v>
      </c>
      <c r="K4481" t="str">
        <f t="shared" si="69"/>
        <v>(4480, 704, 844, '2024-11-30 12:57:29', 45, 0, 1, 'PC', 'iOS', 'S2278'),</v>
      </c>
    </row>
    <row r="4482" spans="1:11" x14ac:dyDescent="0.35">
      <c r="A4482">
        <v>4481</v>
      </c>
      <c r="B4482">
        <v>704</v>
      </c>
      <c r="C4482">
        <v>456</v>
      </c>
      <c r="D4482" s="2">
        <v>45626.542002314818</v>
      </c>
      <c r="E4482">
        <v>211</v>
      </c>
      <c r="F4482">
        <v>1</v>
      </c>
      <c r="G4482">
        <v>0</v>
      </c>
      <c r="H4482" t="s">
        <v>2049</v>
      </c>
      <c r="I4482" t="s">
        <v>2044</v>
      </c>
      <c r="J4482" t="s">
        <v>3325</v>
      </c>
      <c r="K4482" t="str">
        <f t="shared" si="69"/>
        <v>(4481, 704, 456, '2024-11-30 13:00:29', 211, 1, 0, 'Tablet', 'macOS', 'S2278'),</v>
      </c>
    </row>
    <row r="4483" spans="1:11" x14ac:dyDescent="0.35">
      <c r="A4483">
        <v>4482</v>
      </c>
      <c r="B4483">
        <v>704</v>
      </c>
      <c r="C4483">
        <v>610</v>
      </c>
      <c r="D4483" s="2">
        <v>45626.544085648151</v>
      </c>
      <c r="E4483">
        <v>46</v>
      </c>
      <c r="F4483">
        <v>0</v>
      </c>
      <c r="G4483">
        <v>1</v>
      </c>
      <c r="H4483" t="s">
        <v>2049</v>
      </c>
      <c r="I4483" t="s">
        <v>2041</v>
      </c>
      <c r="J4483" t="s">
        <v>3325</v>
      </c>
      <c r="K4483" t="str">
        <f t="shared" ref="K4483:K4546" si="70">"(" &amp; A4483 &amp; ", " &amp; B4483 &amp; ", " &amp; C4483 &amp; ", '" &amp; TEXT(D4483, "yyyy-mm-dd hh:mm:ss") &amp; "', " &amp; E4483 &amp; ", " &amp; F4483 &amp; ", " &amp; G4483 &amp; ", '" &amp; H4483 &amp; "', '" &amp; I4483 &amp; "', '" &amp; J4483 &amp; "'),"</f>
        <v>(4482, 704, 610, '2024-11-30 13:03:29', 46, 0, 1, 'Tablet', 'Wear OS', 'S2278'),</v>
      </c>
    </row>
    <row r="4484" spans="1:11" x14ac:dyDescent="0.35">
      <c r="A4484">
        <v>4483</v>
      </c>
      <c r="B4484">
        <v>704</v>
      </c>
      <c r="C4484">
        <v>357</v>
      </c>
      <c r="D4484" s="2">
        <v>45626.546168981477</v>
      </c>
      <c r="E4484">
        <v>240</v>
      </c>
      <c r="F4484">
        <v>0</v>
      </c>
      <c r="G4484">
        <v>0</v>
      </c>
      <c r="H4484" t="s">
        <v>2035</v>
      </c>
      <c r="I4484" t="s">
        <v>2048</v>
      </c>
      <c r="J4484" t="s">
        <v>3325</v>
      </c>
      <c r="K4484" t="str">
        <f t="shared" si="70"/>
        <v>(4483, 704, 357, '2024-11-30 13:06:29', 240, 0, 0, 'PC', 'Web Player', 'S2278'),</v>
      </c>
    </row>
    <row r="4485" spans="1:11" x14ac:dyDescent="0.35">
      <c r="A4485">
        <v>4484</v>
      </c>
      <c r="B4485">
        <v>704</v>
      </c>
      <c r="C4485">
        <v>437</v>
      </c>
      <c r="D4485" s="2">
        <v>45626.548252314817</v>
      </c>
      <c r="E4485">
        <v>178</v>
      </c>
      <c r="F4485">
        <v>1</v>
      </c>
      <c r="G4485">
        <v>0</v>
      </c>
      <c r="H4485" t="s">
        <v>2035</v>
      </c>
      <c r="I4485" t="s">
        <v>2040</v>
      </c>
      <c r="J4485" t="s">
        <v>3325</v>
      </c>
      <c r="K4485" t="str">
        <f t="shared" si="70"/>
        <v>(4484, 704, 437, '2024-11-30 13:09:29', 178, 1, 0, 'PC', 'Smart TV', 'S2278'),</v>
      </c>
    </row>
    <row r="4486" spans="1:11" x14ac:dyDescent="0.35">
      <c r="A4486">
        <v>4485</v>
      </c>
      <c r="B4486">
        <v>704</v>
      </c>
      <c r="C4486">
        <v>295</v>
      </c>
      <c r="D4486" s="2">
        <v>45897.103425925918</v>
      </c>
      <c r="E4486">
        <v>275</v>
      </c>
      <c r="F4486">
        <v>1</v>
      </c>
      <c r="G4486">
        <v>1</v>
      </c>
      <c r="H4486" t="s">
        <v>2038</v>
      </c>
      <c r="I4486" t="s">
        <v>2041</v>
      </c>
      <c r="J4486" t="s">
        <v>3326</v>
      </c>
      <c r="K4486" t="str">
        <f t="shared" si="70"/>
        <v>(4485, 704, 295, '2025-08-28 02:28:56', 275, 1, 1, 'Mobile', 'Wear OS', 'S2279'),</v>
      </c>
    </row>
    <row r="4487" spans="1:11" x14ac:dyDescent="0.35">
      <c r="A4487">
        <v>4486</v>
      </c>
      <c r="B4487">
        <v>704</v>
      </c>
      <c r="C4487">
        <v>821</v>
      </c>
      <c r="D4487" s="2">
        <v>45897.105509259258</v>
      </c>
      <c r="E4487">
        <v>134</v>
      </c>
      <c r="F4487">
        <v>1</v>
      </c>
      <c r="G4487">
        <v>0</v>
      </c>
      <c r="H4487" t="s">
        <v>2043</v>
      </c>
      <c r="I4487" t="s">
        <v>2044</v>
      </c>
      <c r="J4487" t="s">
        <v>3326</v>
      </c>
      <c r="K4487" t="str">
        <f t="shared" si="70"/>
        <v>(4486, 704, 821, '2025-08-28 02:31:56', 134, 1, 0, 'CarPlay', 'macOS', 'S2279'),</v>
      </c>
    </row>
    <row r="4488" spans="1:11" x14ac:dyDescent="0.35">
      <c r="A4488">
        <v>4487</v>
      </c>
      <c r="B4488">
        <v>704</v>
      </c>
      <c r="C4488">
        <v>144</v>
      </c>
      <c r="D4488" s="2">
        <v>45897.107592592591</v>
      </c>
      <c r="E4488">
        <v>92</v>
      </c>
      <c r="F4488">
        <v>1</v>
      </c>
      <c r="G4488">
        <v>0</v>
      </c>
      <c r="H4488" t="s">
        <v>2049</v>
      </c>
      <c r="I4488" t="s">
        <v>2061</v>
      </c>
      <c r="J4488" t="s">
        <v>3326</v>
      </c>
      <c r="K4488" t="str">
        <f t="shared" si="70"/>
        <v>(4487, 704, 144, '2025-08-28 02:34:56', 92, 1, 0, 'Tablet', 'Linux', 'S2279'),</v>
      </c>
    </row>
    <row r="4489" spans="1:11" x14ac:dyDescent="0.35">
      <c r="A4489">
        <v>4488</v>
      </c>
      <c r="B4489">
        <v>704</v>
      </c>
      <c r="C4489">
        <v>131</v>
      </c>
      <c r="D4489" s="2">
        <v>45897.109675925924</v>
      </c>
      <c r="E4489">
        <v>256</v>
      </c>
      <c r="F4489">
        <v>1</v>
      </c>
      <c r="G4489">
        <v>1</v>
      </c>
      <c r="H4489" t="s">
        <v>2043</v>
      </c>
      <c r="I4489" t="s">
        <v>2048</v>
      </c>
      <c r="J4489" t="s">
        <v>3326</v>
      </c>
      <c r="K4489" t="str">
        <f t="shared" si="70"/>
        <v>(4488, 704, 131, '2025-08-28 02:37:56', 256, 1, 1, 'CarPlay', 'Web Player', 'S2279'),</v>
      </c>
    </row>
    <row r="4490" spans="1:11" x14ac:dyDescent="0.35">
      <c r="A4490">
        <v>4489</v>
      </c>
      <c r="B4490">
        <v>705</v>
      </c>
      <c r="C4490">
        <v>865</v>
      </c>
      <c r="D4490" s="2">
        <v>45838.293067129627</v>
      </c>
      <c r="E4490">
        <v>219</v>
      </c>
      <c r="F4490">
        <v>1</v>
      </c>
      <c r="G4490">
        <v>0</v>
      </c>
      <c r="H4490" t="s">
        <v>2043</v>
      </c>
      <c r="I4490" t="s">
        <v>2041</v>
      </c>
      <c r="J4490" t="s">
        <v>3327</v>
      </c>
      <c r="K4490" t="str">
        <f t="shared" si="70"/>
        <v>(4489, 705, 865, '2025-06-30 07:02:01', 219, 1, 0, 'CarPlay', 'Wear OS', 'S2280'),</v>
      </c>
    </row>
    <row r="4491" spans="1:11" x14ac:dyDescent="0.35">
      <c r="A4491">
        <v>4490</v>
      </c>
      <c r="B4491">
        <v>705</v>
      </c>
      <c r="C4491">
        <v>97</v>
      </c>
      <c r="D4491" s="2">
        <v>45838.29515046296</v>
      </c>
      <c r="E4491">
        <v>293</v>
      </c>
      <c r="F4491">
        <v>0</v>
      </c>
      <c r="G4491">
        <v>0</v>
      </c>
      <c r="H4491" t="s">
        <v>2035</v>
      </c>
      <c r="I4491" t="s">
        <v>2041</v>
      </c>
      <c r="J4491" t="s">
        <v>3327</v>
      </c>
      <c r="K4491" t="str">
        <f t="shared" si="70"/>
        <v>(4490, 705, 97, '2025-06-30 07:05:01', 293, 0, 0, 'PC', 'Wear OS', 'S2280'),</v>
      </c>
    </row>
    <row r="4492" spans="1:11" x14ac:dyDescent="0.35">
      <c r="A4492">
        <v>4491</v>
      </c>
      <c r="B4492">
        <v>705</v>
      </c>
      <c r="C4492">
        <v>703</v>
      </c>
      <c r="D4492" s="2">
        <v>45838.297233796293</v>
      </c>
      <c r="E4492">
        <v>188</v>
      </c>
      <c r="F4492">
        <v>0</v>
      </c>
      <c r="G4492">
        <v>1</v>
      </c>
      <c r="H4492" t="s">
        <v>2038</v>
      </c>
      <c r="I4492" t="s">
        <v>2039</v>
      </c>
      <c r="J4492" t="s">
        <v>3327</v>
      </c>
      <c r="K4492" t="str">
        <f t="shared" si="70"/>
        <v>(4491, 705, 703, '2025-06-30 07:08:01', 188, 0, 1, 'Mobile', 'Windows', 'S2280'),</v>
      </c>
    </row>
    <row r="4493" spans="1:11" x14ac:dyDescent="0.35">
      <c r="A4493">
        <v>4492</v>
      </c>
      <c r="B4493">
        <v>705</v>
      </c>
      <c r="C4493">
        <v>363</v>
      </c>
      <c r="D4493" s="2">
        <v>45802.429131944453</v>
      </c>
      <c r="E4493">
        <v>48</v>
      </c>
      <c r="F4493">
        <v>0</v>
      </c>
      <c r="G4493">
        <v>1</v>
      </c>
      <c r="H4493" t="s">
        <v>2043</v>
      </c>
      <c r="I4493" t="s">
        <v>2044</v>
      </c>
      <c r="J4493" t="s">
        <v>3328</v>
      </c>
      <c r="K4493" t="str">
        <f t="shared" si="70"/>
        <v>(4492, 705, 363, '2025-05-25 10:17:57', 48, 0, 1, 'CarPlay', 'macOS', 'S2281'),</v>
      </c>
    </row>
    <row r="4494" spans="1:11" x14ac:dyDescent="0.35">
      <c r="A4494">
        <v>4493</v>
      </c>
      <c r="B4494">
        <v>706</v>
      </c>
      <c r="C4494">
        <v>49</v>
      </c>
      <c r="D4494" s="2">
        <v>45831.807106481479</v>
      </c>
      <c r="E4494">
        <v>220</v>
      </c>
      <c r="F4494">
        <v>0</v>
      </c>
      <c r="G4494">
        <v>0</v>
      </c>
      <c r="H4494" t="s">
        <v>2038</v>
      </c>
      <c r="I4494" t="s">
        <v>2039</v>
      </c>
      <c r="J4494" t="s">
        <v>3329</v>
      </c>
      <c r="K4494" t="str">
        <f t="shared" si="70"/>
        <v>(4493, 706, 49, '2025-06-23 19:22:14', 220, 0, 0, 'Mobile', 'Windows', 'S2282'),</v>
      </c>
    </row>
    <row r="4495" spans="1:11" x14ac:dyDescent="0.35">
      <c r="A4495">
        <v>4494</v>
      </c>
      <c r="B4495">
        <v>706</v>
      </c>
      <c r="C4495">
        <v>966</v>
      </c>
      <c r="D4495" s="2">
        <v>45831.809189814812</v>
      </c>
      <c r="E4495">
        <v>100</v>
      </c>
      <c r="F4495">
        <v>0</v>
      </c>
      <c r="G4495">
        <v>0</v>
      </c>
      <c r="H4495" t="s">
        <v>2038</v>
      </c>
      <c r="I4495" t="s">
        <v>2061</v>
      </c>
      <c r="J4495" t="s">
        <v>3329</v>
      </c>
      <c r="K4495" t="str">
        <f t="shared" si="70"/>
        <v>(4494, 706, 966, '2025-06-23 19:25:14', 100, 0, 0, 'Mobile', 'Linux', 'S2282'),</v>
      </c>
    </row>
    <row r="4496" spans="1:11" x14ac:dyDescent="0.35">
      <c r="A4496">
        <v>4495</v>
      </c>
      <c r="B4496">
        <v>706</v>
      </c>
      <c r="C4496">
        <v>431</v>
      </c>
      <c r="D4496" s="2">
        <v>45831.811273148152</v>
      </c>
      <c r="E4496">
        <v>76</v>
      </c>
      <c r="F4496">
        <v>1</v>
      </c>
      <c r="G4496">
        <v>1</v>
      </c>
      <c r="H4496" t="s">
        <v>2043</v>
      </c>
      <c r="I4496" t="s">
        <v>2041</v>
      </c>
      <c r="J4496" t="s">
        <v>3329</v>
      </c>
      <c r="K4496" t="str">
        <f t="shared" si="70"/>
        <v>(4495, 706, 431, '2025-06-23 19:28:14', 76, 1, 1, 'CarPlay', 'Wear OS', 'S2282'),</v>
      </c>
    </row>
    <row r="4497" spans="1:11" x14ac:dyDescent="0.35">
      <c r="A4497">
        <v>4496</v>
      </c>
      <c r="B4497">
        <v>706</v>
      </c>
      <c r="C4497">
        <v>542</v>
      </c>
      <c r="D4497" s="2">
        <v>45831.813356481478</v>
      </c>
      <c r="E4497">
        <v>152</v>
      </c>
      <c r="F4497">
        <v>0</v>
      </c>
      <c r="G4497">
        <v>1</v>
      </c>
      <c r="H4497" t="s">
        <v>2035</v>
      </c>
      <c r="I4497" t="s">
        <v>2061</v>
      </c>
      <c r="J4497" t="s">
        <v>3329</v>
      </c>
      <c r="K4497" t="str">
        <f t="shared" si="70"/>
        <v>(4496, 706, 542, '2025-06-23 19:31:14', 152, 0, 1, 'PC', 'Linux', 'S2282'),</v>
      </c>
    </row>
    <row r="4498" spans="1:11" x14ac:dyDescent="0.35">
      <c r="A4498">
        <v>4497</v>
      </c>
      <c r="B4498">
        <v>706</v>
      </c>
      <c r="C4498">
        <v>520</v>
      </c>
      <c r="D4498" s="2">
        <v>45831.815439814818</v>
      </c>
      <c r="E4498">
        <v>196</v>
      </c>
      <c r="F4498">
        <v>0</v>
      </c>
      <c r="G4498">
        <v>1</v>
      </c>
      <c r="H4498" t="s">
        <v>2038</v>
      </c>
      <c r="I4498" t="s">
        <v>2041</v>
      </c>
      <c r="J4498" t="s">
        <v>3329</v>
      </c>
      <c r="K4498" t="str">
        <f t="shared" si="70"/>
        <v>(4497, 706, 520, '2025-06-23 19:34:14', 196, 0, 1, 'Mobile', 'Wear OS', 'S2282'),</v>
      </c>
    </row>
    <row r="4499" spans="1:11" x14ac:dyDescent="0.35">
      <c r="A4499">
        <v>4498</v>
      </c>
      <c r="B4499">
        <v>706</v>
      </c>
      <c r="C4499">
        <v>909</v>
      </c>
      <c r="D4499" s="2">
        <v>45568.48746527778</v>
      </c>
      <c r="E4499">
        <v>277</v>
      </c>
      <c r="F4499">
        <v>1</v>
      </c>
      <c r="G4499">
        <v>1</v>
      </c>
      <c r="H4499" t="s">
        <v>2049</v>
      </c>
      <c r="I4499" t="s">
        <v>2039</v>
      </c>
      <c r="J4499" t="s">
        <v>3330</v>
      </c>
      <c r="K4499" t="str">
        <f t="shared" si="70"/>
        <v>(4498, 706, 909, '2024-10-03 11:41:57', 277, 1, 1, 'Tablet', 'Windows', 'S2283'),</v>
      </c>
    </row>
    <row r="4500" spans="1:11" x14ac:dyDescent="0.35">
      <c r="A4500">
        <v>4499</v>
      </c>
      <c r="B4500">
        <v>706</v>
      </c>
      <c r="C4500">
        <v>19</v>
      </c>
      <c r="D4500" s="2">
        <v>45568.489548611113</v>
      </c>
      <c r="E4500">
        <v>225</v>
      </c>
      <c r="F4500">
        <v>1</v>
      </c>
      <c r="G4500">
        <v>1</v>
      </c>
      <c r="H4500" t="s">
        <v>2049</v>
      </c>
      <c r="I4500" t="s">
        <v>2048</v>
      </c>
      <c r="J4500" t="s">
        <v>3330</v>
      </c>
      <c r="K4500" t="str">
        <f t="shared" si="70"/>
        <v>(4499, 706, 19, '2024-10-03 11:44:57', 225, 1, 1, 'Tablet', 'Web Player', 'S2283'),</v>
      </c>
    </row>
    <row r="4501" spans="1:11" x14ac:dyDescent="0.35">
      <c r="A4501">
        <v>4500</v>
      </c>
      <c r="B4501">
        <v>706</v>
      </c>
      <c r="C4501">
        <v>397</v>
      </c>
      <c r="D4501" s="2">
        <v>45568.491631944453</v>
      </c>
      <c r="E4501">
        <v>158</v>
      </c>
      <c r="F4501">
        <v>1</v>
      </c>
      <c r="G4501">
        <v>1</v>
      </c>
      <c r="H4501" t="s">
        <v>2035</v>
      </c>
      <c r="I4501" t="s">
        <v>2045</v>
      </c>
      <c r="J4501" t="s">
        <v>3330</v>
      </c>
      <c r="K4501" t="str">
        <f t="shared" si="70"/>
        <v>(4500, 706, 397, '2024-10-03 11:47:57', 158, 1, 1, 'PC', 'iOS', 'S2283'),</v>
      </c>
    </row>
    <row r="4502" spans="1:11" x14ac:dyDescent="0.35">
      <c r="A4502">
        <v>4501</v>
      </c>
      <c r="B4502">
        <v>707</v>
      </c>
      <c r="C4502">
        <v>320</v>
      </c>
      <c r="D4502" s="2">
        <v>45911.441805555558</v>
      </c>
      <c r="E4502">
        <v>263</v>
      </c>
      <c r="F4502">
        <v>0</v>
      </c>
      <c r="G4502">
        <v>1</v>
      </c>
      <c r="H4502" t="s">
        <v>2043</v>
      </c>
      <c r="I4502" t="s">
        <v>2036</v>
      </c>
      <c r="J4502" t="s">
        <v>3331</v>
      </c>
      <c r="K4502" t="str">
        <f t="shared" si="70"/>
        <v>(4501, 707, 320, '2025-09-11 10:36:12', 263, 0, 1, 'CarPlay', 'Android', 'S2284'),</v>
      </c>
    </row>
    <row r="4503" spans="1:11" x14ac:dyDescent="0.35">
      <c r="A4503">
        <v>4502</v>
      </c>
      <c r="B4503">
        <v>707</v>
      </c>
      <c r="C4503">
        <v>196</v>
      </c>
      <c r="D4503" s="2">
        <v>45911.443888888891</v>
      </c>
      <c r="E4503">
        <v>233</v>
      </c>
      <c r="F4503">
        <v>0</v>
      </c>
      <c r="G4503">
        <v>0</v>
      </c>
      <c r="H4503" t="s">
        <v>2049</v>
      </c>
      <c r="I4503" t="s">
        <v>2061</v>
      </c>
      <c r="J4503" t="s">
        <v>3331</v>
      </c>
      <c r="K4503" t="str">
        <f t="shared" si="70"/>
        <v>(4502, 707, 196, '2025-09-11 10:39:12', 233, 0, 0, 'Tablet', 'Linux', 'S2284'),</v>
      </c>
    </row>
    <row r="4504" spans="1:11" x14ac:dyDescent="0.35">
      <c r="A4504">
        <v>4503</v>
      </c>
      <c r="B4504">
        <v>707</v>
      </c>
      <c r="C4504">
        <v>594</v>
      </c>
      <c r="D4504" s="2">
        <v>45911.445972222216</v>
      </c>
      <c r="E4504">
        <v>300</v>
      </c>
      <c r="F4504">
        <v>1</v>
      </c>
      <c r="G4504">
        <v>0</v>
      </c>
      <c r="H4504" t="s">
        <v>2049</v>
      </c>
      <c r="I4504" t="s">
        <v>2039</v>
      </c>
      <c r="J4504" t="s">
        <v>3331</v>
      </c>
      <c r="K4504" t="str">
        <f t="shared" si="70"/>
        <v>(4503, 707, 594, '2025-09-11 10:42:12', 300, 1, 0, 'Tablet', 'Windows', 'S2284'),</v>
      </c>
    </row>
    <row r="4505" spans="1:11" x14ac:dyDescent="0.35">
      <c r="A4505">
        <v>4504</v>
      </c>
      <c r="B4505">
        <v>707</v>
      </c>
      <c r="C4505">
        <v>500</v>
      </c>
      <c r="D4505" s="2">
        <v>45911.448055555556</v>
      </c>
      <c r="E4505">
        <v>105</v>
      </c>
      <c r="F4505">
        <v>1</v>
      </c>
      <c r="G4505">
        <v>1</v>
      </c>
      <c r="H4505" t="s">
        <v>2038</v>
      </c>
      <c r="I4505" t="s">
        <v>2041</v>
      </c>
      <c r="J4505" t="s">
        <v>3331</v>
      </c>
      <c r="K4505" t="str">
        <f t="shared" si="70"/>
        <v>(4504, 707, 500, '2025-09-11 10:45:12', 105, 1, 1, 'Mobile', 'Wear OS', 'S2284'),</v>
      </c>
    </row>
    <row r="4506" spans="1:11" x14ac:dyDescent="0.35">
      <c r="A4506">
        <v>4505</v>
      </c>
      <c r="B4506">
        <v>707</v>
      </c>
      <c r="C4506">
        <v>740</v>
      </c>
      <c r="D4506" s="2">
        <v>45911.450138888889</v>
      </c>
      <c r="E4506">
        <v>78</v>
      </c>
      <c r="F4506">
        <v>0</v>
      </c>
      <c r="G4506">
        <v>0</v>
      </c>
      <c r="H4506" t="s">
        <v>2043</v>
      </c>
      <c r="I4506" t="s">
        <v>2039</v>
      </c>
      <c r="J4506" t="s">
        <v>3331</v>
      </c>
      <c r="K4506" t="str">
        <f t="shared" si="70"/>
        <v>(4505, 707, 740, '2025-09-11 10:48:12', 78, 0, 0, 'CarPlay', 'Windows', 'S2284'),</v>
      </c>
    </row>
    <row r="4507" spans="1:11" x14ac:dyDescent="0.35">
      <c r="A4507">
        <v>4506</v>
      </c>
      <c r="B4507">
        <v>707</v>
      </c>
      <c r="C4507">
        <v>208</v>
      </c>
      <c r="D4507" s="2">
        <v>45893.109629629631</v>
      </c>
      <c r="E4507">
        <v>202</v>
      </c>
      <c r="F4507">
        <v>1</v>
      </c>
      <c r="G4507">
        <v>0</v>
      </c>
      <c r="H4507" t="s">
        <v>2049</v>
      </c>
      <c r="I4507" t="s">
        <v>2045</v>
      </c>
      <c r="J4507" t="s">
        <v>3332</v>
      </c>
      <c r="K4507" t="str">
        <f t="shared" si="70"/>
        <v>(4506, 707, 208, '2025-08-24 02:37:52', 202, 1, 0, 'Tablet', 'iOS', 'S2285'),</v>
      </c>
    </row>
    <row r="4508" spans="1:11" x14ac:dyDescent="0.35">
      <c r="A4508">
        <v>4507</v>
      </c>
      <c r="B4508">
        <v>708</v>
      </c>
      <c r="C4508">
        <v>539</v>
      </c>
      <c r="D4508" s="2">
        <v>45364.938726851848</v>
      </c>
      <c r="E4508">
        <v>173</v>
      </c>
      <c r="F4508">
        <v>0</v>
      </c>
      <c r="G4508">
        <v>0</v>
      </c>
      <c r="H4508" t="s">
        <v>2043</v>
      </c>
      <c r="I4508" t="s">
        <v>2048</v>
      </c>
      <c r="J4508" t="s">
        <v>3333</v>
      </c>
      <c r="K4508" t="str">
        <f t="shared" si="70"/>
        <v>(4507, 708, 539, '2024-03-13 22:31:46', 173, 0, 0, 'CarPlay', 'Web Player', 'S2286'),</v>
      </c>
    </row>
    <row r="4509" spans="1:11" x14ac:dyDescent="0.35">
      <c r="A4509">
        <v>4508</v>
      </c>
      <c r="B4509">
        <v>708</v>
      </c>
      <c r="C4509">
        <v>920</v>
      </c>
      <c r="D4509" s="2">
        <v>45364.940810185188</v>
      </c>
      <c r="E4509">
        <v>293</v>
      </c>
      <c r="F4509">
        <v>0</v>
      </c>
      <c r="G4509">
        <v>0</v>
      </c>
      <c r="H4509" t="s">
        <v>2035</v>
      </c>
      <c r="I4509" t="s">
        <v>2036</v>
      </c>
      <c r="J4509" t="s">
        <v>3333</v>
      </c>
      <c r="K4509" t="str">
        <f t="shared" si="70"/>
        <v>(4508, 708, 920, '2024-03-13 22:34:46', 293, 0, 0, 'PC', 'Android', 'S2286'),</v>
      </c>
    </row>
    <row r="4510" spans="1:11" x14ac:dyDescent="0.35">
      <c r="A4510">
        <v>4509</v>
      </c>
      <c r="B4510">
        <v>708</v>
      </c>
      <c r="C4510">
        <v>504</v>
      </c>
      <c r="D4510" s="2">
        <v>45364.942893518521</v>
      </c>
      <c r="E4510">
        <v>201</v>
      </c>
      <c r="F4510">
        <v>1</v>
      </c>
      <c r="G4510">
        <v>0</v>
      </c>
      <c r="H4510" t="s">
        <v>2049</v>
      </c>
      <c r="I4510" t="s">
        <v>2036</v>
      </c>
      <c r="J4510" t="s">
        <v>3333</v>
      </c>
      <c r="K4510" t="str">
        <f t="shared" si="70"/>
        <v>(4509, 708, 504, '2024-03-13 22:37:46', 201, 1, 0, 'Tablet', 'Android', 'S2286'),</v>
      </c>
    </row>
    <row r="4511" spans="1:11" x14ac:dyDescent="0.35">
      <c r="A4511">
        <v>4510</v>
      </c>
      <c r="B4511">
        <v>709</v>
      </c>
      <c r="C4511">
        <v>890</v>
      </c>
      <c r="D4511" s="2">
        <v>45797.752500000002</v>
      </c>
      <c r="E4511">
        <v>255</v>
      </c>
      <c r="F4511">
        <v>0</v>
      </c>
      <c r="G4511">
        <v>0</v>
      </c>
      <c r="H4511" t="s">
        <v>2038</v>
      </c>
      <c r="I4511" t="s">
        <v>2048</v>
      </c>
      <c r="J4511" t="s">
        <v>3334</v>
      </c>
      <c r="K4511" t="str">
        <f t="shared" si="70"/>
        <v>(4510, 709, 890, '2025-05-20 18:03:36', 255, 0, 0, 'Mobile', 'Web Player', 'S2287'),</v>
      </c>
    </row>
    <row r="4512" spans="1:11" x14ac:dyDescent="0.35">
      <c r="A4512">
        <v>4511</v>
      </c>
      <c r="B4512">
        <v>709</v>
      </c>
      <c r="C4512">
        <v>256</v>
      </c>
      <c r="D4512" s="2">
        <v>45797.754583333342</v>
      </c>
      <c r="E4512">
        <v>182</v>
      </c>
      <c r="F4512">
        <v>1</v>
      </c>
      <c r="G4512">
        <v>0</v>
      </c>
      <c r="H4512" t="s">
        <v>2049</v>
      </c>
      <c r="I4512" t="s">
        <v>2061</v>
      </c>
      <c r="J4512" t="s">
        <v>3334</v>
      </c>
      <c r="K4512" t="str">
        <f t="shared" si="70"/>
        <v>(4511, 709, 256, '2025-05-20 18:06:36', 182, 1, 0, 'Tablet', 'Linux', 'S2287'),</v>
      </c>
    </row>
    <row r="4513" spans="1:11" x14ac:dyDescent="0.35">
      <c r="A4513">
        <v>4512</v>
      </c>
      <c r="B4513">
        <v>709</v>
      </c>
      <c r="C4513">
        <v>887</v>
      </c>
      <c r="D4513" s="2">
        <v>45797.756666666668</v>
      </c>
      <c r="E4513">
        <v>53</v>
      </c>
      <c r="F4513">
        <v>0</v>
      </c>
      <c r="G4513">
        <v>1</v>
      </c>
      <c r="H4513" t="s">
        <v>2038</v>
      </c>
      <c r="I4513" t="s">
        <v>2040</v>
      </c>
      <c r="J4513" t="s">
        <v>3334</v>
      </c>
      <c r="K4513" t="str">
        <f t="shared" si="70"/>
        <v>(4512, 709, 887, '2025-05-20 18:09:36', 53, 0, 1, 'Mobile', 'Smart TV', 'S2287'),</v>
      </c>
    </row>
    <row r="4514" spans="1:11" x14ac:dyDescent="0.35">
      <c r="A4514">
        <v>4513</v>
      </c>
      <c r="B4514">
        <v>709</v>
      </c>
      <c r="C4514">
        <v>441</v>
      </c>
      <c r="D4514" s="2">
        <v>45797.758750000001</v>
      </c>
      <c r="E4514">
        <v>282</v>
      </c>
      <c r="F4514">
        <v>0</v>
      </c>
      <c r="G4514">
        <v>1</v>
      </c>
      <c r="H4514" t="s">
        <v>2038</v>
      </c>
      <c r="I4514" t="s">
        <v>2061</v>
      </c>
      <c r="J4514" t="s">
        <v>3334</v>
      </c>
      <c r="K4514" t="str">
        <f t="shared" si="70"/>
        <v>(4513, 709, 441, '2025-05-20 18:12:36', 282, 0, 1, 'Mobile', 'Linux', 'S2287'),</v>
      </c>
    </row>
    <row r="4515" spans="1:11" x14ac:dyDescent="0.35">
      <c r="A4515">
        <v>4514</v>
      </c>
      <c r="B4515">
        <v>709</v>
      </c>
      <c r="C4515">
        <v>991</v>
      </c>
      <c r="D4515" s="2">
        <v>45449.940393518518</v>
      </c>
      <c r="E4515">
        <v>222</v>
      </c>
      <c r="F4515">
        <v>0</v>
      </c>
      <c r="G4515">
        <v>1</v>
      </c>
      <c r="H4515" t="s">
        <v>2043</v>
      </c>
      <c r="I4515" t="s">
        <v>2041</v>
      </c>
      <c r="J4515" t="s">
        <v>3335</v>
      </c>
      <c r="K4515" t="str">
        <f t="shared" si="70"/>
        <v>(4514, 709, 991, '2024-06-06 22:34:10', 222, 0, 1, 'CarPlay', 'Wear OS', 'S2288'),</v>
      </c>
    </row>
    <row r="4516" spans="1:11" x14ac:dyDescent="0.35">
      <c r="A4516">
        <v>4515</v>
      </c>
      <c r="B4516">
        <v>709</v>
      </c>
      <c r="C4516">
        <v>74</v>
      </c>
      <c r="D4516" s="2">
        <v>45449.942476851851</v>
      </c>
      <c r="E4516">
        <v>229</v>
      </c>
      <c r="F4516">
        <v>0</v>
      </c>
      <c r="G4516">
        <v>1</v>
      </c>
      <c r="H4516" t="s">
        <v>2035</v>
      </c>
      <c r="I4516" t="s">
        <v>2045</v>
      </c>
      <c r="J4516" t="s">
        <v>3335</v>
      </c>
      <c r="K4516" t="str">
        <f t="shared" si="70"/>
        <v>(4515, 709, 74, '2024-06-06 22:37:10', 229, 0, 1, 'PC', 'iOS', 'S2288'),</v>
      </c>
    </row>
    <row r="4517" spans="1:11" x14ac:dyDescent="0.35">
      <c r="A4517">
        <v>4516</v>
      </c>
      <c r="B4517">
        <v>709</v>
      </c>
      <c r="C4517">
        <v>460</v>
      </c>
      <c r="D4517" s="2">
        <v>45449.944560185177</v>
      </c>
      <c r="E4517">
        <v>70</v>
      </c>
      <c r="F4517">
        <v>0</v>
      </c>
      <c r="G4517">
        <v>1</v>
      </c>
      <c r="H4517" t="s">
        <v>2049</v>
      </c>
      <c r="I4517" t="s">
        <v>2061</v>
      </c>
      <c r="J4517" t="s">
        <v>3335</v>
      </c>
      <c r="K4517" t="str">
        <f t="shared" si="70"/>
        <v>(4516, 709, 460, '2024-06-06 22:40:10', 70, 0, 1, 'Tablet', 'Linux', 'S2288'),</v>
      </c>
    </row>
    <row r="4518" spans="1:11" x14ac:dyDescent="0.35">
      <c r="A4518">
        <v>4517</v>
      </c>
      <c r="B4518">
        <v>709</v>
      </c>
      <c r="C4518">
        <v>56</v>
      </c>
      <c r="D4518" s="2">
        <v>45449.946643518517</v>
      </c>
      <c r="E4518">
        <v>93</v>
      </c>
      <c r="F4518">
        <v>1</v>
      </c>
      <c r="G4518">
        <v>0</v>
      </c>
      <c r="H4518" t="s">
        <v>2043</v>
      </c>
      <c r="I4518" t="s">
        <v>2048</v>
      </c>
      <c r="J4518" t="s">
        <v>3335</v>
      </c>
      <c r="K4518" t="str">
        <f t="shared" si="70"/>
        <v>(4517, 709, 56, '2024-06-06 22:43:10', 93, 1, 0, 'CarPlay', 'Web Player', 'S2288'),</v>
      </c>
    </row>
    <row r="4519" spans="1:11" x14ac:dyDescent="0.35">
      <c r="A4519">
        <v>4518</v>
      </c>
      <c r="B4519">
        <v>710</v>
      </c>
      <c r="C4519">
        <v>669</v>
      </c>
      <c r="D4519" s="2">
        <v>45500.468668981477</v>
      </c>
      <c r="E4519">
        <v>126</v>
      </c>
      <c r="F4519">
        <v>1</v>
      </c>
      <c r="G4519">
        <v>0</v>
      </c>
      <c r="H4519" t="s">
        <v>2038</v>
      </c>
      <c r="I4519" t="s">
        <v>2044</v>
      </c>
      <c r="J4519" t="s">
        <v>3336</v>
      </c>
      <c r="K4519" t="str">
        <f t="shared" si="70"/>
        <v>(4518, 710, 669, '2024-07-27 11:14:53', 126, 1, 0, 'Mobile', 'macOS', 'S2289'),</v>
      </c>
    </row>
    <row r="4520" spans="1:11" x14ac:dyDescent="0.35">
      <c r="A4520">
        <v>4519</v>
      </c>
      <c r="B4520">
        <v>710</v>
      </c>
      <c r="C4520">
        <v>694</v>
      </c>
      <c r="D4520" s="2">
        <v>45500.470752314817</v>
      </c>
      <c r="E4520">
        <v>151</v>
      </c>
      <c r="F4520">
        <v>1</v>
      </c>
      <c r="G4520">
        <v>0</v>
      </c>
      <c r="H4520" t="s">
        <v>2035</v>
      </c>
      <c r="I4520" t="s">
        <v>2040</v>
      </c>
      <c r="J4520" t="s">
        <v>3336</v>
      </c>
      <c r="K4520" t="str">
        <f t="shared" si="70"/>
        <v>(4519, 710, 694, '2024-07-27 11:17:53', 151, 1, 0, 'PC', 'Smart TV', 'S2289'),</v>
      </c>
    </row>
    <row r="4521" spans="1:11" x14ac:dyDescent="0.35">
      <c r="A4521">
        <v>4520</v>
      </c>
      <c r="B4521">
        <v>710</v>
      </c>
      <c r="C4521">
        <v>966</v>
      </c>
      <c r="D4521" s="2">
        <v>45500.47283564815</v>
      </c>
      <c r="E4521">
        <v>228</v>
      </c>
      <c r="F4521">
        <v>1</v>
      </c>
      <c r="G4521">
        <v>1</v>
      </c>
      <c r="H4521" t="s">
        <v>2043</v>
      </c>
      <c r="I4521" t="s">
        <v>2048</v>
      </c>
      <c r="J4521" t="s">
        <v>3336</v>
      </c>
      <c r="K4521" t="str">
        <f t="shared" si="70"/>
        <v>(4520, 710, 966, '2024-07-27 11:20:53', 228, 1, 1, 'CarPlay', 'Web Player', 'S2289'),</v>
      </c>
    </row>
    <row r="4522" spans="1:11" x14ac:dyDescent="0.35">
      <c r="A4522">
        <v>4521</v>
      </c>
      <c r="B4522">
        <v>710</v>
      </c>
      <c r="C4522">
        <v>934</v>
      </c>
      <c r="D4522" s="2">
        <v>45500.474918981483</v>
      </c>
      <c r="E4522">
        <v>80</v>
      </c>
      <c r="F4522">
        <v>1</v>
      </c>
      <c r="G4522">
        <v>0</v>
      </c>
      <c r="H4522" t="s">
        <v>2049</v>
      </c>
      <c r="I4522" t="s">
        <v>2045</v>
      </c>
      <c r="J4522" t="s">
        <v>3336</v>
      </c>
      <c r="K4522" t="str">
        <f t="shared" si="70"/>
        <v>(4521, 710, 934, '2024-07-27 11:23:53', 80, 1, 0, 'Tablet', 'iOS', 'S2289'),</v>
      </c>
    </row>
    <row r="4523" spans="1:11" x14ac:dyDescent="0.35">
      <c r="A4523">
        <v>4522</v>
      </c>
      <c r="B4523">
        <v>711</v>
      </c>
      <c r="C4523">
        <v>684</v>
      </c>
      <c r="D4523" s="2">
        <v>45318.446909722217</v>
      </c>
      <c r="E4523">
        <v>179</v>
      </c>
      <c r="F4523">
        <v>0</v>
      </c>
      <c r="G4523">
        <v>0</v>
      </c>
      <c r="H4523" t="s">
        <v>2043</v>
      </c>
      <c r="I4523" t="s">
        <v>2045</v>
      </c>
      <c r="J4523" t="s">
        <v>3337</v>
      </c>
      <c r="K4523" t="str">
        <f t="shared" si="70"/>
        <v>(4522, 711, 684, '2024-01-27 10:43:33', 179, 0, 0, 'CarPlay', 'iOS', 'S2290'),</v>
      </c>
    </row>
    <row r="4524" spans="1:11" x14ac:dyDescent="0.35">
      <c r="A4524">
        <v>4523</v>
      </c>
      <c r="B4524">
        <v>711</v>
      </c>
      <c r="C4524">
        <v>211</v>
      </c>
      <c r="D4524" s="2">
        <v>45318.448993055557</v>
      </c>
      <c r="E4524">
        <v>215</v>
      </c>
      <c r="F4524">
        <v>0</v>
      </c>
      <c r="G4524">
        <v>1</v>
      </c>
      <c r="H4524" t="s">
        <v>2049</v>
      </c>
      <c r="I4524" t="s">
        <v>2041</v>
      </c>
      <c r="J4524" t="s">
        <v>3337</v>
      </c>
      <c r="K4524" t="str">
        <f t="shared" si="70"/>
        <v>(4523, 711, 211, '2024-01-27 10:46:33', 215, 0, 1, 'Tablet', 'Wear OS', 'S2290'),</v>
      </c>
    </row>
    <row r="4525" spans="1:11" x14ac:dyDescent="0.35">
      <c r="A4525">
        <v>4524</v>
      </c>
      <c r="B4525">
        <v>711</v>
      </c>
      <c r="C4525">
        <v>69</v>
      </c>
      <c r="D4525" s="2">
        <v>45318.45107638889</v>
      </c>
      <c r="E4525">
        <v>227</v>
      </c>
      <c r="F4525">
        <v>1</v>
      </c>
      <c r="G4525">
        <v>0</v>
      </c>
      <c r="H4525" t="s">
        <v>2038</v>
      </c>
      <c r="I4525" t="s">
        <v>2048</v>
      </c>
      <c r="J4525" t="s">
        <v>3337</v>
      </c>
      <c r="K4525" t="str">
        <f t="shared" si="70"/>
        <v>(4524, 711, 69, '2024-01-27 10:49:33', 227, 1, 0, 'Mobile', 'Web Player', 'S2290'),</v>
      </c>
    </row>
    <row r="4526" spans="1:11" x14ac:dyDescent="0.35">
      <c r="A4526">
        <v>4525</v>
      </c>
      <c r="B4526">
        <v>712</v>
      </c>
      <c r="C4526">
        <v>421</v>
      </c>
      <c r="D4526" s="2">
        <v>45513.36577546296</v>
      </c>
      <c r="E4526">
        <v>112</v>
      </c>
      <c r="F4526">
        <v>0</v>
      </c>
      <c r="G4526">
        <v>0</v>
      </c>
      <c r="H4526" t="s">
        <v>2035</v>
      </c>
      <c r="I4526" t="s">
        <v>2040</v>
      </c>
      <c r="J4526" t="s">
        <v>3338</v>
      </c>
      <c r="K4526" t="str">
        <f t="shared" si="70"/>
        <v>(4525, 712, 421, '2024-08-09 08:46:43', 112, 0, 0, 'PC', 'Smart TV', 'S2291'),</v>
      </c>
    </row>
    <row r="4527" spans="1:11" x14ac:dyDescent="0.35">
      <c r="A4527">
        <v>4526</v>
      </c>
      <c r="B4527">
        <v>712</v>
      </c>
      <c r="C4527">
        <v>856</v>
      </c>
      <c r="D4527" s="2">
        <v>45513.367858796293</v>
      </c>
      <c r="E4527">
        <v>145</v>
      </c>
      <c r="F4527">
        <v>1</v>
      </c>
      <c r="G4527">
        <v>1</v>
      </c>
      <c r="H4527" t="s">
        <v>2049</v>
      </c>
      <c r="I4527" t="s">
        <v>2036</v>
      </c>
      <c r="J4527" t="s">
        <v>3338</v>
      </c>
      <c r="K4527" t="str">
        <f t="shared" si="70"/>
        <v>(4526, 712, 856, '2024-08-09 08:49:43', 145, 1, 1, 'Tablet', 'Android', 'S2291'),</v>
      </c>
    </row>
    <row r="4528" spans="1:11" x14ac:dyDescent="0.35">
      <c r="A4528">
        <v>4527</v>
      </c>
      <c r="B4528">
        <v>712</v>
      </c>
      <c r="C4528">
        <v>252</v>
      </c>
      <c r="D4528" s="2">
        <v>45513.369942129633</v>
      </c>
      <c r="E4528">
        <v>108</v>
      </c>
      <c r="F4528">
        <v>1</v>
      </c>
      <c r="G4528">
        <v>0</v>
      </c>
      <c r="H4528" t="s">
        <v>2038</v>
      </c>
      <c r="I4528" t="s">
        <v>2040</v>
      </c>
      <c r="J4528" t="s">
        <v>3338</v>
      </c>
      <c r="K4528" t="str">
        <f t="shared" si="70"/>
        <v>(4527, 712, 252, '2024-08-09 08:52:43', 108, 1, 0, 'Mobile', 'Smart TV', 'S2291'),</v>
      </c>
    </row>
    <row r="4529" spans="1:11" x14ac:dyDescent="0.35">
      <c r="A4529">
        <v>4528</v>
      </c>
      <c r="B4529">
        <v>712</v>
      </c>
      <c r="C4529">
        <v>488</v>
      </c>
      <c r="D4529" s="2">
        <v>45513.372025462973</v>
      </c>
      <c r="E4529">
        <v>205</v>
      </c>
      <c r="F4529">
        <v>1</v>
      </c>
      <c r="G4529">
        <v>0</v>
      </c>
      <c r="H4529" t="s">
        <v>2043</v>
      </c>
      <c r="I4529" t="s">
        <v>2040</v>
      </c>
      <c r="J4529" t="s">
        <v>3338</v>
      </c>
      <c r="K4529" t="str">
        <f t="shared" si="70"/>
        <v>(4528, 712, 488, '2024-08-09 08:55:43', 205, 1, 0, 'CarPlay', 'Smart TV', 'S2291'),</v>
      </c>
    </row>
    <row r="4530" spans="1:11" x14ac:dyDescent="0.35">
      <c r="A4530">
        <v>4529</v>
      </c>
      <c r="B4530">
        <v>712</v>
      </c>
      <c r="C4530">
        <v>36</v>
      </c>
      <c r="D4530" s="2">
        <v>45847.68822916667</v>
      </c>
      <c r="E4530">
        <v>45</v>
      </c>
      <c r="F4530">
        <v>1</v>
      </c>
      <c r="G4530">
        <v>1</v>
      </c>
      <c r="H4530" t="s">
        <v>2038</v>
      </c>
      <c r="I4530" t="s">
        <v>2039</v>
      </c>
      <c r="J4530" t="s">
        <v>3339</v>
      </c>
      <c r="K4530" t="str">
        <f t="shared" si="70"/>
        <v>(4529, 712, 36, '2025-07-09 16:31:03', 45, 1, 1, 'Mobile', 'Windows', 'S2292'),</v>
      </c>
    </row>
    <row r="4531" spans="1:11" x14ac:dyDescent="0.35">
      <c r="A4531">
        <v>4530</v>
      </c>
      <c r="B4531">
        <v>712</v>
      </c>
      <c r="C4531">
        <v>441</v>
      </c>
      <c r="D4531" s="2">
        <v>45847.690312500003</v>
      </c>
      <c r="E4531">
        <v>145</v>
      </c>
      <c r="F4531">
        <v>1</v>
      </c>
      <c r="G4531">
        <v>0</v>
      </c>
      <c r="H4531" t="s">
        <v>2035</v>
      </c>
      <c r="I4531" t="s">
        <v>2041</v>
      </c>
      <c r="J4531" t="s">
        <v>3339</v>
      </c>
      <c r="K4531" t="str">
        <f t="shared" si="70"/>
        <v>(4530, 712, 441, '2025-07-09 16:34:03', 145, 1, 0, 'PC', 'Wear OS', 'S2292'),</v>
      </c>
    </row>
    <row r="4532" spans="1:11" x14ac:dyDescent="0.35">
      <c r="A4532">
        <v>4531</v>
      </c>
      <c r="B4532">
        <v>712</v>
      </c>
      <c r="C4532">
        <v>520</v>
      </c>
      <c r="D4532" s="2">
        <v>45847.692395833343</v>
      </c>
      <c r="E4532">
        <v>283</v>
      </c>
      <c r="F4532">
        <v>1</v>
      </c>
      <c r="G4532">
        <v>1</v>
      </c>
      <c r="H4532" t="s">
        <v>2043</v>
      </c>
      <c r="I4532" t="s">
        <v>2041</v>
      </c>
      <c r="J4532" t="s">
        <v>3339</v>
      </c>
      <c r="K4532" t="str">
        <f t="shared" si="70"/>
        <v>(4531, 712, 520, '2025-07-09 16:37:03', 283, 1, 1, 'CarPlay', 'Wear OS', 'S2292'),</v>
      </c>
    </row>
    <row r="4533" spans="1:11" x14ac:dyDescent="0.35">
      <c r="A4533">
        <v>4532</v>
      </c>
      <c r="B4533">
        <v>712</v>
      </c>
      <c r="C4533">
        <v>264</v>
      </c>
      <c r="D4533" s="2">
        <v>45847.694479166668</v>
      </c>
      <c r="E4533">
        <v>81</v>
      </c>
      <c r="F4533">
        <v>0</v>
      </c>
      <c r="G4533">
        <v>1</v>
      </c>
      <c r="H4533" t="s">
        <v>2038</v>
      </c>
      <c r="I4533" t="s">
        <v>2036</v>
      </c>
      <c r="J4533" t="s">
        <v>3339</v>
      </c>
      <c r="K4533" t="str">
        <f t="shared" si="70"/>
        <v>(4532, 712, 264, '2025-07-09 16:40:03', 81, 0, 1, 'Mobile', 'Android', 'S2292'),</v>
      </c>
    </row>
    <row r="4534" spans="1:11" x14ac:dyDescent="0.35">
      <c r="A4534">
        <v>4533</v>
      </c>
      <c r="B4534">
        <v>712</v>
      </c>
      <c r="C4534">
        <v>822</v>
      </c>
      <c r="D4534" s="2">
        <v>45847.696562500001</v>
      </c>
      <c r="E4534">
        <v>235</v>
      </c>
      <c r="F4534">
        <v>1</v>
      </c>
      <c r="G4534">
        <v>1</v>
      </c>
      <c r="H4534" t="s">
        <v>2049</v>
      </c>
      <c r="I4534" t="s">
        <v>2045</v>
      </c>
      <c r="J4534" t="s">
        <v>3339</v>
      </c>
      <c r="K4534" t="str">
        <f t="shared" si="70"/>
        <v>(4533, 712, 822, '2025-07-09 16:43:03', 235, 1, 1, 'Tablet', 'iOS', 'S2292'),</v>
      </c>
    </row>
    <row r="4535" spans="1:11" x14ac:dyDescent="0.35">
      <c r="A4535">
        <v>4534</v>
      </c>
      <c r="B4535">
        <v>713</v>
      </c>
      <c r="C4535">
        <v>788</v>
      </c>
      <c r="D4535" s="2">
        <v>45917.03833333333</v>
      </c>
      <c r="E4535">
        <v>276</v>
      </c>
      <c r="F4535">
        <v>1</v>
      </c>
      <c r="G4535">
        <v>1</v>
      </c>
      <c r="H4535" t="s">
        <v>2038</v>
      </c>
      <c r="I4535" t="s">
        <v>2041</v>
      </c>
      <c r="J4535" t="s">
        <v>3340</v>
      </c>
      <c r="K4535" t="str">
        <f t="shared" si="70"/>
        <v>(4534, 713, 788, '2025-09-17 00:55:12', 276, 1, 1, 'Mobile', 'Wear OS', 'S2293'),</v>
      </c>
    </row>
    <row r="4536" spans="1:11" x14ac:dyDescent="0.35">
      <c r="A4536">
        <v>4535</v>
      </c>
      <c r="B4536">
        <v>713</v>
      </c>
      <c r="C4536">
        <v>104</v>
      </c>
      <c r="D4536" s="2">
        <v>45917.040416666663</v>
      </c>
      <c r="E4536">
        <v>254</v>
      </c>
      <c r="F4536">
        <v>0</v>
      </c>
      <c r="G4536">
        <v>0</v>
      </c>
      <c r="H4536" t="s">
        <v>2049</v>
      </c>
      <c r="I4536" t="s">
        <v>2040</v>
      </c>
      <c r="J4536" t="s">
        <v>3340</v>
      </c>
      <c r="K4536" t="str">
        <f t="shared" si="70"/>
        <v>(4535, 713, 104, '2025-09-17 00:58:12', 254, 0, 0, 'Tablet', 'Smart TV', 'S2293'),</v>
      </c>
    </row>
    <row r="4537" spans="1:11" x14ac:dyDescent="0.35">
      <c r="A4537">
        <v>4536</v>
      </c>
      <c r="B4537">
        <v>713</v>
      </c>
      <c r="C4537">
        <v>152</v>
      </c>
      <c r="D4537" s="2">
        <v>45917.042500000003</v>
      </c>
      <c r="E4537">
        <v>199</v>
      </c>
      <c r="F4537">
        <v>1</v>
      </c>
      <c r="G4537">
        <v>0</v>
      </c>
      <c r="H4537" t="s">
        <v>2049</v>
      </c>
      <c r="I4537" t="s">
        <v>2036</v>
      </c>
      <c r="J4537" t="s">
        <v>3340</v>
      </c>
      <c r="K4537" t="str">
        <f t="shared" si="70"/>
        <v>(4536, 713, 152, '2025-09-17 01:01:12', 199, 1, 0, 'Tablet', 'Android', 'S2293'),</v>
      </c>
    </row>
    <row r="4538" spans="1:11" x14ac:dyDescent="0.35">
      <c r="A4538">
        <v>4537</v>
      </c>
      <c r="B4538">
        <v>713</v>
      </c>
      <c r="C4538">
        <v>484</v>
      </c>
      <c r="D4538" s="2">
        <v>45917.044583333343</v>
      </c>
      <c r="E4538">
        <v>185</v>
      </c>
      <c r="F4538">
        <v>0</v>
      </c>
      <c r="G4538">
        <v>1</v>
      </c>
      <c r="H4538" t="s">
        <v>2038</v>
      </c>
      <c r="I4538" t="s">
        <v>2040</v>
      </c>
      <c r="J4538" t="s">
        <v>3340</v>
      </c>
      <c r="K4538" t="str">
        <f t="shared" si="70"/>
        <v>(4537, 713, 484, '2025-09-17 01:04:12', 185, 0, 1, 'Mobile', 'Smart TV', 'S2293'),</v>
      </c>
    </row>
    <row r="4539" spans="1:11" x14ac:dyDescent="0.35">
      <c r="A4539">
        <v>4538</v>
      </c>
      <c r="B4539">
        <v>713</v>
      </c>
      <c r="C4539">
        <v>568</v>
      </c>
      <c r="D4539" s="2">
        <v>45709.94327546296</v>
      </c>
      <c r="E4539">
        <v>38</v>
      </c>
      <c r="F4539">
        <v>0</v>
      </c>
      <c r="G4539">
        <v>0</v>
      </c>
      <c r="H4539" t="s">
        <v>2035</v>
      </c>
      <c r="I4539" t="s">
        <v>2036</v>
      </c>
      <c r="J4539" t="s">
        <v>3341</v>
      </c>
      <c r="K4539" t="str">
        <f t="shared" si="70"/>
        <v>(4538, 713, 568, '2025-02-21 22:38:19', 38, 0, 0, 'PC', 'Android', 'S2294'),</v>
      </c>
    </row>
    <row r="4540" spans="1:11" x14ac:dyDescent="0.35">
      <c r="A4540">
        <v>4539</v>
      </c>
      <c r="B4540">
        <v>713</v>
      </c>
      <c r="C4540">
        <v>253</v>
      </c>
      <c r="D4540" s="2">
        <v>45709.9453587963</v>
      </c>
      <c r="E4540">
        <v>214</v>
      </c>
      <c r="F4540">
        <v>1</v>
      </c>
      <c r="G4540">
        <v>1</v>
      </c>
      <c r="H4540" t="s">
        <v>2049</v>
      </c>
      <c r="I4540" t="s">
        <v>2041</v>
      </c>
      <c r="J4540" t="s">
        <v>3341</v>
      </c>
      <c r="K4540" t="str">
        <f t="shared" si="70"/>
        <v>(4539, 713, 253, '2025-02-21 22:41:19', 214, 1, 1, 'Tablet', 'Wear OS', 'S2294'),</v>
      </c>
    </row>
    <row r="4541" spans="1:11" x14ac:dyDescent="0.35">
      <c r="A4541">
        <v>4540</v>
      </c>
      <c r="B4541">
        <v>713</v>
      </c>
      <c r="C4541">
        <v>113</v>
      </c>
      <c r="D4541" s="2">
        <v>45709.947442129633</v>
      </c>
      <c r="E4541">
        <v>168</v>
      </c>
      <c r="F4541">
        <v>1</v>
      </c>
      <c r="G4541">
        <v>0</v>
      </c>
      <c r="H4541" t="s">
        <v>2035</v>
      </c>
      <c r="I4541" t="s">
        <v>2044</v>
      </c>
      <c r="J4541" t="s">
        <v>3341</v>
      </c>
      <c r="K4541" t="str">
        <f t="shared" si="70"/>
        <v>(4540, 713, 113, '2025-02-21 22:44:19', 168, 1, 0, 'PC', 'macOS', 'S2294'),</v>
      </c>
    </row>
    <row r="4542" spans="1:11" x14ac:dyDescent="0.35">
      <c r="A4542">
        <v>4541</v>
      </c>
      <c r="B4542">
        <v>713</v>
      </c>
      <c r="C4542">
        <v>431</v>
      </c>
      <c r="D4542" s="2">
        <v>45709.949525462973</v>
      </c>
      <c r="E4542">
        <v>146</v>
      </c>
      <c r="F4542">
        <v>0</v>
      </c>
      <c r="G4542">
        <v>1</v>
      </c>
      <c r="H4542" t="s">
        <v>2043</v>
      </c>
      <c r="I4542" t="s">
        <v>2041</v>
      </c>
      <c r="J4542" t="s">
        <v>3341</v>
      </c>
      <c r="K4542" t="str">
        <f t="shared" si="70"/>
        <v>(4541, 713, 431, '2025-02-21 22:47:19', 146, 0, 1, 'CarPlay', 'Wear OS', 'S2294'),</v>
      </c>
    </row>
    <row r="4543" spans="1:11" x14ac:dyDescent="0.35">
      <c r="A4543">
        <v>4542</v>
      </c>
      <c r="B4543">
        <v>713</v>
      </c>
      <c r="C4543">
        <v>282</v>
      </c>
      <c r="D4543" s="2">
        <v>45709.951608796298</v>
      </c>
      <c r="E4543">
        <v>36</v>
      </c>
      <c r="F4543">
        <v>1</v>
      </c>
      <c r="G4543">
        <v>0</v>
      </c>
      <c r="H4543" t="s">
        <v>2043</v>
      </c>
      <c r="I4543" t="s">
        <v>2044</v>
      </c>
      <c r="J4543" t="s">
        <v>3341</v>
      </c>
      <c r="K4543" t="str">
        <f t="shared" si="70"/>
        <v>(4542, 713, 282, '2025-02-21 22:50:19', 36, 1, 0, 'CarPlay', 'macOS', 'S2294'),</v>
      </c>
    </row>
    <row r="4544" spans="1:11" x14ac:dyDescent="0.35">
      <c r="A4544">
        <v>4543</v>
      </c>
      <c r="B4544">
        <v>713</v>
      </c>
      <c r="C4544">
        <v>490</v>
      </c>
      <c r="D4544" s="2">
        <v>45874.031331018523</v>
      </c>
      <c r="E4544">
        <v>149</v>
      </c>
      <c r="F4544">
        <v>0</v>
      </c>
      <c r="G4544">
        <v>0</v>
      </c>
      <c r="H4544" t="s">
        <v>2035</v>
      </c>
      <c r="I4544" t="s">
        <v>2044</v>
      </c>
      <c r="J4544" t="s">
        <v>3342</v>
      </c>
      <c r="K4544" t="str">
        <f t="shared" si="70"/>
        <v>(4543, 713, 490, '2025-08-05 00:45:07', 149, 0, 0, 'PC', 'macOS', 'S2295'),</v>
      </c>
    </row>
    <row r="4545" spans="1:11" x14ac:dyDescent="0.35">
      <c r="A4545">
        <v>4544</v>
      </c>
      <c r="B4545">
        <v>714</v>
      </c>
      <c r="C4545">
        <v>592</v>
      </c>
      <c r="D4545" s="2">
        <v>45428.227488425917</v>
      </c>
      <c r="E4545">
        <v>131</v>
      </c>
      <c r="F4545">
        <v>0</v>
      </c>
      <c r="G4545">
        <v>0</v>
      </c>
      <c r="H4545" t="s">
        <v>2035</v>
      </c>
      <c r="I4545" t="s">
        <v>2061</v>
      </c>
      <c r="J4545" t="s">
        <v>3343</v>
      </c>
      <c r="K4545" t="str">
        <f t="shared" si="70"/>
        <v>(4544, 714, 592, '2024-05-16 05:27:35', 131, 0, 0, 'PC', 'Linux', 'S2296'),</v>
      </c>
    </row>
    <row r="4546" spans="1:11" x14ac:dyDescent="0.35">
      <c r="A4546">
        <v>4545</v>
      </c>
      <c r="B4546">
        <v>714</v>
      </c>
      <c r="C4546">
        <v>663</v>
      </c>
      <c r="D4546" s="2">
        <v>45428.229571759257</v>
      </c>
      <c r="E4546">
        <v>210</v>
      </c>
      <c r="F4546">
        <v>1</v>
      </c>
      <c r="G4546">
        <v>0</v>
      </c>
      <c r="H4546" t="s">
        <v>2043</v>
      </c>
      <c r="I4546" t="s">
        <v>2048</v>
      </c>
      <c r="J4546" t="s">
        <v>3343</v>
      </c>
      <c r="K4546" t="str">
        <f t="shared" si="70"/>
        <v>(4545, 714, 663, '2024-05-16 05:30:35', 210, 1, 0, 'CarPlay', 'Web Player', 'S2296'),</v>
      </c>
    </row>
    <row r="4547" spans="1:11" x14ac:dyDescent="0.35">
      <c r="A4547">
        <v>4546</v>
      </c>
      <c r="B4547">
        <v>714</v>
      </c>
      <c r="C4547">
        <v>860</v>
      </c>
      <c r="D4547" s="2">
        <v>45428.23165509259</v>
      </c>
      <c r="E4547">
        <v>89</v>
      </c>
      <c r="F4547">
        <v>1</v>
      </c>
      <c r="G4547">
        <v>1</v>
      </c>
      <c r="H4547" t="s">
        <v>2038</v>
      </c>
      <c r="I4547" t="s">
        <v>2036</v>
      </c>
      <c r="J4547" t="s">
        <v>3343</v>
      </c>
      <c r="K4547" t="str">
        <f t="shared" ref="K4547:K4610" si="71">"(" &amp; A4547 &amp; ", " &amp; B4547 &amp; ", " &amp; C4547 &amp; ", '" &amp; TEXT(D4547, "yyyy-mm-dd hh:mm:ss") &amp; "', " &amp; E4547 &amp; ", " &amp; F4547 &amp; ", " &amp; G4547 &amp; ", '" &amp; H4547 &amp; "', '" &amp; I4547 &amp; "', '" &amp; J4547 &amp; "'),"</f>
        <v>(4546, 714, 860, '2024-05-16 05:33:35', 89, 1, 1, 'Mobile', 'Android', 'S2296'),</v>
      </c>
    </row>
    <row r="4548" spans="1:11" x14ac:dyDescent="0.35">
      <c r="A4548">
        <v>4547</v>
      </c>
      <c r="B4548">
        <v>714</v>
      </c>
      <c r="C4548">
        <v>959</v>
      </c>
      <c r="D4548" s="2">
        <v>45805.692210648151</v>
      </c>
      <c r="E4548">
        <v>275</v>
      </c>
      <c r="F4548">
        <v>0</v>
      </c>
      <c r="G4548">
        <v>1</v>
      </c>
      <c r="H4548" t="s">
        <v>2049</v>
      </c>
      <c r="I4548" t="s">
        <v>2045</v>
      </c>
      <c r="J4548" t="s">
        <v>3344</v>
      </c>
      <c r="K4548" t="str">
        <f t="shared" si="71"/>
        <v>(4547, 714, 959, '2025-05-28 16:36:47', 275, 0, 1, 'Tablet', 'iOS', 'S2297'),</v>
      </c>
    </row>
    <row r="4549" spans="1:11" x14ac:dyDescent="0.35">
      <c r="A4549">
        <v>4548</v>
      </c>
      <c r="B4549">
        <v>714</v>
      </c>
      <c r="C4549">
        <v>254</v>
      </c>
      <c r="D4549" s="2">
        <v>45805.694293981483</v>
      </c>
      <c r="E4549">
        <v>199</v>
      </c>
      <c r="F4549">
        <v>1</v>
      </c>
      <c r="G4549">
        <v>0</v>
      </c>
      <c r="H4549" t="s">
        <v>2038</v>
      </c>
      <c r="I4549" t="s">
        <v>2045</v>
      </c>
      <c r="J4549" t="s">
        <v>3344</v>
      </c>
      <c r="K4549" t="str">
        <f t="shared" si="71"/>
        <v>(4548, 714, 254, '2025-05-28 16:39:47', 199, 1, 0, 'Mobile', 'iOS', 'S2297'),</v>
      </c>
    </row>
    <row r="4550" spans="1:11" x14ac:dyDescent="0.35">
      <c r="A4550">
        <v>4549</v>
      </c>
      <c r="B4550">
        <v>714</v>
      </c>
      <c r="C4550">
        <v>725</v>
      </c>
      <c r="D4550" s="2">
        <v>45805.696377314824</v>
      </c>
      <c r="E4550">
        <v>230</v>
      </c>
      <c r="F4550">
        <v>0</v>
      </c>
      <c r="G4550">
        <v>0</v>
      </c>
      <c r="H4550" t="s">
        <v>2038</v>
      </c>
      <c r="I4550" t="s">
        <v>2045</v>
      </c>
      <c r="J4550" t="s">
        <v>3344</v>
      </c>
      <c r="K4550" t="str">
        <f t="shared" si="71"/>
        <v>(4549, 714, 725, '2025-05-28 16:42:47', 230, 0, 0, 'Mobile', 'iOS', 'S2297'),</v>
      </c>
    </row>
    <row r="4551" spans="1:11" x14ac:dyDescent="0.35">
      <c r="A4551">
        <v>4550</v>
      </c>
      <c r="B4551">
        <v>714</v>
      </c>
      <c r="C4551">
        <v>142</v>
      </c>
      <c r="D4551" s="2">
        <v>46007.474502314813</v>
      </c>
      <c r="E4551">
        <v>179</v>
      </c>
      <c r="F4551">
        <v>1</v>
      </c>
      <c r="G4551">
        <v>0</v>
      </c>
      <c r="H4551" t="s">
        <v>2049</v>
      </c>
      <c r="I4551" t="s">
        <v>2048</v>
      </c>
      <c r="J4551" t="s">
        <v>3345</v>
      </c>
      <c r="K4551" t="str">
        <f t="shared" si="71"/>
        <v>(4550, 714, 142, '2025-12-16 11:23:17', 179, 1, 0, 'Tablet', 'Web Player', 'S2298'),</v>
      </c>
    </row>
    <row r="4552" spans="1:11" x14ac:dyDescent="0.35">
      <c r="A4552">
        <v>4551</v>
      </c>
      <c r="B4552">
        <v>714</v>
      </c>
      <c r="C4552">
        <v>194</v>
      </c>
      <c r="D4552" s="2">
        <v>46007.476585648154</v>
      </c>
      <c r="E4552">
        <v>79</v>
      </c>
      <c r="F4552">
        <v>0</v>
      </c>
      <c r="G4552">
        <v>0</v>
      </c>
      <c r="H4552" t="s">
        <v>2035</v>
      </c>
      <c r="I4552" t="s">
        <v>2039</v>
      </c>
      <c r="J4552" t="s">
        <v>3345</v>
      </c>
      <c r="K4552" t="str">
        <f t="shared" si="71"/>
        <v>(4551, 714, 194, '2025-12-16 11:26:17', 79, 0, 0, 'PC', 'Windows', 'S2298'),</v>
      </c>
    </row>
    <row r="4553" spans="1:11" x14ac:dyDescent="0.35">
      <c r="A4553">
        <v>4552</v>
      </c>
      <c r="B4553">
        <v>715</v>
      </c>
      <c r="C4553">
        <v>706</v>
      </c>
      <c r="D4553" s="2">
        <v>45306.432916666658</v>
      </c>
      <c r="E4553">
        <v>289</v>
      </c>
      <c r="F4553">
        <v>1</v>
      </c>
      <c r="G4553">
        <v>1</v>
      </c>
      <c r="H4553" t="s">
        <v>2043</v>
      </c>
      <c r="I4553" t="s">
        <v>2041</v>
      </c>
      <c r="J4553" t="s">
        <v>3346</v>
      </c>
      <c r="K4553" t="str">
        <f t="shared" si="71"/>
        <v>(4552, 715, 706, '2024-01-15 10:23:24', 289, 1, 1, 'CarPlay', 'Wear OS', 'S2299'),</v>
      </c>
    </row>
    <row r="4554" spans="1:11" x14ac:dyDescent="0.35">
      <c r="A4554">
        <v>4553</v>
      </c>
      <c r="B4554">
        <v>715</v>
      </c>
      <c r="C4554">
        <v>132</v>
      </c>
      <c r="D4554" s="2">
        <v>45306.434999999998</v>
      </c>
      <c r="E4554">
        <v>220</v>
      </c>
      <c r="F4554">
        <v>0</v>
      </c>
      <c r="G4554">
        <v>0</v>
      </c>
      <c r="H4554" t="s">
        <v>2043</v>
      </c>
      <c r="I4554" t="s">
        <v>2040</v>
      </c>
      <c r="J4554" t="s">
        <v>3346</v>
      </c>
      <c r="K4554" t="str">
        <f t="shared" si="71"/>
        <v>(4553, 715, 132, '2024-01-15 10:26:24', 220, 0, 0, 'CarPlay', 'Smart TV', 'S2299'),</v>
      </c>
    </row>
    <row r="4555" spans="1:11" x14ac:dyDescent="0.35">
      <c r="A4555">
        <v>4554</v>
      </c>
      <c r="B4555">
        <v>715</v>
      </c>
      <c r="C4555">
        <v>448</v>
      </c>
      <c r="D4555" s="2">
        <v>45306.437083333331</v>
      </c>
      <c r="E4555">
        <v>102</v>
      </c>
      <c r="F4555">
        <v>1</v>
      </c>
      <c r="G4555">
        <v>1</v>
      </c>
      <c r="H4555" t="s">
        <v>2038</v>
      </c>
      <c r="I4555" t="s">
        <v>2061</v>
      </c>
      <c r="J4555" t="s">
        <v>3346</v>
      </c>
      <c r="K4555" t="str">
        <f t="shared" si="71"/>
        <v>(4554, 715, 448, '2024-01-15 10:29:24', 102, 1, 1, 'Mobile', 'Linux', 'S2299'),</v>
      </c>
    </row>
    <row r="4556" spans="1:11" x14ac:dyDescent="0.35">
      <c r="A4556">
        <v>4555</v>
      </c>
      <c r="B4556">
        <v>716</v>
      </c>
      <c r="C4556">
        <v>393</v>
      </c>
      <c r="D4556" s="2">
        <v>45815.686030092591</v>
      </c>
      <c r="E4556">
        <v>141</v>
      </c>
      <c r="F4556">
        <v>0</v>
      </c>
      <c r="G4556">
        <v>0</v>
      </c>
      <c r="H4556" t="s">
        <v>2049</v>
      </c>
      <c r="I4556" t="s">
        <v>2036</v>
      </c>
      <c r="J4556" t="s">
        <v>3347</v>
      </c>
      <c r="K4556" t="str">
        <f t="shared" si="71"/>
        <v>(4555, 716, 393, '2025-06-07 16:27:53', 141, 0, 0, 'Tablet', 'Android', 'S2300'),</v>
      </c>
    </row>
    <row r="4557" spans="1:11" x14ac:dyDescent="0.35">
      <c r="A4557">
        <v>4556</v>
      </c>
      <c r="B4557">
        <v>716</v>
      </c>
      <c r="C4557">
        <v>773</v>
      </c>
      <c r="D4557" s="2">
        <v>45815.688113425917</v>
      </c>
      <c r="E4557">
        <v>213</v>
      </c>
      <c r="F4557">
        <v>0</v>
      </c>
      <c r="G4557">
        <v>0</v>
      </c>
      <c r="H4557" t="s">
        <v>2035</v>
      </c>
      <c r="I4557" t="s">
        <v>2039</v>
      </c>
      <c r="J4557" t="s">
        <v>3347</v>
      </c>
      <c r="K4557" t="str">
        <f t="shared" si="71"/>
        <v>(4556, 716, 773, '2025-06-07 16:30:53', 213, 0, 0, 'PC', 'Windows', 'S2300'),</v>
      </c>
    </row>
    <row r="4558" spans="1:11" x14ac:dyDescent="0.35">
      <c r="A4558">
        <v>4557</v>
      </c>
      <c r="B4558">
        <v>716</v>
      </c>
      <c r="C4558">
        <v>281</v>
      </c>
      <c r="D4558" s="2">
        <v>45815.690196759257</v>
      </c>
      <c r="E4558">
        <v>158</v>
      </c>
      <c r="F4558">
        <v>1</v>
      </c>
      <c r="G4558">
        <v>1</v>
      </c>
      <c r="H4558" t="s">
        <v>2049</v>
      </c>
      <c r="I4558" t="s">
        <v>2036</v>
      </c>
      <c r="J4558" t="s">
        <v>3347</v>
      </c>
      <c r="K4558" t="str">
        <f t="shared" si="71"/>
        <v>(4557, 716, 281, '2025-06-07 16:33:53', 158, 1, 1, 'Tablet', 'Android', 'S2300'),</v>
      </c>
    </row>
    <row r="4559" spans="1:11" x14ac:dyDescent="0.35">
      <c r="A4559">
        <v>4558</v>
      </c>
      <c r="B4559">
        <v>717</v>
      </c>
      <c r="C4559">
        <v>537</v>
      </c>
      <c r="D4559" s="2">
        <v>45648.991782407407</v>
      </c>
      <c r="E4559">
        <v>65</v>
      </c>
      <c r="F4559">
        <v>1</v>
      </c>
      <c r="G4559">
        <v>1</v>
      </c>
      <c r="H4559" t="s">
        <v>2049</v>
      </c>
      <c r="I4559" t="s">
        <v>2041</v>
      </c>
      <c r="J4559" t="s">
        <v>3348</v>
      </c>
      <c r="K4559" t="str">
        <f t="shared" si="71"/>
        <v>(4558, 717, 537, '2024-12-22 23:48:10', 65, 1, 1, 'Tablet', 'Wear OS', 'S2301'),</v>
      </c>
    </row>
    <row r="4560" spans="1:11" x14ac:dyDescent="0.35">
      <c r="A4560">
        <v>4559</v>
      </c>
      <c r="B4560">
        <v>717</v>
      </c>
      <c r="C4560">
        <v>839</v>
      </c>
      <c r="D4560" s="2">
        <v>45648.99386574074</v>
      </c>
      <c r="E4560">
        <v>270</v>
      </c>
      <c r="F4560">
        <v>0</v>
      </c>
      <c r="G4560">
        <v>1</v>
      </c>
      <c r="H4560" t="s">
        <v>2049</v>
      </c>
      <c r="I4560" t="s">
        <v>2044</v>
      </c>
      <c r="J4560" t="s">
        <v>3348</v>
      </c>
      <c r="K4560" t="str">
        <f t="shared" si="71"/>
        <v>(4559, 717, 839, '2024-12-22 23:51:10', 270, 0, 1, 'Tablet', 'macOS', 'S2301'),</v>
      </c>
    </row>
    <row r="4561" spans="1:11" x14ac:dyDescent="0.35">
      <c r="A4561">
        <v>4560</v>
      </c>
      <c r="B4561">
        <v>717</v>
      </c>
      <c r="C4561">
        <v>875</v>
      </c>
      <c r="D4561" s="2">
        <v>45648.995949074073</v>
      </c>
      <c r="E4561">
        <v>243</v>
      </c>
      <c r="F4561">
        <v>0</v>
      </c>
      <c r="G4561">
        <v>1</v>
      </c>
      <c r="H4561" t="s">
        <v>2049</v>
      </c>
      <c r="I4561" t="s">
        <v>2039</v>
      </c>
      <c r="J4561" t="s">
        <v>3348</v>
      </c>
      <c r="K4561" t="str">
        <f t="shared" si="71"/>
        <v>(4560, 717, 875, '2024-12-22 23:54:10', 243, 0, 1, 'Tablet', 'Windows', 'S2301'),</v>
      </c>
    </row>
    <row r="4562" spans="1:11" x14ac:dyDescent="0.35">
      <c r="A4562">
        <v>4561</v>
      </c>
      <c r="B4562">
        <v>718</v>
      </c>
      <c r="C4562">
        <v>759</v>
      </c>
      <c r="D4562" s="2">
        <v>45443.922083333331</v>
      </c>
      <c r="E4562">
        <v>145</v>
      </c>
      <c r="F4562">
        <v>0</v>
      </c>
      <c r="G4562">
        <v>1</v>
      </c>
      <c r="H4562" t="s">
        <v>2035</v>
      </c>
      <c r="I4562" t="s">
        <v>2048</v>
      </c>
      <c r="J4562" t="s">
        <v>3349</v>
      </c>
      <c r="K4562" t="str">
        <f t="shared" si="71"/>
        <v>(4561, 718, 759, '2024-05-31 22:07:48', 145, 0, 1, 'PC', 'Web Player', 'S2302'),</v>
      </c>
    </row>
    <row r="4563" spans="1:11" x14ac:dyDescent="0.35">
      <c r="A4563">
        <v>4562</v>
      </c>
      <c r="B4563">
        <v>718</v>
      </c>
      <c r="C4563">
        <v>720</v>
      </c>
      <c r="D4563" s="2">
        <v>45443.924166666657</v>
      </c>
      <c r="E4563">
        <v>261</v>
      </c>
      <c r="F4563">
        <v>0</v>
      </c>
      <c r="G4563">
        <v>0</v>
      </c>
      <c r="H4563" t="s">
        <v>2043</v>
      </c>
      <c r="I4563" t="s">
        <v>2045</v>
      </c>
      <c r="J4563" t="s">
        <v>3349</v>
      </c>
      <c r="K4563" t="str">
        <f t="shared" si="71"/>
        <v>(4562, 718, 720, '2024-05-31 22:10:48', 261, 0, 0, 'CarPlay', 'iOS', 'S2302'),</v>
      </c>
    </row>
    <row r="4564" spans="1:11" x14ac:dyDescent="0.35">
      <c r="A4564">
        <v>4563</v>
      </c>
      <c r="B4564">
        <v>718</v>
      </c>
      <c r="C4564">
        <v>377</v>
      </c>
      <c r="D4564" s="2">
        <v>45443.926249999997</v>
      </c>
      <c r="E4564">
        <v>282</v>
      </c>
      <c r="F4564">
        <v>1</v>
      </c>
      <c r="G4564">
        <v>1</v>
      </c>
      <c r="H4564" t="s">
        <v>2035</v>
      </c>
      <c r="I4564" t="s">
        <v>2045</v>
      </c>
      <c r="J4564" t="s">
        <v>3349</v>
      </c>
      <c r="K4564" t="str">
        <f t="shared" si="71"/>
        <v>(4563, 718, 377, '2024-05-31 22:13:48', 282, 1, 1, 'PC', 'iOS', 'S2302'),</v>
      </c>
    </row>
    <row r="4565" spans="1:11" x14ac:dyDescent="0.35">
      <c r="A4565">
        <v>4564</v>
      </c>
      <c r="B4565">
        <v>718</v>
      </c>
      <c r="C4565">
        <v>977</v>
      </c>
      <c r="D4565" s="2">
        <v>45443.928333333337</v>
      </c>
      <c r="E4565">
        <v>138</v>
      </c>
      <c r="F4565">
        <v>1</v>
      </c>
      <c r="G4565">
        <v>1</v>
      </c>
      <c r="H4565" t="s">
        <v>2049</v>
      </c>
      <c r="I4565" t="s">
        <v>2044</v>
      </c>
      <c r="J4565" t="s">
        <v>3349</v>
      </c>
      <c r="K4565" t="str">
        <f t="shared" si="71"/>
        <v>(4564, 718, 977, '2024-05-31 22:16:48', 138, 1, 1, 'Tablet', 'macOS', 'S2302'),</v>
      </c>
    </row>
    <row r="4566" spans="1:11" x14ac:dyDescent="0.35">
      <c r="A4566">
        <v>4565</v>
      </c>
      <c r="B4566">
        <v>719</v>
      </c>
      <c r="C4566">
        <v>661</v>
      </c>
      <c r="D4566" s="2">
        <v>45936.885810185187</v>
      </c>
      <c r="E4566">
        <v>128</v>
      </c>
      <c r="F4566">
        <v>0</v>
      </c>
      <c r="G4566">
        <v>1</v>
      </c>
      <c r="H4566" t="s">
        <v>2043</v>
      </c>
      <c r="I4566" t="s">
        <v>2061</v>
      </c>
      <c r="J4566" t="s">
        <v>3350</v>
      </c>
      <c r="K4566" t="str">
        <f t="shared" si="71"/>
        <v>(4565, 719, 661, '2025-10-06 21:15:34', 128, 0, 1, 'CarPlay', 'Linux', 'S2303'),</v>
      </c>
    </row>
    <row r="4567" spans="1:11" x14ac:dyDescent="0.35">
      <c r="A4567">
        <v>4566</v>
      </c>
      <c r="B4567">
        <v>719</v>
      </c>
      <c r="C4567">
        <v>797</v>
      </c>
      <c r="D4567" s="2">
        <v>45936.88789351852</v>
      </c>
      <c r="E4567">
        <v>262</v>
      </c>
      <c r="F4567">
        <v>0</v>
      </c>
      <c r="G4567">
        <v>1</v>
      </c>
      <c r="H4567" t="s">
        <v>2049</v>
      </c>
      <c r="I4567" t="s">
        <v>2061</v>
      </c>
      <c r="J4567" t="s">
        <v>3350</v>
      </c>
      <c r="K4567" t="str">
        <f t="shared" si="71"/>
        <v>(4566, 719, 797, '2025-10-06 21:18:34', 262, 0, 1, 'Tablet', 'Linux', 'S2303'),</v>
      </c>
    </row>
    <row r="4568" spans="1:11" x14ac:dyDescent="0.35">
      <c r="A4568">
        <v>4567</v>
      </c>
      <c r="B4568">
        <v>719</v>
      </c>
      <c r="C4568">
        <v>6</v>
      </c>
      <c r="D4568" s="2">
        <v>45936.889976851853</v>
      </c>
      <c r="E4568">
        <v>59</v>
      </c>
      <c r="F4568">
        <v>1</v>
      </c>
      <c r="G4568">
        <v>0</v>
      </c>
      <c r="H4568" t="s">
        <v>2038</v>
      </c>
      <c r="I4568" t="s">
        <v>2048</v>
      </c>
      <c r="J4568" t="s">
        <v>3350</v>
      </c>
      <c r="K4568" t="str">
        <f t="shared" si="71"/>
        <v>(4567, 719, 6, '2025-10-06 21:21:34', 59, 1, 0, 'Mobile', 'Web Player', 'S2303'),</v>
      </c>
    </row>
    <row r="4569" spans="1:11" x14ac:dyDescent="0.35">
      <c r="A4569">
        <v>4568</v>
      </c>
      <c r="B4569">
        <v>719</v>
      </c>
      <c r="C4569">
        <v>306</v>
      </c>
      <c r="D4569" s="2">
        <v>45936.892060185193</v>
      </c>
      <c r="E4569">
        <v>96</v>
      </c>
      <c r="F4569">
        <v>1</v>
      </c>
      <c r="G4569">
        <v>0</v>
      </c>
      <c r="H4569" t="s">
        <v>2038</v>
      </c>
      <c r="I4569" t="s">
        <v>2044</v>
      </c>
      <c r="J4569" t="s">
        <v>3350</v>
      </c>
      <c r="K4569" t="str">
        <f t="shared" si="71"/>
        <v>(4568, 719, 306, '2025-10-06 21:24:34', 96, 1, 0, 'Mobile', 'macOS', 'S2303'),</v>
      </c>
    </row>
    <row r="4570" spans="1:11" x14ac:dyDescent="0.35">
      <c r="A4570">
        <v>4569</v>
      </c>
      <c r="B4570">
        <v>719</v>
      </c>
      <c r="C4570">
        <v>604</v>
      </c>
      <c r="D4570" s="2">
        <v>45936.894143518519</v>
      </c>
      <c r="E4570">
        <v>185</v>
      </c>
      <c r="F4570">
        <v>0</v>
      </c>
      <c r="G4570">
        <v>1</v>
      </c>
      <c r="H4570" t="s">
        <v>2038</v>
      </c>
      <c r="I4570" t="s">
        <v>2039</v>
      </c>
      <c r="J4570" t="s">
        <v>3350</v>
      </c>
      <c r="K4570" t="str">
        <f t="shared" si="71"/>
        <v>(4569, 719, 604, '2025-10-06 21:27:34', 185, 0, 1, 'Mobile', 'Windows', 'S2303'),</v>
      </c>
    </row>
    <row r="4571" spans="1:11" x14ac:dyDescent="0.35">
      <c r="A4571">
        <v>4570</v>
      </c>
      <c r="B4571">
        <v>719</v>
      </c>
      <c r="C4571">
        <v>603</v>
      </c>
      <c r="D4571" s="2">
        <v>45936.896226851852</v>
      </c>
      <c r="E4571">
        <v>58</v>
      </c>
      <c r="F4571">
        <v>1</v>
      </c>
      <c r="G4571">
        <v>1</v>
      </c>
      <c r="H4571" t="s">
        <v>2049</v>
      </c>
      <c r="I4571" t="s">
        <v>2039</v>
      </c>
      <c r="J4571" t="s">
        <v>3350</v>
      </c>
      <c r="K4571" t="str">
        <f t="shared" si="71"/>
        <v>(4570, 719, 603, '2025-10-06 21:30:34', 58, 1, 1, 'Tablet', 'Windows', 'S2303'),</v>
      </c>
    </row>
    <row r="4572" spans="1:11" x14ac:dyDescent="0.35">
      <c r="A4572">
        <v>4571</v>
      </c>
      <c r="B4572">
        <v>719</v>
      </c>
      <c r="C4572">
        <v>983</v>
      </c>
      <c r="D4572" s="2">
        <v>45542.419942129629</v>
      </c>
      <c r="E4572">
        <v>287</v>
      </c>
      <c r="F4572">
        <v>0</v>
      </c>
      <c r="G4572">
        <v>1</v>
      </c>
      <c r="H4572" t="s">
        <v>2035</v>
      </c>
      <c r="I4572" t="s">
        <v>2044</v>
      </c>
      <c r="J4572" t="s">
        <v>3351</v>
      </c>
      <c r="K4572" t="str">
        <f t="shared" si="71"/>
        <v>(4571, 719, 983, '2024-09-07 10:04:43', 287, 0, 1, 'PC', 'macOS', 'S2304'),</v>
      </c>
    </row>
    <row r="4573" spans="1:11" x14ac:dyDescent="0.35">
      <c r="A4573">
        <v>4572</v>
      </c>
      <c r="B4573">
        <v>719</v>
      </c>
      <c r="C4573">
        <v>742</v>
      </c>
      <c r="D4573" s="2">
        <v>45542.422025462962</v>
      </c>
      <c r="E4573">
        <v>286</v>
      </c>
      <c r="F4573">
        <v>1</v>
      </c>
      <c r="G4573">
        <v>1</v>
      </c>
      <c r="H4573" t="s">
        <v>2035</v>
      </c>
      <c r="I4573" t="s">
        <v>2039</v>
      </c>
      <c r="J4573" t="s">
        <v>3351</v>
      </c>
      <c r="K4573" t="str">
        <f t="shared" si="71"/>
        <v>(4572, 719, 742, '2024-09-07 10:07:43', 286, 1, 1, 'PC', 'Windows', 'S2304'),</v>
      </c>
    </row>
    <row r="4574" spans="1:11" x14ac:dyDescent="0.35">
      <c r="A4574">
        <v>4573</v>
      </c>
      <c r="B4574">
        <v>720</v>
      </c>
      <c r="C4574">
        <v>322</v>
      </c>
      <c r="D4574" s="2">
        <v>45483.215543981481</v>
      </c>
      <c r="E4574">
        <v>59</v>
      </c>
      <c r="F4574">
        <v>1</v>
      </c>
      <c r="G4574">
        <v>1</v>
      </c>
      <c r="H4574" t="s">
        <v>2038</v>
      </c>
      <c r="I4574" t="s">
        <v>2040</v>
      </c>
      <c r="J4574" t="s">
        <v>3352</v>
      </c>
      <c r="K4574" t="str">
        <f t="shared" si="71"/>
        <v>(4573, 720, 322, '2024-07-10 05:10:23', 59, 1, 1, 'Mobile', 'Smart TV', 'S2305'),</v>
      </c>
    </row>
    <row r="4575" spans="1:11" x14ac:dyDescent="0.35">
      <c r="A4575">
        <v>4574</v>
      </c>
      <c r="B4575">
        <v>720</v>
      </c>
      <c r="C4575">
        <v>203</v>
      </c>
      <c r="D4575" s="2">
        <v>45483.217627314807</v>
      </c>
      <c r="E4575">
        <v>34</v>
      </c>
      <c r="F4575">
        <v>0</v>
      </c>
      <c r="G4575">
        <v>1</v>
      </c>
      <c r="H4575" t="s">
        <v>2038</v>
      </c>
      <c r="I4575" t="s">
        <v>2040</v>
      </c>
      <c r="J4575" t="s">
        <v>3352</v>
      </c>
      <c r="K4575" t="str">
        <f t="shared" si="71"/>
        <v>(4574, 720, 203, '2024-07-10 05:13:23', 34, 0, 1, 'Mobile', 'Smart TV', 'S2305'),</v>
      </c>
    </row>
    <row r="4576" spans="1:11" x14ac:dyDescent="0.35">
      <c r="A4576">
        <v>4575</v>
      </c>
      <c r="B4576">
        <v>720</v>
      </c>
      <c r="C4576">
        <v>814</v>
      </c>
      <c r="D4576" s="2">
        <v>45483.219710648147</v>
      </c>
      <c r="E4576">
        <v>273</v>
      </c>
      <c r="F4576">
        <v>0</v>
      </c>
      <c r="G4576">
        <v>1</v>
      </c>
      <c r="H4576" t="s">
        <v>2035</v>
      </c>
      <c r="I4576" t="s">
        <v>2048</v>
      </c>
      <c r="J4576" t="s">
        <v>3352</v>
      </c>
      <c r="K4576" t="str">
        <f t="shared" si="71"/>
        <v>(4575, 720, 814, '2024-07-10 05:16:23', 273, 0, 1, 'PC', 'Web Player', 'S2305'),</v>
      </c>
    </row>
    <row r="4577" spans="1:11" x14ac:dyDescent="0.35">
      <c r="A4577">
        <v>4576</v>
      </c>
      <c r="B4577">
        <v>720</v>
      </c>
      <c r="C4577">
        <v>709</v>
      </c>
      <c r="D4577" s="2">
        <v>45886.970277777778</v>
      </c>
      <c r="E4577">
        <v>297</v>
      </c>
      <c r="F4577">
        <v>0</v>
      </c>
      <c r="G4577">
        <v>0</v>
      </c>
      <c r="H4577" t="s">
        <v>2035</v>
      </c>
      <c r="I4577" t="s">
        <v>2061</v>
      </c>
      <c r="J4577" t="s">
        <v>3353</v>
      </c>
      <c r="K4577" t="str">
        <f t="shared" si="71"/>
        <v>(4576, 720, 709, '2025-08-17 23:17:12', 297, 0, 0, 'PC', 'Linux', 'S2306'),</v>
      </c>
    </row>
    <row r="4578" spans="1:11" x14ac:dyDescent="0.35">
      <c r="A4578">
        <v>4577</v>
      </c>
      <c r="B4578">
        <v>720</v>
      </c>
      <c r="C4578">
        <v>406</v>
      </c>
      <c r="D4578" s="2">
        <v>45886.972361111111</v>
      </c>
      <c r="E4578">
        <v>53</v>
      </c>
      <c r="F4578">
        <v>0</v>
      </c>
      <c r="G4578">
        <v>0</v>
      </c>
      <c r="H4578" t="s">
        <v>2043</v>
      </c>
      <c r="I4578" t="s">
        <v>2041</v>
      </c>
      <c r="J4578" t="s">
        <v>3353</v>
      </c>
      <c r="K4578" t="str">
        <f t="shared" si="71"/>
        <v>(4577, 720, 406, '2025-08-17 23:20:12', 53, 0, 0, 'CarPlay', 'Wear OS', 'S2306'),</v>
      </c>
    </row>
    <row r="4579" spans="1:11" x14ac:dyDescent="0.35">
      <c r="A4579">
        <v>4578</v>
      </c>
      <c r="B4579">
        <v>720</v>
      </c>
      <c r="C4579">
        <v>55</v>
      </c>
      <c r="D4579" s="2">
        <v>45886.974444444437</v>
      </c>
      <c r="E4579">
        <v>88</v>
      </c>
      <c r="F4579">
        <v>1</v>
      </c>
      <c r="G4579">
        <v>0</v>
      </c>
      <c r="H4579" t="s">
        <v>2038</v>
      </c>
      <c r="I4579" t="s">
        <v>2040</v>
      </c>
      <c r="J4579" t="s">
        <v>3353</v>
      </c>
      <c r="K4579" t="str">
        <f t="shared" si="71"/>
        <v>(4578, 720, 55, '2025-08-17 23:23:12', 88, 1, 0, 'Mobile', 'Smart TV', 'S2306'),</v>
      </c>
    </row>
    <row r="4580" spans="1:11" x14ac:dyDescent="0.35">
      <c r="A4580">
        <v>4579</v>
      </c>
      <c r="B4580">
        <v>720</v>
      </c>
      <c r="C4580">
        <v>178</v>
      </c>
      <c r="D4580" s="2">
        <v>45886.976527777777</v>
      </c>
      <c r="E4580">
        <v>56</v>
      </c>
      <c r="F4580">
        <v>1</v>
      </c>
      <c r="G4580">
        <v>0</v>
      </c>
      <c r="H4580" t="s">
        <v>2035</v>
      </c>
      <c r="I4580" t="s">
        <v>2044</v>
      </c>
      <c r="J4580" t="s">
        <v>3353</v>
      </c>
      <c r="K4580" t="str">
        <f t="shared" si="71"/>
        <v>(4579, 720, 178, '2025-08-17 23:26:12', 56, 1, 0, 'PC', 'macOS', 'S2306'),</v>
      </c>
    </row>
    <row r="4581" spans="1:11" x14ac:dyDescent="0.35">
      <c r="A4581">
        <v>4580</v>
      </c>
      <c r="B4581">
        <v>721</v>
      </c>
      <c r="C4581">
        <v>6</v>
      </c>
      <c r="D4581" s="2">
        <v>45492.49324074074</v>
      </c>
      <c r="E4581">
        <v>261</v>
      </c>
      <c r="F4581">
        <v>1</v>
      </c>
      <c r="G4581">
        <v>0</v>
      </c>
      <c r="H4581" t="s">
        <v>2049</v>
      </c>
      <c r="I4581" t="s">
        <v>2041</v>
      </c>
      <c r="J4581" t="s">
        <v>3354</v>
      </c>
      <c r="K4581" t="str">
        <f t="shared" si="71"/>
        <v>(4580, 721, 6, '2024-07-19 11:50:16', 261, 1, 0, 'Tablet', 'Wear OS', 'S2307'),</v>
      </c>
    </row>
    <row r="4582" spans="1:11" x14ac:dyDescent="0.35">
      <c r="A4582">
        <v>4581</v>
      </c>
      <c r="B4582">
        <v>721</v>
      </c>
      <c r="C4582">
        <v>307</v>
      </c>
      <c r="D4582" s="2">
        <v>45492.495324074072</v>
      </c>
      <c r="E4582">
        <v>140</v>
      </c>
      <c r="F4582">
        <v>1</v>
      </c>
      <c r="G4582">
        <v>0</v>
      </c>
      <c r="H4582" t="s">
        <v>2049</v>
      </c>
      <c r="I4582" t="s">
        <v>2040</v>
      </c>
      <c r="J4582" t="s">
        <v>3354</v>
      </c>
      <c r="K4582" t="str">
        <f t="shared" si="71"/>
        <v>(4581, 721, 307, '2024-07-19 11:53:16', 140, 1, 0, 'Tablet', 'Smart TV', 'S2307'),</v>
      </c>
    </row>
    <row r="4583" spans="1:11" x14ac:dyDescent="0.35">
      <c r="A4583">
        <v>4582</v>
      </c>
      <c r="B4583">
        <v>721</v>
      </c>
      <c r="C4583">
        <v>475</v>
      </c>
      <c r="D4583" s="2">
        <v>45492.497407407413</v>
      </c>
      <c r="E4583">
        <v>222</v>
      </c>
      <c r="F4583">
        <v>1</v>
      </c>
      <c r="G4583">
        <v>0</v>
      </c>
      <c r="H4583" t="s">
        <v>2049</v>
      </c>
      <c r="I4583" t="s">
        <v>2061</v>
      </c>
      <c r="J4583" t="s">
        <v>3354</v>
      </c>
      <c r="K4583" t="str">
        <f t="shared" si="71"/>
        <v>(4582, 721, 475, '2024-07-19 11:56:16', 222, 1, 0, 'Tablet', 'Linux', 'S2307'),</v>
      </c>
    </row>
    <row r="4584" spans="1:11" x14ac:dyDescent="0.35">
      <c r="A4584">
        <v>4583</v>
      </c>
      <c r="B4584">
        <v>721</v>
      </c>
      <c r="C4584">
        <v>967</v>
      </c>
      <c r="D4584" s="2">
        <v>45492.499490740738</v>
      </c>
      <c r="E4584">
        <v>78</v>
      </c>
      <c r="F4584">
        <v>1</v>
      </c>
      <c r="G4584">
        <v>1</v>
      </c>
      <c r="H4584" t="s">
        <v>2038</v>
      </c>
      <c r="I4584" t="s">
        <v>2044</v>
      </c>
      <c r="J4584" t="s">
        <v>3354</v>
      </c>
      <c r="K4584" t="str">
        <f t="shared" si="71"/>
        <v>(4583, 721, 967, '2024-07-19 11:59:16', 78, 1, 1, 'Mobile', 'macOS', 'S2307'),</v>
      </c>
    </row>
    <row r="4585" spans="1:11" x14ac:dyDescent="0.35">
      <c r="A4585">
        <v>4584</v>
      </c>
      <c r="B4585">
        <v>721</v>
      </c>
      <c r="C4585">
        <v>239</v>
      </c>
      <c r="D4585" s="2">
        <v>45492.501574074071</v>
      </c>
      <c r="E4585">
        <v>55</v>
      </c>
      <c r="F4585">
        <v>1</v>
      </c>
      <c r="G4585">
        <v>0</v>
      </c>
      <c r="H4585" t="s">
        <v>2038</v>
      </c>
      <c r="I4585" t="s">
        <v>2036</v>
      </c>
      <c r="J4585" t="s">
        <v>3354</v>
      </c>
      <c r="K4585" t="str">
        <f t="shared" si="71"/>
        <v>(4584, 721, 239, '2024-07-19 12:02:16', 55, 1, 0, 'Mobile', 'Android', 'S2307'),</v>
      </c>
    </row>
    <row r="4586" spans="1:11" x14ac:dyDescent="0.35">
      <c r="A4586">
        <v>4585</v>
      </c>
      <c r="B4586">
        <v>722</v>
      </c>
      <c r="C4586">
        <v>75</v>
      </c>
      <c r="D4586" s="2">
        <v>45723.56826388889</v>
      </c>
      <c r="E4586">
        <v>85</v>
      </c>
      <c r="F4586">
        <v>1</v>
      </c>
      <c r="G4586">
        <v>0</v>
      </c>
      <c r="H4586" t="s">
        <v>2049</v>
      </c>
      <c r="I4586" t="s">
        <v>2045</v>
      </c>
      <c r="J4586" t="s">
        <v>3355</v>
      </c>
      <c r="K4586" t="str">
        <f t="shared" si="71"/>
        <v>(4585, 722, 75, '2025-03-07 13:38:18', 85, 1, 0, 'Tablet', 'iOS', 'S2308'),</v>
      </c>
    </row>
    <row r="4587" spans="1:11" x14ac:dyDescent="0.35">
      <c r="A4587">
        <v>4586</v>
      </c>
      <c r="B4587">
        <v>722</v>
      </c>
      <c r="C4587">
        <v>73</v>
      </c>
      <c r="D4587" s="2">
        <v>45723.570347222223</v>
      </c>
      <c r="E4587">
        <v>115</v>
      </c>
      <c r="F4587">
        <v>1</v>
      </c>
      <c r="G4587">
        <v>0</v>
      </c>
      <c r="H4587" t="s">
        <v>2038</v>
      </c>
      <c r="I4587" t="s">
        <v>2044</v>
      </c>
      <c r="J4587" t="s">
        <v>3355</v>
      </c>
      <c r="K4587" t="str">
        <f t="shared" si="71"/>
        <v>(4586, 722, 73, '2025-03-07 13:41:18', 115, 1, 0, 'Mobile', 'macOS', 'S2308'),</v>
      </c>
    </row>
    <row r="4588" spans="1:11" x14ac:dyDescent="0.35">
      <c r="A4588">
        <v>4587</v>
      </c>
      <c r="B4588">
        <v>722</v>
      </c>
      <c r="C4588">
        <v>531</v>
      </c>
      <c r="D4588" s="2">
        <v>45723.572430555563</v>
      </c>
      <c r="E4588">
        <v>292</v>
      </c>
      <c r="F4588">
        <v>0</v>
      </c>
      <c r="G4588">
        <v>1</v>
      </c>
      <c r="H4588" t="s">
        <v>2049</v>
      </c>
      <c r="I4588" t="s">
        <v>2044</v>
      </c>
      <c r="J4588" t="s">
        <v>3355</v>
      </c>
      <c r="K4588" t="str">
        <f t="shared" si="71"/>
        <v>(4587, 722, 531, '2025-03-07 13:44:18', 292, 0, 1, 'Tablet', 'macOS', 'S2308'),</v>
      </c>
    </row>
    <row r="4589" spans="1:11" x14ac:dyDescent="0.35">
      <c r="A4589">
        <v>4588</v>
      </c>
      <c r="B4589">
        <v>722</v>
      </c>
      <c r="C4589">
        <v>827</v>
      </c>
      <c r="D4589" s="2">
        <v>45723.574513888889</v>
      </c>
      <c r="E4589">
        <v>289</v>
      </c>
      <c r="F4589">
        <v>1</v>
      </c>
      <c r="G4589">
        <v>1</v>
      </c>
      <c r="H4589" t="s">
        <v>2035</v>
      </c>
      <c r="I4589" t="s">
        <v>2036</v>
      </c>
      <c r="J4589" t="s">
        <v>3355</v>
      </c>
      <c r="K4589" t="str">
        <f t="shared" si="71"/>
        <v>(4588, 722, 827, '2025-03-07 13:47:18', 289, 1, 1, 'PC', 'Android', 'S2308'),</v>
      </c>
    </row>
    <row r="4590" spans="1:11" x14ac:dyDescent="0.35">
      <c r="A4590">
        <v>4589</v>
      </c>
      <c r="B4590">
        <v>722</v>
      </c>
      <c r="C4590">
        <v>888</v>
      </c>
      <c r="D4590" s="2">
        <v>45723.576597222222</v>
      </c>
      <c r="E4590">
        <v>30</v>
      </c>
      <c r="F4590">
        <v>0</v>
      </c>
      <c r="G4590">
        <v>0</v>
      </c>
      <c r="H4590" t="s">
        <v>2043</v>
      </c>
      <c r="I4590" t="s">
        <v>2039</v>
      </c>
      <c r="J4590" t="s">
        <v>3355</v>
      </c>
      <c r="K4590" t="str">
        <f t="shared" si="71"/>
        <v>(4589, 722, 888, '2025-03-07 13:50:18', 30, 0, 0, 'CarPlay', 'Windows', 'S2308'),</v>
      </c>
    </row>
    <row r="4591" spans="1:11" x14ac:dyDescent="0.35">
      <c r="A4591">
        <v>4590</v>
      </c>
      <c r="B4591">
        <v>722</v>
      </c>
      <c r="C4591">
        <v>847</v>
      </c>
      <c r="D4591" s="2">
        <v>45723.578680555547</v>
      </c>
      <c r="E4591">
        <v>294</v>
      </c>
      <c r="F4591">
        <v>1</v>
      </c>
      <c r="G4591">
        <v>0</v>
      </c>
      <c r="H4591" t="s">
        <v>2049</v>
      </c>
      <c r="I4591" t="s">
        <v>2061</v>
      </c>
      <c r="J4591" t="s">
        <v>3355</v>
      </c>
      <c r="K4591" t="str">
        <f t="shared" si="71"/>
        <v>(4590, 722, 847, '2025-03-07 13:53:18', 294, 1, 0, 'Tablet', 'Linux', 'S2308'),</v>
      </c>
    </row>
    <row r="4592" spans="1:11" x14ac:dyDescent="0.35">
      <c r="A4592">
        <v>4591</v>
      </c>
      <c r="B4592">
        <v>722</v>
      </c>
      <c r="C4592">
        <v>447</v>
      </c>
      <c r="D4592" s="2">
        <v>45618.391597222217</v>
      </c>
      <c r="E4592">
        <v>263</v>
      </c>
      <c r="F4592">
        <v>1</v>
      </c>
      <c r="G4592">
        <v>1</v>
      </c>
      <c r="H4592" t="s">
        <v>2043</v>
      </c>
      <c r="I4592" t="s">
        <v>2040</v>
      </c>
      <c r="J4592" t="s">
        <v>3356</v>
      </c>
      <c r="K4592" t="str">
        <f t="shared" si="71"/>
        <v>(4591, 722, 447, '2024-11-22 09:23:54', 263, 1, 1, 'CarPlay', 'Smart TV', 'S2309'),</v>
      </c>
    </row>
    <row r="4593" spans="1:11" x14ac:dyDescent="0.35">
      <c r="A4593">
        <v>4592</v>
      </c>
      <c r="B4593">
        <v>722</v>
      </c>
      <c r="C4593">
        <v>741</v>
      </c>
      <c r="D4593" s="2">
        <v>45618.393680555557</v>
      </c>
      <c r="E4593">
        <v>90</v>
      </c>
      <c r="F4593">
        <v>1</v>
      </c>
      <c r="G4593">
        <v>1</v>
      </c>
      <c r="H4593" t="s">
        <v>2043</v>
      </c>
      <c r="I4593" t="s">
        <v>2041</v>
      </c>
      <c r="J4593" t="s">
        <v>3356</v>
      </c>
      <c r="K4593" t="str">
        <f t="shared" si="71"/>
        <v>(4592, 722, 741, '2024-11-22 09:26:54', 90, 1, 1, 'CarPlay', 'Wear OS', 'S2309'),</v>
      </c>
    </row>
    <row r="4594" spans="1:11" x14ac:dyDescent="0.35">
      <c r="A4594">
        <v>4593</v>
      </c>
      <c r="B4594">
        <v>722</v>
      </c>
      <c r="C4594">
        <v>326</v>
      </c>
      <c r="D4594" s="2">
        <v>45618.39576388889</v>
      </c>
      <c r="E4594">
        <v>201</v>
      </c>
      <c r="F4594">
        <v>1</v>
      </c>
      <c r="G4594">
        <v>0</v>
      </c>
      <c r="H4594" t="s">
        <v>2038</v>
      </c>
      <c r="I4594" t="s">
        <v>2041</v>
      </c>
      <c r="J4594" t="s">
        <v>3356</v>
      </c>
      <c r="K4594" t="str">
        <f t="shared" si="71"/>
        <v>(4593, 722, 326, '2024-11-22 09:29:54', 201, 1, 0, 'Mobile', 'Wear OS', 'S2309'),</v>
      </c>
    </row>
    <row r="4595" spans="1:11" x14ac:dyDescent="0.35">
      <c r="A4595">
        <v>4594</v>
      </c>
      <c r="B4595">
        <v>722</v>
      </c>
      <c r="C4595">
        <v>334</v>
      </c>
      <c r="D4595" s="2">
        <v>45618.397847222222</v>
      </c>
      <c r="E4595">
        <v>178</v>
      </c>
      <c r="F4595">
        <v>1</v>
      </c>
      <c r="G4595">
        <v>0</v>
      </c>
      <c r="H4595" t="s">
        <v>2043</v>
      </c>
      <c r="I4595" t="s">
        <v>2048</v>
      </c>
      <c r="J4595" t="s">
        <v>3356</v>
      </c>
      <c r="K4595" t="str">
        <f t="shared" si="71"/>
        <v>(4594, 722, 334, '2024-11-22 09:32:54', 178, 1, 0, 'CarPlay', 'Web Player', 'S2309'),</v>
      </c>
    </row>
    <row r="4596" spans="1:11" x14ac:dyDescent="0.35">
      <c r="A4596">
        <v>4595</v>
      </c>
      <c r="B4596">
        <v>723</v>
      </c>
      <c r="C4596">
        <v>249</v>
      </c>
      <c r="D4596" s="2">
        <v>45567.083541666667</v>
      </c>
      <c r="E4596">
        <v>80</v>
      </c>
      <c r="F4596">
        <v>1</v>
      </c>
      <c r="G4596">
        <v>1</v>
      </c>
      <c r="H4596" t="s">
        <v>2035</v>
      </c>
      <c r="I4596" t="s">
        <v>2044</v>
      </c>
      <c r="J4596" t="s">
        <v>3357</v>
      </c>
      <c r="K4596" t="str">
        <f t="shared" si="71"/>
        <v>(4595, 723, 249, '2024-10-02 02:00:18', 80, 1, 1, 'PC', 'macOS', 'S2310'),</v>
      </c>
    </row>
    <row r="4597" spans="1:11" x14ac:dyDescent="0.35">
      <c r="A4597">
        <v>4596</v>
      </c>
      <c r="B4597">
        <v>723</v>
      </c>
      <c r="C4597">
        <v>36</v>
      </c>
      <c r="D4597" s="2">
        <v>45567.085625</v>
      </c>
      <c r="E4597">
        <v>232</v>
      </c>
      <c r="F4597">
        <v>0</v>
      </c>
      <c r="G4597">
        <v>0</v>
      </c>
      <c r="H4597" t="s">
        <v>2035</v>
      </c>
      <c r="I4597" t="s">
        <v>2041</v>
      </c>
      <c r="J4597" t="s">
        <v>3357</v>
      </c>
      <c r="K4597" t="str">
        <f t="shared" si="71"/>
        <v>(4596, 723, 36, '2024-10-02 02:03:18', 232, 0, 0, 'PC', 'Wear OS', 'S2310'),</v>
      </c>
    </row>
    <row r="4598" spans="1:11" x14ac:dyDescent="0.35">
      <c r="A4598">
        <v>4597</v>
      </c>
      <c r="B4598">
        <v>723</v>
      </c>
      <c r="C4598">
        <v>832</v>
      </c>
      <c r="D4598" s="2">
        <v>45567.087708333333</v>
      </c>
      <c r="E4598">
        <v>233</v>
      </c>
      <c r="F4598">
        <v>0</v>
      </c>
      <c r="G4598">
        <v>1</v>
      </c>
      <c r="H4598" t="s">
        <v>2043</v>
      </c>
      <c r="I4598" t="s">
        <v>2048</v>
      </c>
      <c r="J4598" t="s">
        <v>3357</v>
      </c>
      <c r="K4598" t="str">
        <f t="shared" si="71"/>
        <v>(4597, 723, 832, '2024-10-02 02:06:18', 233, 0, 1, 'CarPlay', 'Web Player', 'S2310'),</v>
      </c>
    </row>
    <row r="4599" spans="1:11" x14ac:dyDescent="0.35">
      <c r="A4599">
        <v>4598</v>
      </c>
      <c r="B4599">
        <v>723</v>
      </c>
      <c r="C4599">
        <v>751</v>
      </c>
      <c r="D4599" s="2">
        <v>45981.629502314812</v>
      </c>
      <c r="E4599">
        <v>190</v>
      </c>
      <c r="F4599">
        <v>1</v>
      </c>
      <c r="G4599">
        <v>1</v>
      </c>
      <c r="H4599" t="s">
        <v>2043</v>
      </c>
      <c r="I4599" t="s">
        <v>2061</v>
      </c>
      <c r="J4599" t="s">
        <v>3358</v>
      </c>
      <c r="K4599" t="str">
        <f t="shared" si="71"/>
        <v>(4598, 723, 751, '2025-11-20 15:06:29', 190, 1, 1, 'CarPlay', 'Linux', 'S2311'),</v>
      </c>
    </row>
    <row r="4600" spans="1:11" x14ac:dyDescent="0.35">
      <c r="A4600">
        <v>4599</v>
      </c>
      <c r="B4600">
        <v>723</v>
      </c>
      <c r="C4600">
        <v>646</v>
      </c>
      <c r="D4600" s="2">
        <v>45981.631585648152</v>
      </c>
      <c r="E4600">
        <v>149</v>
      </c>
      <c r="F4600">
        <v>0</v>
      </c>
      <c r="G4600">
        <v>0</v>
      </c>
      <c r="H4600" t="s">
        <v>2043</v>
      </c>
      <c r="I4600" t="s">
        <v>2044</v>
      </c>
      <c r="J4600" t="s">
        <v>3358</v>
      </c>
      <c r="K4600" t="str">
        <f t="shared" si="71"/>
        <v>(4599, 723, 646, '2025-11-20 15:09:29', 149, 0, 0, 'CarPlay', 'macOS', 'S2311'),</v>
      </c>
    </row>
    <row r="4601" spans="1:11" x14ac:dyDescent="0.35">
      <c r="A4601">
        <v>4600</v>
      </c>
      <c r="B4601">
        <v>723</v>
      </c>
      <c r="C4601">
        <v>42</v>
      </c>
      <c r="D4601" s="2">
        <v>45981.633668981478</v>
      </c>
      <c r="E4601">
        <v>260</v>
      </c>
      <c r="F4601">
        <v>0</v>
      </c>
      <c r="G4601">
        <v>0</v>
      </c>
      <c r="H4601" t="s">
        <v>2038</v>
      </c>
      <c r="I4601" t="s">
        <v>2040</v>
      </c>
      <c r="J4601" t="s">
        <v>3358</v>
      </c>
      <c r="K4601" t="str">
        <f t="shared" si="71"/>
        <v>(4600, 723, 42, '2025-11-20 15:12:29', 260, 0, 0, 'Mobile', 'Smart TV', 'S2311'),</v>
      </c>
    </row>
    <row r="4602" spans="1:11" x14ac:dyDescent="0.35">
      <c r="A4602">
        <v>4601</v>
      </c>
      <c r="B4602">
        <v>723</v>
      </c>
      <c r="C4602">
        <v>376</v>
      </c>
      <c r="D4602" s="2">
        <v>45682.508136574077</v>
      </c>
      <c r="E4602">
        <v>113</v>
      </c>
      <c r="F4602">
        <v>0</v>
      </c>
      <c r="G4602">
        <v>1</v>
      </c>
      <c r="H4602" t="s">
        <v>2038</v>
      </c>
      <c r="I4602" t="s">
        <v>2041</v>
      </c>
      <c r="J4602" t="s">
        <v>3359</v>
      </c>
      <c r="K4602" t="str">
        <f t="shared" si="71"/>
        <v>(4601, 723, 376, '2025-01-25 12:11:43', 113, 0, 1, 'Mobile', 'Wear OS', 'S2312'),</v>
      </c>
    </row>
    <row r="4603" spans="1:11" x14ac:dyDescent="0.35">
      <c r="A4603">
        <v>4602</v>
      </c>
      <c r="B4603">
        <v>723</v>
      </c>
      <c r="C4603">
        <v>380</v>
      </c>
      <c r="D4603" s="2">
        <v>45682.51021990741</v>
      </c>
      <c r="E4603">
        <v>34</v>
      </c>
      <c r="F4603">
        <v>1</v>
      </c>
      <c r="G4603">
        <v>1</v>
      </c>
      <c r="H4603" t="s">
        <v>2035</v>
      </c>
      <c r="I4603" t="s">
        <v>2039</v>
      </c>
      <c r="J4603" t="s">
        <v>3359</v>
      </c>
      <c r="K4603" t="str">
        <f t="shared" si="71"/>
        <v>(4602, 723, 380, '2025-01-25 12:14:43', 34, 1, 1, 'PC', 'Windows', 'S2312'),</v>
      </c>
    </row>
    <row r="4604" spans="1:11" x14ac:dyDescent="0.35">
      <c r="A4604">
        <v>4603</v>
      </c>
      <c r="B4604">
        <v>724</v>
      </c>
      <c r="C4604">
        <v>272</v>
      </c>
      <c r="D4604" s="2">
        <v>45360.857986111107</v>
      </c>
      <c r="E4604">
        <v>153</v>
      </c>
      <c r="F4604">
        <v>1</v>
      </c>
      <c r="G4604">
        <v>0</v>
      </c>
      <c r="H4604" t="s">
        <v>2038</v>
      </c>
      <c r="I4604" t="s">
        <v>2041</v>
      </c>
      <c r="J4604" t="s">
        <v>3360</v>
      </c>
      <c r="K4604" t="str">
        <f t="shared" si="71"/>
        <v>(4603, 724, 272, '2024-03-09 20:35:30', 153, 1, 0, 'Mobile', 'Wear OS', 'S2313'),</v>
      </c>
    </row>
    <row r="4605" spans="1:11" x14ac:dyDescent="0.35">
      <c r="A4605">
        <v>4604</v>
      </c>
      <c r="B4605">
        <v>724</v>
      </c>
      <c r="C4605">
        <v>500</v>
      </c>
      <c r="D4605" s="2">
        <v>45360.860069444447</v>
      </c>
      <c r="E4605">
        <v>181</v>
      </c>
      <c r="F4605">
        <v>0</v>
      </c>
      <c r="G4605">
        <v>0</v>
      </c>
      <c r="H4605" t="s">
        <v>2035</v>
      </c>
      <c r="I4605" t="s">
        <v>2061</v>
      </c>
      <c r="J4605" t="s">
        <v>3360</v>
      </c>
      <c r="K4605" t="str">
        <f t="shared" si="71"/>
        <v>(4604, 724, 500, '2024-03-09 20:38:30', 181, 0, 0, 'PC', 'Linux', 'S2313'),</v>
      </c>
    </row>
    <row r="4606" spans="1:11" x14ac:dyDescent="0.35">
      <c r="A4606">
        <v>4605</v>
      </c>
      <c r="B4606">
        <v>724</v>
      </c>
      <c r="C4606">
        <v>150</v>
      </c>
      <c r="D4606" s="2">
        <v>45360.86215277778</v>
      </c>
      <c r="E4606">
        <v>250</v>
      </c>
      <c r="F4606">
        <v>1</v>
      </c>
      <c r="G4606">
        <v>0</v>
      </c>
      <c r="H4606" t="s">
        <v>2043</v>
      </c>
      <c r="I4606" t="s">
        <v>2061</v>
      </c>
      <c r="J4606" t="s">
        <v>3360</v>
      </c>
      <c r="K4606" t="str">
        <f t="shared" si="71"/>
        <v>(4605, 724, 150, '2024-03-09 20:41:30', 250, 1, 0, 'CarPlay', 'Linux', 'S2313'),</v>
      </c>
    </row>
    <row r="4607" spans="1:11" x14ac:dyDescent="0.35">
      <c r="A4607">
        <v>4606</v>
      </c>
      <c r="B4607">
        <v>724</v>
      </c>
      <c r="C4607">
        <v>901</v>
      </c>
      <c r="D4607" s="2">
        <v>45360.864236111112</v>
      </c>
      <c r="E4607">
        <v>274</v>
      </c>
      <c r="F4607">
        <v>1</v>
      </c>
      <c r="G4607">
        <v>0</v>
      </c>
      <c r="H4607" t="s">
        <v>2038</v>
      </c>
      <c r="I4607" t="s">
        <v>2048</v>
      </c>
      <c r="J4607" t="s">
        <v>3360</v>
      </c>
      <c r="K4607" t="str">
        <f t="shared" si="71"/>
        <v>(4606, 724, 901, '2024-03-09 20:44:30', 274, 1, 0, 'Mobile', 'Web Player', 'S2313'),</v>
      </c>
    </row>
    <row r="4608" spans="1:11" x14ac:dyDescent="0.35">
      <c r="A4608">
        <v>4607</v>
      </c>
      <c r="B4608">
        <v>724</v>
      </c>
      <c r="C4608">
        <v>773</v>
      </c>
      <c r="D4608" s="2">
        <v>45360.866319444453</v>
      </c>
      <c r="E4608">
        <v>245</v>
      </c>
      <c r="F4608">
        <v>1</v>
      </c>
      <c r="G4608">
        <v>1</v>
      </c>
      <c r="H4608" t="s">
        <v>2038</v>
      </c>
      <c r="I4608" t="s">
        <v>2061</v>
      </c>
      <c r="J4608" t="s">
        <v>3360</v>
      </c>
      <c r="K4608" t="str">
        <f t="shared" si="71"/>
        <v>(4607, 724, 773, '2024-03-09 20:47:30', 245, 1, 1, 'Mobile', 'Linux', 'S2313'),</v>
      </c>
    </row>
    <row r="4609" spans="1:11" x14ac:dyDescent="0.35">
      <c r="A4609">
        <v>4608</v>
      </c>
      <c r="B4609">
        <v>724</v>
      </c>
      <c r="C4609">
        <v>141</v>
      </c>
      <c r="D4609" s="2">
        <v>45960.425081018519</v>
      </c>
      <c r="E4609">
        <v>35</v>
      </c>
      <c r="F4609">
        <v>1</v>
      </c>
      <c r="G4609">
        <v>0</v>
      </c>
      <c r="H4609" t="s">
        <v>2035</v>
      </c>
      <c r="I4609" t="s">
        <v>2036</v>
      </c>
      <c r="J4609" t="s">
        <v>3361</v>
      </c>
      <c r="K4609" t="str">
        <f t="shared" si="71"/>
        <v>(4608, 724, 141, '2025-10-30 10:12:07', 35, 1, 0, 'PC', 'Android', 'S2314'),</v>
      </c>
    </row>
    <row r="4610" spans="1:11" x14ac:dyDescent="0.35">
      <c r="A4610">
        <v>4609</v>
      </c>
      <c r="B4610">
        <v>724</v>
      </c>
      <c r="C4610">
        <v>781</v>
      </c>
      <c r="D4610" s="2">
        <v>45960.427164351851</v>
      </c>
      <c r="E4610">
        <v>287</v>
      </c>
      <c r="F4610">
        <v>0</v>
      </c>
      <c r="G4610">
        <v>0</v>
      </c>
      <c r="H4610" t="s">
        <v>2038</v>
      </c>
      <c r="I4610" t="s">
        <v>2041</v>
      </c>
      <c r="J4610" t="s">
        <v>3361</v>
      </c>
      <c r="K4610" t="str">
        <f t="shared" si="71"/>
        <v>(4609, 724, 781, '2025-10-30 10:15:07', 287, 0, 0, 'Mobile', 'Wear OS', 'S2314'),</v>
      </c>
    </row>
    <row r="4611" spans="1:11" x14ac:dyDescent="0.35">
      <c r="A4611">
        <v>4610</v>
      </c>
      <c r="B4611">
        <v>724</v>
      </c>
      <c r="C4611">
        <v>887</v>
      </c>
      <c r="D4611" s="2">
        <v>45960.429247685177</v>
      </c>
      <c r="E4611">
        <v>146</v>
      </c>
      <c r="F4611">
        <v>1</v>
      </c>
      <c r="G4611">
        <v>0</v>
      </c>
      <c r="H4611" t="s">
        <v>2035</v>
      </c>
      <c r="I4611" t="s">
        <v>2036</v>
      </c>
      <c r="J4611" t="s">
        <v>3361</v>
      </c>
      <c r="K4611" t="str">
        <f t="shared" ref="K4611:K4674" si="72">"(" &amp; A4611 &amp; ", " &amp; B4611 &amp; ", " &amp; C4611 &amp; ", '" &amp; TEXT(D4611, "yyyy-mm-dd hh:mm:ss") &amp; "', " &amp; E4611 &amp; ", " &amp; F4611 &amp; ", " &amp; G4611 &amp; ", '" &amp; H4611 &amp; "', '" &amp; I4611 &amp; "', '" &amp; J4611 &amp; "'),"</f>
        <v>(4610, 724, 887, '2025-10-30 10:18:07', 146, 1, 0, 'PC', 'Android', 'S2314'),</v>
      </c>
    </row>
    <row r="4612" spans="1:11" x14ac:dyDescent="0.35">
      <c r="A4612">
        <v>4611</v>
      </c>
      <c r="B4612">
        <v>725</v>
      </c>
      <c r="C4612">
        <v>111</v>
      </c>
      <c r="D4612" s="2">
        <v>45525.969328703701</v>
      </c>
      <c r="E4612">
        <v>173</v>
      </c>
      <c r="F4612">
        <v>1</v>
      </c>
      <c r="G4612">
        <v>1</v>
      </c>
      <c r="H4612" t="s">
        <v>2043</v>
      </c>
      <c r="I4612" t="s">
        <v>2048</v>
      </c>
      <c r="J4612" t="s">
        <v>3362</v>
      </c>
      <c r="K4612" t="str">
        <f t="shared" si="72"/>
        <v>(4611, 725, 111, '2024-08-21 23:15:50', 173, 1, 1, 'CarPlay', 'Web Player', 'S2315'),</v>
      </c>
    </row>
    <row r="4613" spans="1:11" x14ac:dyDescent="0.35">
      <c r="A4613">
        <v>4612</v>
      </c>
      <c r="B4613">
        <v>725</v>
      </c>
      <c r="C4613">
        <v>440</v>
      </c>
      <c r="D4613" s="2">
        <v>45525.971412037034</v>
      </c>
      <c r="E4613">
        <v>171</v>
      </c>
      <c r="F4613">
        <v>1</v>
      </c>
      <c r="G4613">
        <v>0</v>
      </c>
      <c r="H4613" t="s">
        <v>2035</v>
      </c>
      <c r="I4613" t="s">
        <v>2039</v>
      </c>
      <c r="J4613" t="s">
        <v>3362</v>
      </c>
      <c r="K4613" t="str">
        <f t="shared" si="72"/>
        <v>(4612, 725, 440, '2024-08-21 23:18:50', 171, 1, 0, 'PC', 'Windows', 'S2315'),</v>
      </c>
    </row>
    <row r="4614" spans="1:11" x14ac:dyDescent="0.35">
      <c r="A4614">
        <v>4613</v>
      </c>
      <c r="B4614">
        <v>725</v>
      </c>
      <c r="C4614">
        <v>364</v>
      </c>
      <c r="D4614" s="2">
        <v>45525.973495370366</v>
      </c>
      <c r="E4614">
        <v>247</v>
      </c>
      <c r="F4614">
        <v>0</v>
      </c>
      <c r="G4614">
        <v>0</v>
      </c>
      <c r="H4614" t="s">
        <v>2035</v>
      </c>
      <c r="I4614" t="s">
        <v>2061</v>
      </c>
      <c r="J4614" t="s">
        <v>3362</v>
      </c>
      <c r="K4614" t="str">
        <f t="shared" si="72"/>
        <v>(4613, 725, 364, '2024-08-21 23:21:50', 247, 0, 0, 'PC', 'Linux', 'S2315'),</v>
      </c>
    </row>
    <row r="4615" spans="1:11" x14ac:dyDescent="0.35">
      <c r="A4615">
        <v>4614</v>
      </c>
      <c r="B4615">
        <v>725</v>
      </c>
      <c r="C4615">
        <v>123</v>
      </c>
      <c r="D4615" s="2">
        <v>45525.975578703707</v>
      </c>
      <c r="E4615">
        <v>229</v>
      </c>
      <c r="F4615">
        <v>0</v>
      </c>
      <c r="G4615">
        <v>0</v>
      </c>
      <c r="H4615" t="s">
        <v>2043</v>
      </c>
      <c r="I4615" t="s">
        <v>2048</v>
      </c>
      <c r="J4615" t="s">
        <v>3362</v>
      </c>
      <c r="K4615" t="str">
        <f t="shared" si="72"/>
        <v>(4614, 725, 123, '2024-08-21 23:24:50', 229, 0, 0, 'CarPlay', 'Web Player', 'S2315'),</v>
      </c>
    </row>
    <row r="4616" spans="1:11" x14ac:dyDescent="0.35">
      <c r="A4616">
        <v>4615</v>
      </c>
      <c r="B4616">
        <v>725</v>
      </c>
      <c r="C4616">
        <v>100</v>
      </c>
      <c r="D4616" s="2">
        <v>45553.535266203697</v>
      </c>
      <c r="E4616">
        <v>200</v>
      </c>
      <c r="F4616">
        <v>0</v>
      </c>
      <c r="G4616">
        <v>0</v>
      </c>
      <c r="H4616" t="s">
        <v>2035</v>
      </c>
      <c r="I4616" t="s">
        <v>2045</v>
      </c>
      <c r="J4616" t="s">
        <v>3363</v>
      </c>
      <c r="K4616" t="str">
        <f t="shared" si="72"/>
        <v>(4615, 725, 100, '2024-09-18 12:50:47', 200, 0, 0, 'PC', 'iOS', 'S2316'),</v>
      </c>
    </row>
    <row r="4617" spans="1:11" x14ac:dyDescent="0.35">
      <c r="A4617">
        <v>4616</v>
      </c>
      <c r="B4617">
        <v>725</v>
      </c>
      <c r="C4617">
        <v>882</v>
      </c>
      <c r="D4617" s="2">
        <v>45553.537349537037</v>
      </c>
      <c r="E4617">
        <v>86</v>
      </c>
      <c r="F4617">
        <v>0</v>
      </c>
      <c r="G4617">
        <v>0</v>
      </c>
      <c r="H4617" t="s">
        <v>2043</v>
      </c>
      <c r="I4617" t="s">
        <v>2036</v>
      </c>
      <c r="J4617" t="s">
        <v>3363</v>
      </c>
      <c r="K4617" t="str">
        <f t="shared" si="72"/>
        <v>(4616, 725, 882, '2024-09-18 12:53:47', 86, 0, 0, 'CarPlay', 'Android', 'S2316'),</v>
      </c>
    </row>
    <row r="4618" spans="1:11" x14ac:dyDescent="0.35">
      <c r="A4618">
        <v>4617</v>
      </c>
      <c r="B4618">
        <v>726</v>
      </c>
      <c r="C4618">
        <v>861</v>
      </c>
      <c r="D4618" s="2">
        <v>45717.591921296298</v>
      </c>
      <c r="E4618">
        <v>107</v>
      </c>
      <c r="F4618">
        <v>1</v>
      </c>
      <c r="G4618">
        <v>0</v>
      </c>
      <c r="H4618" t="s">
        <v>2049</v>
      </c>
      <c r="I4618" t="s">
        <v>2039</v>
      </c>
      <c r="J4618" t="s">
        <v>3364</v>
      </c>
      <c r="K4618" t="str">
        <f t="shared" si="72"/>
        <v>(4617, 726, 861, '2025-03-01 14:12:22', 107, 1, 0, 'Tablet', 'Windows', 'S2317'),</v>
      </c>
    </row>
    <row r="4619" spans="1:11" x14ac:dyDescent="0.35">
      <c r="A4619">
        <v>4618</v>
      </c>
      <c r="B4619">
        <v>726</v>
      </c>
      <c r="C4619">
        <v>804</v>
      </c>
      <c r="D4619" s="2">
        <v>45717.594004629631</v>
      </c>
      <c r="E4619">
        <v>90</v>
      </c>
      <c r="F4619">
        <v>1</v>
      </c>
      <c r="G4619">
        <v>1</v>
      </c>
      <c r="H4619" t="s">
        <v>2035</v>
      </c>
      <c r="I4619" t="s">
        <v>2039</v>
      </c>
      <c r="J4619" t="s">
        <v>3364</v>
      </c>
      <c r="K4619" t="str">
        <f t="shared" si="72"/>
        <v>(4618, 726, 804, '2025-03-01 14:15:22', 90, 1, 1, 'PC', 'Windows', 'S2317'),</v>
      </c>
    </row>
    <row r="4620" spans="1:11" x14ac:dyDescent="0.35">
      <c r="A4620">
        <v>4619</v>
      </c>
      <c r="B4620">
        <v>726</v>
      </c>
      <c r="C4620">
        <v>883</v>
      </c>
      <c r="D4620" s="2">
        <v>45717.596087962957</v>
      </c>
      <c r="E4620">
        <v>294</v>
      </c>
      <c r="F4620">
        <v>0</v>
      </c>
      <c r="G4620">
        <v>0</v>
      </c>
      <c r="H4620" t="s">
        <v>2038</v>
      </c>
      <c r="I4620" t="s">
        <v>2048</v>
      </c>
      <c r="J4620" t="s">
        <v>3364</v>
      </c>
      <c r="K4620" t="str">
        <f t="shared" si="72"/>
        <v>(4619, 726, 883, '2025-03-01 14:18:22', 294, 0, 0, 'Mobile', 'Web Player', 'S2317'),</v>
      </c>
    </row>
    <row r="4621" spans="1:11" x14ac:dyDescent="0.35">
      <c r="A4621">
        <v>4620</v>
      </c>
      <c r="B4621">
        <v>726</v>
      </c>
      <c r="C4621">
        <v>206</v>
      </c>
      <c r="D4621" s="2">
        <v>45717.598171296297</v>
      </c>
      <c r="E4621">
        <v>150</v>
      </c>
      <c r="F4621">
        <v>1</v>
      </c>
      <c r="G4621">
        <v>1</v>
      </c>
      <c r="H4621" t="s">
        <v>2049</v>
      </c>
      <c r="I4621" t="s">
        <v>2036</v>
      </c>
      <c r="J4621" t="s">
        <v>3364</v>
      </c>
      <c r="K4621" t="str">
        <f t="shared" si="72"/>
        <v>(4620, 726, 206, '2025-03-01 14:21:22', 150, 1, 1, 'Tablet', 'Android', 'S2317'),</v>
      </c>
    </row>
    <row r="4622" spans="1:11" x14ac:dyDescent="0.35">
      <c r="A4622">
        <v>4621</v>
      </c>
      <c r="B4622">
        <v>726</v>
      </c>
      <c r="C4622">
        <v>877</v>
      </c>
      <c r="D4622" s="2">
        <v>45717.600254629629</v>
      </c>
      <c r="E4622">
        <v>151</v>
      </c>
      <c r="F4622">
        <v>1</v>
      </c>
      <c r="G4622">
        <v>0</v>
      </c>
      <c r="H4622" t="s">
        <v>2038</v>
      </c>
      <c r="I4622" t="s">
        <v>2040</v>
      </c>
      <c r="J4622" t="s">
        <v>3364</v>
      </c>
      <c r="K4622" t="str">
        <f t="shared" si="72"/>
        <v>(4621, 726, 877, '2025-03-01 14:24:22', 151, 1, 0, 'Mobile', 'Smart TV', 'S2317'),</v>
      </c>
    </row>
    <row r="4623" spans="1:11" x14ac:dyDescent="0.35">
      <c r="A4623">
        <v>4622</v>
      </c>
      <c r="B4623">
        <v>726</v>
      </c>
      <c r="C4623">
        <v>402</v>
      </c>
      <c r="D4623" s="2">
        <v>45717.602337962962</v>
      </c>
      <c r="E4623">
        <v>48</v>
      </c>
      <c r="F4623">
        <v>0</v>
      </c>
      <c r="G4623">
        <v>1</v>
      </c>
      <c r="H4623" t="s">
        <v>2049</v>
      </c>
      <c r="I4623" t="s">
        <v>2048</v>
      </c>
      <c r="J4623" t="s">
        <v>3364</v>
      </c>
      <c r="K4623" t="str">
        <f t="shared" si="72"/>
        <v>(4622, 726, 402, '2025-03-01 14:27:22', 48, 0, 1, 'Tablet', 'Web Player', 'S2317'),</v>
      </c>
    </row>
    <row r="4624" spans="1:11" x14ac:dyDescent="0.35">
      <c r="A4624">
        <v>4623</v>
      </c>
      <c r="B4624">
        <v>726</v>
      </c>
      <c r="C4624">
        <v>535</v>
      </c>
      <c r="D4624" s="2">
        <v>45923.587060185193</v>
      </c>
      <c r="E4624">
        <v>107</v>
      </c>
      <c r="F4624">
        <v>0</v>
      </c>
      <c r="G4624">
        <v>0</v>
      </c>
      <c r="H4624" t="s">
        <v>2049</v>
      </c>
      <c r="I4624" t="s">
        <v>2044</v>
      </c>
      <c r="J4624" t="s">
        <v>3365</v>
      </c>
      <c r="K4624" t="str">
        <f t="shared" si="72"/>
        <v>(4623, 726, 535, '2025-09-23 14:05:22', 107, 0, 0, 'Tablet', 'macOS', 'S2318'),</v>
      </c>
    </row>
    <row r="4625" spans="1:11" x14ac:dyDescent="0.35">
      <c r="A4625">
        <v>4624</v>
      </c>
      <c r="B4625">
        <v>726</v>
      </c>
      <c r="C4625">
        <v>118</v>
      </c>
      <c r="D4625" s="2">
        <v>45923.589143518519</v>
      </c>
      <c r="E4625">
        <v>194</v>
      </c>
      <c r="F4625">
        <v>0</v>
      </c>
      <c r="G4625">
        <v>1</v>
      </c>
      <c r="H4625" t="s">
        <v>2035</v>
      </c>
      <c r="I4625" t="s">
        <v>2048</v>
      </c>
      <c r="J4625" t="s">
        <v>3365</v>
      </c>
      <c r="K4625" t="str">
        <f t="shared" si="72"/>
        <v>(4624, 726, 118, '2025-09-23 14:08:22', 194, 0, 1, 'PC', 'Web Player', 'S2318'),</v>
      </c>
    </row>
    <row r="4626" spans="1:11" x14ac:dyDescent="0.35">
      <c r="A4626">
        <v>4625</v>
      </c>
      <c r="B4626">
        <v>726</v>
      </c>
      <c r="C4626">
        <v>575</v>
      </c>
      <c r="D4626" s="2">
        <v>45923.591226851851</v>
      </c>
      <c r="E4626">
        <v>284</v>
      </c>
      <c r="F4626">
        <v>1</v>
      </c>
      <c r="G4626">
        <v>0</v>
      </c>
      <c r="H4626" t="s">
        <v>2038</v>
      </c>
      <c r="I4626" t="s">
        <v>2040</v>
      </c>
      <c r="J4626" t="s">
        <v>3365</v>
      </c>
      <c r="K4626" t="str">
        <f t="shared" si="72"/>
        <v>(4625, 726, 575, '2025-09-23 14:11:22', 284, 1, 0, 'Mobile', 'Smart TV', 'S2318'),</v>
      </c>
    </row>
    <row r="4627" spans="1:11" x14ac:dyDescent="0.35">
      <c r="A4627">
        <v>4626</v>
      </c>
      <c r="B4627">
        <v>727</v>
      </c>
      <c r="C4627">
        <v>36</v>
      </c>
      <c r="D4627" s="2">
        <v>45777.939097222217</v>
      </c>
      <c r="E4627">
        <v>136</v>
      </c>
      <c r="F4627">
        <v>0</v>
      </c>
      <c r="G4627">
        <v>0</v>
      </c>
      <c r="H4627" t="s">
        <v>2038</v>
      </c>
      <c r="I4627" t="s">
        <v>2045</v>
      </c>
      <c r="J4627" t="s">
        <v>3366</v>
      </c>
      <c r="K4627" t="str">
        <f t="shared" si="72"/>
        <v>(4626, 727, 36, '2025-04-30 22:32:18', 136, 0, 0, 'Mobile', 'iOS', 'S2319'),</v>
      </c>
    </row>
    <row r="4628" spans="1:11" x14ac:dyDescent="0.35">
      <c r="A4628">
        <v>4627</v>
      </c>
      <c r="B4628">
        <v>727</v>
      </c>
      <c r="C4628">
        <v>283</v>
      </c>
      <c r="D4628" s="2">
        <v>45777.941180555557</v>
      </c>
      <c r="E4628">
        <v>234</v>
      </c>
      <c r="F4628">
        <v>1</v>
      </c>
      <c r="G4628">
        <v>0</v>
      </c>
      <c r="H4628" t="s">
        <v>2038</v>
      </c>
      <c r="I4628" t="s">
        <v>2040</v>
      </c>
      <c r="J4628" t="s">
        <v>3366</v>
      </c>
      <c r="K4628" t="str">
        <f t="shared" si="72"/>
        <v>(4627, 727, 283, '2025-04-30 22:35:18', 234, 1, 0, 'Mobile', 'Smart TV', 'S2319'),</v>
      </c>
    </row>
    <row r="4629" spans="1:11" x14ac:dyDescent="0.35">
      <c r="A4629">
        <v>4628</v>
      </c>
      <c r="B4629">
        <v>727</v>
      </c>
      <c r="C4629">
        <v>734</v>
      </c>
      <c r="D4629" s="2">
        <v>45777.94326388889</v>
      </c>
      <c r="E4629">
        <v>37</v>
      </c>
      <c r="F4629">
        <v>1</v>
      </c>
      <c r="G4629">
        <v>0</v>
      </c>
      <c r="H4629" t="s">
        <v>2043</v>
      </c>
      <c r="I4629" t="s">
        <v>2048</v>
      </c>
      <c r="J4629" t="s">
        <v>3366</v>
      </c>
      <c r="K4629" t="str">
        <f t="shared" si="72"/>
        <v>(4628, 727, 734, '2025-04-30 22:38:18', 37, 1, 0, 'CarPlay', 'Web Player', 'S2319'),</v>
      </c>
    </row>
    <row r="4630" spans="1:11" x14ac:dyDescent="0.35">
      <c r="A4630">
        <v>4629</v>
      </c>
      <c r="B4630">
        <v>727</v>
      </c>
      <c r="C4630">
        <v>246</v>
      </c>
      <c r="D4630" s="2">
        <v>45680.57403935185</v>
      </c>
      <c r="E4630">
        <v>191</v>
      </c>
      <c r="F4630">
        <v>1</v>
      </c>
      <c r="G4630">
        <v>0</v>
      </c>
      <c r="H4630" t="s">
        <v>2049</v>
      </c>
      <c r="I4630" t="s">
        <v>2041</v>
      </c>
      <c r="J4630" t="s">
        <v>3367</v>
      </c>
      <c r="K4630" t="str">
        <f t="shared" si="72"/>
        <v>(4629, 727, 246, '2025-01-23 13:46:37', 191, 1, 0, 'Tablet', 'Wear OS', 'S2320'),</v>
      </c>
    </row>
    <row r="4631" spans="1:11" x14ac:dyDescent="0.35">
      <c r="A4631">
        <v>4630</v>
      </c>
      <c r="B4631">
        <v>727</v>
      </c>
      <c r="C4631">
        <v>262</v>
      </c>
      <c r="D4631" s="2">
        <v>45680.576122685183</v>
      </c>
      <c r="E4631">
        <v>68</v>
      </c>
      <c r="F4631">
        <v>0</v>
      </c>
      <c r="G4631">
        <v>0</v>
      </c>
      <c r="H4631" t="s">
        <v>2043</v>
      </c>
      <c r="I4631" t="s">
        <v>2041</v>
      </c>
      <c r="J4631" t="s">
        <v>3367</v>
      </c>
      <c r="K4631" t="str">
        <f t="shared" si="72"/>
        <v>(4630, 727, 262, '2025-01-23 13:49:37', 68, 0, 0, 'CarPlay', 'Wear OS', 'S2320'),</v>
      </c>
    </row>
    <row r="4632" spans="1:11" x14ac:dyDescent="0.35">
      <c r="A4632">
        <v>4631</v>
      </c>
      <c r="B4632">
        <v>727</v>
      </c>
      <c r="C4632">
        <v>65</v>
      </c>
      <c r="D4632" s="2">
        <v>45680.578206018523</v>
      </c>
      <c r="E4632">
        <v>70</v>
      </c>
      <c r="F4632">
        <v>1</v>
      </c>
      <c r="G4632">
        <v>0</v>
      </c>
      <c r="H4632" t="s">
        <v>2049</v>
      </c>
      <c r="I4632" t="s">
        <v>2061</v>
      </c>
      <c r="J4632" t="s">
        <v>3367</v>
      </c>
      <c r="K4632" t="str">
        <f t="shared" si="72"/>
        <v>(4631, 727, 65, '2025-01-23 13:52:37', 70, 1, 0, 'Tablet', 'Linux', 'S2320'),</v>
      </c>
    </row>
    <row r="4633" spans="1:11" x14ac:dyDescent="0.35">
      <c r="A4633">
        <v>4632</v>
      </c>
      <c r="B4633">
        <v>727</v>
      </c>
      <c r="C4633">
        <v>577</v>
      </c>
      <c r="D4633" s="2">
        <v>45680.580289351848</v>
      </c>
      <c r="E4633">
        <v>78</v>
      </c>
      <c r="F4633">
        <v>1</v>
      </c>
      <c r="G4633">
        <v>0</v>
      </c>
      <c r="H4633" t="s">
        <v>2049</v>
      </c>
      <c r="I4633" t="s">
        <v>2048</v>
      </c>
      <c r="J4633" t="s">
        <v>3367</v>
      </c>
      <c r="K4633" t="str">
        <f t="shared" si="72"/>
        <v>(4632, 727, 577, '2025-01-23 13:55:37', 78, 1, 0, 'Tablet', 'Web Player', 'S2320'),</v>
      </c>
    </row>
    <row r="4634" spans="1:11" x14ac:dyDescent="0.35">
      <c r="A4634">
        <v>4633</v>
      </c>
      <c r="B4634">
        <v>728</v>
      </c>
      <c r="C4634">
        <v>700</v>
      </c>
      <c r="D4634" s="2">
        <v>45595.012187499997</v>
      </c>
      <c r="E4634">
        <v>294</v>
      </c>
      <c r="F4634">
        <v>1</v>
      </c>
      <c r="G4634">
        <v>1</v>
      </c>
      <c r="H4634" t="s">
        <v>2043</v>
      </c>
      <c r="I4634" t="s">
        <v>2045</v>
      </c>
      <c r="J4634" t="s">
        <v>3368</v>
      </c>
      <c r="K4634" t="str">
        <f t="shared" si="72"/>
        <v>(4633, 728, 700, '2024-10-30 00:17:33', 294, 1, 1, 'CarPlay', 'iOS', 'S2321'),</v>
      </c>
    </row>
    <row r="4635" spans="1:11" x14ac:dyDescent="0.35">
      <c r="A4635">
        <v>4634</v>
      </c>
      <c r="B4635">
        <v>728</v>
      </c>
      <c r="C4635">
        <v>762</v>
      </c>
      <c r="D4635" s="2">
        <v>45595.014270833337</v>
      </c>
      <c r="E4635">
        <v>112</v>
      </c>
      <c r="F4635">
        <v>1</v>
      </c>
      <c r="G4635">
        <v>1</v>
      </c>
      <c r="H4635" t="s">
        <v>2043</v>
      </c>
      <c r="I4635" t="s">
        <v>2045</v>
      </c>
      <c r="J4635" t="s">
        <v>3368</v>
      </c>
      <c r="K4635" t="str">
        <f t="shared" si="72"/>
        <v>(4634, 728, 762, '2024-10-30 00:20:33', 112, 1, 1, 'CarPlay', 'iOS', 'S2321'),</v>
      </c>
    </row>
    <row r="4636" spans="1:11" x14ac:dyDescent="0.35">
      <c r="A4636">
        <v>4635</v>
      </c>
      <c r="B4636">
        <v>728</v>
      </c>
      <c r="C4636">
        <v>978</v>
      </c>
      <c r="D4636" s="2">
        <v>45595.01635416667</v>
      </c>
      <c r="E4636">
        <v>223</v>
      </c>
      <c r="F4636">
        <v>0</v>
      </c>
      <c r="G4636">
        <v>1</v>
      </c>
      <c r="H4636" t="s">
        <v>2049</v>
      </c>
      <c r="I4636" t="s">
        <v>2061</v>
      </c>
      <c r="J4636" t="s">
        <v>3368</v>
      </c>
      <c r="K4636" t="str">
        <f t="shared" si="72"/>
        <v>(4635, 728, 978, '2024-10-30 00:23:33', 223, 0, 1, 'Tablet', 'Linux', 'S2321'),</v>
      </c>
    </row>
    <row r="4637" spans="1:11" x14ac:dyDescent="0.35">
      <c r="A4637">
        <v>4636</v>
      </c>
      <c r="B4637">
        <v>728</v>
      </c>
      <c r="C4637">
        <v>212</v>
      </c>
      <c r="D4637" s="2">
        <v>45595.018437500003</v>
      </c>
      <c r="E4637">
        <v>49</v>
      </c>
      <c r="F4637">
        <v>1</v>
      </c>
      <c r="G4637">
        <v>0</v>
      </c>
      <c r="H4637" t="s">
        <v>2049</v>
      </c>
      <c r="I4637" t="s">
        <v>2045</v>
      </c>
      <c r="J4637" t="s">
        <v>3368</v>
      </c>
      <c r="K4637" t="str">
        <f t="shared" si="72"/>
        <v>(4636, 728, 212, '2024-10-30 00:26:33', 49, 1, 0, 'Tablet', 'iOS', 'S2321'),</v>
      </c>
    </row>
    <row r="4638" spans="1:11" x14ac:dyDescent="0.35">
      <c r="A4638">
        <v>4637</v>
      </c>
      <c r="B4638">
        <v>728</v>
      </c>
      <c r="C4638">
        <v>322</v>
      </c>
      <c r="D4638" s="2">
        <v>45595.020520833343</v>
      </c>
      <c r="E4638">
        <v>188</v>
      </c>
      <c r="F4638">
        <v>1</v>
      </c>
      <c r="G4638">
        <v>0</v>
      </c>
      <c r="H4638" t="s">
        <v>2049</v>
      </c>
      <c r="I4638" t="s">
        <v>2061</v>
      </c>
      <c r="J4638" t="s">
        <v>3368</v>
      </c>
      <c r="K4638" t="str">
        <f t="shared" si="72"/>
        <v>(4637, 728, 322, '2024-10-30 00:29:33', 188, 1, 0, 'Tablet', 'Linux', 'S2321'),</v>
      </c>
    </row>
    <row r="4639" spans="1:11" x14ac:dyDescent="0.35">
      <c r="A4639">
        <v>4638</v>
      </c>
      <c r="B4639">
        <v>729</v>
      </c>
      <c r="C4639">
        <v>890</v>
      </c>
      <c r="D4639" s="2">
        <v>45396.799641203703</v>
      </c>
      <c r="E4639">
        <v>40</v>
      </c>
      <c r="F4639">
        <v>1</v>
      </c>
      <c r="G4639">
        <v>0</v>
      </c>
      <c r="H4639" t="s">
        <v>2038</v>
      </c>
      <c r="I4639" t="s">
        <v>2040</v>
      </c>
      <c r="J4639" t="s">
        <v>3369</v>
      </c>
      <c r="K4639" t="str">
        <f t="shared" si="72"/>
        <v>(4638, 729, 890, '2024-04-14 19:11:29', 40, 1, 0, 'Mobile', 'Smart TV', 'S2322'),</v>
      </c>
    </row>
    <row r="4640" spans="1:11" x14ac:dyDescent="0.35">
      <c r="A4640">
        <v>4639</v>
      </c>
      <c r="B4640">
        <v>729</v>
      </c>
      <c r="C4640">
        <v>554</v>
      </c>
      <c r="D4640" s="2">
        <v>45396.801724537043</v>
      </c>
      <c r="E4640">
        <v>32</v>
      </c>
      <c r="F4640">
        <v>1</v>
      </c>
      <c r="G4640">
        <v>1</v>
      </c>
      <c r="H4640" t="s">
        <v>2049</v>
      </c>
      <c r="I4640" t="s">
        <v>2048</v>
      </c>
      <c r="J4640" t="s">
        <v>3369</v>
      </c>
      <c r="K4640" t="str">
        <f t="shared" si="72"/>
        <v>(4639, 729, 554, '2024-04-14 19:14:29', 32, 1, 1, 'Tablet', 'Web Player', 'S2322'),</v>
      </c>
    </row>
    <row r="4641" spans="1:11" x14ac:dyDescent="0.35">
      <c r="A4641">
        <v>4640</v>
      </c>
      <c r="B4641">
        <v>729</v>
      </c>
      <c r="C4641">
        <v>82</v>
      </c>
      <c r="D4641" s="2">
        <v>45396.803807870368</v>
      </c>
      <c r="E4641">
        <v>94</v>
      </c>
      <c r="F4641">
        <v>0</v>
      </c>
      <c r="G4641">
        <v>1</v>
      </c>
      <c r="H4641" t="s">
        <v>2043</v>
      </c>
      <c r="I4641" t="s">
        <v>2044</v>
      </c>
      <c r="J4641" t="s">
        <v>3369</v>
      </c>
      <c r="K4641" t="str">
        <f t="shared" si="72"/>
        <v>(4640, 729, 82, '2024-04-14 19:17:29', 94, 0, 1, 'CarPlay', 'macOS', 'S2322'),</v>
      </c>
    </row>
    <row r="4642" spans="1:11" x14ac:dyDescent="0.35">
      <c r="A4642">
        <v>4641</v>
      </c>
      <c r="B4642">
        <v>729</v>
      </c>
      <c r="C4642">
        <v>346</v>
      </c>
      <c r="D4642" s="2">
        <v>45396.805891203701</v>
      </c>
      <c r="E4642">
        <v>105</v>
      </c>
      <c r="F4642">
        <v>0</v>
      </c>
      <c r="G4642">
        <v>1</v>
      </c>
      <c r="H4642" t="s">
        <v>2049</v>
      </c>
      <c r="I4642" t="s">
        <v>2039</v>
      </c>
      <c r="J4642" t="s">
        <v>3369</v>
      </c>
      <c r="K4642" t="str">
        <f t="shared" si="72"/>
        <v>(4641, 729, 346, '2024-04-14 19:20:29', 105, 0, 1, 'Tablet', 'Windows', 'S2322'),</v>
      </c>
    </row>
    <row r="4643" spans="1:11" x14ac:dyDescent="0.35">
      <c r="A4643">
        <v>4642</v>
      </c>
      <c r="B4643">
        <v>729</v>
      </c>
      <c r="C4643">
        <v>671</v>
      </c>
      <c r="D4643" s="2">
        <v>45396.807974537027</v>
      </c>
      <c r="E4643">
        <v>163</v>
      </c>
      <c r="F4643">
        <v>0</v>
      </c>
      <c r="G4643">
        <v>1</v>
      </c>
      <c r="H4643" t="s">
        <v>2038</v>
      </c>
      <c r="I4643" t="s">
        <v>2044</v>
      </c>
      <c r="J4643" t="s">
        <v>3369</v>
      </c>
      <c r="K4643" t="str">
        <f t="shared" si="72"/>
        <v>(4642, 729, 671, '2024-04-14 19:23:29', 163, 0, 1, 'Mobile', 'macOS', 'S2322'),</v>
      </c>
    </row>
    <row r="4644" spans="1:11" x14ac:dyDescent="0.35">
      <c r="A4644">
        <v>4643</v>
      </c>
      <c r="B4644">
        <v>730</v>
      </c>
      <c r="C4644">
        <v>345</v>
      </c>
      <c r="D4644" s="2">
        <v>45560.411076388889</v>
      </c>
      <c r="E4644">
        <v>195</v>
      </c>
      <c r="F4644">
        <v>0</v>
      </c>
      <c r="G4644">
        <v>0</v>
      </c>
      <c r="H4644" t="s">
        <v>2049</v>
      </c>
      <c r="I4644" t="s">
        <v>2039</v>
      </c>
      <c r="J4644" t="s">
        <v>3370</v>
      </c>
      <c r="K4644" t="str">
        <f t="shared" si="72"/>
        <v>(4643, 730, 345, '2024-09-25 09:51:57', 195, 0, 0, 'Tablet', 'Windows', 'S2323'),</v>
      </c>
    </row>
    <row r="4645" spans="1:11" x14ac:dyDescent="0.35">
      <c r="A4645">
        <v>4644</v>
      </c>
      <c r="B4645">
        <v>730</v>
      </c>
      <c r="C4645">
        <v>84</v>
      </c>
      <c r="D4645" s="2">
        <v>45560.413159722222</v>
      </c>
      <c r="E4645">
        <v>274</v>
      </c>
      <c r="F4645">
        <v>0</v>
      </c>
      <c r="G4645">
        <v>1</v>
      </c>
      <c r="H4645" t="s">
        <v>2043</v>
      </c>
      <c r="I4645" t="s">
        <v>2048</v>
      </c>
      <c r="J4645" t="s">
        <v>3370</v>
      </c>
      <c r="K4645" t="str">
        <f t="shared" si="72"/>
        <v>(4644, 730, 84, '2024-09-25 09:54:57', 274, 0, 1, 'CarPlay', 'Web Player', 'S2323'),</v>
      </c>
    </row>
    <row r="4646" spans="1:11" x14ac:dyDescent="0.35">
      <c r="A4646">
        <v>4645</v>
      </c>
      <c r="B4646">
        <v>730</v>
      </c>
      <c r="C4646">
        <v>841</v>
      </c>
      <c r="D4646" s="2">
        <v>45560.415243055562</v>
      </c>
      <c r="E4646">
        <v>257</v>
      </c>
      <c r="F4646">
        <v>1</v>
      </c>
      <c r="G4646">
        <v>0</v>
      </c>
      <c r="H4646" t="s">
        <v>2038</v>
      </c>
      <c r="I4646" t="s">
        <v>2039</v>
      </c>
      <c r="J4646" t="s">
        <v>3370</v>
      </c>
      <c r="K4646" t="str">
        <f t="shared" si="72"/>
        <v>(4645, 730, 841, '2024-09-25 09:57:57', 257, 1, 0, 'Mobile', 'Windows', 'S2323'),</v>
      </c>
    </row>
    <row r="4647" spans="1:11" x14ac:dyDescent="0.35">
      <c r="A4647">
        <v>4646</v>
      </c>
      <c r="B4647">
        <v>730</v>
      </c>
      <c r="C4647">
        <v>800</v>
      </c>
      <c r="D4647" s="2">
        <v>45942.430462962962</v>
      </c>
      <c r="E4647">
        <v>189</v>
      </c>
      <c r="F4647">
        <v>0</v>
      </c>
      <c r="G4647">
        <v>0</v>
      </c>
      <c r="H4647" t="s">
        <v>2035</v>
      </c>
      <c r="I4647" t="s">
        <v>2036</v>
      </c>
      <c r="J4647" t="s">
        <v>3371</v>
      </c>
      <c r="K4647" t="str">
        <f t="shared" si="72"/>
        <v>(4646, 730, 800, '2025-10-12 10:19:52', 189, 0, 0, 'PC', 'Android', 'S2324'),</v>
      </c>
    </row>
    <row r="4648" spans="1:11" x14ac:dyDescent="0.35">
      <c r="A4648">
        <v>4647</v>
      </c>
      <c r="B4648">
        <v>730</v>
      </c>
      <c r="C4648">
        <v>103</v>
      </c>
      <c r="D4648" s="2">
        <v>45942.432546296302</v>
      </c>
      <c r="E4648">
        <v>230</v>
      </c>
      <c r="F4648">
        <v>1</v>
      </c>
      <c r="G4648">
        <v>0</v>
      </c>
      <c r="H4648" t="s">
        <v>2038</v>
      </c>
      <c r="I4648" t="s">
        <v>2048</v>
      </c>
      <c r="J4648" t="s">
        <v>3371</v>
      </c>
      <c r="K4648" t="str">
        <f t="shared" si="72"/>
        <v>(4647, 730, 103, '2025-10-12 10:22:52', 230, 1, 0, 'Mobile', 'Web Player', 'S2324'),</v>
      </c>
    </row>
    <row r="4649" spans="1:11" x14ac:dyDescent="0.35">
      <c r="A4649">
        <v>4648</v>
      </c>
      <c r="B4649">
        <v>730</v>
      </c>
      <c r="C4649">
        <v>344</v>
      </c>
      <c r="D4649" s="2">
        <v>45942.434629629628</v>
      </c>
      <c r="E4649">
        <v>64</v>
      </c>
      <c r="F4649">
        <v>0</v>
      </c>
      <c r="G4649">
        <v>0</v>
      </c>
      <c r="H4649" t="s">
        <v>2038</v>
      </c>
      <c r="I4649" t="s">
        <v>2039</v>
      </c>
      <c r="J4649" t="s">
        <v>3371</v>
      </c>
      <c r="K4649" t="str">
        <f t="shared" si="72"/>
        <v>(4648, 730, 344, '2025-10-12 10:25:52', 64, 0, 0, 'Mobile', 'Windows', 'S2324'),</v>
      </c>
    </row>
    <row r="4650" spans="1:11" x14ac:dyDescent="0.35">
      <c r="A4650">
        <v>4649</v>
      </c>
      <c r="B4650">
        <v>730</v>
      </c>
      <c r="C4650">
        <v>244</v>
      </c>
      <c r="D4650" s="2">
        <v>45942.436712962961</v>
      </c>
      <c r="E4650">
        <v>186</v>
      </c>
      <c r="F4650">
        <v>1</v>
      </c>
      <c r="G4650">
        <v>0</v>
      </c>
      <c r="H4650" t="s">
        <v>2035</v>
      </c>
      <c r="I4650" t="s">
        <v>2041</v>
      </c>
      <c r="J4650" t="s">
        <v>3371</v>
      </c>
      <c r="K4650" t="str">
        <f t="shared" si="72"/>
        <v>(4649, 730, 244, '2025-10-12 10:28:52', 186, 1, 0, 'PC', 'Wear OS', 'S2324'),</v>
      </c>
    </row>
    <row r="4651" spans="1:11" x14ac:dyDescent="0.35">
      <c r="A4651">
        <v>4650</v>
      </c>
      <c r="B4651">
        <v>730</v>
      </c>
      <c r="C4651">
        <v>371</v>
      </c>
      <c r="D4651" s="2">
        <v>45509.417407407411</v>
      </c>
      <c r="E4651">
        <v>144</v>
      </c>
      <c r="F4651">
        <v>0</v>
      </c>
      <c r="G4651">
        <v>0</v>
      </c>
      <c r="H4651" t="s">
        <v>2035</v>
      </c>
      <c r="I4651" t="s">
        <v>2040</v>
      </c>
      <c r="J4651" t="s">
        <v>3372</v>
      </c>
      <c r="K4651" t="str">
        <f t="shared" si="72"/>
        <v>(4650, 730, 371, '2024-08-05 10:01:04', 144, 0, 0, 'PC', 'Smart TV', 'S2325'),</v>
      </c>
    </row>
    <row r="4652" spans="1:11" x14ac:dyDescent="0.35">
      <c r="A4652">
        <v>4651</v>
      </c>
      <c r="B4652">
        <v>731</v>
      </c>
      <c r="C4652">
        <v>773</v>
      </c>
      <c r="D4652" s="2">
        <v>45652.600127314807</v>
      </c>
      <c r="E4652">
        <v>280</v>
      </c>
      <c r="F4652">
        <v>0</v>
      </c>
      <c r="G4652">
        <v>0</v>
      </c>
      <c r="H4652" t="s">
        <v>2035</v>
      </c>
      <c r="I4652" t="s">
        <v>2041</v>
      </c>
      <c r="J4652" t="s">
        <v>3373</v>
      </c>
      <c r="K4652" t="str">
        <f t="shared" si="72"/>
        <v>(4651, 731, 773, '2024-12-26 14:24:11', 280, 0, 0, 'PC', 'Wear OS', 'S2326'),</v>
      </c>
    </row>
    <row r="4653" spans="1:11" x14ac:dyDescent="0.35">
      <c r="A4653">
        <v>4652</v>
      </c>
      <c r="B4653">
        <v>731</v>
      </c>
      <c r="C4653">
        <v>726</v>
      </c>
      <c r="D4653" s="2">
        <v>45652.602210648147</v>
      </c>
      <c r="E4653">
        <v>165</v>
      </c>
      <c r="F4653">
        <v>0</v>
      </c>
      <c r="G4653">
        <v>0</v>
      </c>
      <c r="H4653" t="s">
        <v>2038</v>
      </c>
      <c r="I4653" t="s">
        <v>2045</v>
      </c>
      <c r="J4653" t="s">
        <v>3373</v>
      </c>
      <c r="K4653" t="str">
        <f t="shared" si="72"/>
        <v>(4652, 731, 726, '2024-12-26 14:27:11', 165, 0, 0, 'Mobile', 'iOS', 'S2326'),</v>
      </c>
    </row>
    <row r="4654" spans="1:11" x14ac:dyDescent="0.35">
      <c r="A4654">
        <v>4653</v>
      </c>
      <c r="B4654">
        <v>731</v>
      </c>
      <c r="C4654">
        <v>195</v>
      </c>
      <c r="D4654" s="2">
        <v>45652.60429398148</v>
      </c>
      <c r="E4654">
        <v>180</v>
      </c>
      <c r="F4654">
        <v>0</v>
      </c>
      <c r="G4654">
        <v>0</v>
      </c>
      <c r="H4654" t="s">
        <v>2049</v>
      </c>
      <c r="I4654" t="s">
        <v>2061</v>
      </c>
      <c r="J4654" t="s">
        <v>3373</v>
      </c>
      <c r="K4654" t="str">
        <f t="shared" si="72"/>
        <v>(4653, 731, 195, '2024-12-26 14:30:11', 180, 0, 0, 'Tablet', 'Linux', 'S2326'),</v>
      </c>
    </row>
    <row r="4655" spans="1:11" x14ac:dyDescent="0.35">
      <c r="A4655">
        <v>4654</v>
      </c>
      <c r="B4655">
        <v>731</v>
      </c>
      <c r="C4655">
        <v>389</v>
      </c>
      <c r="D4655" s="2">
        <v>45652.606377314813</v>
      </c>
      <c r="E4655">
        <v>289</v>
      </c>
      <c r="F4655">
        <v>0</v>
      </c>
      <c r="G4655">
        <v>0</v>
      </c>
      <c r="H4655" t="s">
        <v>2035</v>
      </c>
      <c r="I4655" t="s">
        <v>2045</v>
      </c>
      <c r="J4655" t="s">
        <v>3373</v>
      </c>
      <c r="K4655" t="str">
        <f t="shared" si="72"/>
        <v>(4654, 731, 389, '2024-12-26 14:33:11', 289, 0, 0, 'PC', 'iOS', 'S2326'),</v>
      </c>
    </row>
    <row r="4656" spans="1:11" x14ac:dyDescent="0.35">
      <c r="A4656">
        <v>4655</v>
      </c>
      <c r="B4656">
        <v>731</v>
      </c>
      <c r="C4656">
        <v>224</v>
      </c>
      <c r="D4656" s="2">
        <v>45652.608460648153</v>
      </c>
      <c r="E4656">
        <v>133</v>
      </c>
      <c r="F4656">
        <v>0</v>
      </c>
      <c r="G4656">
        <v>1</v>
      </c>
      <c r="H4656" t="s">
        <v>2038</v>
      </c>
      <c r="I4656" t="s">
        <v>2040</v>
      </c>
      <c r="J4656" t="s">
        <v>3373</v>
      </c>
      <c r="K4656" t="str">
        <f t="shared" si="72"/>
        <v>(4655, 731, 224, '2024-12-26 14:36:11', 133, 0, 1, 'Mobile', 'Smart TV', 'S2326'),</v>
      </c>
    </row>
    <row r="4657" spans="1:11" x14ac:dyDescent="0.35">
      <c r="A4657">
        <v>4656</v>
      </c>
      <c r="B4657">
        <v>731</v>
      </c>
      <c r="C4657">
        <v>475</v>
      </c>
      <c r="D4657" s="2">
        <v>45652.610543981478</v>
      </c>
      <c r="E4657">
        <v>299</v>
      </c>
      <c r="F4657">
        <v>1</v>
      </c>
      <c r="G4657">
        <v>1</v>
      </c>
      <c r="H4657" t="s">
        <v>2035</v>
      </c>
      <c r="I4657" t="s">
        <v>2061</v>
      </c>
      <c r="J4657" t="s">
        <v>3373</v>
      </c>
      <c r="K4657" t="str">
        <f t="shared" si="72"/>
        <v>(4656, 731, 475, '2024-12-26 14:39:11', 299, 1, 1, 'PC', 'Linux', 'S2326'),</v>
      </c>
    </row>
    <row r="4658" spans="1:11" x14ac:dyDescent="0.35">
      <c r="A4658">
        <v>4657</v>
      </c>
      <c r="B4658">
        <v>731</v>
      </c>
      <c r="C4658">
        <v>119</v>
      </c>
      <c r="D4658" s="2">
        <v>46018.849560185183</v>
      </c>
      <c r="E4658">
        <v>263</v>
      </c>
      <c r="F4658">
        <v>1</v>
      </c>
      <c r="G4658">
        <v>0</v>
      </c>
      <c r="H4658" t="s">
        <v>2035</v>
      </c>
      <c r="I4658" t="s">
        <v>2044</v>
      </c>
      <c r="J4658" t="s">
        <v>3374</v>
      </c>
      <c r="K4658" t="str">
        <f t="shared" si="72"/>
        <v>(4657, 731, 119, '2025-12-27 20:23:22', 263, 1, 0, 'PC', 'macOS', 'S2327'),</v>
      </c>
    </row>
    <row r="4659" spans="1:11" x14ac:dyDescent="0.35">
      <c r="A4659">
        <v>4658</v>
      </c>
      <c r="B4659">
        <v>731</v>
      </c>
      <c r="C4659">
        <v>362</v>
      </c>
      <c r="D4659" s="2">
        <v>46018.851643518523</v>
      </c>
      <c r="E4659">
        <v>177</v>
      </c>
      <c r="F4659">
        <v>0</v>
      </c>
      <c r="G4659">
        <v>0</v>
      </c>
      <c r="H4659" t="s">
        <v>2038</v>
      </c>
      <c r="I4659" t="s">
        <v>2045</v>
      </c>
      <c r="J4659" t="s">
        <v>3374</v>
      </c>
      <c r="K4659" t="str">
        <f t="shared" si="72"/>
        <v>(4658, 731, 362, '2025-12-27 20:26:22', 177, 0, 0, 'Mobile', 'iOS', 'S2327'),</v>
      </c>
    </row>
    <row r="4660" spans="1:11" x14ac:dyDescent="0.35">
      <c r="A4660">
        <v>4659</v>
      </c>
      <c r="B4660">
        <v>731</v>
      </c>
      <c r="C4660">
        <v>1000</v>
      </c>
      <c r="D4660" s="2">
        <v>46018.853726851848</v>
      </c>
      <c r="E4660">
        <v>146</v>
      </c>
      <c r="F4660">
        <v>1</v>
      </c>
      <c r="G4660">
        <v>0</v>
      </c>
      <c r="H4660" t="s">
        <v>2049</v>
      </c>
      <c r="I4660" t="s">
        <v>2061</v>
      </c>
      <c r="J4660" t="s">
        <v>3374</v>
      </c>
      <c r="K4660" t="str">
        <f t="shared" si="72"/>
        <v>(4659, 731, 1000, '2025-12-27 20:29:22', 146, 1, 0, 'Tablet', 'Linux', 'S2327'),</v>
      </c>
    </row>
    <row r="4661" spans="1:11" x14ac:dyDescent="0.35">
      <c r="A4661">
        <v>4660</v>
      </c>
      <c r="B4661">
        <v>731</v>
      </c>
      <c r="C4661">
        <v>716</v>
      </c>
      <c r="D4661" s="2">
        <v>46018.855810185189</v>
      </c>
      <c r="E4661">
        <v>55</v>
      </c>
      <c r="F4661">
        <v>1</v>
      </c>
      <c r="G4661">
        <v>0</v>
      </c>
      <c r="H4661" t="s">
        <v>2038</v>
      </c>
      <c r="I4661" t="s">
        <v>2045</v>
      </c>
      <c r="J4661" t="s">
        <v>3374</v>
      </c>
      <c r="K4661" t="str">
        <f t="shared" si="72"/>
        <v>(4660, 731, 716, '2025-12-27 20:32:22', 55, 1, 0, 'Mobile', 'iOS', 'S2327'),</v>
      </c>
    </row>
    <row r="4662" spans="1:11" x14ac:dyDescent="0.35">
      <c r="A4662">
        <v>4661</v>
      </c>
      <c r="B4662">
        <v>732</v>
      </c>
      <c r="C4662">
        <v>802</v>
      </c>
      <c r="D4662" s="2">
        <v>45547.971574074072</v>
      </c>
      <c r="E4662">
        <v>168</v>
      </c>
      <c r="F4662">
        <v>0</v>
      </c>
      <c r="G4662">
        <v>1</v>
      </c>
      <c r="H4662" t="s">
        <v>2043</v>
      </c>
      <c r="I4662" t="s">
        <v>2048</v>
      </c>
      <c r="J4662" t="s">
        <v>3375</v>
      </c>
      <c r="K4662" t="str">
        <f t="shared" si="72"/>
        <v>(4661, 732, 802, '2024-09-12 23:19:04', 168, 0, 1, 'CarPlay', 'Web Player', 'S2328'),</v>
      </c>
    </row>
    <row r="4663" spans="1:11" x14ac:dyDescent="0.35">
      <c r="A4663">
        <v>4662</v>
      </c>
      <c r="B4663">
        <v>732</v>
      </c>
      <c r="C4663">
        <v>529</v>
      </c>
      <c r="D4663" s="2">
        <v>45547.973657407398</v>
      </c>
      <c r="E4663">
        <v>279</v>
      </c>
      <c r="F4663">
        <v>0</v>
      </c>
      <c r="G4663">
        <v>0</v>
      </c>
      <c r="H4663" t="s">
        <v>2035</v>
      </c>
      <c r="I4663" t="s">
        <v>2044</v>
      </c>
      <c r="J4663" t="s">
        <v>3375</v>
      </c>
      <c r="K4663" t="str">
        <f t="shared" si="72"/>
        <v>(4662, 732, 529, '2024-09-12 23:22:04', 279, 0, 0, 'PC', 'macOS', 'S2328'),</v>
      </c>
    </row>
    <row r="4664" spans="1:11" x14ac:dyDescent="0.35">
      <c r="A4664">
        <v>4663</v>
      </c>
      <c r="B4664">
        <v>732</v>
      </c>
      <c r="C4664">
        <v>85</v>
      </c>
      <c r="D4664" s="2">
        <v>45547.975740740738</v>
      </c>
      <c r="E4664">
        <v>239</v>
      </c>
      <c r="F4664">
        <v>1</v>
      </c>
      <c r="G4664">
        <v>0</v>
      </c>
      <c r="H4664" t="s">
        <v>2035</v>
      </c>
      <c r="I4664" t="s">
        <v>2061</v>
      </c>
      <c r="J4664" t="s">
        <v>3375</v>
      </c>
      <c r="K4664" t="str">
        <f t="shared" si="72"/>
        <v>(4663, 732, 85, '2024-09-12 23:25:04', 239, 1, 0, 'PC', 'Linux', 'S2328'),</v>
      </c>
    </row>
    <row r="4665" spans="1:11" x14ac:dyDescent="0.35">
      <c r="A4665">
        <v>4664</v>
      </c>
      <c r="B4665">
        <v>732</v>
      </c>
      <c r="C4665">
        <v>146</v>
      </c>
      <c r="D4665" s="2">
        <v>45345.319803240738</v>
      </c>
      <c r="E4665">
        <v>245</v>
      </c>
      <c r="F4665">
        <v>1</v>
      </c>
      <c r="G4665">
        <v>0</v>
      </c>
      <c r="H4665" t="s">
        <v>2043</v>
      </c>
      <c r="I4665" t="s">
        <v>2045</v>
      </c>
      <c r="J4665" t="s">
        <v>3376</v>
      </c>
      <c r="K4665" t="str">
        <f t="shared" si="72"/>
        <v>(4664, 732, 146, '2024-02-23 07:40:31', 245, 1, 0, 'CarPlay', 'iOS', 'S2329'),</v>
      </c>
    </row>
    <row r="4666" spans="1:11" x14ac:dyDescent="0.35">
      <c r="A4666">
        <v>4665</v>
      </c>
      <c r="B4666">
        <v>732</v>
      </c>
      <c r="C4666">
        <v>170</v>
      </c>
      <c r="D4666" s="2">
        <v>45345.321886574071</v>
      </c>
      <c r="E4666">
        <v>151</v>
      </c>
      <c r="F4666">
        <v>0</v>
      </c>
      <c r="G4666">
        <v>0</v>
      </c>
      <c r="H4666" t="s">
        <v>2038</v>
      </c>
      <c r="I4666" t="s">
        <v>2036</v>
      </c>
      <c r="J4666" t="s">
        <v>3376</v>
      </c>
      <c r="K4666" t="str">
        <f t="shared" si="72"/>
        <v>(4665, 732, 170, '2024-02-23 07:43:31', 151, 0, 0, 'Mobile', 'Android', 'S2329'),</v>
      </c>
    </row>
    <row r="4667" spans="1:11" x14ac:dyDescent="0.35">
      <c r="A4667">
        <v>4666</v>
      </c>
      <c r="B4667">
        <v>732</v>
      </c>
      <c r="C4667">
        <v>766</v>
      </c>
      <c r="D4667" s="2">
        <v>45345.323969907397</v>
      </c>
      <c r="E4667">
        <v>276</v>
      </c>
      <c r="F4667">
        <v>0</v>
      </c>
      <c r="G4667">
        <v>1</v>
      </c>
      <c r="H4667" t="s">
        <v>2038</v>
      </c>
      <c r="I4667" t="s">
        <v>2040</v>
      </c>
      <c r="J4667" t="s">
        <v>3376</v>
      </c>
      <c r="K4667" t="str">
        <f t="shared" si="72"/>
        <v>(4666, 732, 766, '2024-02-23 07:46:31', 276, 0, 1, 'Mobile', 'Smart TV', 'S2329'),</v>
      </c>
    </row>
    <row r="4668" spans="1:11" x14ac:dyDescent="0.35">
      <c r="A4668">
        <v>4667</v>
      </c>
      <c r="B4668">
        <v>732</v>
      </c>
      <c r="C4668">
        <v>926</v>
      </c>
      <c r="D4668" s="2">
        <v>45507.49722222222</v>
      </c>
      <c r="E4668">
        <v>64</v>
      </c>
      <c r="F4668">
        <v>0</v>
      </c>
      <c r="G4668">
        <v>0</v>
      </c>
      <c r="H4668" t="s">
        <v>2049</v>
      </c>
      <c r="I4668" t="s">
        <v>2036</v>
      </c>
      <c r="J4668" t="s">
        <v>3377</v>
      </c>
      <c r="K4668" t="str">
        <f t="shared" si="72"/>
        <v>(4667, 732, 926, '2024-08-03 11:56:00', 64, 0, 0, 'Tablet', 'Android', 'S2330'),</v>
      </c>
    </row>
    <row r="4669" spans="1:11" x14ac:dyDescent="0.35">
      <c r="A4669">
        <v>4668</v>
      </c>
      <c r="B4669">
        <v>732</v>
      </c>
      <c r="C4669">
        <v>900</v>
      </c>
      <c r="D4669" s="2">
        <v>45507.499305555553</v>
      </c>
      <c r="E4669">
        <v>213</v>
      </c>
      <c r="F4669">
        <v>1</v>
      </c>
      <c r="G4669">
        <v>0</v>
      </c>
      <c r="H4669" t="s">
        <v>2035</v>
      </c>
      <c r="I4669" t="s">
        <v>2036</v>
      </c>
      <c r="J4669" t="s">
        <v>3377</v>
      </c>
      <c r="K4669" t="str">
        <f t="shared" si="72"/>
        <v>(4668, 732, 900, '2024-08-03 11:59:00', 213, 1, 0, 'PC', 'Android', 'S2330'),</v>
      </c>
    </row>
    <row r="4670" spans="1:11" x14ac:dyDescent="0.35">
      <c r="A4670">
        <v>4669</v>
      </c>
      <c r="B4670">
        <v>732</v>
      </c>
      <c r="C4670">
        <v>25</v>
      </c>
      <c r="D4670" s="2">
        <v>45507.501388888893</v>
      </c>
      <c r="E4670">
        <v>246</v>
      </c>
      <c r="F4670">
        <v>0</v>
      </c>
      <c r="G4670">
        <v>0</v>
      </c>
      <c r="H4670" t="s">
        <v>2043</v>
      </c>
      <c r="I4670" t="s">
        <v>2044</v>
      </c>
      <c r="J4670" t="s">
        <v>3377</v>
      </c>
      <c r="K4670" t="str">
        <f t="shared" si="72"/>
        <v>(4669, 732, 25, '2024-08-03 12:02:00', 246, 0, 0, 'CarPlay', 'macOS', 'S2330'),</v>
      </c>
    </row>
    <row r="4671" spans="1:11" x14ac:dyDescent="0.35">
      <c r="A4671">
        <v>4670</v>
      </c>
      <c r="B4671">
        <v>733</v>
      </c>
      <c r="C4671">
        <v>593</v>
      </c>
      <c r="D4671" s="2">
        <v>45893.040879629632</v>
      </c>
      <c r="E4671">
        <v>165</v>
      </c>
      <c r="F4671">
        <v>0</v>
      </c>
      <c r="G4671">
        <v>1</v>
      </c>
      <c r="H4671" t="s">
        <v>2035</v>
      </c>
      <c r="I4671" t="s">
        <v>2039</v>
      </c>
      <c r="J4671" t="s">
        <v>3378</v>
      </c>
      <c r="K4671" t="str">
        <f t="shared" si="72"/>
        <v>(4670, 733, 593, '2025-08-24 00:58:52', 165, 0, 1, 'PC', 'Windows', 'S2331'),</v>
      </c>
    </row>
    <row r="4672" spans="1:11" x14ac:dyDescent="0.35">
      <c r="A4672">
        <v>4671</v>
      </c>
      <c r="B4672">
        <v>733</v>
      </c>
      <c r="C4672">
        <v>691</v>
      </c>
      <c r="D4672" s="2">
        <v>45893.042962962973</v>
      </c>
      <c r="E4672">
        <v>159</v>
      </c>
      <c r="F4672">
        <v>1</v>
      </c>
      <c r="G4672">
        <v>0</v>
      </c>
      <c r="H4672" t="s">
        <v>2038</v>
      </c>
      <c r="I4672" t="s">
        <v>2039</v>
      </c>
      <c r="J4672" t="s">
        <v>3378</v>
      </c>
      <c r="K4672" t="str">
        <f t="shared" si="72"/>
        <v>(4671, 733, 691, '2025-08-24 01:01:52', 159, 1, 0, 'Mobile', 'Windows', 'S2331'),</v>
      </c>
    </row>
    <row r="4673" spans="1:11" x14ac:dyDescent="0.35">
      <c r="A4673">
        <v>4672</v>
      </c>
      <c r="B4673">
        <v>733</v>
      </c>
      <c r="C4673">
        <v>993</v>
      </c>
      <c r="D4673" s="2">
        <v>45893.045046296298</v>
      </c>
      <c r="E4673">
        <v>238</v>
      </c>
      <c r="F4673">
        <v>0</v>
      </c>
      <c r="G4673">
        <v>1</v>
      </c>
      <c r="H4673" t="s">
        <v>2038</v>
      </c>
      <c r="I4673" t="s">
        <v>2040</v>
      </c>
      <c r="J4673" t="s">
        <v>3378</v>
      </c>
      <c r="K4673" t="str">
        <f t="shared" si="72"/>
        <v>(4672, 733, 993, '2025-08-24 01:04:52', 238, 0, 1, 'Mobile', 'Smart TV', 'S2331'),</v>
      </c>
    </row>
    <row r="4674" spans="1:11" x14ac:dyDescent="0.35">
      <c r="A4674">
        <v>4673</v>
      </c>
      <c r="B4674">
        <v>734</v>
      </c>
      <c r="C4674">
        <v>827</v>
      </c>
      <c r="D4674" s="2">
        <v>45974.788229166668</v>
      </c>
      <c r="E4674">
        <v>108</v>
      </c>
      <c r="F4674">
        <v>1</v>
      </c>
      <c r="G4674">
        <v>0</v>
      </c>
      <c r="H4674" t="s">
        <v>2049</v>
      </c>
      <c r="I4674" t="s">
        <v>2048</v>
      </c>
      <c r="J4674" t="s">
        <v>3379</v>
      </c>
      <c r="K4674" t="str">
        <f t="shared" si="72"/>
        <v>(4673, 734, 827, '2025-11-13 18:55:03', 108, 1, 0, 'Tablet', 'Web Player', 'S2332'),</v>
      </c>
    </row>
    <row r="4675" spans="1:11" x14ac:dyDescent="0.35">
      <c r="A4675">
        <v>4674</v>
      </c>
      <c r="B4675">
        <v>734</v>
      </c>
      <c r="C4675">
        <v>949</v>
      </c>
      <c r="D4675" s="2">
        <v>45974.790312500001</v>
      </c>
      <c r="E4675">
        <v>72</v>
      </c>
      <c r="F4675">
        <v>1</v>
      </c>
      <c r="G4675">
        <v>1</v>
      </c>
      <c r="H4675" t="s">
        <v>2049</v>
      </c>
      <c r="I4675" t="s">
        <v>2036</v>
      </c>
      <c r="J4675" t="s">
        <v>3379</v>
      </c>
      <c r="K4675" t="str">
        <f t="shared" ref="K4675:K4738" si="73">"(" &amp; A4675 &amp; ", " &amp; B4675 &amp; ", " &amp; C4675 &amp; ", '" &amp; TEXT(D4675, "yyyy-mm-dd hh:mm:ss") &amp; "', " &amp; E4675 &amp; ", " &amp; F4675 &amp; ", " &amp; G4675 &amp; ", '" &amp; H4675 &amp; "', '" &amp; I4675 &amp; "', '" &amp; J4675 &amp; "'),"</f>
        <v>(4674, 734, 949, '2025-11-13 18:58:03', 72, 1, 1, 'Tablet', 'Android', 'S2332'),</v>
      </c>
    </row>
    <row r="4676" spans="1:11" x14ac:dyDescent="0.35">
      <c r="A4676">
        <v>4675</v>
      </c>
      <c r="B4676">
        <v>734</v>
      </c>
      <c r="C4676">
        <v>830</v>
      </c>
      <c r="D4676" s="2">
        <v>45974.792395833327</v>
      </c>
      <c r="E4676">
        <v>250</v>
      </c>
      <c r="F4676">
        <v>0</v>
      </c>
      <c r="G4676">
        <v>1</v>
      </c>
      <c r="H4676" t="s">
        <v>2049</v>
      </c>
      <c r="I4676" t="s">
        <v>2045</v>
      </c>
      <c r="J4676" t="s">
        <v>3379</v>
      </c>
      <c r="K4676" t="str">
        <f t="shared" si="73"/>
        <v>(4675, 734, 830, '2025-11-13 19:01:03', 250, 0, 1, 'Tablet', 'iOS', 'S2332'),</v>
      </c>
    </row>
    <row r="4677" spans="1:11" x14ac:dyDescent="0.35">
      <c r="A4677">
        <v>4676</v>
      </c>
      <c r="B4677">
        <v>734</v>
      </c>
      <c r="C4677">
        <v>33</v>
      </c>
      <c r="D4677" s="2">
        <v>45974.794479166667</v>
      </c>
      <c r="E4677">
        <v>82</v>
      </c>
      <c r="F4677">
        <v>0</v>
      </c>
      <c r="G4677">
        <v>1</v>
      </c>
      <c r="H4677" t="s">
        <v>2038</v>
      </c>
      <c r="I4677" t="s">
        <v>2040</v>
      </c>
      <c r="J4677" t="s">
        <v>3379</v>
      </c>
      <c r="K4677" t="str">
        <f t="shared" si="73"/>
        <v>(4676, 734, 33, '2025-11-13 19:04:03', 82, 0, 1, 'Mobile', 'Smart TV', 'S2332'),</v>
      </c>
    </row>
    <row r="4678" spans="1:11" x14ac:dyDescent="0.35">
      <c r="A4678">
        <v>4677</v>
      </c>
      <c r="B4678">
        <v>734</v>
      </c>
      <c r="C4678">
        <v>792</v>
      </c>
      <c r="D4678" s="2">
        <v>45974.7965625</v>
      </c>
      <c r="E4678">
        <v>248</v>
      </c>
      <c r="F4678">
        <v>0</v>
      </c>
      <c r="G4678">
        <v>0</v>
      </c>
      <c r="H4678" t="s">
        <v>2049</v>
      </c>
      <c r="I4678" t="s">
        <v>2036</v>
      </c>
      <c r="J4678" t="s">
        <v>3379</v>
      </c>
      <c r="K4678" t="str">
        <f t="shared" si="73"/>
        <v>(4677, 734, 792, '2025-11-13 19:07:03', 248, 0, 0, 'Tablet', 'Android', 'S2332'),</v>
      </c>
    </row>
    <row r="4679" spans="1:11" x14ac:dyDescent="0.35">
      <c r="A4679">
        <v>4678</v>
      </c>
      <c r="B4679">
        <v>734</v>
      </c>
      <c r="C4679">
        <v>570</v>
      </c>
      <c r="D4679" s="2">
        <v>45685.959722222222</v>
      </c>
      <c r="E4679">
        <v>118</v>
      </c>
      <c r="F4679">
        <v>0</v>
      </c>
      <c r="G4679">
        <v>1</v>
      </c>
      <c r="H4679" t="s">
        <v>2038</v>
      </c>
      <c r="I4679" t="s">
        <v>2040</v>
      </c>
      <c r="J4679" t="s">
        <v>3380</v>
      </c>
      <c r="K4679" t="str">
        <f t="shared" si="73"/>
        <v>(4678, 734, 570, '2025-01-28 23:02:00', 118, 0, 1, 'Mobile', 'Smart TV', 'S2333'),</v>
      </c>
    </row>
    <row r="4680" spans="1:11" x14ac:dyDescent="0.35">
      <c r="A4680">
        <v>4679</v>
      </c>
      <c r="B4680">
        <v>734</v>
      </c>
      <c r="C4680">
        <v>955</v>
      </c>
      <c r="D4680" s="2">
        <v>45685.961805555547</v>
      </c>
      <c r="E4680">
        <v>238</v>
      </c>
      <c r="F4680">
        <v>1</v>
      </c>
      <c r="G4680">
        <v>0</v>
      </c>
      <c r="H4680" t="s">
        <v>2043</v>
      </c>
      <c r="I4680" t="s">
        <v>2039</v>
      </c>
      <c r="J4680" t="s">
        <v>3380</v>
      </c>
      <c r="K4680" t="str">
        <f t="shared" si="73"/>
        <v>(4679, 734, 955, '2025-01-28 23:05:00', 238, 1, 0, 'CarPlay', 'Windows', 'S2333'),</v>
      </c>
    </row>
    <row r="4681" spans="1:11" x14ac:dyDescent="0.35">
      <c r="A4681">
        <v>4680</v>
      </c>
      <c r="B4681">
        <v>734</v>
      </c>
      <c r="C4681">
        <v>611</v>
      </c>
      <c r="D4681" s="2">
        <v>45685.963888888888</v>
      </c>
      <c r="E4681">
        <v>93</v>
      </c>
      <c r="F4681">
        <v>0</v>
      </c>
      <c r="G4681">
        <v>0</v>
      </c>
      <c r="H4681" t="s">
        <v>2035</v>
      </c>
      <c r="I4681" t="s">
        <v>2039</v>
      </c>
      <c r="J4681" t="s">
        <v>3380</v>
      </c>
      <c r="K4681" t="str">
        <f t="shared" si="73"/>
        <v>(4680, 734, 611, '2025-01-28 23:08:00', 93, 0, 0, 'PC', 'Windows', 'S2333'),</v>
      </c>
    </row>
    <row r="4682" spans="1:11" x14ac:dyDescent="0.35">
      <c r="A4682">
        <v>4681</v>
      </c>
      <c r="B4682">
        <v>735</v>
      </c>
      <c r="C4682">
        <v>181</v>
      </c>
      <c r="D4682" s="2">
        <v>46016.140393518523</v>
      </c>
      <c r="E4682">
        <v>231</v>
      </c>
      <c r="F4682">
        <v>0</v>
      </c>
      <c r="G4682">
        <v>1</v>
      </c>
      <c r="H4682" t="s">
        <v>2043</v>
      </c>
      <c r="I4682" t="s">
        <v>2039</v>
      </c>
      <c r="J4682" t="s">
        <v>3381</v>
      </c>
      <c r="K4682" t="str">
        <f t="shared" si="73"/>
        <v>(4681, 735, 181, '2025-12-25 03:22:10', 231, 0, 1, 'CarPlay', 'Windows', 'S2334'),</v>
      </c>
    </row>
    <row r="4683" spans="1:11" x14ac:dyDescent="0.35">
      <c r="A4683">
        <v>4682</v>
      </c>
      <c r="B4683">
        <v>735</v>
      </c>
      <c r="C4683">
        <v>255</v>
      </c>
      <c r="D4683" s="2">
        <v>46016.142476851863</v>
      </c>
      <c r="E4683">
        <v>204</v>
      </c>
      <c r="F4683">
        <v>1</v>
      </c>
      <c r="G4683">
        <v>1</v>
      </c>
      <c r="H4683" t="s">
        <v>2049</v>
      </c>
      <c r="I4683" t="s">
        <v>2048</v>
      </c>
      <c r="J4683" t="s">
        <v>3381</v>
      </c>
      <c r="K4683" t="str">
        <f t="shared" si="73"/>
        <v>(4682, 735, 255, '2025-12-25 03:25:10', 204, 1, 1, 'Tablet', 'Web Player', 'S2334'),</v>
      </c>
    </row>
    <row r="4684" spans="1:11" x14ac:dyDescent="0.35">
      <c r="A4684">
        <v>4683</v>
      </c>
      <c r="B4684">
        <v>735</v>
      </c>
      <c r="C4684">
        <v>347</v>
      </c>
      <c r="D4684" s="2">
        <v>46016.144560185188</v>
      </c>
      <c r="E4684">
        <v>81</v>
      </c>
      <c r="F4684">
        <v>1</v>
      </c>
      <c r="G4684">
        <v>1</v>
      </c>
      <c r="H4684" t="s">
        <v>2035</v>
      </c>
      <c r="I4684" t="s">
        <v>2044</v>
      </c>
      <c r="J4684" t="s">
        <v>3381</v>
      </c>
      <c r="K4684" t="str">
        <f t="shared" si="73"/>
        <v>(4683, 735, 347, '2025-12-25 03:28:10', 81, 1, 1, 'PC', 'macOS', 'S2334'),</v>
      </c>
    </row>
    <row r="4685" spans="1:11" x14ac:dyDescent="0.35">
      <c r="A4685">
        <v>4684</v>
      </c>
      <c r="B4685">
        <v>735</v>
      </c>
      <c r="C4685">
        <v>847</v>
      </c>
      <c r="D4685" s="2">
        <v>46016.146643518521</v>
      </c>
      <c r="E4685">
        <v>135</v>
      </c>
      <c r="F4685">
        <v>1</v>
      </c>
      <c r="G4685">
        <v>0</v>
      </c>
      <c r="H4685" t="s">
        <v>2035</v>
      </c>
      <c r="I4685" t="s">
        <v>2045</v>
      </c>
      <c r="J4685" t="s">
        <v>3381</v>
      </c>
      <c r="K4685" t="str">
        <f t="shared" si="73"/>
        <v>(4684, 735, 847, '2025-12-25 03:31:10', 135, 1, 0, 'PC', 'iOS', 'S2334'),</v>
      </c>
    </row>
    <row r="4686" spans="1:11" x14ac:dyDescent="0.35">
      <c r="A4686">
        <v>4685</v>
      </c>
      <c r="B4686">
        <v>735</v>
      </c>
      <c r="C4686">
        <v>18</v>
      </c>
      <c r="D4686" s="2">
        <v>46016.148726851847</v>
      </c>
      <c r="E4686">
        <v>175</v>
      </c>
      <c r="F4686">
        <v>1</v>
      </c>
      <c r="G4686">
        <v>0</v>
      </c>
      <c r="H4686" t="s">
        <v>2043</v>
      </c>
      <c r="I4686" t="s">
        <v>2061</v>
      </c>
      <c r="J4686" t="s">
        <v>3381</v>
      </c>
      <c r="K4686" t="str">
        <f t="shared" si="73"/>
        <v>(4685, 735, 18, '2025-12-25 03:34:10', 175, 1, 0, 'CarPlay', 'Linux', 'S2334'),</v>
      </c>
    </row>
    <row r="4687" spans="1:11" x14ac:dyDescent="0.35">
      <c r="A4687">
        <v>4686</v>
      </c>
      <c r="B4687">
        <v>736</v>
      </c>
      <c r="C4687">
        <v>410</v>
      </c>
      <c r="D4687" s="2">
        <v>45988.550370370373</v>
      </c>
      <c r="E4687">
        <v>71</v>
      </c>
      <c r="F4687">
        <v>1</v>
      </c>
      <c r="G4687">
        <v>1</v>
      </c>
      <c r="H4687" t="s">
        <v>2038</v>
      </c>
      <c r="I4687" t="s">
        <v>2061</v>
      </c>
      <c r="J4687" t="s">
        <v>3382</v>
      </c>
      <c r="K4687" t="str">
        <f t="shared" si="73"/>
        <v>(4686, 736, 410, '2025-11-27 13:12:32', 71, 1, 1, 'Mobile', 'Linux', 'S2335'),</v>
      </c>
    </row>
    <row r="4688" spans="1:11" x14ac:dyDescent="0.35">
      <c r="A4688">
        <v>4687</v>
      </c>
      <c r="B4688">
        <v>736</v>
      </c>
      <c r="C4688">
        <v>938</v>
      </c>
      <c r="D4688" s="2">
        <v>45988.552453703713</v>
      </c>
      <c r="E4688">
        <v>147</v>
      </c>
      <c r="F4688">
        <v>1</v>
      </c>
      <c r="G4688">
        <v>0</v>
      </c>
      <c r="H4688" t="s">
        <v>2043</v>
      </c>
      <c r="I4688" t="s">
        <v>2045</v>
      </c>
      <c r="J4688" t="s">
        <v>3382</v>
      </c>
      <c r="K4688" t="str">
        <f t="shared" si="73"/>
        <v>(4687, 736, 938, '2025-11-27 13:15:32', 147, 1, 0, 'CarPlay', 'iOS', 'S2335'),</v>
      </c>
    </row>
    <row r="4689" spans="1:11" x14ac:dyDescent="0.35">
      <c r="A4689">
        <v>4688</v>
      </c>
      <c r="B4689">
        <v>736</v>
      </c>
      <c r="C4689">
        <v>839</v>
      </c>
      <c r="D4689" s="2">
        <v>45988.554537037038</v>
      </c>
      <c r="E4689">
        <v>249</v>
      </c>
      <c r="F4689">
        <v>0</v>
      </c>
      <c r="G4689">
        <v>1</v>
      </c>
      <c r="H4689" t="s">
        <v>2035</v>
      </c>
      <c r="I4689" t="s">
        <v>2041</v>
      </c>
      <c r="J4689" t="s">
        <v>3382</v>
      </c>
      <c r="K4689" t="str">
        <f t="shared" si="73"/>
        <v>(4688, 736, 839, '2025-11-27 13:18:32', 249, 0, 1, 'PC', 'Wear OS', 'S2335'),</v>
      </c>
    </row>
    <row r="4690" spans="1:11" x14ac:dyDescent="0.35">
      <c r="A4690">
        <v>4689</v>
      </c>
      <c r="B4690">
        <v>736</v>
      </c>
      <c r="C4690">
        <v>920</v>
      </c>
      <c r="D4690" s="2">
        <v>45988.556620370371</v>
      </c>
      <c r="E4690">
        <v>131</v>
      </c>
      <c r="F4690">
        <v>0</v>
      </c>
      <c r="G4690">
        <v>0</v>
      </c>
      <c r="H4690" t="s">
        <v>2038</v>
      </c>
      <c r="I4690" t="s">
        <v>2039</v>
      </c>
      <c r="J4690" t="s">
        <v>3382</v>
      </c>
      <c r="K4690" t="str">
        <f t="shared" si="73"/>
        <v>(4689, 736, 920, '2025-11-27 13:21:32', 131, 0, 0, 'Mobile', 'Windows', 'S2335'),</v>
      </c>
    </row>
    <row r="4691" spans="1:11" x14ac:dyDescent="0.35">
      <c r="A4691">
        <v>4690</v>
      </c>
      <c r="B4691">
        <v>736</v>
      </c>
      <c r="C4691">
        <v>613</v>
      </c>
      <c r="D4691" s="2">
        <v>45988.558703703697</v>
      </c>
      <c r="E4691">
        <v>283</v>
      </c>
      <c r="F4691">
        <v>1</v>
      </c>
      <c r="G4691">
        <v>0</v>
      </c>
      <c r="H4691" t="s">
        <v>2049</v>
      </c>
      <c r="I4691" t="s">
        <v>2036</v>
      </c>
      <c r="J4691" t="s">
        <v>3382</v>
      </c>
      <c r="K4691" t="str">
        <f t="shared" si="73"/>
        <v>(4690, 736, 613, '2025-11-27 13:24:32', 283, 1, 0, 'Tablet', 'Android', 'S2335'),</v>
      </c>
    </row>
    <row r="4692" spans="1:11" x14ac:dyDescent="0.35">
      <c r="A4692">
        <v>4691</v>
      </c>
      <c r="B4692">
        <v>736</v>
      </c>
      <c r="C4692">
        <v>17</v>
      </c>
      <c r="D4692" s="2">
        <v>45988.560787037037</v>
      </c>
      <c r="E4692">
        <v>63</v>
      </c>
      <c r="F4692">
        <v>0</v>
      </c>
      <c r="G4692">
        <v>1</v>
      </c>
      <c r="H4692" t="s">
        <v>2043</v>
      </c>
      <c r="I4692" t="s">
        <v>2036</v>
      </c>
      <c r="J4692" t="s">
        <v>3382</v>
      </c>
      <c r="K4692" t="str">
        <f t="shared" si="73"/>
        <v>(4691, 736, 17, '2025-11-27 13:27:32', 63, 0, 1, 'CarPlay', 'Android', 'S2335'),</v>
      </c>
    </row>
    <row r="4693" spans="1:11" x14ac:dyDescent="0.35">
      <c r="A4693">
        <v>4692</v>
      </c>
      <c r="B4693">
        <v>736</v>
      </c>
      <c r="C4693">
        <v>52</v>
      </c>
      <c r="D4693" s="2">
        <v>45612.748217592591</v>
      </c>
      <c r="E4693">
        <v>83</v>
      </c>
      <c r="F4693">
        <v>0</v>
      </c>
      <c r="G4693">
        <v>0</v>
      </c>
      <c r="H4693" t="s">
        <v>2038</v>
      </c>
      <c r="I4693" t="s">
        <v>2041</v>
      </c>
      <c r="J4693" t="s">
        <v>3383</v>
      </c>
      <c r="K4693" t="str">
        <f t="shared" si="73"/>
        <v>(4692, 736, 52, '2024-11-16 17:57:26', 83, 0, 0, 'Mobile', 'Wear OS', 'S2336'),</v>
      </c>
    </row>
    <row r="4694" spans="1:11" x14ac:dyDescent="0.35">
      <c r="A4694">
        <v>4693</v>
      </c>
      <c r="B4694">
        <v>736</v>
      </c>
      <c r="C4694">
        <v>865</v>
      </c>
      <c r="D4694" s="2">
        <v>45612.750300925924</v>
      </c>
      <c r="E4694">
        <v>132</v>
      </c>
      <c r="F4694">
        <v>0</v>
      </c>
      <c r="G4694">
        <v>0</v>
      </c>
      <c r="H4694" t="s">
        <v>2043</v>
      </c>
      <c r="I4694" t="s">
        <v>2061</v>
      </c>
      <c r="J4694" t="s">
        <v>3383</v>
      </c>
      <c r="K4694" t="str">
        <f t="shared" si="73"/>
        <v>(4693, 736, 865, '2024-11-16 18:00:26', 132, 0, 0, 'CarPlay', 'Linux', 'S2336'),</v>
      </c>
    </row>
    <row r="4695" spans="1:11" x14ac:dyDescent="0.35">
      <c r="A4695">
        <v>4694</v>
      </c>
      <c r="B4695">
        <v>736</v>
      </c>
      <c r="C4695">
        <v>640</v>
      </c>
      <c r="D4695" s="2">
        <v>45612.752384259264</v>
      </c>
      <c r="E4695">
        <v>100</v>
      </c>
      <c r="F4695">
        <v>0</v>
      </c>
      <c r="G4695">
        <v>1</v>
      </c>
      <c r="H4695" t="s">
        <v>2043</v>
      </c>
      <c r="I4695" t="s">
        <v>2044</v>
      </c>
      <c r="J4695" t="s">
        <v>3383</v>
      </c>
      <c r="K4695" t="str">
        <f t="shared" si="73"/>
        <v>(4694, 736, 640, '2024-11-16 18:03:26', 100, 0, 1, 'CarPlay', 'macOS', 'S2336'),</v>
      </c>
    </row>
    <row r="4696" spans="1:11" x14ac:dyDescent="0.35">
      <c r="A4696">
        <v>4695</v>
      </c>
      <c r="B4696">
        <v>737</v>
      </c>
      <c r="C4696">
        <v>529</v>
      </c>
      <c r="D4696" s="2">
        <v>45536.263807870368</v>
      </c>
      <c r="E4696">
        <v>247</v>
      </c>
      <c r="F4696">
        <v>0</v>
      </c>
      <c r="G4696">
        <v>0</v>
      </c>
      <c r="H4696" t="s">
        <v>2035</v>
      </c>
      <c r="I4696" t="s">
        <v>2045</v>
      </c>
      <c r="J4696" t="s">
        <v>3384</v>
      </c>
      <c r="K4696" t="str">
        <f t="shared" si="73"/>
        <v>(4695, 737, 529, '2024-09-01 06:19:53', 247, 0, 0, 'PC', 'iOS', 'S2337'),</v>
      </c>
    </row>
    <row r="4697" spans="1:11" x14ac:dyDescent="0.35">
      <c r="A4697">
        <v>4696</v>
      </c>
      <c r="B4697">
        <v>737</v>
      </c>
      <c r="C4697">
        <v>463</v>
      </c>
      <c r="D4697" s="2">
        <v>45536.2658912037</v>
      </c>
      <c r="E4697">
        <v>244</v>
      </c>
      <c r="F4697">
        <v>0</v>
      </c>
      <c r="G4697">
        <v>0</v>
      </c>
      <c r="H4697" t="s">
        <v>2035</v>
      </c>
      <c r="I4697" t="s">
        <v>2039</v>
      </c>
      <c r="J4697" t="s">
        <v>3384</v>
      </c>
      <c r="K4697" t="str">
        <f t="shared" si="73"/>
        <v>(4696, 737, 463, '2024-09-01 06:22:53', 244, 0, 0, 'PC', 'Windows', 'S2337'),</v>
      </c>
    </row>
    <row r="4698" spans="1:11" x14ac:dyDescent="0.35">
      <c r="A4698">
        <v>4697</v>
      </c>
      <c r="B4698">
        <v>737</v>
      </c>
      <c r="C4698">
        <v>111</v>
      </c>
      <c r="D4698" s="2">
        <v>45536.267974537041</v>
      </c>
      <c r="E4698">
        <v>293</v>
      </c>
      <c r="F4698">
        <v>0</v>
      </c>
      <c r="G4698">
        <v>0</v>
      </c>
      <c r="H4698" t="s">
        <v>2035</v>
      </c>
      <c r="I4698" t="s">
        <v>2036</v>
      </c>
      <c r="J4698" t="s">
        <v>3384</v>
      </c>
      <c r="K4698" t="str">
        <f t="shared" si="73"/>
        <v>(4697, 737, 111, '2024-09-01 06:25:53', 293, 0, 0, 'PC', 'Android', 'S2337'),</v>
      </c>
    </row>
    <row r="4699" spans="1:11" x14ac:dyDescent="0.35">
      <c r="A4699">
        <v>4698</v>
      </c>
      <c r="B4699">
        <v>737</v>
      </c>
      <c r="C4699">
        <v>565</v>
      </c>
      <c r="D4699" s="2">
        <v>45536.270057870373</v>
      </c>
      <c r="E4699">
        <v>55</v>
      </c>
      <c r="F4699">
        <v>0</v>
      </c>
      <c r="G4699">
        <v>1</v>
      </c>
      <c r="H4699" t="s">
        <v>2035</v>
      </c>
      <c r="I4699" t="s">
        <v>2039</v>
      </c>
      <c r="J4699" t="s">
        <v>3384</v>
      </c>
      <c r="K4699" t="str">
        <f t="shared" si="73"/>
        <v>(4698, 737, 565, '2024-09-01 06:28:53', 55, 0, 1, 'PC', 'Windows', 'S2337'),</v>
      </c>
    </row>
    <row r="4700" spans="1:11" x14ac:dyDescent="0.35">
      <c r="A4700">
        <v>4699</v>
      </c>
      <c r="B4700">
        <v>738</v>
      </c>
      <c r="C4700">
        <v>20</v>
      </c>
      <c r="D4700" s="2">
        <v>45294.055231481478</v>
      </c>
      <c r="E4700">
        <v>71</v>
      </c>
      <c r="F4700">
        <v>1</v>
      </c>
      <c r="G4700">
        <v>1</v>
      </c>
      <c r="H4700" t="s">
        <v>2043</v>
      </c>
      <c r="I4700" t="s">
        <v>2036</v>
      </c>
      <c r="J4700" t="s">
        <v>3385</v>
      </c>
      <c r="K4700" t="str">
        <f t="shared" si="73"/>
        <v>(4699, 738, 20, '2024-01-03 01:19:32', 71, 1, 1, 'CarPlay', 'Android', 'S2338'),</v>
      </c>
    </row>
    <row r="4701" spans="1:11" x14ac:dyDescent="0.35">
      <c r="A4701">
        <v>4700</v>
      </c>
      <c r="B4701">
        <v>738</v>
      </c>
      <c r="C4701">
        <v>608</v>
      </c>
      <c r="D4701" s="2">
        <v>45294.057314814818</v>
      </c>
      <c r="E4701">
        <v>161</v>
      </c>
      <c r="F4701">
        <v>0</v>
      </c>
      <c r="G4701">
        <v>1</v>
      </c>
      <c r="H4701" t="s">
        <v>2038</v>
      </c>
      <c r="I4701" t="s">
        <v>2048</v>
      </c>
      <c r="J4701" t="s">
        <v>3385</v>
      </c>
      <c r="K4701" t="str">
        <f t="shared" si="73"/>
        <v>(4700, 738, 608, '2024-01-03 01:22:32', 161, 0, 1, 'Mobile', 'Web Player', 'S2338'),</v>
      </c>
    </row>
    <row r="4702" spans="1:11" x14ac:dyDescent="0.35">
      <c r="A4702">
        <v>4701</v>
      </c>
      <c r="B4702">
        <v>738</v>
      </c>
      <c r="C4702">
        <v>234</v>
      </c>
      <c r="D4702" s="2">
        <v>45294.059398148151</v>
      </c>
      <c r="E4702">
        <v>91</v>
      </c>
      <c r="F4702">
        <v>1</v>
      </c>
      <c r="G4702">
        <v>0</v>
      </c>
      <c r="H4702" t="s">
        <v>2043</v>
      </c>
      <c r="I4702" t="s">
        <v>2040</v>
      </c>
      <c r="J4702" t="s">
        <v>3385</v>
      </c>
      <c r="K4702" t="str">
        <f t="shared" si="73"/>
        <v>(4701, 738, 234, '2024-01-03 01:25:32', 91, 1, 0, 'CarPlay', 'Smart TV', 'S2338'),</v>
      </c>
    </row>
    <row r="4703" spans="1:11" x14ac:dyDescent="0.35">
      <c r="A4703">
        <v>4702</v>
      </c>
      <c r="B4703">
        <v>738</v>
      </c>
      <c r="C4703">
        <v>275</v>
      </c>
      <c r="D4703" s="2">
        <v>45752.019768518519</v>
      </c>
      <c r="E4703">
        <v>277</v>
      </c>
      <c r="F4703">
        <v>0</v>
      </c>
      <c r="G4703">
        <v>1</v>
      </c>
      <c r="H4703" t="s">
        <v>2043</v>
      </c>
      <c r="I4703" t="s">
        <v>2044</v>
      </c>
      <c r="J4703" t="s">
        <v>3386</v>
      </c>
      <c r="K4703" t="str">
        <f t="shared" si="73"/>
        <v>(4702, 738, 275, '2025-04-05 00:28:28', 277, 0, 1, 'CarPlay', 'macOS', 'S2339'),</v>
      </c>
    </row>
    <row r="4704" spans="1:11" x14ac:dyDescent="0.35">
      <c r="A4704">
        <v>4703</v>
      </c>
      <c r="B4704">
        <v>738</v>
      </c>
      <c r="C4704">
        <v>866</v>
      </c>
      <c r="D4704" s="2">
        <v>45752.021851851852</v>
      </c>
      <c r="E4704">
        <v>241</v>
      </c>
      <c r="F4704">
        <v>0</v>
      </c>
      <c r="G4704">
        <v>0</v>
      </c>
      <c r="H4704" t="s">
        <v>2035</v>
      </c>
      <c r="I4704" t="s">
        <v>2044</v>
      </c>
      <c r="J4704" t="s">
        <v>3386</v>
      </c>
      <c r="K4704" t="str">
        <f t="shared" si="73"/>
        <v>(4703, 738, 866, '2025-04-05 00:31:28', 241, 0, 0, 'PC', 'macOS', 'S2339'),</v>
      </c>
    </row>
    <row r="4705" spans="1:11" x14ac:dyDescent="0.35">
      <c r="A4705">
        <v>4704</v>
      </c>
      <c r="B4705">
        <v>739</v>
      </c>
      <c r="C4705">
        <v>528</v>
      </c>
      <c r="D4705" s="2">
        <v>45919.706805555557</v>
      </c>
      <c r="E4705">
        <v>57</v>
      </c>
      <c r="F4705">
        <v>0</v>
      </c>
      <c r="G4705">
        <v>1</v>
      </c>
      <c r="H4705" t="s">
        <v>2043</v>
      </c>
      <c r="I4705" t="s">
        <v>2044</v>
      </c>
      <c r="J4705" t="s">
        <v>3387</v>
      </c>
      <c r="K4705" t="str">
        <f t="shared" si="73"/>
        <v>(4704, 739, 528, '2025-09-19 16:57:48', 57, 0, 1, 'CarPlay', 'macOS', 'S2340'),</v>
      </c>
    </row>
    <row r="4706" spans="1:11" x14ac:dyDescent="0.35">
      <c r="A4706">
        <v>4705</v>
      </c>
      <c r="B4706">
        <v>739</v>
      </c>
      <c r="C4706">
        <v>523</v>
      </c>
      <c r="D4706" s="2">
        <v>45919.70888888889</v>
      </c>
      <c r="E4706">
        <v>91</v>
      </c>
      <c r="F4706">
        <v>1</v>
      </c>
      <c r="G4706">
        <v>1</v>
      </c>
      <c r="H4706" t="s">
        <v>2038</v>
      </c>
      <c r="I4706" t="s">
        <v>2041</v>
      </c>
      <c r="J4706" t="s">
        <v>3387</v>
      </c>
      <c r="K4706" t="str">
        <f t="shared" si="73"/>
        <v>(4705, 739, 523, '2025-09-19 17:00:48', 91, 1, 1, 'Mobile', 'Wear OS', 'S2340'),</v>
      </c>
    </row>
    <row r="4707" spans="1:11" x14ac:dyDescent="0.35">
      <c r="A4707">
        <v>4706</v>
      </c>
      <c r="B4707">
        <v>739</v>
      </c>
      <c r="C4707">
        <v>964</v>
      </c>
      <c r="D4707" s="2">
        <v>45919.710972222223</v>
      </c>
      <c r="E4707">
        <v>59</v>
      </c>
      <c r="F4707">
        <v>0</v>
      </c>
      <c r="G4707">
        <v>1</v>
      </c>
      <c r="H4707" t="s">
        <v>2049</v>
      </c>
      <c r="I4707" t="s">
        <v>2041</v>
      </c>
      <c r="J4707" t="s">
        <v>3387</v>
      </c>
      <c r="K4707" t="str">
        <f t="shared" si="73"/>
        <v>(4706, 739, 964, '2025-09-19 17:03:48', 59, 0, 1, 'Tablet', 'Wear OS', 'S2340'),</v>
      </c>
    </row>
    <row r="4708" spans="1:11" x14ac:dyDescent="0.35">
      <c r="A4708">
        <v>4707</v>
      </c>
      <c r="B4708">
        <v>739</v>
      </c>
      <c r="C4708">
        <v>652</v>
      </c>
      <c r="D4708" s="2">
        <v>45919.713055555563</v>
      </c>
      <c r="E4708">
        <v>89</v>
      </c>
      <c r="F4708">
        <v>0</v>
      </c>
      <c r="G4708">
        <v>1</v>
      </c>
      <c r="H4708" t="s">
        <v>2049</v>
      </c>
      <c r="I4708" t="s">
        <v>2061</v>
      </c>
      <c r="J4708" t="s">
        <v>3387</v>
      </c>
      <c r="K4708" t="str">
        <f t="shared" si="73"/>
        <v>(4707, 739, 652, '2025-09-19 17:06:48', 89, 0, 1, 'Tablet', 'Linux', 'S2340'),</v>
      </c>
    </row>
    <row r="4709" spans="1:11" x14ac:dyDescent="0.35">
      <c r="A4709">
        <v>4708</v>
      </c>
      <c r="B4709">
        <v>739</v>
      </c>
      <c r="C4709">
        <v>39</v>
      </c>
      <c r="D4709" s="2">
        <v>45919.715138888889</v>
      </c>
      <c r="E4709">
        <v>131</v>
      </c>
      <c r="F4709">
        <v>1</v>
      </c>
      <c r="G4709">
        <v>0</v>
      </c>
      <c r="H4709" t="s">
        <v>2038</v>
      </c>
      <c r="I4709" t="s">
        <v>2044</v>
      </c>
      <c r="J4709" t="s">
        <v>3387</v>
      </c>
      <c r="K4709" t="str">
        <f t="shared" si="73"/>
        <v>(4708, 739, 39, '2025-09-19 17:09:48', 131, 1, 0, 'Mobile', 'macOS', 'S2340'),</v>
      </c>
    </row>
    <row r="4710" spans="1:11" x14ac:dyDescent="0.35">
      <c r="A4710">
        <v>4709</v>
      </c>
      <c r="B4710">
        <v>740</v>
      </c>
      <c r="C4710">
        <v>239</v>
      </c>
      <c r="D4710" s="2">
        <v>45748.482488425929</v>
      </c>
      <c r="E4710">
        <v>76</v>
      </c>
      <c r="F4710">
        <v>0</v>
      </c>
      <c r="G4710">
        <v>1</v>
      </c>
      <c r="H4710" t="s">
        <v>2043</v>
      </c>
      <c r="I4710" t="s">
        <v>2039</v>
      </c>
      <c r="J4710" t="s">
        <v>3388</v>
      </c>
      <c r="K4710" t="str">
        <f t="shared" si="73"/>
        <v>(4709, 740, 239, '2025-04-01 11:34:47', 76, 0, 1, 'CarPlay', 'Windows', 'S2341'),</v>
      </c>
    </row>
    <row r="4711" spans="1:11" x14ac:dyDescent="0.35">
      <c r="A4711">
        <v>4710</v>
      </c>
      <c r="B4711">
        <v>740</v>
      </c>
      <c r="C4711">
        <v>148</v>
      </c>
      <c r="D4711" s="2">
        <v>45748.484571759262</v>
      </c>
      <c r="E4711">
        <v>38</v>
      </c>
      <c r="F4711">
        <v>1</v>
      </c>
      <c r="G4711">
        <v>1</v>
      </c>
      <c r="H4711" t="s">
        <v>2038</v>
      </c>
      <c r="I4711" t="s">
        <v>2039</v>
      </c>
      <c r="J4711" t="s">
        <v>3388</v>
      </c>
      <c r="K4711" t="str">
        <f t="shared" si="73"/>
        <v>(4710, 740, 148, '2025-04-01 11:37:47', 38, 1, 1, 'Mobile', 'Windows', 'S2341'),</v>
      </c>
    </row>
    <row r="4712" spans="1:11" x14ac:dyDescent="0.35">
      <c r="A4712">
        <v>4711</v>
      </c>
      <c r="B4712">
        <v>740</v>
      </c>
      <c r="C4712">
        <v>52</v>
      </c>
      <c r="D4712" s="2">
        <v>45748.486655092587</v>
      </c>
      <c r="E4712">
        <v>107</v>
      </c>
      <c r="F4712">
        <v>0</v>
      </c>
      <c r="G4712">
        <v>0</v>
      </c>
      <c r="H4712" t="s">
        <v>2038</v>
      </c>
      <c r="I4712" t="s">
        <v>2041</v>
      </c>
      <c r="J4712" t="s">
        <v>3388</v>
      </c>
      <c r="K4712" t="str">
        <f t="shared" si="73"/>
        <v>(4711, 740, 52, '2025-04-01 11:40:47', 107, 0, 0, 'Mobile', 'Wear OS', 'S2341'),</v>
      </c>
    </row>
    <row r="4713" spans="1:11" x14ac:dyDescent="0.35">
      <c r="A4713">
        <v>4712</v>
      </c>
      <c r="B4713">
        <v>740</v>
      </c>
      <c r="C4713">
        <v>962</v>
      </c>
      <c r="D4713" s="2">
        <v>45748.488738425927</v>
      </c>
      <c r="E4713">
        <v>201</v>
      </c>
      <c r="F4713">
        <v>1</v>
      </c>
      <c r="G4713">
        <v>0</v>
      </c>
      <c r="H4713" t="s">
        <v>2043</v>
      </c>
      <c r="I4713" t="s">
        <v>2061</v>
      </c>
      <c r="J4713" t="s">
        <v>3388</v>
      </c>
      <c r="K4713" t="str">
        <f t="shared" si="73"/>
        <v>(4712, 740, 962, '2025-04-01 11:43:47', 201, 1, 0, 'CarPlay', 'Linux', 'S2341'),</v>
      </c>
    </row>
    <row r="4714" spans="1:11" x14ac:dyDescent="0.35">
      <c r="A4714">
        <v>4713</v>
      </c>
      <c r="B4714">
        <v>741</v>
      </c>
      <c r="C4714">
        <v>966</v>
      </c>
      <c r="D4714" s="2">
        <v>45992.645416666674</v>
      </c>
      <c r="E4714">
        <v>37</v>
      </c>
      <c r="F4714">
        <v>1</v>
      </c>
      <c r="G4714">
        <v>1</v>
      </c>
      <c r="H4714" t="s">
        <v>2035</v>
      </c>
      <c r="I4714" t="s">
        <v>2040</v>
      </c>
      <c r="J4714" t="s">
        <v>3389</v>
      </c>
      <c r="K4714" t="str">
        <f t="shared" si="73"/>
        <v>(4713, 741, 966, '2025-12-01 15:29:24', 37, 1, 1, 'PC', 'Smart TV', 'S2342'),</v>
      </c>
    </row>
    <row r="4715" spans="1:11" x14ac:dyDescent="0.35">
      <c r="A4715">
        <v>4714</v>
      </c>
      <c r="B4715">
        <v>741</v>
      </c>
      <c r="C4715">
        <v>204</v>
      </c>
      <c r="D4715" s="2">
        <v>45992.647499999999</v>
      </c>
      <c r="E4715">
        <v>152</v>
      </c>
      <c r="F4715">
        <v>1</v>
      </c>
      <c r="G4715">
        <v>1</v>
      </c>
      <c r="H4715" t="s">
        <v>2049</v>
      </c>
      <c r="I4715" t="s">
        <v>2061</v>
      </c>
      <c r="J4715" t="s">
        <v>3389</v>
      </c>
      <c r="K4715" t="str">
        <f t="shared" si="73"/>
        <v>(4714, 741, 204, '2025-12-01 15:32:24', 152, 1, 1, 'Tablet', 'Linux', 'S2342'),</v>
      </c>
    </row>
    <row r="4716" spans="1:11" x14ac:dyDescent="0.35">
      <c r="A4716">
        <v>4715</v>
      </c>
      <c r="B4716">
        <v>741</v>
      </c>
      <c r="C4716">
        <v>132</v>
      </c>
      <c r="D4716" s="2">
        <v>45992.649583333332</v>
      </c>
      <c r="E4716">
        <v>210</v>
      </c>
      <c r="F4716">
        <v>1</v>
      </c>
      <c r="G4716">
        <v>1</v>
      </c>
      <c r="H4716" t="s">
        <v>2049</v>
      </c>
      <c r="I4716" t="s">
        <v>2040</v>
      </c>
      <c r="J4716" t="s">
        <v>3389</v>
      </c>
      <c r="K4716" t="str">
        <f t="shared" si="73"/>
        <v>(4715, 741, 132, '2025-12-01 15:35:24', 210, 1, 1, 'Tablet', 'Smart TV', 'S2342'),</v>
      </c>
    </row>
    <row r="4717" spans="1:11" x14ac:dyDescent="0.35">
      <c r="A4717">
        <v>4716</v>
      </c>
      <c r="B4717">
        <v>741</v>
      </c>
      <c r="C4717">
        <v>212</v>
      </c>
      <c r="D4717" s="2">
        <v>45440.16847222222</v>
      </c>
      <c r="E4717">
        <v>126</v>
      </c>
      <c r="F4717">
        <v>0</v>
      </c>
      <c r="G4717">
        <v>1</v>
      </c>
      <c r="H4717" t="s">
        <v>2038</v>
      </c>
      <c r="I4717" t="s">
        <v>2036</v>
      </c>
      <c r="J4717" t="s">
        <v>3390</v>
      </c>
      <c r="K4717" t="str">
        <f t="shared" si="73"/>
        <v>(4716, 741, 212, '2024-05-28 04:02:36', 126, 0, 1, 'Mobile', 'Android', 'S2343'),</v>
      </c>
    </row>
    <row r="4718" spans="1:11" x14ac:dyDescent="0.35">
      <c r="A4718">
        <v>4717</v>
      </c>
      <c r="B4718">
        <v>741</v>
      </c>
      <c r="C4718">
        <v>770</v>
      </c>
      <c r="D4718" s="2">
        <v>45440.170555555553</v>
      </c>
      <c r="E4718">
        <v>243</v>
      </c>
      <c r="F4718">
        <v>1</v>
      </c>
      <c r="G4718">
        <v>1</v>
      </c>
      <c r="H4718" t="s">
        <v>2038</v>
      </c>
      <c r="I4718" t="s">
        <v>2039</v>
      </c>
      <c r="J4718" t="s">
        <v>3390</v>
      </c>
      <c r="K4718" t="str">
        <f t="shared" si="73"/>
        <v>(4717, 741, 770, '2024-05-28 04:05:36', 243, 1, 1, 'Mobile', 'Windows', 'S2343'),</v>
      </c>
    </row>
    <row r="4719" spans="1:11" x14ac:dyDescent="0.35">
      <c r="A4719">
        <v>4718</v>
      </c>
      <c r="B4719">
        <v>741</v>
      </c>
      <c r="C4719">
        <v>729</v>
      </c>
      <c r="D4719" s="2">
        <v>45440.172638888893</v>
      </c>
      <c r="E4719">
        <v>182</v>
      </c>
      <c r="F4719">
        <v>0</v>
      </c>
      <c r="G4719">
        <v>0</v>
      </c>
      <c r="H4719" t="s">
        <v>2038</v>
      </c>
      <c r="I4719" t="s">
        <v>2036</v>
      </c>
      <c r="J4719" t="s">
        <v>3390</v>
      </c>
      <c r="K4719" t="str">
        <f t="shared" si="73"/>
        <v>(4718, 741, 729, '2024-05-28 04:08:36', 182, 0, 0, 'Mobile', 'Android', 'S2343'),</v>
      </c>
    </row>
    <row r="4720" spans="1:11" x14ac:dyDescent="0.35">
      <c r="A4720">
        <v>4719</v>
      </c>
      <c r="B4720">
        <v>741</v>
      </c>
      <c r="C4720">
        <v>200</v>
      </c>
      <c r="D4720" s="2">
        <v>45440.174722222233</v>
      </c>
      <c r="E4720">
        <v>221</v>
      </c>
      <c r="F4720">
        <v>1</v>
      </c>
      <c r="G4720">
        <v>0</v>
      </c>
      <c r="H4720" t="s">
        <v>2038</v>
      </c>
      <c r="I4720" t="s">
        <v>2044</v>
      </c>
      <c r="J4720" t="s">
        <v>3390</v>
      </c>
      <c r="K4720" t="str">
        <f t="shared" si="73"/>
        <v>(4719, 741, 200, '2024-05-28 04:11:36', 221, 1, 0, 'Mobile', 'macOS', 'S2343'),</v>
      </c>
    </row>
    <row r="4721" spans="1:11" x14ac:dyDescent="0.35">
      <c r="A4721">
        <v>4720</v>
      </c>
      <c r="B4721">
        <v>741</v>
      </c>
      <c r="C4721">
        <v>458</v>
      </c>
      <c r="D4721" s="2">
        <v>45440.176805555559</v>
      </c>
      <c r="E4721">
        <v>203</v>
      </c>
      <c r="F4721">
        <v>1</v>
      </c>
      <c r="G4721">
        <v>0</v>
      </c>
      <c r="H4721" t="s">
        <v>2049</v>
      </c>
      <c r="I4721" t="s">
        <v>2061</v>
      </c>
      <c r="J4721" t="s">
        <v>3390</v>
      </c>
      <c r="K4721" t="str">
        <f t="shared" si="73"/>
        <v>(4720, 741, 458, '2024-05-28 04:14:36', 203, 1, 0, 'Tablet', 'Linux', 'S2343'),</v>
      </c>
    </row>
    <row r="4722" spans="1:11" x14ac:dyDescent="0.35">
      <c r="A4722">
        <v>4721</v>
      </c>
      <c r="B4722">
        <v>741</v>
      </c>
      <c r="C4722">
        <v>895</v>
      </c>
      <c r="D4722" s="2">
        <v>45440.178888888891</v>
      </c>
      <c r="E4722">
        <v>115</v>
      </c>
      <c r="F4722">
        <v>0</v>
      </c>
      <c r="G4722">
        <v>0</v>
      </c>
      <c r="H4722" t="s">
        <v>2035</v>
      </c>
      <c r="I4722" t="s">
        <v>2041</v>
      </c>
      <c r="J4722" t="s">
        <v>3390</v>
      </c>
      <c r="K4722" t="str">
        <f t="shared" si="73"/>
        <v>(4721, 741, 895, '2024-05-28 04:17:36', 115, 0, 0, 'PC', 'Wear OS', 'S2343'),</v>
      </c>
    </row>
    <row r="4723" spans="1:11" x14ac:dyDescent="0.35">
      <c r="A4723">
        <v>4722</v>
      </c>
      <c r="B4723">
        <v>742</v>
      </c>
      <c r="C4723">
        <v>505</v>
      </c>
      <c r="D4723" s="2">
        <v>46007.94332175926</v>
      </c>
      <c r="E4723">
        <v>48</v>
      </c>
      <c r="F4723">
        <v>0</v>
      </c>
      <c r="G4723">
        <v>1</v>
      </c>
      <c r="H4723" t="s">
        <v>2035</v>
      </c>
      <c r="I4723" t="s">
        <v>2036</v>
      </c>
      <c r="J4723" t="s">
        <v>3391</v>
      </c>
      <c r="K4723" t="str">
        <f t="shared" si="73"/>
        <v>(4722, 742, 505, '2025-12-16 22:38:23', 48, 0, 1, 'PC', 'Android', 'S2344'),</v>
      </c>
    </row>
    <row r="4724" spans="1:11" x14ac:dyDescent="0.35">
      <c r="A4724">
        <v>4723</v>
      </c>
      <c r="B4724">
        <v>742</v>
      </c>
      <c r="C4724">
        <v>115</v>
      </c>
      <c r="D4724" s="2">
        <v>46007.945405092592</v>
      </c>
      <c r="E4724">
        <v>150</v>
      </c>
      <c r="F4724">
        <v>0</v>
      </c>
      <c r="G4724">
        <v>1</v>
      </c>
      <c r="H4724" t="s">
        <v>2038</v>
      </c>
      <c r="I4724" t="s">
        <v>2044</v>
      </c>
      <c r="J4724" t="s">
        <v>3391</v>
      </c>
      <c r="K4724" t="str">
        <f t="shared" si="73"/>
        <v>(4723, 742, 115, '2025-12-16 22:41:23', 150, 0, 1, 'Mobile', 'macOS', 'S2344'),</v>
      </c>
    </row>
    <row r="4725" spans="1:11" x14ac:dyDescent="0.35">
      <c r="A4725">
        <v>4724</v>
      </c>
      <c r="B4725">
        <v>742</v>
      </c>
      <c r="C4725">
        <v>465</v>
      </c>
      <c r="D4725" s="2">
        <v>46007.947488425933</v>
      </c>
      <c r="E4725">
        <v>108</v>
      </c>
      <c r="F4725">
        <v>0</v>
      </c>
      <c r="G4725">
        <v>0</v>
      </c>
      <c r="H4725" t="s">
        <v>2035</v>
      </c>
      <c r="I4725" t="s">
        <v>2039</v>
      </c>
      <c r="J4725" t="s">
        <v>3391</v>
      </c>
      <c r="K4725" t="str">
        <f t="shared" si="73"/>
        <v>(4724, 742, 465, '2025-12-16 22:44:23', 108, 0, 0, 'PC', 'Windows', 'S2344'),</v>
      </c>
    </row>
    <row r="4726" spans="1:11" x14ac:dyDescent="0.35">
      <c r="A4726">
        <v>4725</v>
      </c>
      <c r="B4726">
        <v>742</v>
      </c>
      <c r="C4726">
        <v>897</v>
      </c>
      <c r="D4726" s="2">
        <v>46007.949571759258</v>
      </c>
      <c r="E4726">
        <v>228</v>
      </c>
      <c r="F4726">
        <v>1</v>
      </c>
      <c r="G4726">
        <v>0</v>
      </c>
      <c r="H4726" t="s">
        <v>2038</v>
      </c>
      <c r="I4726" t="s">
        <v>2048</v>
      </c>
      <c r="J4726" t="s">
        <v>3391</v>
      </c>
      <c r="K4726" t="str">
        <f t="shared" si="73"/>
        <v>(4725, 742, 897, '2025-12-16 22:47:23', 228, 1, 0, 'Mobile', 'Web Player', 'S2344'),</v>
      </c>
    </row>
    <row r="4727" spans="1:11" x14ac:dyDescent="0.35">
      <c r="A4727">
        <v>4726</v>
      </c>
      <c r="B4727">
        <v>742</v>
      </c>
      <c r="C4727">
        <v>574</v>
      </c>
      <c r="D4727" s="2">
        <v>46007.951655092591</v>
      </c>
      <c r="E4727">
        <v>238</v>
      </c>
      <c r="F4727">
        <v>1</v>
      </c>
      <c r="G4727">
        <v>1</v>
      </c>
      <c r="H4727" t="s">
        <v>2038</v>
      </c>
      <c r="I4727" t="s">
        <v>2039</v>
      </c>
      <c r="J4727" t="s">
        <v>3391</v>
      </c>
      <c r="K4727" t="str">
        <f t="shared" si="73"/>
        <v>(4726, 742, 574, '2025-12-16 22:50:23', 238, 1, 1, 'Mobile', 'Windows', 'S2344'),</v>
      </c>
    </row>
    <row r="4728" spans="1:11" x14ac:dyDescent="0.35">
      <c r="A4728">
        <v>4727</v>
      </c>
      <c r="B4728">
        <v>742</v>
      </c>
      <c r="C4728">
        <v>896</v>
      </c>
      <c r="D4728" s="2">
        <v>46007.953738425917</v>
      </c>
      <c r="E4728">
        <v>44</v>
      </c>
      <c r="F4728">
        <v>1</v>
      </c>
      <c r="G4728">
        <v>1</v>
      </c>
      <c r="H4728" t="s">
        <v>2035</v>
      </c>
      <c r="I4728" t="s">
        <v>2039</v>
      </c>
      <c r="J4728" t="s">
        <v>3391</v>
      </c>
      <c r="K4728" t="str">
        <f t="shared" si="73"/>
        <v>(4727, 742, 896, '2025-12-16 22:53:23', 44, 1, 1, 'PC', 'Windows', 'S2344'),</v>
      </c>
    </row>
    <row r="4729" spans="1:11" x14ac:dyDescent="0.35">
      <c r="A4729">
        <v>4728</v>
      </c>
      <c r="B4729">
        <v>742</v>
      </c>
      <c r="C4729">
        <v>854</v>
      </c>
      <c r="D4729" s="2">
        <v>45762.473344907397</v>
      </c>
      <c r="E4729">
        <v>243</v>
      </c>
      <c r="F4729">
        <v>1</v>
      </c>
      <c r="G4729">
        <v>1</v>
      </c>
      <c r="H4729" t="s">
        <v>2035</v>
      </c>
      <c r="I4729" t="s">
        <v>2041</v>
      </c>
      <c r="J4729" t="s">
        <v>3392</v>
      </c>
      <c r="K4729" t="str">
        <f t="shared" si="73"/>
        <v>(4728, 742, 854, '2025-04-15 11:21:37', 243, 1, 1, 'PC', 'Wear OS', 'S2345'),</v>
      </c>
    </row>
    <row r="4730" spans="1:11" x14ac:dyDescent="0.35">
      <c r="A4730">
        <v>4729</v>
      </c>
      <c r="B4730">
        <v>742</v>
      </c>
      <c r="C4730">
        <v>305</v>
      </c>
      <c r="D4730" s="2">
        <v>45762.475428240738</v>
      </c>
      <c r="E4730">
        <v>111</v>
      </c>
      <c r="F4730">
        <v>1</v>
      </c>
      <c r="G4730">
        <v>0</v>
      </c>
      <c r="H4730" t="s">
        <v>2043</v>
      </c>
      <c r="I4730" t="s">
        <v>2044</v>
      </c>
      <c r="J4730" t="s">
        <v>3392</v>
      </c>
      <c r="K4730" t="str">
        <f t="shared" si="73"/>
        <v>(4729, 742, 305, '2025-04-15 11:24:37', 111, 1, 0, 'CarPlay', 'macOS', 'S2345'),</v>
      </c>
    </row>
    <row r="4731" spans="1:11" x14ac:dyDescent="0.35">
      <c r="A4731">
        <v>4730</v>
      </c>
      <c r="B4731">
        <v>742</v>
      </c>
      <c r="C4731">
        <v>277</v>
      </c>
      <c r="D4731" s="2">
        <v>45762.477511574078</v>
      </c>
      <c r="E4731">
        <v>47</v>
      </c>
      <c r="F4731">
        <v>0</v>
      </c>
      <c r="G4731">
        <v>0</v>
      </c>
      <c r="H4731" t="s">
        <v>2043</v>
      </c>
      <c r="I4731" t="s">
        <v>2045</v>
      </c>
      <c r="J4731" t="s">
        <v>3392</v>
      </c>
      <c r="K4731" t="str">
        <f t="shared" si="73"/>
        <v>(4730, 742, 277, '2025-04-15 11:27:37', 47, 0, 0, 'CarPlay', 'iOS', 'S2345'),</v>
      </c>
    </row>
    <row r="4732" spans="1:11" x14ac:dyDescent="0.35">
      <c r="A4732">
        <v>4731</v>
      </c>
      <c r="B4732">
        <v>742</v>
      </c>
      <c r="C4732">
        <v>571</v>
      </c>
      <c r="D4732" s="2">
        <v>45762.479594907411</v>
      </c>
      <c r="E4732">
        <v>131</v>
      </c>
      <c r="F4732">
        <v>1</v>
      </c>
      <c r="G4732">
        <v>1</v>
      </c>
      <c r="H4732" t="s">
        <v>2049</v>
      </c>
      <c r="I4732" t="s">
        <v>2041</v>
      </c>
      <c r="J4732" t="s">
        <v>3392</v>
      </c>
      <c r="K4732" t="str">
        <f t="shared" si="73"/>
        <v>(4731, 742, 571, '2025-04-15 11:30:37', 131, 1, 1, 'Tablet', 'Wear OS', 'S2345'),</v>
      </c>
    </row>
    <row r="4733" spans="1:11" x14ac:dyDescent="0.35">
      <c r="A4733">
        <v>4732</v>
      </c>
      <c r="B4733">
        <v>743</v>
      </c>
      <c r="C4733">
        <v>465</v>
      </c>
      <c r="D4733" s="2">
        <v>45400.667743055557</v>
      </c>
      <c r="E4733">
        <v>200</v>
      </c>
      <c r="F4733">
        <v>0</v>
      </c>
      <c r="G4733">
        <v>1</v>
      </c>
      <c r="H4733" t="s">
        <v>2038</v>
      </c>
      <c r="I4733" t="s">
        <v>2045</v>
      </c>
      <c r="J4733" t="s">
        <v>3393</v>
      </c>
      <c r="K4733" t="str">
        <f t="shared" si="73"/>
        <v>(4732, 743, 465, '2024-04-18 16:01:33', 200, 0, 1, 'Mobile', 'iOS', 'S2346'),</v>
      </c>
    </row>
    <row r="4734" spans="1:11" x14ac:dyDescent="0.35">
      <c r="A4734">
        <v>4733</v>
      </c>
      <c r="B4734">
        <v>743</v>
      </c>
      <c r="C4734">
        <v>914</v>
      </c>
      <c r="D4734" s="2">
        <v>45400.66982638889</v>
      </c>
      <c r="E4734">
        <v>254</v>
      </c>
      <c r="F4734">
        <v>0</v>
      </c>
      <c r="G4734">
        <v>1</v>
      </c>
      <c r="H4734" t="s">
        <v>2043</v>
      </c>
      <c r="I4734" t="s">
        <v>2061</v>
      </c>
      <c r="J4734" t="s">
        <v>3393</v>
      </c>
      <c r="K4734" t="str">
        <f t="shared" si="73"/>
        <v>(4733, 743, 914, '2024-04-18 16:04:33', 254, 0, 1, 'CarPlay', 'Linux', 'S2346'),</v>
      </c>
    </row>
    <row r="4735" spans="1:11" x14ac:dyDescent="0.35">
      <c r="A4735">
        <v>4734</v>
      </c>
      <c r="B4735">
        <v>743</v>
      </c>
      <c r="C4735">
        <v>255</v>
      </c>
      <c r="D4735" s="2">
        <v>45400.671909722223</v>
      </c>
      <c r="E4735">
        <v>278</v>
      </c>
      <c r="F4735">
        <v>1</v>
      </c>
      <c r="G4735">
        <v>0</v>
      </c>
      <c r="H4735" t="s">
        <v>2043</v>
      </c>
      <c r="I4735" t="s">
        <v>2045</v>
      </c>
      <c r="J4735" t="s">
        <v>3393</v>
      </c>
      <c r="K4735" t="str">
        <f t="shared" si="73"/>
        <v>(4734, 743, 255, '2024-04-18 16:07:33', 278, 1, 0, 'CarPlay', 'iOS', 'S2346'),</v>
      </c>
    </row>
    <row r="4736" spans="1:11" x14ac:dyDescent="0.35">
      <c r="A4736">
        <v>4735</v>
      </c>
      <c r="B4736">
        <v>743</v>
      </c>
      <c r="C4736">
        <v>952</v>
      </c>
      <c r="D4736" s="2">
        <v>45400.673993055563</v>
      </c>
      <c r="E4736">
        <v>134</v>
      </c>
      <c r="F4736">
        <v>0</v>
      </c>
      <c r="G4736">
        <v>1</v>
      </c>
      <c r="H4736" t="s">
        <v>2035</v>
      </c>
      <c r="I4736" t="s">
        <v>2048</v>
      </c>
      <c r="J4736" t="s">
        <v>3393</v>
      </c>
      <c r="K4736" t="str">
        <f t="shared" si="73"/>
        <v>(4735, 743, 952, '2024-04-18 16:10:33', 134, 0, 1, 'PC', 'Web Player', 'S2346'),</v>
      </c>
    </row>
    <row r="4737" spans="1:11" x14ac:dyDescent="0.35">
      <c r="A4737">
        <v>4736</v>
      </c>
      <c r="B4737">
        <v>744</v>
      </c>
      <c r="C4737">
        <v>131</v>
      </c>
      <c r="D4737" s="2">
        <v>45650.451458333337</v>
      </c>
      <c r="E4737">
        <v>246</v>
      </c>
      <c r="F4737">
        <v>1</v>
      </c>
      <c r="G4737">
        <v>0</v>
      </c>
      <c r="H4737" t="s">
        <v>2038</v>
      </c>
      <c r="I4737" t="s">
        <v>2045</v>
      </c>
      <c r="J4737" t="s">
        <v>3394</v>
      </c>
      <c r="K4737" t="str">
        <f t="shared" si="73"/>
        <v>(4736, 744, 131, '2024-12-24 10:50:06', 246, 1, 0, 'Mobile', 'iOS', 'S2347'),</v>
      </c>
    </row>
    <row r="4738" spans="1:11" x14ac:dyDescent="0.35">
      <c r="A4738">
        <v>4737</v>
      </c>
      <c r="B4738">
        <v>744</v>
      </c>
      <c r="C4738">
        <v>841</v>
      </c>
      <c r="D4738" s="2">
        <v>45650.453541666669</v>
      </c>
      <c r="E4738">
        <v>78</v>
      </c>
      <c r="F4738">
        <v>0</v>
      </c>
      <c r="G4738">
        <v>0</v>
      </c>
      <c r="H4738" t="s">
        <v>2038</v>
      </c>
      <c r="I4738" t="s">
        <v>2036</v>
      </c>
      <c r="J4738" t="s">
        <v>3394</v>
      </c>
      <c r="K4738" t="str">
        <f t="shared" si="73"/>
        <v>(4737, 744, 841, '2024-12-24 10:53:06', 78, 0, 0, 'Mobile', 'Android', 'S2347'),</v>
      </c>
    </row>
    <row r="4739" spans="1:11" x14ac:dyDescent="0.35">
      <c r="A4739">
        <v>4738</v>
      </c>
      <c r="B4739">
        <v>744</v>
      </c>
      <c r="C4739">
        <v>975</v>
      </c>
      <c r="D4739" s="2">
        <v>45650.455625000002</v>
      </c>
      <c r="E4739">
        <v>41</v>
      </c>
      <c r="F4739">
        <v>0</v>
      </c>
      <c r="G4739">
        <v>1</v>
      </c>
      <c r="H4739" t="s">
        <v>2043</v>
      </c>
      <c r="I4739" t="s">
        <v>2045</v>
      </c>
      <c r="J4739" t="s">
        <v>3394</v>
      </c>
      <c r="K4739" t="str">
        <f t="shared" ref="K4739:K4802" si="74">"(" &amp; A4739 &amp; ", " &amp; B4739 &amp; ", " &amp; C4739 &amp; ", '" &amp; TEXT(D4739, "yyyy-mm-dd hh:mm:ss") &amp; "', " &amp; E4739 &amp; ", " &amp; F4739 &amp; ", " &amp; G4739 &amp; ", '" &amp; H4739 &amp; "', '" &amp; I4739 &amp; "', '" &amp; J4739 &amp; "'),"</f>
        <v>(4738, 744, 975, '2024-12-24 10:56:06', 41, 0, 1, 'CarPlay', 'iOS', 'S2347'),</v>
      </c>
    </row>
    <row r="4740" spans="1:11" x14ac:dyDescent="0.35">
      <c r="A4740">
        <v>4739</v>
      </c>
      <c r="B4740">
        <v>744</v>
      </c>
      <c r="C4740">
        <v>249</v>
      </c>
      <c r="D4740" s="2">
        <v>45650.457708333342</v>
      </c>
      <c r="E4740">
        <v>165</v>
      </c>
      <c r="F4740">
        <v>0</v>
      </c>
      <c r="G4740">
        <v>1</v>
      </c>
      <c r="H4740" t="s">
        <v>2035</v>
      </c>
      <c r="I4740" t="s">
        <v>2045</v>
      </c>
      <c r="J4740" t="s">
        <v>3394</v>
      </c>
      <c r="K4740" t="str">
        <f t="shared" si="74"/>
        <v>(4739, 744, 249, '2024-12-24 10:59:06', 165, 0, 1, 'PC', 'iOS', 'S2347'),</v>
      </c>
    </row>
    <row r="4741" spans="1:11" x14ac:dyDescent="0.35">
      <c r="A4741">
        <v>4740</v>
      </c>
      <c r="B4741">
        <v>744</v>
      </c>
      <c r="C4741">
        <v>959</v>
      </c>
      <c r="D4741" s="2">
        <v>45650.459791666668</v>
      </c>
      <c r="E4741">
        <v>80</v>
      </c>
      <c r="F4741">
        <v>1</v>
      </c>
      <c r="G4741">
        <v>1</v>
      </c>
      <c r="H4741" t="s">
        <v>2035</v>
      </c>
      <c r="I4741" t="s">
        <v>2045</v>
      </c>
      <c r="J4741" t="s">
        <v>3394</v>
      </c>
      <c r="K4741" t="str">
        <f t="shared" si="74"/>
        <v>(4740, 744, 959, '2024-12-24 11:02:06', 80, 1, 1, 'PC', 'iOS', 'S2347'),</v>
      </c>
    </row>
    <row r="4742" spans="1:11" x14ac:dyDescent="0.35">
      <c r="A4742">
        <v>4741</v>
      </c>
      <c r="B4742">
        <v>744</v>
      </c>
      <c r="C4742">
        <v>625</v>
      </c>
      <c r="D4742" s="2">
        <v>45650.461875000001</v>
      </c>
      <c r="E4742">
        <v>296</v>
      </c>
      <c r="F4742">
        <v>0</v>
      </c>
      <c r="G4742">
        <v>0</v>
      </c>
      <c r="H4742" t="s">
        <v>2049</v>
      </c>
      <c r="I4742" t="s">
        <v>2041</v>
      </c>
      <c r="J4742" t="s">
        <v>3394</v>
      </c>
      <c r="K4742" t="str">
        <f t="shared" si="74"/>
        <v>(4741, 744, 625, '2024-12-24 11:05:06', 296, 0, 0, 'Tablet', 'Wear OS', 'S2347'),</v>
      </c>
    </row>
    <row r="4743" spans="1:11" x14ac:dyDescent="0.35">
      <c r="A4743">
        <v>4742</v>
      </c>
      <c r="B4743">
        <v>744</v>
      </c>
      <c r="C4743">
        <v>214</v>
      </c>
      <c r="D4743" s="2">
        <v>45456.426516203697</v>
      </c>
      <c r="E4743">
        <v>111</v>
      </c>
      <c r="F4743">
        <v>0</v>
      </c>
      <c r="G4743">
        <v>1</v>
      </c>
      <c r="H4743" t="s">
        <v>2038</v>
      </c>
      <c r="I4743" t="s">
        <v>2045</v>
      </c>
      <c r="J4743" t="s">
        <v>3395</v>
      </c>
      <c r="K4743" t="str">
        <f t="shared" si="74"/>
        <v>(4742, 744, 214, '2024-06-13 10:14:11', 111, 0, 1, 'Mobile', 'iOS', 'S2348'),</v>
      </c>
    </row>
    <row r="4744" spans="1:11" x14ac:dyDescent="0.35">
      <c r="A4744">
        <v>4743</v>
      </c>
      <c r="B4744">
        <v>744</v>
      </c>
      <c r="C4744">
        <v>215</v>
      </c>
      <c r="D4744" s="2">
        <v>45456.428599537037</v>
      </c>
      <c r="E4744">
        <v>168</v>
      </c>
      <c r="F4744">
        <v>0</v>
      </c>
      <c r="G4744">
        <v>1</v>
      </c>
      <c r="H4744" t="s">
        <v>2038</v>
      </c>
      <c r="I4744" t="s">
        <v>2041</v>
      </c>
      <c r="J4744" t="s">
        <v>3395</v>
      </c>
      <c r="K4744" t="str">
        <f t="shared" si="74"/>
        <v>(4743, 744, 215, '2024-06-13 10:17:11', 168, 0, 1, 'Mobile', 'Wear OS', 'S2348'),</v>
      </c>
    </row>
    <row r="4745" spans="1:11" x14ac:dyDescent="0.35">
      <c r="A4745">
        <v>4744</v>
      </c>
      <c r="B4745">
        <v>744</v>
      </c>
      <c r="C4745">
        <v>232</v>
      </c>
      <c r="D4745" s="2">
        <v>45456.43068287037</v>
      </c>
      <c r="E4745">
        <v>261</v>
      </c>
      <c r="F4745">
        <v>1</v>
      </c>
      <c r="G4745">
        <v>0</v>
      </c>
      <c r="H4745" t="s">
        <v>2043</v>
      </c>
      <c r="I4745" t="s">
        <v>2036</v>
      </c>
      <c r="J4745" t="s">
        <v>3395</v>
      </c>
      <c r="K4745" t="str">
        <f t="shared" si="74"/>
        <v>(4744, 744, 232, '2024-06-13 10:20:11', 261, 1, 0, 'CarPlay', 'Android', 'S2348'),</v>
      </c>
    </row>
    <row r="4746" spans="1:11" x14ac:dyDescent="0.35">
      <c r="A4746">
        <v>4745</v>
      </c>
      <c r="B4746">
        <v>744</v>
      </c>
      <c r="C4746">
        <v>42</v>
      </c>
      <c r="D4746" s="2">
        <v>45456.432766203703</v>
      </c>
      <c r="E4746">
        <v>248</v>
      </c>
      <c r="F4746">
        <v>1</v>
      </c>
      <c r="G4746">
        <v>0</v>
      </c>
      <c r="H4746" t="s">
        <v>2038</v>
      </c>
      <c r="I4746" t="s">
        <v>2036</v>
      </c>
      <c r="J4746" t="s">
        <v>3395</v>
      </c>
      <c r="K4746" t="str">
        <f t="shared" si="74"/>
        <v>(4745, 744, 42, '2024-06-13 10:23:11', 248, 1, 0, 'Mobile', 'Android', 'S2348'),</v>
      </c>
    </row>
    <row r="4747" spans="1:11" x14ac:dyDescent="0.35">
      <c r="A4747">
        <v>4746</v>
      </c>
      <c r="B4747">
        <v>745</v>
      </c>
      <c r="C4747">
        <v>842</v>
      </c>
      <c r="D4747" s="2">
        <v>45948.863611111112</v>
      </c>
      <c r="E4747">
        <v>104</v>
      </c>
      <c r="F4747">
        <v>0</v>
      </c>
      <c r="G4747">
        <v>1</v>
      </c>
      <c r="H4747" t="s">
        <v>2043</v>
      </c>
      <c r="I4747" t="s">
        <v>2039</v>
      </c>
      <c r="J4747" t="s">
        <v>3396</v>
      </c>
      <c r="K4747" t="str">
        <f t="shared" si="74"/>
        <v>(4746, 745, 842, '2025-10-18 20:43:36', 104, 0, 1, 'CarPlay', 'Windows', 'S2349'),</v>
      </c>
    </row>
    <row r="4748" spans="1:11" x14ac:dyDescent="0.35">
      <c r="A4748">
        <v>4747</v>
      </c>
      <c r="B4748">
        <v>745</v>
      </c>
      <c r="C4748">
        <v>572</v>
      </c>
      <c r="D4748" s="2">
        <v>45948.865694444437</v>
      </c>
      <c r="E4748">
        <v>223</v>
      </c>
      <c r="F4748">
        <v>0</v>
      </c>
      <c r="G4748">
        <v>0</v>
      </c>
      <c r="H4748" t="s">
        <v>2035</v>
      </c>
      <c r="I4748" t="s">
        <v>2039</v>
      </c>
      <c r="J4748" t="s">
        <v>3396</v>
      </c>
      <c r="K4748" t="str">
        <f t="shared" si="74"/>
        <v>(4747, 745, 572, '2025-10-18 20:46:36', 223, 0, 0, 'PC', 'Windows', 'S2349'),</v>
      </c>
    </row>
    <row r="4749" spans="1:11" x14ac:dyDescent="0.35">
      <c r="A4749">
        <v>4748</v>
      </c>
      <c r="B4749">
        <v>745</v>
      </c>
      <c r="C4749">
        <v>104</v>
      </c>
      <c r="D4749" s="2">
        <v>45948.867777777778</v>
      </c>
      <c r="E4749">
        <v>110</v>
      </c>
      <c r="F4749">
        <v>1</v>
      </c>
      <c r="G4749">
        <v>1</v>
      </c>
      <c r="H4749" t="s">
        <v>2049</v>
      </c>
      <c r="I4749" t="s">
        <v>2041</v>
      </c>
      <c r="J4749" t="s">
        <v>3396</v>
      </c>
      <c r="K4749" t="str">
        <f t="shared" si="74"/>
        <v>(4748, 745, 104, '2025-10-18 20:49:36', 110, 1, 1, 'Tablet', 'Wear OS', 'S2349'),</v>
      </c>
    </row>
    <row r="4750" spans="1:11" x14ac:dyDescent="0.35">
      <c r="A4750">
        <v>4749</v>
      </c>
      <c r="B4750">
        <v>746</v>
      </c>
      <c r="C4750">
        <v>431</v>
      </c>
      <c r="D4750" s="2">
        <v>45449.762881944444</v>
      </c>
      <c r="E4750">
        <v>271</v>
      </c>
      <c r="F4750">
        <v>1</v>
      </c>
      <c r="G4750">
        <v>1</v>
      </c>
      <c r="H4750" t="s">
        <v>2035</v>
      </c>
      <c r="I4750" t="s">
        <v>2040</v>
      </c>
      <c r="J4750" t="s">
        <v>3397</v>
      </c>
      <c r="K4750" t="str">
        <f t="shared" si="74"/>
        <v>(4749, 746, 431, '2024-06-06 18:18:33', 271, 1, 1, 'PC', 'Smart TV', 'S2350'),</v>
      </c>
    </row>
    <row r="4751" spans="1:11" x14ac:dyDescent="0.35">
      <c r="A4751">
        <v>4750</v>
      </c>
      <c r="B4751">
        <v>746</v>
      </c>
      <c r="C4751">
        <v>163</v>
      </c>
      <c r="D4751" s="2">
        <v>45449.764965277784</v>
      </c>
      <c r="E4751">
        <v>139</v>
      </c>
      <c r="F4751">
        <v>0</v>
      </c>
      <c r="G4751">
        <v>0</v>
      </c>
      <c r="H4751" t="s">
        <v>2043</v>
      </c>
      <c r="I4751" t="s">
        <v>2044</v>
      </c>
      <c r="J4751" t="s">
        <v>3397</v>
      </c>
      <c r="K4751" t="str">
        <f t="shared" si="74"/>
        <v>(4750, 746, 163, '2024-06-06 18:21:33', 139, 0, 0, 'CarPlay', 'macOS', 'S2350'),</v>
      </c>
    </row>
    <row r="4752" spans="1:11" x14ac:dyDescent="0.35">
      <c r="A4752">
        <v>4751</v>
      </c>
      <c r="B4752">
        <v>746</v>
      </c>
      <c r="C4752">
        <v>695</v>
      </c>
      <c r="D4752" s="2">
        <v>45449.767048611109</v>
      </c>
      <c r="E4752">
        <v>170</v>
      </c>
      <c r="F4752">
        <v>0</v>
      </c>
      <c r="G4752">
        <v>1</v>
      </c>
      <c r="H4752" t="s">
        <v>2043</v>
      </c>
      <c r="I4752" t="s">
        <v>2041</v>
      </c>
      <c r="J4752" t="s">
        <v>3397</v>
      </c>
      <c r="K4752" t="str">
        <f t="shared" si="74"/>
        <v>(4751, 746, 695, '2024-06-06 18:24:33', 170, 0, 1, 'CarPlay', 'Wear OS', 'S2350'),</v>
      </c>
    </row>
    <row r="4753" spans="1:11" x14ac:dyDescent="0.35">
      <c r="A4753">
        <v>4752</v>
      </c>
      <c r="B4753">
        <v>746</v>
      </c>
      <c r="C4753">
        <v>214</v>
      </c>
      <c r="D4753" s="2">
        <v>45449.769131944442</v>
      </c>
      <c r="E4753">
        <v>136</v>
      </c>
      <c r="F4753">
        <v>1</v>
      </c>
      <c r="G4753">
        <v>0</v>
      </c>
      <c r="H4753" t="s">
        <v>2043</v>
      </c>
      <c r="I4753" t="s">
        <v>2044</v>
      </c>
      <c r="J4753" t="s">
        <v>3397</v>
      </c>
      <c r="K4753" t="str">
        <f t="shared" si="74"/>
        <v>(4752, 746, 214, '2024-06-06 18:27:33', 136, 1, 0, 'CarPlay', 'macOS', 'S2350'),</v>
      </c>
    </row>
    <row r="4754" spans="1:11" x14ac:dyDescent="0.35">
      <c r="A4754">
        <v>4753</v>
      </c>
      <c r="B4754">
        <v>746</v>
      </c>
      <c r="C4754">
        <v>895</v>
      </c>
      <c r="D4754" s="2">
        <v>45449.771215277768</v>
      </c>
      <c r="E4754">
        <v>233</v>
      </c>
      <c r="F4754">
        <v>1</v>
      </c>
      <c r="G4754">
        <v>1</v>
      </c>
      <c r="H4754" t="s">
        <v>2049</v>
      </c>
      <c r="I4754" t="s">
        <v>2048</v>
      </c>
      <c r="J4754" t="s">
        <v>3397</v>
      </c>
      <c r="K4754" t="str">
        <f t="shared" si="74"/>
        <v>(4753, 746, 895, '2024-06-06 18:30:33', 233, 1, 1, 'Tablet', 'Web Player', 'S2350'),</v>
      </c>
    </row>
    <row r="4755" spans="1:11" x14ac:dyDescent="0.35">
      <c r="A4755">
        <v>4754</v>
      </c>
      <c r="B4755">
        <v>746</v>
      </c>
      <c r="C4755">
        <v>133</v>
      </c>
      <c r="D4755" s="2">
        <v>45747.659386574072</v>
      </c>
      <c r="E4755">
        <v>286</v>
      </c>
      <c r="F4755">
        <v>1</v>
      </c>
      <c r="G4755">
        <v>1</v>
      </c>
      <c r="H4755" t="s">
        <v>2049</v>
      </c>
      <c r="I4755" t="s">
        <v>2044</v>
      </c>
      <c r="J4755" t="s">
        <v>3398</v>
      </c>
      <c r="K4755" t="str">
        <f t="shared" si="74"/>
        <v>(4754, 746, 133, '2025-03-31 15:49:31', 286, 1, 1, 'Tablet', 'macOS', 'S2351'),</v>
      </c>
    </row>
    <row r="4756" spans="1:11" x14ac:dyDescent="0.35">
      <c r="A4756">
        <v>4755</v>
      </c>
      <c r="B4756">
        <v>746</v>
      </c>
      <c r="C4756">
        <v>573</v>
      </c>
      <c r="D4756" s="2">
        <v>45747.661469907413</v>
      </c>
      <c r="E4756">
        <v>90</v>
      </c>
      <c r="F4756">
        <v>0</v>
      </c>
      <c r="G4756">
        <v>0</v>
      </c>
      <c r="H4756" t="s">
        <v>2043</v>
      </c>
      <c r="I4756" t="s">
        <v>2045</v>
      </c>
      <c r="J4756" t="s">
        <v>3398</v>
      </c>
      <c r="K4756" t="str">
        <f t="shared" si="74"/>
        <v>(4755, 746, 573, '2025-03-31 15:52:31', 90, 0, 0, 'CarPlay', 'iOS', 'S2351'),</v>
      </c>
    </row>
    <row r="4757" spans="1:11" x14ac:dyDescent="0.35">
      <c r="A4757">
        <v>4756</v>
      </c>
      <c r="B4757">
        <v>746</v>
      </c>
      <c r="C4757">
        <v>59</v>
      </c>
      <c r="D4757" s="2">
        <v>45747.663553240738</v>
      </c>
      <c r="E4757">
        <v>232</v>
      </c>
      <c r="F4757">
        <v>1</v>
      </c>
      <c r="G4757">
        <v>0</v>
      </c>
      <c r="H4757" t="s">
        <v>2038</v>
      </c>
      <c r="I4757" t="s">
        <v>2036</v>
      </c>
      <c r="J4757" t="s">
        <v>3398</v>
      </c>
      <c r="K4757" t="str">
        <f t="shared" si="74"/>
        <v>(4756, 746, 59, '2025-03-31 15:55:31', 232, 1, 0, 'Mobile', 'Android', 'S2351'),</v>
      </c>
    </row>
    <row r="4758" spans="1:11" x14ac:dyDescent="0.35">
      <c r="A4758">
        <v>4757</v>
      </c>
      <c r="B4758">
        <v>747</v>
      </c>
      <c r="C4758">
        <v>323</v>
      </c>
      <c r="D4758" s="2">
        <v>45974.353645833333</v>
      </c>
      <c r="E4758">
        <v>124</v>
      </c>
      <c r="F4758">
        <v>0</v>
      </c>
      <c r="G4758">
        <v>1</v>
      </c>
      <c r="H4758" t="s">
        <v>2049</v>
      </c>
      <c r="I4758" t="s">
        <v>2061</v>
      </c>
      <c r="J4758" t="s">
        <v>3399</v>
      </c>
      <c r="K4758" t="str">
        <f t="shared" si="74"/>
        <v>(4757, 747, 323, '2025-11-13 08:29:15', 124, 0, 1, 'Tablet', 'Linux', 'S2352'),</v>
      </c>
    </row>
    <row r="4759" spans="1:11" x14ac:dyDescent="0.35">
      <c r="A4759">
        <v>4758</v>
      </c>
      <c r="B4759">
        <v>747</v>
      </c>
      <c r="C4759">
        <v>690</v>
      </c>
      <c r="D4759" s="2">
        <v>45974.355729166673</v>
      </c>
      <c r="E4759">
        <v>284</v>
      </c>
      <c r="F4759">
        <v>1</v>
      </c>
      <c r="G4759">
        <v>0</v>
      </c>
      <c r="H4759" t="s">
        <v>2043</v>
      </c>
      <c r="I4759" t="s">
        <v>2039</v>
      </c>
      <c r="J4759" t="s">
        <v>3399</v>
      </c>
      <c r="K4759" t="str">
        <f t="shared" si="74"/>
        <v>(4758, 747, 690, '2025-11-13 08:32:15', 284, 1, 0, 'CarPlay', 'Windows', 'S2352'),</v>
      </c>
    </row>
    <row r="4760" spans="1:11" x14ac:dyDescent="0.35">
      <c r="A4760">
        <v>4759</v>
      </c>
      <c r="B4760">
        <v>747</v>
      </c>
      <c r="C4760">
        <v>702</v>
      </c>
      <c r="D4760" s="2">
        <v>45974.357812499999</v>
      </c>
      <c r="E4760">
        <v>163</v>
      </c>
      <c r="F4760">
        <v>1</v>
      </c>
      <c r="G4760">
        <v>0</v>
      </c>
      <c r="H4760" t="s">
        <v>2035</v>
      </c>
      <c r="I4760" t="s">
        <v>2044</v>
      </c>
      <c r="J4760" t="s">
        <v>3399</v>
      </c>
      <c r="K4760" t="str">
        <f t="shared" si="74"/>
        <v>(4759, 747, 702, '2025-11-13 08:35:15', 163, 1, 0, 'PC', 'macOS', 'S2352'),</v>
      </c>
    </row>
    <row r="4761" spans="1:11" x14ac:dyDescent="0.35">
      <c r="A4761">
        <v>4760</v>
      </c>
      <c r="B4761">
        <v>747</v>
      </c>
      <c r="C4761">
        <v>487</v>
      </c>
      <c r="D4761" s="2">
        <v>45974.359895833331</v>
      </c>
      <c r="E4761">
        <v>40</v>
      </c>
      <c r="F4761">
        <v>1</v>
      </c>
      <c r="G4761">
        <v>1</v>
      </c>
      <c r="H4761" t="s">
        <v>2035</v>
      </c>
      <c r="I4761" t="s">
        <v>2041</v>
      </c>
      <c r="J4761" t="s">
        <v>3399</v>
      </c>
      <c r="K4761" t="str">
        <f t="shared" si="74"/>
        <v>(4760, 747, 487, '2025-11-13 08:38:15', 40, 1, 1, 'PC', 'Wear OS', 'S2352'),</v>
      </c>
    </row>
    <row r="4762" spans="1:11" x14ac:dyDescent="0.35">
      <c r="A4762">
        <v>4761</v>
      </c>
      <c r="B4762">
        <v>747</v>
      </c>
      <c r="C4762">
        <v>742</v>
      </c>
      <c r="D4762" s="2">
        <v>45974.361979166657</v>
      </c>
      <c r="E4762">
        <v>184</v>
      </c>
      <c r="F4762">
        <v>0</v>
      </c>
      <c r="G4762">
        <v>1</v>
      </c>
      <c r="H4762" t="s">
        <v>2038</v>
      </c>
      <c r="I4762" t="s">
        <v>2036</v>
      </c>
      <c r="J4762" t="s">
        <v>3399</v>
      </c>
      <c r="K4762" t="str">
        <f t="shared" si="74"/>
        <v>(4761, 747, 742, '2025-11-13 08:41:15', 184, 0, 1, 'Mobile', 'Android', 'S2352'),</v>
      </c>
    </row>
    <row r="4763" spans="1:11" x14ac:dyDescent="0.35">
      <c r="A4763">
        <v>4762</v>
      </c>
      <c r="B4763">
        <v>747</v>
      </c>
      <c r="C4763">
        <v>155</v>
      </c>
      <c r="D4763" s="2">
        <v>45902.792800925927</v>
      </c>
      <c r="E4763">
        <v>189</v>
      </c>
      <c r="F4763">
        <v>0</v>
      </c>
      <c r="G4763">
        <v>0</v>
      </c>
      <c r="H4763" t="s">
        <v>2035</v>
      </c>
      <c r="I4763" t="s">
        <v>2041</v>
      </c>
      <c r="J4763" t="s">
        <v>3400</v>
      </c>
      <c r="K4763" t="str">
        <f t="shared" si="74"/>
        <v>(4762, 747, 155, '2025-09-02 19:01:38', 189, 0, 0, 'PC', 'Wear OS', 'S2353'),</v>
      </c>
    </row>
    <row r="4764" spans="1:11" x14ac:dyDescent="0.35">
      <c r="A4764">
        <v>4763</v>
      </c>
      <c r="B4764">
        <v>747</v>
      </c>
      <c r="C4764">
        <v>391</v>
      </c>
      <c r="D4764" s="2">
        <v>45902.79488425926</v>
      </c>
      <c r="E4764">
        <v>152</v>
      </c>
      <c r="F4764">
        <v>0</v>
      </c>
      <c r="G4764">
        <v>0</v>
      </c>
      <c r="H4764" t="s">
        <v>2049</v>
      </c>
      <c r="I4764" t="s">
        <v>2044</v>
      </c>
      <c r="J4764" t="s">
        <v>3400</v>
      </c>
      <c r="K4764" t="str">
        <f t="shared" si="74"/>
        <v>(4763, 747, 391, '2025-09-02 19:04:38', 152, 0, 0, 'Tablet', 'macOS', 'S2353'),</v>
      </c>
    </row>
    <row r="4765" spans="1:11" x14ac:dyDescent="0.35">
      <c r="A4765">
        <v>4764</v>
      </c>
      <c r="B4765">
        <v>747</v>
      </c>
      <c r="C4765">
        <v>717</v>
      </c>
      <c r="D4765" s="2">
        <v>45902.796967592592</v>
      </c>
      <c r="E4765">
        <v>140</v>
      </c>
      <c r="F4765">
        <v>0</v>
      </c>
      <c r="G4765">
        <v>1</v>
      </c>
      <c r="H4765" t="s">
        <v>2038</v>
      </c>
      <c r="I4765" t="s">
        <v>2045</v>
      </c>
      <c r="J4765" t="s">
        <v>3400</v>
      </c>
      <c r="K4765" t="str">
        <f t="shared" si="74"/>
        <v>(4764, 747, 717, '2025-09-02 19:07:38', 140, 0, 1, 'Mobile', 'iOS', 'S2353'),</v>
      </c>
    </row>
    <row r="4766" spans="1:11" x14ac:dyDescent="0.35">
      <c r="A4766">
        <v>4765</v>
      </c>
      <c r="B4766">
        <v>747</v>
      </c>
      <c r="C4766">
        <v>653</v>
      </c>
      <c r="D4766" s="2">
        <v>45902.799050925933</v>
      </c>
      <c r="E4766">
        <v>90</v>
      </c>
      <c r="F4766">
        <v>0</v>
      </c>
      <c r="G4766">
        <v>0</v>
      </c>
      <c r="H4766" t="s">
        <v>2038</v>
      </c>
      <c r="I4766" t="s">
        <v>2036</v>
      </c>
      <c r="J4766" t="s">
        <v>3400</v>
      </c>
      <c r="K4766" t="str">
        <f t="shared" si="74"/>
        <v>(4765, 747, 653, '2025-09-02 19:10:38', 90, 0, 0, 'Mobile', 'Android', 'S2353'),</v>
      </c>
    </row>
    <row r="4767" spans="1:11" x14ac:dyDescent="0.35">
      <c r="A4767">
        <v>4766</v>
      </c>
      <c r="B4767">
        <v>747</v>
      </c>
      <c r="C4767">
        <v>109</v>
      </c>
      <c r="D4767" s="2">
        <v>45339.676307870373</v>
      </c>
      <c r="E4767">
        <v>110</v>
      </c>
      <c r="F4767">
        <v>0</v>
      </c>
      <c r="G4767">
        <v>0</v>
      </c>
      <c r="H4767" t="s">
        <v>2035</v>
      </c>
      <c r="I4767" t="s">
        <v>2061</v>
      </c>
      <c r="J4767" t="s">
        <v>3401</v>
      </c>
      <c r="K4767" t="str">
        <f t="shared" si="74"/>
        <v>(4766, 747, 109, '2024-02-17 16:13:53', 110, 0, 0, 'PC', 'Linux', 'S2354'),</v>
      </c>
    </row>
    <row r="4768" spans="1:11" x14ac:dyDescent="0.35">
      <c r="A4768">
        <v>4767</v>
      </c>
      <c r="B4768">
        <v>748</v>
      </c>
      <c r="C4768">
        <v>876</v>
      </c>
      <c r="D4768" s="2">
        <v>45604.144641203697</v>
      </c>
      <c r="E4768">
        <v>93</v>
      </c>
      <c r="F4768">
        <v>0</v>
      </c>
      <c r="G4768">
        <v>1</v>
      </c>
      <c r="H4768" t="s">
        <v>2038</v>
      </c>
      <c r="I4768" t="s">
        <v>2039</v>
      </c>
      <c r="J4768" t="s">
        <v>3402</v>
      </c>
      <c r="K4768" t="str">
        <f t="shared" si="74"/>
        <v>(4767, 748, 876, '2024-11-08 03:28:17', 93, 0, 1, 'Mobile', 'Windows', 'S2355'),</v>
      </c>
    </row>
    <row r="4769" spans="1:11" x14ac:dyDescent="0.35">
      <c r="A4769">
        <v>4768</v>
      </c>
      <c r="B4769">
        <v>748</v>
      </c>
      <c r="C4769">
        <v>654</v>
      </c>
      <c r="D4769" s="2">
        <v>45604.146724537037</v>
      </c>
      <c r="E4769">
        <v>45</v>
      </c>
      <c r="F4769">
        <v>1</v>
      </c>
      <c r="G4769">
        <v>1</v>
      </c>
      <c r="H4769" t="s">
        <v>2038</v>
      </c>
      <c r="I4769" t="s">
        <v>2036</v>
      </c>
      <c r="J4769" t="s">
        <v>3402</v>
      </c>
      <c r="K4769" t="str">
        <f t="shared" si="74"/>
        <v>(4768, 748, 654, '2024-11-08 03:31:17', 45, 1, 1, 'Mobile', 'Android', 'S2355'),</v>
      </c>
    </row>
    <row r="4770" spans="1:11" x14ac:dyDescent="0.35">
      <c r="A4770">
        <v>4769</v>
      </c>
      <c r="B4770">
        <v>748</v>
      </c>
      <c r="C4770">
        <v>808</v>
      </c>
      <c r="D4770" s="2">
        <v>45604.14880787037</v>
      </c>
      <c r="E4770">
        <v>127</v>
      </c>
      <c r="F4770">
        <v>0</v>
      </c>
      <c r="G4770">
        <v>0</v>
      </c>
      <c r="H4770" t="s">
        <v>2035</v>
      </c>
      <c r="I4770" t="s">
        <v>2041</v>
      </c>
      <c r="J4770" t="s">
        <v>3402</v>
      </c>
      <c r="K4770" t="str">
        <f t="shared" si="74"/>
        <v>(4769, 748, 808, '2024-11-08 03:34:17', 127, 0, 0, 'PC', 'Wear OS', 'S2355'),</v>
      </c>
    </row>
    <row r="4771" spans="1:11" x14ac:dyDescent="0.35">
      <c r="A4771">
        <v>4770</v>
      </c>
      <c r="B4771">
        <v>748</v>
      </c>
      <c r="C4771">
        <v>48</v>
      </c>
      <c r="D4771" s="2">
        <v>45604.150891203702</v>
      </c>
      <c r="E4771">
        <v>219</v>
      </c>
      <c r="F4771">
        <v>1</v>
      </c>
      <c r="G4771">
        <v>1</v>
      </c>
      <c r="H4771" t="s">
        <v>2035</v>
      </c>
      <c r="I4771" t="s">
        <v>2039</v>
      </c>
      <c r="J4771" t="s">
        <v>3402</v>
      </c>
      <c r="K4771" t="str">
        <f t="shared" si="74"/>
        <v>(4770, 748, 48, '2024-11-08 03:37:17', 219, 1, 1, 'PC', 'Windows', 'S2355'),</v>
      </c>
    </row>
    <row r="4772" spans="1:11" x14ac:dyDescent="0.35">
      <c r="A4772">
        <v>4771</v>
      </c>
      <c r="B4772">
        <v>748</v>
      </c>
      <c r="C4772">
        <v>750</v>
      </c>
      <c r="D4772" s="2">
        <v>45604.152974537043</v>
      </c>
      <c r="E4772">
        <v>76</v>
      </c>
      <c r="F4772">
        <v>0</v>
      </c>
      <c r="G4772">
        <v>0</v>
      </c>
      <c r="H4772" t="s">
        <v>2038</v>
      </c>
      <c r="I4772" t="s">
        <v>2044</v>
      </c>
      <c r="J4772" t="s">
        <v>3402</v>
      </c>
      <c r="K4772" t="str">
        <f t="shared" si="74"/>
        <v>(4771, 748, 750, '2024-11-08 03:40:17', 76, 0, 0, 'Mobile', 'macOS', 'S2355'),</v>
      </c>
    </row>
    <row r="4773" spans="1:11" x14ac:dyDescent="0.35">
      <c r="A4773">
        <v>4772</v>
      </c>
      <c r="B4773">
        <v>748</v>
      </c>
      <c r="C4773">
        <v>19</v>
      </c>
      <c r="D4773" s="2">
        <v>45583.925578703696</v>
      </c>
      <c r="E4773">
        <v>74</v>
      </c>
      <c r="F4773">
        <v>0</v>
      </c>
      <c r="G4773">
        <v>0</v>
      </c>
      <c r="H4773" t="s">
        <v>2038</v>
      </c>
      <c r="I4773" t="s">
        <v>2041</v>
      </c>
      <c r="J4773" t="s">
        <v>3403</v>
      </c>
      <c r="K4773" t="str">
        <f t="shared" si="74"/>
        <v>(4772, 748, 19, '2024-10-18 22:12:50', 74, 0, 0, 'Mobile', 'Wear OS', 'S2356'),</v>
      </c>
    </row>
    <row r="4774" spans="1:11" x14ac:dyDescent="0.35">
      <c r="A4774">
        <v>4773</v>
      </c>
      <c r="B4774">
        <v>749</v>
      </c>
      <c r="C4774">
        <v>310</v>
      </c>
      <c r="D4774" s="2">
        <v>45912.861805555563</v>
      </c>
      <c r="E4774">
        <v>186</v>
      </c>
      <c r="F4774">
        <v>1</v>
      </c>
      <c r="G4774">
        <v>0</v>
      </c>
      <c r="H4774" t="s">
        <v>2038</v>
      </c>
      <c r="I4774" t="s">
        <v>2041</v>
      </c>
      <c r="J4774" t="s">
        <v>3404</v>
      </c>
      <c r="K4774" t="str">
        <f t="shared" si="74"/>
        <v>(4773, 749, 310, '2025-09-12 20:41:00', 186, 1, 0, 'Mobile', 'Wear OS', 'S2357'),</v>
      </c>
    </row>
    <row r="4775" spans="1:11" x14ac:dyDescent="0.35">
      <c r="A4775">
        <v>4774</v>
      </c>
      <c r="B4775">
        <v>749</v>
      </c>
      <c r="C4775">
        <v>462</v>
      </c>
      <c r="D4775" s="2">
        <v>45912.863888888889</v>
      </c>
      <c r="E4775">
        <v>239</v>
      </c>
      <c r="F4775">
        <v>0</v>
      </c>
      <c r="G4775">
        <v>1</v>
      </c>
      <c r="H4775" t="s">
        <v>2038</v>
      </c>
      <c r="I4775" t="s">
        <v>2061</v>
      </c>
      <c r="J4775" t="s">
        <v>3404</v>
      </c>
      <c r="K4775" t="str">
        <f t="shared" si="74"/>
        <v>(4774, 749, 462, '2025-09-12 20:44:00', 239, 0, 1, 'Mobile', 'Linux', 'S2357'),</v>
      </c>
    </row>
    <row r="4776" spans="1:11" x14ac:dyDescent="0.35">
      <c r="A4776">
        <v>4775</v>
      </c>
      <c r="B4776">
        <v>749</v>
      </c>
      <c r="C4776">
        <v>139</v>
      </c>
      <c r="D4776" s="2">
        <v>45912.865972222222</v>
      </c>
      <c r="E4776">
        <v>140</v>
      </c>
      <c r="F4776">
        <v>1</v>
      </c>
      <c r="G4776">
        <v>1</v>
      </c>
      <c r="H4776" t="s">
        <v>2043</v>
      </c>
      <c r="I4776" t="s">
        <v>2040</v>
      </c>
      <c r="J4776" t="s">
        <v>3404</v>
      </c>
      <c r="K4776" t="str">
        <f t="shared" si="74"/>
        <v>(4775, 749, 139, '2025-09-12 20:47:00', 140, 1, 1, 'CarPlay', 'Smart TV', 'S2357'),</v>
      </c>
    </row>
    <row r="4777" spans="1:11" x14ac:dyDescent="0.35">
      <c r="A4777">
        <v>4776</v>
      </c>
      <c r="B4777">
        <v>749</v>
      </c>
      <c r="C4777">
        <v>173</v>
      </c>
      <c r="D4777" s="2">
        <v>45912.868055555547</v>
      </c>
      <c r="E4777">
        <v>228</v>
      </c>
      <c r="F4777">
        <v>0</v>
      </c>
      <c r="G4777">
        <v>1</v>
      </c>
      <c r="H4777" t="s">
        <v>2035</v>
      </c>
      <c r="I4777" t="s">
        <v>2048</v>
      </c>
      <c r="J4777" t="s">
        <v>3404</v>
      </c>
      <c r="K4777" t="str">
        <f t="shared" si="74"/>
        <v>(4776, 749, 173, '2025-09-12 20:50:00', 228, 0, 1, 'PC', 'Web Player', 'S2357'),</v>
      </c>
    </row>
    <row r="4778" spans="1:11" x14ac:dyDescent="0.35">
      <c r="A4778">
        <v>4777</v>
      </c>
      <c r="B4778">
        <v>749</v>
      </c>
      <c r="C4778">
        <v>915</v>
      </c>
      <c r="D4778" s="2">
        <v>45912.870138888888</v>
      </c>
      <c r="E4778">
        <v>284</v>
      </c>
      <c r="F4778">
        <v>0</v>
      </c>
      <c r="G4778">
        <v>1</v>
      </c>
      <c r="H4778" t="s">
        <v>2049</v>
      </c>
      <c r="I4778" t="s">
        <v>2045</v>
      </c>
      <c r="J4778" t="s">
        <v>3404</v>
      </c>
      <c r="K4778" t="str">
        <f t="shared" si="74"/>
        <v>(4777, 749, 915, '2025-09-12 20:53:00', 284, 0, 1, 'Tablet', 'iOS', 'S2357'),</v>
      </c>
    </row>
    <row r="4779" spans="1:11" x14ac:dyDescent="0.35">
      <c r="A4779">
        <v>4778</v>
      </c>
      <c r="B4779">
        <v>749</v>
      </c>
      <c r="C4779">
        <v>486</v>
      </c>
      <c r="D4779" s="2">
        <v>45996.972893518519</v>
      </c>
      <c r="E4779">
        <v>40</v>
      </c>
      <c r="F4779">
        <v>1</v>
      </c>
      <c r="G4779">
        <v>1</v>
      </c>
      <c r="H4779" t="s">
        <v>2035</v>
      </c>
      <c r="I4779" t="s">
        <v>2041</v>
      </c>
      <c r="J4779" t="s">
        <v>3405</v>
      </c>
      <c r="K4779" t="str">
        <f t="shared" si="74"/>
        <v>(4778, 749, 486, '2025-12-05 23:20:58', 40, 1, 1, 'PC', 'Wear OS', 'S2358'),</v>
      </c>
    </row>
    <row r="4780" spans="1:11" x14ac:dyDescent="0.35">
      <c r="A4780">
        <v>4779</v>
      </c>
      <c r="B4780">
        <v>749</v>
      </c>
      <c r="C4780">
        <v>756</v>
      </c>
      <c r="D4780" s="2">
        <v>45996.974976851852</v>
      </c>
      <c r="E4780">
        <v>45</v>
      </c>
      <c r="F4780">
        <v>0</v>
      </c>
      <c r="G4780">
        <v>1</v>
      </c>
      <c r="H4780" t="s">
        <v>2038</v>
      </c>
      <c r="I4780" t="s">
        <v>2045</v>
      </c>
      <c r="J4780" t="s">
        <v>3405</v>
      </c>
      <c r="K4780" t="str">
        <f t="shared" si="74"/>
        <v>(4779, 749, 756, '2025-12-05 23:23:58', 45, 0, 1, 'Mobile', 'iOS', 'S2358'),</v>
      </c>
    </row>
    <row r="4781" spans="1:11" x14ac:dyDescent="0.35">
      <c r="A4781">
        <v>4780</v>
      </c>
      <c r="B4781">
        <v>750</v>
      </c>
      <c r="C4781">
        <v>692</v>
      </c>
      <c r="D4781" s="2">
        <v>45761.822500000002</v>
      </c>
      <c r="E4781">
        <v>70</v>
      </c>
      <c r="F4781">
        <v>1</v>
      </c>
      <c r="G4781">
        <v>1</v>
      </c>
      <c r="H4781" t="s">
        <v>2038</v>
      </c>
      <c r="I4781" t="s">
        <v>2041</v>
      </c>
      <c r="J4781" t="s">
        <v>3406</v>
      </c>
      <c r="K4781" t="str">
        <f t="shared" si="74"/>
        <v>(4780, 750, 692, '2025-04-14 19:44:24', 70, 1, 1, 'Mobile', 'Wear OS', 'S2359'),</v>
      </c>
    </row>
    <row r="4782" spans="1:11" x14ac:dyDescent="0.35">
      <c r="A4782">
        <v>4781</v>
      </c>
      <c r="B4782">
        <v>750</v>
      </c>
      <c r="C4782">
        <v>859</v>
      </c>
      <c r="D4782" s="2">
        <v>45761.824583333328</v>
      </c>
      <c r="E4782">
        <v>85</v>
      </c>
      <c r="F4782">
        <v>1</v>
      </c>
      <c r="G4782">
        <v>0</v>
      </c>
      <c r="H4782" t="s">
        <v>2038</v>
      </c>
      <c r="I4782" t="s">
        <v>2061</v>
      </c>
      <c r="J4782" t="s">
        <v>3406</v>
      </c>
      <c r="K4782" t="str">
        <f t="shared" si="74"/>
        <v>(4781, 750, 859, '2025-04-14 19:47:24', 85, 1, 0, 'Mobile', 'Linux', 'S2359'),</v>
      </c>
    </row>
    <row r="4783" spans="1:11" x14ac:dyDescent="0.35">
      <c r="A4783">
        <v>4782</v>
      </c>
      <c r="B4783">
        <v>750</v>
      </c>
      <c r="C4783">
        <v>660</v>
      </c>
      <c r="D4783" s="2">
        <v>45761.826666666668</v>
      </c>
      <c r="E4783">
        <v>227</v>
      </c>
      <c r="F4783">
        <v>0</v>
      </c>
      <c r="G4783">
        <v>1</v>
      </c>
      <c r="H4783" t="s">
        <v>2038</v>
      </c>
      <c r="I4783" t="s">
        <v>2061</v>
      </c>
      <c r="J4783" t="s">
        <v>3406</v>
      </c>
      <c r="K4783" t="str">
        <f t="shared" si="74"/>
        <v>(4782, 750, 660, '2025-04-14 19:50:24', 227, 0, 1, 'Mobile', 'Linux', 'S2359'),</v>
      </c>
    </row>
    <row r="4784" spans="1:11" x14ac:dyDescent="0.35">
      <c r="A4784">
        <v>4783</v>
      </c>
      <c r="B4784">
        <v>750</v>
      </c>
      <c r="C4784">
        <v>239</v>
      </c>
      <c r="D4784" s="2">
        <v>45761.828750000001</v>
      </c>
      <c r="E4784">
        <v>177</v>
      </c>
      <c r="F4784">
        <v>1</v>
      </c>
      <c r="G4784">
        <v>1</v>
      </c>
      <c r="H4784" t="s">
        <v>2043</v>
      </c>
      <c r="I4784" t="s">
        <v>2044</v>
      </c>
      <c r="J4784" t="s">
        <v>3406</v>
      </c>
      <c r="K4784" t="str">
        <f t="shared" si="74"/>
        <v>(4783, 750, 239, '2025-04-14 19:53:24', 177, 1, 1, 'CarPlay', 'macOS', 'S2359'),</v>
      </c>
    </row>
    <row r="4785" spans="1:11" x14ac:dyDescent="0.35">
      <c r="A4785">
        <v>4784</v>
      </c>
      <c r="B4785">
        <v>750</v>
      </c>
      <c r="C4785">
        <v>59</v>
      </c>
      <c r="D4785" s="2">
        <v>45761.830833333333</v>
      </c>
      <c r="E4785">
        <v>199</v>
      </c>
      <c r="F4785">
        <v>1</v>
      </c>
      <c r="G4785">
        <v>1</v>
      </c>
      <c r="H4785" t="s">
        <v>2038</v>
      </c>
      <c r="I4785" t="s">
        <v>2045</v>
      </c>
      <c r="J4785" t="s">
        <v>3406</v>
      </c>
      <c r="K4785" t="str">
        <f t="shared" si="74"/>
        <v>(4784, 750, 59, '2025-04-14 19:56:24', 199, 1, 1, 'Mobile', 'iOS', 'S2359'),</v>
      </c>
    </row>
    <row r="4786" spans="1:11" x14ac:dyDescent="0.35">
      <c r="A4786">
        <v>4785</v>
      </c>
      <c r="B4786">
        <v>750</v>
      </c>
      <c r="C4786">
        <v>323</v>
      </c>
      <c r="D4786" s="2">
        <v>45393.568611111114</v>
      </c>
      <c r="E4786">
        <v>109</v>
      </c>
      <c r="F4786">
        <v>1</v>
      </c>
      <c r="G4786">
        <v>1</v>
      </c>
      <c r="H4786" t="s">
        <v>2043</v>
      </c>
      <c r="I4786" t="s">
        <v>2061</v>
      </c>
      <c r="J4786" t="s">
        <v>3407</v>
      </c>
      <c r="K4786" t="str">
        <f t="shared" si="74"/>
        <v>(4785, 750, 323, '2024-04-11 13:38:48', 109, 1, 1, 'CarPlay', 'Linux', 'S2360'),</v>
      </c>
    </row>
    <row r="4787" spans="1:11" x14ac:dyDescent="0.35">
      <c r="A4787">
        <v>4786</v>
      </c>
      <c r="B4787">
        <v>750</v>
      </c>
      <c r="C4787">
        <v>611</v>
      </c>
      <c r="D4787" s="2">
        <v>45393.570694444446</v>
      </c>
      <c r="E4787">
        <v>102</v>
      </c>
      <c r="F4787">
        <v>1</v>
      </c>
      <c r="G4787">
        <v>0</v>
      </c>
      <c r="H4787" t="s">
        <v>2049</v>
      </c>
      <c r="I4787" t="s">
        <v>2039</v>
      </c>
      <c r="J4787" t="s">
        <v>3407</v>
      </c>
      <c r="K4787" t="str">
        <f t="shared" si="74"/>
        <v>(4786, 750, 611, '2024-04-11 13:41:48', 102, 1, 0, 'Tablet', 'Windows', 'S2360'),</v>
      </c>
    </row>
    <row r="4788" spans="1:11" x14ac:dyDescent="0.35">
      <c r="A4788">
        <v>4787</v>
      </c>
      <c r="B4788">
        <v>751</v>
      </c>
      <c r="C4788">
        <v>839</v>
      </c>
      <c r="D4788" s="2">
        <v>45754.70045138889</v>
      </c>
      <c r="E4788">
        <v>138</v>
      </c>
      <c r="F4788">
        <v>0</v>
      </c>
      <c r="G4788">
        <v>0</v>
      </c>
      <c r="H4788" t="s">
        <v>2043</v>
      </c>
      <c r="I4788" t="s">
        <v>2040</v>
      </c>
      <c r="J4788" t="s">
        <v>3408</v>
      </c>
      <c r="K4788" t="str">
        <f t="shared" si="74"/>
        <v>(4787, 751, 839, '2025-04-07 16:48:39', 138, 0, 0, 'CarPlay', 'Smart TV', 'S2361'),</v>
      </c>
    </row>
    <row r="4789" spans="1:11" x14ac:dyDescent="0.35">
      <c r="A4789">
        <v>4788</v>
      </c>
      <c r="B4789">
        <v>751</v>
      </c>
      <c r="C4789">
        <v>761</v>
      </c>
      <c r="D4789" s="2">
        <v>45754.702534722222</v>
      </c>
      <c r="E4789">
        <v>273</v>
      </c>
      <c r="F4789">
        <v>0</v>
      </c>
      <c r="G4789">
        <v>0</v>
      </c>
      <c r="H4789" t="s">
        <v>2043</v>
      </c>
      <c r="I4789" t="s">
        <v>2036</v>
      </c>
      <c r="J4789" t="s">
        <v>3408</v>
      </c>
      <c r="K4789" t="str">
        <f t="shared" si="74"/>
        <v>(4788, 751, 761, '2025-04-07 16:51:39', 273, 0, 0, 'CarPlay', 'Android', 'S2361'),</v>
      </c>
    </row>
    <row r="4790" spans="1:11" x14ac:dyDescent="0.35">
      <c r="A4790">
        <v>4789</v>
      </c>
      <c r="B4790">
        <v>751</v>
      </c>
      <c r="C4790">
        <v>581</v>
      </c>
      <c r="D4790" s="2">
        <v>45754.704618055563</v>
      </c>
      <c r="E4790">
        <v>290</v>
      </c>
      <c r="F4790">
        <v>1</v>
      </c>
      <c r="G4790">
        <v>0</v>
      </c>
      <c r="H4790" t="s">
        <v>2038</v>
      </c>
      <c r="I4790" t="s">
        <v>2061</v>
      </c>
      <c r="J4790" t="s">
        <v>3408</v>
      </c>
      <c r="K4790" t="str">
        <f t="shared" si="74"/>
        <v>(4789, 751, 581, '2025-04-07 16:54:39', 290, 1, 0, 'Mobile', 'Linux', 'S2361'),</v>
      </c>
    </row>
    <row r="4791" spans="1:11" x14ac:dyDescent="0.35">
      <c r="A4791">
        <v>4790</v>
      </c>
      <c r="B4791">
        <v>751</v>
      </c>
      <c r="C4791">
        <v>510</v>
      </c>
      <c r="D4791" s="2">
        <v>45754.706701388888</v>
      </c>
      <c r="E4791">
        <v>73</v>
      </c>
      <c r="F4791">
        <v>0</v>
      </c>
      <c r="G4791">
        <v>0</v>
      </c>
      <c r="H4791" t="s">
        <v>2035</v>
      </c>
      <c r="I4791" t="s">
        <v>2040</v>
      </c>
      <c r="J4791" t="s">
        <v>3408</v>
      </c>
      <c r="K4791" t="str">
        <f t="shared" si="74"/>
        <v>(4790, 751, 510, '2025-04-07 16:57:39', 73, 0, 0, 'PC', 'Smart TV', 'S2361'),</v>
      </c>
    </row>
    <row r="4792" spans="1:11" x14ac:dyDescent="0.35">
      <c r="A4792">
        <v>4791</v>
      </c>
      <c r="B4792">
        <v>751</v>
      </c>
      <c r="C4792">
        <v>454</v>
      </c>
      <c r="D4792" s="2">
        <v>45754.708784722221</v>
      </c>
      <c r="E4792">
        <v>132</v>
      </c>
      <c r="F4792">
        <v>0</v>
      </c>
      <c r="G4792">
        <v>0</v>
      </c>
      <c r="H4792" t="s">
        <v>2038</v>
      </c>
      <c r="I4792" t="s">
        <v>2041</v>
      </c>
      <c r="J4792" t="s">
        <v>3408</v>
      </c>
      <c r="K4792" t="str">
        <f t="shared" si="74"/>
        <v>(4791, 751, 454, '2025-04-07 17:00:39', 132, 0, 0, 'Mobile', 'Wear OS', 'S2361'),</v>
      </c>
    </row>
    <row r="4793" spans="1:11" x14ac:dyDescent="0.35">
      <c r="A4793">
        <v>4792</v>
      </c>
      <c r="B4793">
        <v>751</v>
      </c>
      <c r="C4793">
        <v>830</v>
      </c>
      <c r="D4793" s="2">
        <v>45326.001134259262</v>
      </c>
      <c r="E4793">
        <v>178</v>
      </c>
      <c r="F4793">
        <v>1</v>
      </c>
      <c r="G4793">
        <v>0</v>
      </c>
      <c r="H4793" t="s">
        <v>2035</v>
      </c>
      <c r="I4793" t="s">
        <v>2045</v>
      </c>
      <c r="J4793" t="s">
        <v>3409</v>
      </c>
      <c r="K4793" t="str">
        <f t="shared" si="74"/>
        <v>(4792, 751, 830, '2024-02-04 00:01:38', 178, 1, 0, 'PC', 'iOS', 'S2362'),</v>
      </c>
    </row>
    <row r="4794" spans="1:11" x14ac:dyDescent="0.35">
      <c r="A4794">
        <v>4793</v>
      </c>
      <c r="B4794">
        <v>751</v>
      </c>
      <c r="C4794">
        <v>704</v>
      </c>
      <c r="D4794" s="2">
        <v>45326.003217592603</v>
      </c>
      <c r="E4794">
        <v>298</v>
      </c>
      <c r="F4794">
        <v>0</v>
      </c>
      <c r="G4794">
        <v>1</v>
      </c>
      <c r="H4794" t="s">
        <v>2049</v>
      </c>
      <c r="I4794" t="s">
        <v>2045</v>
      </c>
      <c r="J4794" t="s">
        <v>3409</v>
      </c>
      <c r="K4794" t="str">
        <f t="shared" si="74"/>
        <v>(4793, 751, 704, '2024-02-04 00:04:38', 298, 0, 1, 'Tablet', 'iOS', 'S2362'),</v>
      </c>
    </row>
    <row r="4795" spans="1:11" x14ac:dyDescent="0.35">
      <c r="A4795">
        <v>4794</v>
      </c>
      <c r="B4795">
        <v>751</v>
      </c>
      <c r="C4795">
        <v>310</v>
      </c>
      <c r="D4795" s="2">
        <v>45326.005300925928</v>
      </c>
      <c r="E4795">
        <v>268</v>
      </c>
      <c r="F4795">
        <v>1</v>
      </c>
      <c r="G4795">
        <v>0</v>
      </c>
      <c r="H4795" t="s">
        <v>2035</v>
      </c>
      <c r="I4795" t="s">
        <v>2041</v>
      </c>
      <c r="J4795" t="s">
        <v>3409</v>
      </c>
      <c r="K4795" t="str">
        <f t="shared" si="74"/>
        <v>(4794, 751, 310, '2024-02-04 00:07:38', 268, 1, 0, 'PC', 'Wear OS', 'S2362'),</v>
      </c>
    </row>
    <row r="4796" spans="1:11" x14ac:dyDescent="0.35">
      <c r="A4796">
        <v>4795</v>
      </c>
      <c r="B4796">
        <v>751</v>
      </c>
      <c r="C4796">
        <v>587</v>
      </c>
      <c r="D4796" s="2">
        <v>45326.007384259261</v>
      </c>
      <c r="E4796">
        <v>178</v>
      </c>
      <c r="F4796">
        <v>1</v>
      </c>
      <c r="G4796">
        <v>1</v>
      </c>
      <c r="H4796" t="s">
        <v>2035</v>
      </c>
      <c r="I4796" t="s">
        <v>2040</v>
      </c>
      <c r="J4796" t="s">
        <v>3409</v>
      </c>
      <c r="K4796" t="str">
        <f t="shared" si="74"/>
        <v>(4795, 751, 587, '2024-02-04 00:10:38', 178, 1, 1, 'PC', 'Smart TV', 'S2362'),</v>
      </c>
    </row>
    <row r="4797" spans="1:11" x14ac:dyDescent="0.35">
      <c r="A4797">
        <v>4796</v>
      </c>
      <c r="B4797">
        <v>752</v>
      </c>
      <c r="C4797">
        <v>472</v>
      </c>
      <c r="D4797" s="2">
        <v>45626.056168981479</v>
      </c>
      <c r="E4797">
        <v>173</v>
      </c>
      <c r="F4797">
        <v>1</v>
      </c>
      <c r="G4797">
        <v>1</v>
      </c>
      <c r="H4797" t="s">
        <v>2038</v>
      </c>
      <c r="I4797" t="s">
        <v>2045</v>
      </c>
      <c r="J4797" t="s">
        <v>3410</v>
      </c>
      <c r="K4797" t="str">
        <f t="shared" si="74"/>
        <v>(4796, 752, 472, '2024-11-30 01:20:53', 173, 1, 1, 'Mobile', 'iOS', 'S2363'),</v>
      </c>
    </row>
    <row r="4798" spans="1:11" x14ac:dyDescent="0.35">
      <c r="A4798">
        <v>4797</v>
      </c>
      <c r="B4798">
        <v>752</v>
      </c>
      <c r="C4798">
        <v>973</v>
      </c>
      <c r="D4798" s="2">
        <v>45626.058252314811</v>
      </c>
      <c r="E4798">
        <v>258</v>
      </c>
      <c r="F4798">
        <v>1</v>
      </c>
      <c r="G4798">
        <v>1</v>
      </c>
      <c r="H4798" t="s">
        <v>2043</v>
      </c>
      <c r="I4798" t="s">
        <v>2041</v>
      </c>
      <c r="J4798" t="s">
        <v>3410</v>
      </c>
      <c r="K4798" t="str">
        <f t="shared" si="74"/>
        <v>(4797, 752, 973, '2024-11-30 01:23:53', 258, 1, 1, 'CarPlay', 'Wear OS', 'S2363'),</v>
      </c>
    </row>
    <row r="4799" spans="1:11" x14ac:dyDescent="0.35">
      <c r="A4799">
        <v>4798</v>
      </c>
      <c r="B4799">
        <v>752</v>
      </c>
      <c r="C4799">
        <v>338</v>
      </c>
      <c r="D4799" s="2">
        <v>45626.060335648152</v>
      </c>
      <c r="E4799">
        <v>180</v>
      </c>
      <c r="F4799">
        <v>1</v>
      </c>
      <c r="G4799">
        <v>0</v>
      </c>
      <c r="H4799" t="s">
        <v>2043</v>
      </c>
      <c r="I4799" t="s">
        <v>2036</v>
      </c>
      <c r="J4799" t="s">
        <v>3410</v>
      </c>
      <c r="K4799" t="str">
        <f t="shared" si="74"/>
        <v>(4798, 752, 338, '2024-11-30 01:26:53', 180, 1, 0, 'CarPlay', 'Android', 'S2363'),</v>
      </c>
    </row>
    <row r="4800" spans="1:11" x14ac:dyDescent="0.35">
      <c r="A4800">
        <v>4799</v>
      </c>
      <c r="B4800">
        <v>752</v>
      </c>
      <c r="C4800">
        <v>466</v>
      </c>
      <c r="D4800" s="2">
        <v>45626.062418981477</v>
      </c>
      <c r="E4800">
        <v>280</v>
      </c>
      <c r="F4800">
        <v>0</v>
      </c>
      <c r="G4800">
        <v>0</v>
      </c>
      <c r="H4800" t="s">
        <v>2038</v>
      </c>
      <c r="I4800" t="s">
        <v>2039</v>
      </c>
      <c r="J4800" t="s">
        <v>3410</v>
      </c>
      <c r="K4800" t="str">
        <f t="shared" si="74"/>
        <v>(4799, 752, 466, '2024-11-30 01:29:53', 280, 0, 0, 'Mobile', 'Windows', 'S2363'),</v>
      </c>
    </row>
    <row r="4801" spans="1:11" x14ac:dyDescent="0.35">
      <c r="A4801">
        <v>4800</v>
      </c>
      <c r="B4801">
        <v>752</v>
      </c>
      <c r="C4801">
        <v>368</v>
      </c>
      <c r="D4801" s="2">
        <v>45626.064502314817</v>
      </c>
      <c r="E4801">
        <v>113</v>
      </c>
      <c r="F4801">
        <v>0</v>
      </c>
      <c r="G4801">
        <v>0</v>
      </c>
      <c r="H4801" t="s">
        <v>2043</v>
      </c>
      <c r="I4801" t="s">
        <v>2040</v>
      </c>
      <c r="J4801" t="s">
        <v>3410</v>
      </c>
      <c r="K4801" t="str">
        <f t="shared" si="74"/>
        <v>(4800, 752, 368, '2024-11-30 01:32:53', 113, 0, 0, 'CarPlay', 'Smart TV', 'S2363'),</v>
      </c>
    </row>
    <row r="4802" spans="1:11" x14ac:dyDescent="0.35">
      <c r="A4802">
        <v>4801</v>
      </c>
      <c r="B4802">
        <v>752</v>
      </c>
      <c r="C4802">
        <v>559</v>
      </c>
      <c r="D4802" s="2">
        <v>45626.06658564815</v>
      </c>
      <c r="E4802">
        <v>34</v>
      </c>
      <c r="F4802">
        <v>0</v>
      </c>
      <c r="G4802">
        <v>1</v>
      </c>
      <c r="H4802" t="s">
        <v>2038</v>
      </c>
      <c r="I4802" t="s">
        <v>2045</v>
      </c>
      <c r="J4802" t="s">
        <v>3410</v>
      </c>
      <c r="K4802" t="str">
        <f t="shared" si="74"/>
        <v>(4801, 752, 559, '2024-11-30 01:35:53', 34, 0, 1, 'Mobile', 'iOS', 'S2363'),</v>
      </c>
    </row>
    <row r="4803" spans="1:11" x14ac:dyDescent="0.35">
      <c r="A4803">
        <v>4802</v>
      </c>
      <c r="B4803">
        <v>752</v>
      </c>
      <c r="C4803">
        <v>847</v>
      </c>
      <c r="D4803" s="2">
        <v>45893.281006944453</v>
      </c>
      <c r="E4803">
        <v>207</v>
      </c>
      <c r="F4803">
        <v>1</v>
      </c>
      <c r="G4803">
        <v>0</v>
      </c>
      <c r="H4803" t="s">
        <v>2038</v>
      </c>
      <c r="I4803" t="s">
        <v>2048</v>
      </c>
      <c r="J4803" t="s">
        <v>3411</v>
      </c>
      <c r="K4803" t="str">
        <f t="shared" ref="K4803:K4866" si="75">"(" &amp; A4803 &amp; ", " &amp; B4803 &amp; ", " &amp; C4803 &amp; ", '" &amp; TEXT(D4803, "yyyy-mm-dd hh:mm:ss") &amp; "', " &amp; E4803 &amp; ", " &amp; F4803 &amp; ", " &amp; G4803 &amp; ", '" &amp; H4803 &amp; "', '" &amp; I4803 &amp; "', '" &amp; J4803 &amp; "'),"</f>
        <v>(4802, 752, 847, '2025-08-24 06:44:39', 207, 1, 0, 'Mobile', 'Web Player', 'S2364'),</v>
      </c>
    </row>
    <row r="4804" spans="1:11" x14ac:dyDescent="0.35">
      <c r="A4804">
        <v>4803</v>
      </c>
      <c r="B4804">
        <v>752</v>
      </c>
      <c r="C4804">
        <v>579</v>
      </c>
      <c r="D4804" s="2">
        <v>45893.283090277779</v>
      </c>
      <c r="E4804">
        <v>195</v>
      </c>
      <c r="F4804">
        <v>0</v>
      </c>
      <c r="G4804">
        <v>0</v>
      </c>
      <c r="H4804" t="s">
        <v>2035</v>
      </c>
      <c r="I4804" t="s">
        <v>2040</v>
      </c>
      <c r="J4804" t="s">
        <v>3411</v>
      </c>
      <c r="K4804" t="str">
        <f t="shared" si="75"/>
        <v>(4803, 752, 579, '2025-08-24 06:47:39', 195, 0, 0, 'PC', 'Smart TV', 'S2364'),</v>
      </c>
    </row>
    <row r="4805" spans="1:11" x14ac:dyDescent="0.35">
      <c r="A4805">
        <v>4804</v>
      </c>
      <c r="B4805">
        <v>753</v>
      </c>
      <c r="C4805">
        <v>167</v>
      </c>
      <c r="D4805" s="2">
        <v>45751.412743055553</v>
      </c>
      <c r="E4805">
        <v>33</v>
      </c>
      <c r="F4805">
        <v>1</v>
      </c>
      <c r="G4805">
        <v>1</v>
      </c>
      <c r="H4805" t="s">
        <v>2035</v>
      </c>
      <c r="I4805" t="s">
        <v>2044</v>
      </c>
      <c r="J4805" t="s">
        <v>3412</v>
      </c>
      <c r="K4805" t="str">
        <f t="shared" si="75"/>
        <v>(4804, 753, 167, '2025-04-04 09:54:21', 33, 1, 1, 'PC', 'macOS', 'S2365'),</v>
      </c>
    </row>
    <row r="4806" spans="1:11" x14ac:dyDescent="0.35">
      <c r="A4806">
        <v>4805</v>
      </c>
      <c r="B4806">
        <v>753</v>
      </c>
      <c r="C4806">
        <v>903</v>
      </c>
      <c r="D4806" s="2">
        <v>45751.414826388893</v>
      </c>
      <c r="E4806">
        <v>181</v>
      </c>
      <c r="F4806">
        <v>0</v>
      </c>
      <c r="G4806">
        <v>1</v>
      </c>
      <c r="H4806" t="s">
        <v>2038</v>
      </c>
      <c r="I4806" t="s">
        <v>2061</v>
      </c>
      <c r="J4806" t="s">
        <v>3412</v>
      </c>
      <c r="K4806" t="str">
        <f t="shared" si="75"/>
        <v>(4805, 753, 903, '2025-04-04 09:57:21', 181, 0, 1, 'Mobile', 'Linux', 'S2365'),</v>
      </c>
    </row>
    <row r="4807" spans="1:11" x14ac:dyDescent="0.35">
      <c r="A4807">
        <v>4806</v>
      </c>
      <c r="B4807">
        <v>753</v>
      </c>
      <c r="C4807">
        <v>773</v>
      </c>
      <c r="D4807" s="2">
        <v>45751.416909722233</v>
      </c>
      <c r="E4807">
        <v>165</v>
      </c>
      <c r="F4807">
        <v>0</v>
      </c>
      <c r="G4807">
        <v>1</v>
      </c>
      <c r="H4807" t="s">
        <v>2038</v>
      </c>
      <c r="I4807" t="s">
        <v>2040</v>
      </c>
      <c r="J4807" t="s">
        <v>3412</v>
      </c>
      <c r="K4807" t="str">
        <f t="shared" si="75"/>
        <v>(4806, 753, 773, '2025-04-04 10:00:21', 165, 0, 1, 'Mobile', 'Smart TV', 'S2365'),</v>
      </c>
    </row>
    <row r="4808" spans="1:11" x14ac:dyDescent="0.35">
      <c r="A4808">
        <v>4807</v>
      </c>
      <c r="B4808">
        <v>753</v>
      </c>
      <c r="C4808">
        <v>128</v>
      </c>
      <c r="D4808" s="2">
        <v>45751.418993055559</v>
      </c>
      <c r="E4808">
        <v>164</v>
      </c>
      <c r="F4808">
        <v>0</v>
      </c>
      <c r="G4808">
        <v>1</v>
      </c>
      <c r="H4808" t="s">
        <v>2038</v>
      </c>
      <c r="I4808" t="s">
        <v>2044</v>
      </c>
      <c r="J4808" t="s">
        <v>3412</v>
      </c>
      <c r="K4808" t="str">
        <f t="shared" si="75"/>
        <v>(4807, 753, 128, '2025-04-04 10:03:21', 164, 0, 1, 'Mobile', 'macOS', 'S2365'),</v>
      </c>
    </row>
    <row r="4809" spans="1:11" x14ac:dyDescent="0.35">
      <c r="A4809">
        <v>4808</v>
      </c>
      <c r="B4809">
        <v>753</v>
      </c>
      <c r="C4809">
        <v>798</v>
      </c>
      <c r="D4809" s="2">
        <v>45751.421076388891</v>
      </c>
      <c r="E4809">
        <v>192</v>
      </c>
      <c r="F4809">
        <v>0</v>
      </c>
      <c r="G4809">
        <v>1</v>
      </c>
      <c r="H4809" t="s">
        <v>2049</v>
      </c>
      <c r="I4809" t="s">
        <v>2048</v>
      </c>
      <c r="J4809" t="s">
        <v>3412</v>
      </c>
      <c r="K4809" t="str">
        <f t="shared" si="75"/>
        <v>(4808, 753, 798, '2025-04-04 10:06:21', 192, 0, 1, 'Tablet', 'Web Player', 'S2365'),</v>
      </c>
    </row>
    <row r="4810" spans="1:11" x14ac:dyDescent="0.35">
      <c r="A4810">
        <v>4809</v>
      </c>
      <c r="B4810">
        <v>753</v>
      </c>
      <c r="C4810">
        <v>160</v>
      </c>
      <c r="D4810" s="2">
        <v>45751.423159722217</v>
      </c>
      <c r="E4810">
        <v>210</v>
      </c>
      <c r="F4810">
        <v>0</v>
      </c>
      <c r="G4810">
        <v>0</v>
      </c>
      <c r="H4810" t="s">
        <v>2043</v>
      </c>
      <c r="I4810" t="s">
        <v>2048</v>
      </c>
      <c r="J4810" t="s">
        <v>3412</v>
      </c>
      <c r="K4810" t="str">
        <f t="shared" si="75"/>
        <v>(4809, 753, 160, '2025-04-04 10:09:21', 210, 0, 0, 'CarPlay', 'Web Player', 'S2365'),</v>
      </c>
    </row>
    <row r="4811" spans="1:11" x14ac:dyDescent="0.35">
      <c r="A4811">
        <v>4810</v>
      </c>
      <c r="B4811">
        <v>754</v>
      </c>
      <c r="C4811">
        <v>391</v>
      </c>
      <c r="D4811" s="2">
        <v>45724.083402777767</v>
      </c>
      <c r="E4811">
        <v>91</v>
      </c>
      <c r="F4811">
        <v>0</v>
      </c>
      <c r="G4811">
        <v>0</v>
      </c>
      <c r="H4811" t="s">
        <v>2038</v>
      </c>
      <c r="I4811" t="s">
        <v>2036</v>
      </c>
      <c r="J4811" t="s">
        <v>3413</v>
      </c>
      <c r="K4811" t="str">
        <f t="shared" si="75"/>
        <v>(4810, 754, 391, '2025-03-08 02:00:06', 91, 0, 0, 'Mobile', 'Android', 'S2366'),</v>
      </c>
    </row>
    <row r="4812" spans="1:11" x14ac:dyDescent="0.35">
      <c r="A4812">
        <v>4811</v>
      </c>
      <c r="B4812">
        <v>754</v>
      </c>
      <c r="C4812">
        <v>550</v>
      </c>
      <c r="D4812" s="2">
        <v>45724.085486111107</v>
      </c>
      <c r="E4812">
        <v>83</v>
      </c>
      <c r="F4812">
        <v>1</v>
      </c>
      <c r="G4812">
        <v>0</v>
      </c>
      <c r="H4812" t="s">
        <v>2038</v>
      </c>
      <c r="I4812" t="s">
        <v>2036</v>
      </c>
      <c r="J4812" t="s">
        <v>3413</v>
      </c>
      <c r="K4812" t="str">
        <f t="shared" si="75"/>
        <v>(4811, 754, 550, '2025-03-08 02:03:06', 83, 1, 0, 'Mobile', 'Android', 'S2366'),</v>
      </c>
    </row>
    <row r="4813" spans="1:11" x14ac:dyDescent="0.35">
      <c r="A4813">
        <v>4812</v>
      </c>
      <c r="B4813">
        <v>754</v>
      </c>
      <c r="C4813">
        <v>607</v>
      </c>
      <c r="D4813" s="2">
        <v>45724.087569444448</v>
      </c>
      <c r="E4813">
        <v>179</v>
      </c>
      <c r="F4813">
        <v>0</v>
      </c>
      <c r="G4813">
        <v>0</v>
      </c>
      <c r="H4813" t="s">
        <v>2035</v>
      </c>
      <c r="I4813" t="s">
        <v>2041</v>
      </c>
      <c r="J4813" t="s">
        <v>3413</v>
      </c>
      <c r="K4813" t="str">
        <f t="shared" si="75"/>
        <v>(4812, 754, 607, '2025-03-08 02:06:06', 179, 0, 0, 'PC', 'Wear OS', 'S2366'),</v>
      </c>
    </row>
    <row r="4814" spans="1:11" x14ac:dyDescent="0.35">
      <c r="A4814">
        <v>4813</v>
      </c>
      <c r="B4814">
        <v>754</v>
      </c>
      <c r="C4814">
        <v>156</v>
      </c>
      <c r="D4814" s="2">
        <v>45724.08965277778</v>
      </c>
      <c r="E4814">
        <v>255</v>
      </c>
      <c r="F4814">
        <v>1</v>
      </c>
      <c r="G4814">
        <v>1</v>
      </c>
      <c r="H4814" t="s">
        <v>2035</v>
      </c>
      <c r="I4814" t="s">
        <v>2041</v>
      </c>
      <c r="J4814" t="s">
        <v>3413</v>
      </c>
      <c r="K4814" t="str">
        <f t="shared" si="75"/>
        <v>(4813, 754, 156, '2025-03-08 02:09:06', 255, 1, 1, 'PC', 'Wear OS', 'S2366'),</v>
      </c>
    </row>
    <row r="4815" spans="1:11" x14ac:dyDescent="0.35">
      <c r="A4815">
        <v>4814</v>
      </c>
      <c r="B4815">
        <v>754</v>
      </c>
      <c r="C4815">
        <v>530</v>
      </c>
      <c r="D4815" s="2">
        <v>45724.091736111113</v>
      </c>
      <c r="E4815">
        <v>222</v>
      </c>
      <c r="F4815">
        <v>0</v>
      </c>
      <c r="G4815">
        <v>0</v>
      </c>
      <c r="H4815" t="s">
        <v>2043</v>
      </c>
      <c r="I4815" t="s">
        <v>2044</v>
      </c>
      <c r="J4815" t="s">
        <v>3413</v>
      </c>
      <c r="K4815" t="str">
        <f t="shared" si="75"/>
        <v>(4814, 754, 530, '2025-03-08 02:12:06', 222, 0, 0, 'CarPlay', 'macOS', 'S2366'),</v>
      </c>
    </row>
    <row r="4816" spans="1:11" x14ac:dyDescent="0.35">
      <c r="A4816">
        <v>4815</v>
      </c>
      <c r="B4816">
        <v>754</v>
      </c>
      <c r="C4816">
        <v>286</v>
      </c>
      <c r="D4816" s="2">
        <v>45724.093819444453</v>
      </c>
      <c r="E4816">
        <v>246</v>
      </c>
      <c r="F4816">
        <v>0</v>
      </c>
      <c r="G4816">
        <v>1</v>
      </c>
      <c r="H4816" t="s">
        <v>2038</v>
      </c>
      <c r="I4816" t="s">
        <v>2039</v>
      </c>
      <c r="J4816" t="s">
        <v>3413</v>
      </c>
      <c r="K4816" t="str">
        <f t="shared" si="75"/>
        <v>(4815, 754, 286, '2025-03-08 02:15:06', 246, 0, 1, 'Mobile', 'Windows', 'S2366'),</v>
      </c>
    </row>
    <row r="4817" spans="1:11" x14ac:dyDescent="0.35">
      <c r="A4817">
        <v>4816</v>
      </c>
      <c r="B4817">
        <v>754</v>
      </c>
      <c r="C4817">
        <v>161</v>
      </c>
      <c r="D4817" s="2">
        <v>45313.302418981482</v>
      </c>
      <c r="E4817">
        <v>114</v>
      </c>
      <c r="F4817">
        <v>1</v>
      </c>
      <c r="G4817">
        <v>0</v>
      </c>
      <c r="H4817" t="s">
        <v>2035</v>
      </c>
      <c r="I4817" t="s">
        <v>2041</v>
      </c>
      <c r="J4817" t="s">
        <v>3414</v>
      </c>
      <c r="K4817" t="str">
        <f t="shared" si="75"/>
        <v>(4816, 754, 161, '2024-01-22 07:15:29', 114, 1, 0, 'PC', 'Wear OS', 'S2367'),</v>
      </c>
    </row>
    <row r="4818" spans="1:11" x14ac:dyDescent="0.35">
      <c r="A4818">
        <v>4817</v>
      </c>
      <c r="B4818">
        <v>755</v>
      </c>
      <c r="C4818">
        <v>224</v>
      </c>
      <c r="D4818" s="2">
        <v>45561.806631944448</v>
      </c>
      <c r="E4818">
        <v>45</v>
      </c>
      <c r="F4818">
        <v>1</v>
      </c>
      <c r="G4818">
        <v>0</v>
      </c>
      <c r="H4818" t="s">
        <v>2049</v>
      </c>
      <c r="I4818" t="s">
        <v>2045</v>
      </c>
      <c r="J4818" t="s">
        <v>3415</v>
      </c>
      <c r="K4818" t="str">
        <f t="shared" si="75"/>
        <v>(4817, 755, 224, '2024-09-26 19:21:33', 45, 1, 0, 'Tablet', 'iOS', 'S2368'),</v>
      </c>
    </row>
    <row r="4819" spans="1:11" x14ac:dyDescent="0.35">
      <c r="A4819">
        <v>4818</v>
      </c>
      <c r="B4819">
        <v>755</v>
      </c>
      <c r="C4819">
        <v>881</v>
      </c>
      <c r="D4819" s="2">
        <v>45561.808715277781</v>
      </c>
      <c r="E4819">
        <v>114</v>
      </c>
      <c r="F4819">
        <v>0</v>
      </c>
      <c r="G4819">
        <v>0</v>
      </c>
      <c r="H4819" t="s">
        <v>2049</v>
      </c>
      <c r="I4819" t="s">
        <v>2039</v>
      </c>
      <c r="J4819" t="s">
        <v>3415</v>
      </c>
      <c r="K4819" t="str">
        <f t="shared" si="75"/>
        <v>(4818, 755, 881, '2024-09-26 19:24:33', 114, 0, 0, 'Tablet', 'Windows', 'S2368'),</v>
      </c>
    </row>
    <row r="4820" spans="1:11" x14ac:dyDescent="0.35">
      <c r="A4820">
        <v>4819</v>
      </c>
      <c r="B4820">
        <v>755</v>
      </c>
      <c r="C4820">
        <v>65</v>
      </c>
      <c r="D4820" s="2">
        <v>45561.810798611114</v>
      </c>
      <c r="E4820">
        <v>199</v>
      </c>
      <c r="F4820">
        <v>1</v>
      </c>
      <c r="G4820">
        <v>1</v>
      </c>
      <c r="H4820" t="s">
        <v>2043</v>
      </c>
      <c r="I4820" t="s">
        <v>2040</v>
      </c>
      <c r="J4820" t="s">
        <v>3415</v>
      </c>
      <c r="K4820" t="str">
        <f t="shared" si="75"/>
        <v>(4819, 755, 65, '2024-09-26 19:27:33', 199, 1, 1, 'CarPlay', 'Smart TV', 'S2368'),</v>
      </c>
    </row>
    <row r="4821" spans="1:11" x14ac:dyDescent="0.35">
      <c r="A4821">
        <v>4820</v>
      </c>
      <c r="B4821">
        <v>755</v>
      </c>
      <c r="C4821">
        <v>718</v>
      </c>
      <c r="D4821" s="2">
        <v>45561.812881944446</v>
      </c>
      <c r="E4821">
        <v>179</v>
      </c>
      <c r="F4821">
        <v>1</v>
      </c>
      <c r="G4821">
        <v>0</v>
      </c>
      <c r="H4821" t="s">
        <v>2038</v>
      </c>
      <c r="I4821" t="s">
        <v>2048</v>
      </c>
      <c r="J4821" t="s">
        <v>3415</v>
      </c>
      <c r="K4821" t="str">
        <f t="shared" si="75"/>
        <v>(4820, 755, 718, '2024-09-26 19:30:33', 179, 1, 0, 'Mobile', 'Web Player', 'S2368'),</v>
      </c>
    </row>
    <row r="4822" spans="1:11" x14ac:dyDescent="0.35">
      <c r="A4822">
        <v>4821</v>
      </c>
      <c r="B4822">
        <v>755</v>
      </c>
      <c r="C4822">
        <v>560</v>
      </c>
      <c r="D4822" s="2">
        <v>45561.814965277779</v>
      </c>
      <c r="E4822">
        <v>153</v>
      </c>
      <c r="F4822">
        <v>1</v>
      </c>
      <c r="G4822">
        <v>1</v>
      </c>
      <c r="H4822" t="s">
        <v>2049</v>
      </c>
      <c r="I4822" t="s">
        <v>2039</v>
      </c>
      <c r="J4822" t="s">
        <v>3415</v>
      </c>
      <c r="K4822" t="str">
        <f t="shared" si="75"/>
        <v>(4821, 755, 560, '2024-09-26 19:33:33', 153, 1, 1, 'Tablet', 'Windows', 'S2368'),</v>
      </c>
    </row>
    <row r="4823" spans="1:11" x14ac:dyDescent="0.35">
      <c r="A4823">
        <v>4822</v>
      </c>
      <c r="B4823">
        <v>755</v>
      </c>
      <c r="C4823">
        <v>535</v>
      </c>
      <c r="D4823" s="2">
        <v>45412.822129629632</v>
      </c>
      <c r="E4823">
        <v>188</v>
      </c>
      <c r="F4823">
        <v>0</v>
      </c>
      <c r="G4823">
        <v>0</v>
      </c>
      <c r="H4823" t="s">
        <v>2035</v>
      </c>
      <c r="I4823" t="s">
        <v>2044</v>
      </c>
      <c r="J4823" t="s">
        <v>3416</v>
      </c>
      <c r="K4823" t="str">
        <f t="shared" si="75"/>
        <v>(4822, 755, 535, '2024-04-30 19:43:52', 188, 0, 0, 'PC', 'macOS', 'S2369'),</v>
      </c>
    </row>
    <row r="4824" spans="1:11" x14ac:dyDescent="0.35">
      <c r="A4824">
        <v>4823</v>
      </c>
      <c r="B4824">
        <v>756</v>
      </c>
      <c r="C4824">
        <v>785</v>
      </c>
      <c r="D4824" s="2">
        <v>45403.315289351849</v>
      </c>
      <c r="E4824">
        <v>256</v>
      </c>
      <c r="F4824">
        <v>0</v>
      </c>
      <c r="G4824">
        <v>1</v>
      </c>
      <c r="H4824" t="s">
        <v>2038</v>
      </c>
      <c r="I4824" t="s">
        <v>2040</v>
      </c>
      <c r="J4824" t="s">
        <v>3417</v>
      </c>
      <c r="K4824" t="str">
        <f t="shared" si="75"/>
        <v>(4823, 756, 785, '2024-04-21 07:34:01', 256, 0, 1, 'Mobile', 'Smart TV', 'S2370'),</v>
      </c>
    </row>
    <row r="4825" spans="1:11" x14ac:dyDescent="0.35">
      <c r="A4825">
        <v>4824</v>
      </c>
      <c r="B4825">
        <v>756</v>
      </c>
      <c r="C4825">
        <v>855</v>
      </c>
      <c r="D4825" s="2">
        <v>45403.317372685182</v>
      </c>
      <c r="E4825">
        <v>172</v>
      </c>
      <c r="F4825">
        <v>1</v>
      </c>
      <c r="G4825">
        <v>1</v>
      </c>
      <c r="H4825" t="s">
        <v>2043</v>
      </c>
      <c r="I4825" t="s">
        <v>2039</v>
      </c>
      <c r="J4825" t="s">
        <v>3417</v>
      </c>
      <c r="K4825" t="str">
        <f t="shared" si="75"/>
        <v>(4824, 756, 855, '2024-04-21 07:37:01', 172, 1, 1, 'CarPlay', 'Windows', 'S2370'),</v>
      </c>
    </row>
    <row r="4826" spans="1:11" x14ac:dyDescent="0.35">
      <c r="A4826">
        <v>4825</v>
      </c>
      <c r="B4826">
        <v>756</v>
      </c>
      <c r="C4826">
        <v>368</v>
      </c>
      <c r="D4826" s="2">
        <v>45403.319456018522</v>
      </c>
      <c r="E4826">
        <v>137</v>
      </c>
      <c r="F4826">
        <v>1</v>
      </c>
      <c r="G4826">
        <v>0</v>
      </c>
      <c r="H4826" t="s">
        <v>2038</v>
      </c>
      <c r="I4826" t="s">
        <v>2036</v>
      </c>
      <c r="J4826" t="s">
        <v>3417</v>
      </c>
      <c r="K4826" t="str">
        <f t="shared" si="75"/>
        <v>(4825, 756, 368, '2024-04-21 07:40:01', 137, 1, 0, 'Mobile', 'Android', 'S2370'),</v>
      </c>
    </row>
    <row r="4827" spans="1:11" x14ac:dyDescent="0.35">
      <c r="A4827">
        <v>4826</v>
      </c>
      <c r="B4827">
        <v>757</v>
      </c>
      <c r="C4827">
        <v>826</v>
      </c>
      <c r="D4827" s="2">
        <v>45898.056192129632</v>
      </c>
      <c r="E4827">
        <v>277</v>
      </c>
      <c r="F4827">
        <v>0</v>
      </c>
      <c r="G4827">
        <v>1</v>
      </c>
      <c r="H4827" t="s">
        <v>2043</v>
      </c>
      <c r="I4827" t="s">
        <v>2040</v>
      </c>
      <c r="J4827" t="s">
        <v>3418</v>
      </c>
      <c r="K4827" t="str">
        <f t="shared" si="75"/>
        <v>(4826, 757, 826, '2025-08-29 01:20:55', 277, 0, 1, 'CarPlay', 'Smart TV', 'S2371'),</v>
      </c>
    </row>
    <row r="4828" spans="1:11" x14ac:dyDescent="0.35">
      <c r="A4828">
        <v>4827</v>
      </c>
      <c r="B4828">
        <v>757</v>
      </c>
      <c r="C4828">
        <v>348</v>
      </c>
      <c r="D4828" s="2">
        <v>45898.058275462958</v>
      </c>
      <c r="E4828">
        <v>117</v>
      </c>
      <c r="F4828">
        <v>0</v>
      </c>
      <c r="G4828">
        <v>1</v>
      </c>
      <c r="H4828" t="s">
        <v>2049</v>
      </c>
      <c r="I4828" t="s">
        <v>2039</v>
      </c>
      <c r="J4828" t="s">
        <v>3418</v>
      </c>
      <c r="K4828" t="str">
        <f t="shared" si="75"/>
        <v>(4827, 757, 348, '2025-08-29 01:23:55', 117, 0, 1, 'Tablet', 'Windows', 'S2371'),</v>
      </c>
    </row>
    <row r="4829" spans="1:11" x14ac:dyDescent="0.35">
      <c r="A4829">
        <v>4828</v>
      </c>
      <c r="B4829">
        <v>757</v>
      </c>
      <c r="C4829">
        <v>368</v>
      </c>
      <c r="D4829" s="2">
        <v>45898.060358796298</v>
      </c>
      <c r="E4829">
        <v>278</v>
      </c>
      <c r="F4829">
        <v>0</v>
      </c>
      <c r="G4829">
        <v>1</v>
      </c>
      <c r="H4829" t="s">
        <v>2035</v>
      </c>
      <c r="I4829" t="s">
        <v>2036</v>
      </c>
      <c r="J4829" t="s">
        <v>3418</v>
      </c>
      <c r="K4829" t="str">
        <f t="shared" si="75"/>
        <v>(4828, 757, 368, '2025-08-29 01:26:55', 278, 0, 1, 'PC', 'Android', 'S2371'),</v>
      </c>
    </row>
    <row r="4830" spans="1:11" x14ac:dyDescent="0.35">
      <c r="A4830">
        <v>4829</v>
      </c>
      <c r="B4830">
        <v>758</v>
      </c>
      <c r="C4830">
        <v>462</v>
      </c>
      <c r="D4830" s="2">
        <v>45669.562280092592</v>
      </c>
      <c r="E4830">
        <v>270</v>
      </c>
      <c r="F4830">
        <v>1</v>
      </c>
      <c r="G4830">
        <v>1</v>
      </c>
      <c r="H4830" t="s">
        <v>2038</v>
      </c>
      <c r="I4830" t="s">
        <v>2061</v>
      </c>
      <c r="J4830" t="s">
        <v>3419</v>
      </c>
      <c r="K4830" t="str">
        <f t="shared" si="75"/>
        <v>(4829, 758, 462, '2025-01-12 13:29:41', 270, 1, 1, 'Mobile', 'Linux', 'S2372'),</v>
      </c>
    </row>
    <row r="4831" spans="1:11" x14ac:dyDescent="0.35">
      <c r="A4831">
        <v>4830</v>
      </c>
      <c r="B4831">
        <v>758</v>
      </c>
      <c r="C4831">
        <v>130</v>
      </c>
      <c r="D4831" s="2">
        <v>45669.564363425918</v>
      </c>
      <c r="E4831">
        <v>253</v>
      </c>
      <c r="F4831">
        <v>1</v>
      </c>
      <c r="G4831">
        <v>0</v>
      </c>
      <c r="H4831" t="s">
        <v>2038</v>
      </c>
      <c r="I4831" t="s">
        <v>2048</v>
      </c>
      <c r="J4831" t="s">
        <v>3419</v>
      </c>
      <c r="K4831" t="str">
        <f t="shared" si="75"/>
        <v>(4830, 758, 130, '2025-01-12 13:32:41', 253, 1, 0, 'Mobile', 'Web Player', 'S2372'),</v>
      </c>
    </row>
    <row r="4832" spans="1:11" x14ac:dyDescent="0.35">
      <c r="A4832">
        <v>4831</v>
      </c>
      <c r="B4832">
        <v>758</v>
      </c>
      <c r="C4832">
        <v>799</v>
      </c>
      <c r="D4832" s="2">
        <v>45669.566446759258</v>
      </c>
      <c r="E4832">
        <v>162</v>
      </c>
      <c r="F4832">
        <v>0</v>
      </c>
      <c r="G4832">
        <v>0</v>
      </c>
      <c r="H4832" t="s">
        <v>2049</v>
      </c>
      <c r="I4832" t="s">
        <v>2048</v>
      </c>
      <c r="J4832" t="s">
        <v>3419</v>
      </c>
      <c r="K4832" t="str">
        <f t="shared" si="75"/>
        <v>(4831, 758, 799, '2025-01-12 13:35:41', 162, 0, 0, 'Tablet', 'Web Player', 'S2372'),</v>
      </c>
    </row>
    <row r="4833" spans="1:11" x14ac:dyDescent="0.35">
      <c r="A4833">
        <v>4832</v>
      </c>
      <c r="B4833">
        <v>758</v>
      </c>
      <c r="C4833">
        <v>125</v>
      </c>
      <c r="D4833" s="2">
        <v>45669.568530092591</v>
      </c>
      <c r="E4833">
        <v>115</v>
      </c>
      <c r="F4833">
        <v>1</v>
      </c>
      <c r="G4833">
        <v>1</v>
      </c>
      <c r="H4833" t="s">
        <v>2035</v>
      </c>
      <c r="I4833" t="s">
        <v>2040</v>
      </c>
      <c r="J4833" t="s">
        <v>3419</v>
      </c>
      <c r="K4833" t="str">
        <f t="shared" si="75"/>
        <v>(4832, 758, 125, '2025-01-12 13:38:41', 115, 1, 1, 'PC', 'Smart TV', 'S2372'),</v>
      </c>
    </row>
    <row r="4834" spans="1:11" x14ac:dyDescent="0.35">
      <c r="A4834">
        <v>4833</v>
      </c>
      <c r="B4834">
        <v>758</v>
      </c>
      <c r="C4834">
        <v>281</v>
      </c>
      <c r="D4834" s="2">
        <v>45573.543333333328</v>
      </c>
      <c r="E4834">
        <v>55</v>
      </c>
      <c r="F4834">
        <v>1</v>
      </c>
      <c r="G4834">
        <v>0</v>
      </c>
      <c r="H4834" t="s">
        <v>2049</v>
      </c>
      <c r="I4834" t="s">
        <v>2061</v>
      </c>
      <c r="J4834" t="s">
        <v>3420</v>
      </c>
      <c r="K4834" t="str">
        <f t="shared" si="75"/>
        <v>(4833, 758, 281, '2024-10-08 13:02:24', 55, 1, 0, 'Tablet', 'Linux', 'S2373'),</v>
      </c>
    </row>
    <row r="4835" spans="1:11" x14ac:dyDescent="0.35">
      <c r="A4835">
        <v>4834</v>
      </c>
      <c r="B4835">
        <v>758</v>
      </c>
      <c r="C4835">
        <v>30</v>
      </c>
      <c r="D4835" s="2">
        <v>45573.545416666668</v>
      </c>
      <c r="E4835">
        <v>79</v>
      </c>
      <c r="F4835">
        <v>0</v>
      </c>
      <c r="G4835">
        <v>1</v>
      </c>
      <c r="H4835" t="s">
        <v>2038</v>
      </c>
      <c r="I4835" t="s">
        <v>2044</v>
      </c>
      <c r="J4835" t="s">
        <v>3420</v>
      </c>
      <c r="K4835" t="str">
        <f t="shared" si="75"/>
        <v>(4834, 758, 30, '2024-10-08 13:05:24', 79, 0, 1, 'Mobile', 'macOS', 'S2373'),</v>
      </c>
    </row>
    <row r="4836" spans="1:11" x14ac:dyDescent="0.35">
      <c r="A4836">
        <v>4835</v>
      </c>
      <c r="B4836">
        <v>759</v>
      </c>
      <c r="C4836">
        <v>965</v>
      </c>
      <c r="D4836" s="2">
        <v>45418.158796296288</v>
      </c>
      <c r="E4836">
        <v>44</v>
      </c>
      <c r="F4836">
        <v>0</v>
      </c>
      <c r="G4836">
        <v>1</v>
      </c>
      <c r="H4836" t="s">
        <v>2049</v>
      </c>
      <c r="I4836" t="s">
        <v>2048</v>
      </c>
      <c r="J4836" t="s">
        <v>3421</v>
      </c>
      <c r="K4836" t="str">
        <f t="shared" si="75"/>
        <v>(4835, 759, 965, '2024-05-06 03:48:40', 44, 0, 1, 'Tablet', 'Web Player', 'S2374'),</v>
      </c>
    </row>
    <row r="4837" spans="1:11" x14ac:dyDescent="0.35">
      <c r="A4837">
        <v>4836</v>
      </c>
      <c r="B4837">
        <v>759</v>
      </c>
      <c r="C4837">
        <v>112</v>
      </c>
      <c r="D4837" s="2">
        <v>45418.160879629628</v>
      </c>
      <c r="E4837">
        <v>235</v>
      </c>
      <c r="F4837">
        <v>0</v>
      </c>
      <c r="G4837">
        <v>0</v>
      </c>
      <c r="H4837" t="s">
        <v>2038</v>
      </c>
      <c r="I4837" t="s">
        <v>2048</v>
      </c>
      <c r="J4837" t="s">
        <v>3421</v>
      </c>
      <c r="K4837" t="str">
        <f t="shared" si="75"/>
        <v>(4836, 759, 112, '2024-05-06 03:51:40', 235, 0, 0, 'Mobile', 'Web Player', 'S2374'),</v>
      </c>
    </row>
    <row r="4838" spans="1:11" x14ac:dyDescent="0.35">
      <c r="A4838">
        <v>4837</v>
      </c>
      <c r="B4838">
        <v>759</v>
      </c>
      <c r="C4838">
        <v>666</v>
      </c>
      <c r="D4838" s="2">
        <v>45418.162962962961</v>
      </c>
      <c r="E4838">
        <v>250</v>
      </c>
      <c r="F4838">
        <v>1</v>
      </c>
      <c r="G4838">
        <v>0</v>
      </c>
      <c r="H4838" t="s">
        <v>2049</v>
      </c>
      <c r="I4838" t="s">
        <v>2041</v>
      </c>
      <c r="J4838" t="s">
        <v>3421</v>
      </c>
      <c r="K4838" t="str">
        <f t="shared" si="75"/>
        <v>(4837, 759, 666, '2024-05-06 03:54:40', 250, 1, 0, 'Tablet', 'Wear OS', 'S2374'),</v>
      </c>
    </row>
    <row r="4839" spans="1:11" x14ac:dyDescent="0.35">
      <c r="A4839">
        <v>4838</v>
      </c>
      <c r="B4839">
        <v>759</v>
      </c>
      <c r="C4839">
        <v>598</v>
      </c>
      <c r="D4839" s="2">
        <v>45418.165046296293</v>
      </c>
      <c r="E4839">
        <v>285</v>
      </c>
      <c r="F4839">
        <v>0</v>
      </c>
      <c r="G4839">
        <v>1</v>
      </c>
      <c r="H4839" t="s">
        <v>2049</v>
      </c>
      <c r="I4839" t="s">
        <v>2044</v>
      </c>
      <c r="J4839" t="s">
        <v>3421</v>
      </c>
      <c r="K4839" t="str">
        <f t="shared" si="75"/>
        <v>(4838, 759, 598, '2024-05-06 03:57:40', 285, 0, 1, 'Tablet', 'macOS', 'S2374'),</v>
      </c>
    </row>
    <row r="4840" spans="1:11" x14ac:dyDescent="0.35">
      <c r="A4840">
        <v>4839</v>
      </c>
      <c r="B4840">
        <v>759</v>
      </c>
      <c r="C4840">
        <v>759</v>
      </c>
      <c r="D4840" s="2">
        <v>45418.167129629634</v>
      </c>
      <c r="E4840">
        <v>31</v>
      </c>
      <c r="F4840">
        <v>1</v>
      </c>
      <c r="G4840">
        <v>1</v>
      </c>
      <c r="H4840" t="s">
        <v>2049</v>
      </c>
      <c r="I4840" t="s">
        <v>2044</v>
      </c>
      <c r="J4840" t="s">
        <v>3421</v>
      </c>
      <c r="K4840" t="str">
        <f t="shared" si="75"/>
        <v>(4839, 759, 759, '2024-05-06 04:00:40', 31, 1, 1, 'Tablet', 'macOS', 'S2374'),</v>
      </c>
    </row>
    <row r="4841" spans="1:11" x14ac:dyDescent="0.35">
      <c r="A4841">
        <v>4840</v>
      </c>
      <c r="B4841">
        <v>759</v>
      </c>
      <c r="C4841">
        <v>495</v>
      </c>
      <c r="D4841" s="2">
        <v>45418.169212962966</v>
      </c>
      <c r="E4841">
        <v>64</v>
      </c>
      <c r="F4841">
        <v>0</v>
      </c>
      <c r="G4841">
        <v>1</v>
      </c>
      <c r="H4841" t="s">
        <v>2035</v>
      </c>
      <c r="I4841" t="s">
        <v>2040</v>
      </c>
      <c r="J4841" t="s">
        <v>3421</v>
      </c>
      <c r="K4841" t="str">
        <f t="shared" si="75"/>
        <v>(4840, 759, 495, '2024-05-06 04:03:40', 64, 0, 1, 'PC', 'Smart TV', 'S2374'),</v>
      </c>
    </row>
    <row r="4842" spans="1:11" x14ac:dyDescent="0.35">
      <c r="A4842">
        <v>4841</v>
      </c>
      <c r="B4842">
        <v>759</v>
      </c>
      <c r="C4842">
        <v>6</v>
      </c>
      <c r="D4842" s="2">
        <v>45390.087071759262</v>
      </c>
      <c r="E4842">
        <v>221</v>
      </c>
      <c r="F4842">
        <v>0</v>
      </c>
      <c r="G4842">
        <v>0</v>
      </c>
      <c r="H4842" t="s">
        <v>2043</v>
      </c>
      <c r="I4842" t="s">
        <v>2061</v>
      </c>
      <c r="J4842" t="s">
        <v>3422</v>
      </c>
      <c r="K4842" t="str">
        <f t="shared" si="75"/>
        <v>(4841, 759, 6, '2024-04-08 02:05:23', 221, 0, 0, 'CarPlay', 'Linux', 'S2375'),</v>
      </c>
    </row>
    <row r="4843" spans="1:11" x14ac:dyDescent="0.35">
      <c r="A4843">
        <v>4842</v>
      </c>
      <c r="B4843">
        <v>759</v>
      </c>
      <c r="C4843">
        <v>978</v>
      </c>
      <c r="D4843" s="2">
        <v>45390.089155092603</v>
      </c>
      <c r="E4843">
        <v>66</v>
      </c>
      <c r="F4843">
        <v>1</v>
      </c>
      <c r="G4843">
        <v>1</v>
      </c>
      <c r="H4843" t="s">
        <v>2049</v>
      </c>
      <c r="I4843" t="s">
        <v>2040</v>
      </c>
      <c r="J4843" t="s">
        <v>3422</v>
      </c>
      <c r="K4843" t="str">
        <f t="shared" si="75"/>
        <v>(4842, 759, 978, '2024-04-08 02:08:23', 66, 1, 1, 'Tablet', 'Smart TV', 'S2375'),</v>
      </c>
    </row>
    <row r="4844" spans="1:11" x14ac:dyDescent="0.35">
      <c r="A4844">
        <v>4843</v>
      </c>
      <c r="B4844">
        <v>760</v>
      </c>
      <c r="C4844">
        <v>579</v>
      </c>
      <c r="D4844" s="2">
        <v>45479.327175925922</v>
      </c>
      <c r="E4844">
        <v>96</v>
      </c>
      <c r="F4844">
        <v>1</v>
      </c>
      <c r="G4844">
        <v>1</v>
      </c>
      <c r="H4844" t="s">
        <v>2049</v>
      </c>
      <c r="I4844" t="s">
        <v>2036</v>
      </c>
      <c r="J4844" t="s">
        <v>3423</v>
      </c>
      <c r="K4844" t="str">
        <f t="shared" si="75"/>
        <v>(4843, 760, 579, '2024-07-06 07:51:08', 96, 1, 1, 'Tablet', 'Android', 'S2376'),</v>
      </c>
    </row>
    <row r="4845" spans="1:11" x14ac:dyDescent="0.35">
      <c r="A4845">
        <v>4844</v>
      </c>
      <c r="B4845">
        <v>760</v>
      </c>
      <c r="C4845">
        <v>564</v>
      </c>
      <c r="D4845" s="2">
        <v>45479.329259259262</v>
      </c>
      <c r="E4845">
        <v>58</v>
      </c>
      <c r="F4845">
        <v>1</v>
      </c>
      <c r="G4845">
        <v>0</v>
      </c>
      <c r="H4845" t="s">
        <v>2035</v>
      </c>
      <c r="I4845" t="s">
        <v>2036</v>
      </c>
      <c r="J4845" t="s">
        <v>3423</v>
      </c>
      <c r="K4845" t="str">
        <f t="shared" si="75"/>
        <v>(4844, 760, 564, '2024-07-06 07:54:08', 58, 1, 0, 'PC', 'Android', 'S2376'),</v>
      </c>
    </row>
    <row r="4846" spans="1:11" x14ac:dyDescent="0.35">
      <c r="A4846">
        <v>4845</v>
      </c>
      <c r="B4846">
        <v>760</v>
      </c>
      <c r="C4846">
        <v>210</v>
      </c>
      <c r="D4846" s="2">
        <v>45479.331342592603</v>
      </c>
      <c r="E4846">
        <v>47</v>
      </c>
      <c r="F4846">
        <v>0</v>
      </c>
      <c r="G4846">
        <v>1</v>
      </c>
      <c r="H4846" t="s">
        <v>2035</v>
      </c>
      <c r="I4846" t="s">
        <v>2039</v>
      </c>
      <c r="J4846" t="s">
        <v>3423</v>
      </c>
      <c r="K4846" t="str">
        <f t="shared" si="75"/>
        <v>(4845, 760, 210, '2024-07-06 07:57:08', 47, 0, 1, 'PC', 'Windows', 'S2376'),</v>
      </c>
    </row>
    <row r="4847" spans="1:11" x14ac:dyDescent="0.35">
      <c r="A4847">
        <v>4846</v>
      </c>
      <c r="B4847">
        <v>760</v>
      </c>
      <c r="C4847">
        <v>903</v>
      </c>
      <c r="D4847" s="2">
        <v>45859.04855324074</v>
      </c>
      <c r="E4847">
        <v>130</v>
      </c>
      <c r="F4847">
        <v>0</v>
      </c>
      <c r="G4847">
        <v>1</v>
      </c>
      <c r="H4847" t="s">
        <v>2043</v>
      </c>
      <c r="I4847" t="s">
        <v>2044</v>
      </c>
      <c r="J4847" t="s">
        <v>3424</v>
      </c>
      <c r="K4847" t="str">
        <f t="shared" si="75"/>
        <v>(4846, 760, 903, '2025-07-21 01:09:55', 130, 0, 1, 'CarPlay', 'macOS', 'S2377'),</v>
      </c>
    </row>
    <row r="4848" spans="1:11" x14ac:dyDescent="0.35">
      <c r="A4848">
        <v>4847</v>
      </c>
      <c r="B4848">
        <v>760</v>
      </c>
      <c r="C4848">
        <v>577</v>
      </c>
      <c r="D4848" s="2">
        <v>45859.050636574073</v>
      </c>
      <c r="E4848">
        <v>97</v>
      </c>
      <c r="F4848">
        <v>1</v>
      </c>
      <c r="G4848">
        <v>1</v>
      </c>
      <c r="H4848" t="s">
        <v>2043</v>
      </c>
      <c r="I4848" t="s">
        <v>2039</v>
      </c>
      <c r="J4848" t="s">
        <v>3424</v>
      </c>
      <c r="K4848" t="str">
        <f t="shared" si="75"/>
        <v>(4847, 760, 577, '2025-07-21 01:12:55', 97, 1, 1, 'CarPlay', 'Windows', 'S2377'),</v>
      </c>
    </row>
    <row r="4849" spans="1:11" x14ac:dyDescent="0.35">
      <c r="A4849">
        <v>4848</v>
      </c>
      <c r="B4849">
        <v>761</v>
      </c>
      <c r="C4849">
        <v>686</v>
      </c>
      <c r="D4849" s="2">
        <v>45330.514340277783</v>
      </c>
      <c r="E4849">
        <v>154</v>
      </c>
      <c r="F4849">
        <v>0</v>
      </c>
      <c r="G4849">
        <v>0</v>
      </c>
      <c r="H4849" t="s">
        <v>2049</v>
      </c>
      <c r="I4849" t="s">
        <v>2045</v>
      </c>
      <c r="J4849" t="s">
        <v>3425</v>
      </c>
      <c r="K4849" t="str">
        <f t="shared" si="75"/>
        <v>(4848, 761, 686, '2024-02-08 12:20:39', 154, 0, 0, 'Tablet', 'iOS', 'S2378'),</v>
      </c>
    </row>
    <row r="4850" spans="1:11" x14ac:dyDescent="0.35">
      <c r="A4850">
        <v>4849</v>
      </c>
      <c r="B4850">
        <v>761</v>
      </c>
      <c r="C4850">
        <v>173</v>
      </c>
      <c r="D4850" s="2">
        <v>45330.516423611109</v>
      </c>
      <c r="E4850">
        <v>261</v>
      </c>
      <c r="F4850">
        <v>0</v>
      </c>
      <c r="G4850">
        <v>0</v>
      </c>
      <c r="H4850" t="s">
        <v>2035</v>
      </c>
      <c r="I4850" t="s">
        <v>2040</v>
      </c>
      <c r="J4850" t="s">
        <v>3425</v>
      </c>
      <c r="K4850" t="str">
        <f t="shared" si="75"/>
        <v>(4849, 761, 173, '2024-02-08 12:23:39', 261, 0, 0, 'PC', 'Smart TV', 'S2378'),</v>
      </c>
    </row>
    <row r="4851" spans="1:11" x14ac:dyDescent="0.35">
      <c r="A4851">
        <v>4850</v>
      </c>
      <c r="B4851">
        <v>761</v>
      </c>
      <c r="C4851">
        <v>138</v>
      </c>
      <c r="D4851" s="2">
        <v>45330.518506944441</v>
      </c>
      <c r="E4851">
        <v>53</v>
      </c>
      <c r="F4851">
        <v>1</v>
      </c>
      <c r="G4851">
        <v>0</v>
      </c>
      <c r="H4851" t="s">
        <v>2038</v>
      </c>
      <c r="I4851" t="s">
        <v>2041</v>
      </c>
      <c r="J4851" t="s">
        <v>3425</v>
      </c>
      <c r="K4851" t="str">
        <f t="shared" si="75"/>
        <v>(4850, 761, 138, '2024-02-08 12:26:39', 53, 1, 0, 'Mobile', 'Wear OS', 'S2378'),</v>
      </c>
    </row>
    <row r="4852" spans="1:11" x14ac:dyDescent="0.35">
      <c r="A4852">
        <v>4851</v>
      </c>
      <c r="B4852">
        <v>761</v>
      </c>
      <c r="C4852">
        <v>564</v>
      </c>
      <c r="D4852" s="2">
        <v>45330.520590277767</v>
      </c>
      <c r="E4852">
        <v>62</v>
      </c>
      <c r="F4852">
        <v>1</v>
      </c>
      <c r="G4852">
        <v>1</v>
      </c>
      <c r="H4852" t="s">
        <v>2038</v>
      </c>
      <c r="I4852" t="s">
        <v>2041</v>
      </c>
      <c r="J4852" t="s">
        <v>3425</v>
      </c>
      <c r="K4852" t="str">
        <f t="shared" si="75"/>
        <v>(4851, 761, 564, '2024-02-08 12:29:39', 62, 1, 1, 'Mobile', 'Wear OS', 'S2378'),</v>
      </c>
    </row>
    <row r="4853" spans="1:11" x14ac:dyDescent="0.35">
      <c r="A4853">
        <v>4852</v>
      </c>
      <c r="B4853">
        <v>761</v>
      </c>
      <c r="C4853">
        <v>610</v>
      </c>
      <c r="D4853" s="2">
        <v>45330.522673611107</v>
      </c>
      <c r="E4853">
        <v>87</v>
      </c>
      <c r="F4853">
        <v>0</v>
      </c>
      <c r="G4853">
        <v>0</v>
      </c>
      <c r="H4853" t="s">
        <v>2035</v>
      </c>
      <c r="I4853" t="s">
        <v>2036</v>
      </c>
      <c r="J4853" t="s">
        <v>3425</v>
      </c>
      <c r="K4853" t="str">
        <f t="shared" si="75"/>
        <v>(4852, 761, 610, '2024-02-08 12:32:39', 87, 0, 0, 'PC', 'Android', 'S2378'),</v>
      </c>
    </row>
    <row r="4854" spans="1:11" x14ac:dyDescent="0.35">
      <c r="A4854">
        <v>4853</v>
      </c>
      <c r="B4854">
        <v>761</v>
      </c>
      <c r="C4854">
        <v>278</v>
      </c>
      <c r="D4854" s="2">
        <v>45330.524756944447</v>
      </c>
      <c r="E4854">
        <v>68</v>
      </c>
      <c r="F4854">
        <v>1</v>
      </c>
      <c r="G4854">
        <v>0</v>
      </c>
      <c r="H4854" t="s">
        <v>2038</v>
      </c>
      <c r="I4854" t="s">
        <v>2048</v>
      </c>
      <c r="J4854" t="s">
        <v>3425</v>
      </c>
      <c r="K4854" t="str">
        <f t="shared" si="75"/>
        <v>(4853, 761, 278, '2024-02-08 12:35:39', 68, 1, 0, 'Mobile', 'Web Player', 'S2378'),</v>
      </c>
    </row>
    <row r="4855" spans="1:11" x14ac:dyDescent="0.35">
      <c r="A4855">
        <v>4854</v>
      </c>
      <c r="B4855">
        <v>761</v>
      </c>
      <c r="C4855">
        <v>45</v>
      </c>
      <c r="D4855" s="2">
        <v>45840.737083333333</v>
      </c>
      <c r="E4855">
        <v>77</v>
      </c>
      <c r="F4855">
        <v>1</v>
      </c>
      <c r="G4855">
        <v>1</v>
      </c>
      <c r="H4855" t="s">
        <v>2049</v>
      </c>
      <c r="I4855" t="s">
        <v>2040</v>
      </c>
      <c r="J4855" t="s">
        <v>3426</v>
      </c>
      <c r="K4855" t="str">
        <f t="shared" si="75"/>
        <v>(4854, 761, 45, '2025-07-02 17:41:24', 77, 1, 1, 'Tablet', 'Smart TV', 'S2379'),</v>
      </c>
    </row>
    <row r="4856" spans="1:11" x14ac:dyDescent="0.35">
      <c r="A4856">
        <v>4855</v>
      </c>
      <c r="B4856">
        <v>761</v>
      </c>
      <c r="C4856">
        <v>416</v>
      </c>
      <c r="D4856" s="2">
        <v>45840.739166666674</v>
      </c>
      <c r="E4856">
        <v>283</v>
      </c>
      <c r="F4856">
        <v>0</v>
      </c>
      <c r="G4856">
        <v>1</v>
      </c>
      <c r="H4856" t="s">
        <v>2049</v>
      </c>
      <c r="I4856" t="s">
        <v>2048</v>
      </c>
      <c r="J4856" t="s">
        <v>3426</v>
      </c>
      <c r="K4856" t="str">
        <f t="shared" si="75"/>
        <v>(4855, 761, 416, '2025-07-02 17:44:24', 283, 0, 1, 'Tablet', 'Web Player', 'S2379'),</v>
      </c>
    </row>
    <row r="4857" spans="1:11" x14ac:dyDescent="0.35">
      <c r="A4857">
        <v>4856</v>
      </c>
      <c r="B4857">
        <v>761</v>
      </c>
      <c r="C4857">
        <v>620</v>
      </c>
      <c r="D4857" s="2">
        <v>45840.741249999999</v>
      </c>
      <c r="E4857">
        <v>75</v>
      </c>
      <c r="F4857">
        <v>0</v>
      </c>
      <c r="G4857">
        <v>1</v>
      </c>
      <c r="H4857" t="s">
        <v>2043</v>
      </c>
      <c r="I4857" t="s">
        <v>2044</v>
      </c>
      <c r="J4857" t="s">
        <v>3426</v>
      </c>
      <c r="K4857" t="str">
        <f t="shared" si="75"/>
        <v>(4856, 761, 620, '2025-07-02 17:47:24', 75, 0, 1, 'CarPlay', 'macOS', 'S2379'),</v>
      </c>
    </row>
    <row r="4858" spans="1:11" x14ac:dyDescent="0.35">
      <c r="A4858">
        <v>4857</v>
      </c>
      <c r="B4858">
        <v>762</v>
      </c>
      <c r="C4858">
        <v>645</v>
      </c>
      <c r="D4858" s="2">
        <v>45770.97519675926</v>
      </c>
      <c r="E4858">
        <v>144</v>
      </c>
      <c r="F4858">
        <v>0</v>
      </c>
      <c r="G4858">
        <v>1</v>
      </c>
      <c r="H4858" t="s">
        <v>2038</v>
      </c>
      <c r="I4858" t="s">
        <v>2039</v>
      </c>
      <c r="J4858" t="s">
        <v>3427</v>
      </c>
      <c r="K4858" t="str">
        <f t="shared" si="75"/>
        <v>(4857, 762, 645, '2025-04-23 23:24:17', 144, 0, 1, 'Mobile', 'Windows', 'S2380'),</v>
      </c>
    </row>
    <row r="4859" spans="1:11" x14ac:dyDescent="0.35">
      <c r="A4859">
        <v>4858</v>
      </c>
      <c r="B4859">
        <v>762</v>
      </c>
      <c r="C4859">
        <v>582</v>
      </c>
      <c r="D4859" s="2">
        <v>45770.977280092593</v>
      </c>
      <c r="E4859">
        <v>194</v>
      </c>
      <c r="F4859">
        <v>0</v>
      </c>
      <c r="G4859">
        <v>0</v>
      </c>
      <c r="H4859" t="s">
        <v>2035</v>
      </c>
      <c r="I4859" t="s">
        <v>2036</v>
      </c>
      <c r="J4859" t="s">
        <v>3427</v>
      </c>
      <c r="K4859" t="str">
        <f t="shared" si="75"/>
        <v>(4858, 762, 582, '2025-04-23 23:27:17', 194, 0, 0, 'PC', 'Android', 'S2380'),</v>
      </c>
    </row>
    <row r="4860" spans="1:11" x14ac:dyDescent="0.35">
      <c r="A4860">
        <v>4859</v>
      </c>
      <c r="B4860">
        <v>762</v>
      </c>
      <c r="C4860">
        <v>842</v>
      </c>
      <c r="D4860" s="2">
        <v>45770.979363425933</v>
      </c>
      <c r="E4860">
        <v>46</v>
      </c>
      <c r="F4860">
        <v>1</v>
      </c>
      <c r="G4860">
        <v>0</v>
      </c>
      <c r="H4860" t="s">
        <v>2043</v>
      </c>
      <c r="I4860" t="s">
        <v>2036</v>
      </c>
      <c r="J4860" t="s">
        <v>3427</v>
      </c>
      <c r="K4860" t="str">
        <f t="shared" si="75"/>
        <v>(4859, 762, 842, '2025-04-23 23:30:17', 46, 1, 0, 'CarPlay', 'Android', 'S2380'),</v>
      </c>
    </row>
    <row r="4861" spans="1:11" x14ac:dyDescent="0.35">
      <c r="A4861">
        <v>4860</v>
      </c>
      <c r="B4861">
        <v>762</v>
      </c>
      <c r="C4861">
        <v>470</v>
      </c>
      <c r="D4861" s="2">
        <v>45770.981446759259</v>
      </c>
      <c r="E4861">
        <v>205</v>
      </c>
      <c r="F4861">
        <v>0</v>
      </c>
      <c r="G4861">
        <v>0</v>
      </c>
      <c r="H4861" t="s">
        <v>2043</v>
      </c>
      <c r="I4861" t="s">
        <v>2039</v>
      </c>
      <c r="J4861" t="s">
        <v>3427</v>
      </c>
      <c r="K4861" t="str">
        <f t="shared" si="75"/>
        <v>(4860, 762, 470, '2025-04-23 23:33:17', 205, 0, 0, 'CarPlay', 'Windows', 'S2380'),</v>
      </c>
    </row>
    <row r="4862" spans="1:11" x14ac:dyDescent="0.35">
      <c r="A4862">
        <v>4861</v>
      </c>
      <c r="B4862">
        <v>762</v>
      </c>
      <c r="C4862">
        <v>458</v>
      </c>
      <c r="D4862" s="2">
        <v>45545.830081018517</v>
      </c>
      <c r="E4862">
        <v>53</v>
      </c>
      <c r="F4862">
        <v>0</v>
      </c>
      <c r="G4862">
        <v>0</v>
      </c>
      <c r="H4862" t="s">
        <v>2035</v>
      </c>
      <c r="I4862" t="s">
        <v>2048</v>
      </c>
      <c r="J4862" t="s">
        <v>3428</v>
      </c>
      <c r="K4862" t="str">
        <f t="shared" si="75"/>
        <v>(4861, 762, 458, '2024-09-10 19:55:19', 53, 0, 0, 'PC', 'Web Player', 'S2381'),</v>
      </c>
    </row>
    <row r="4863" spans="1:11" x14ac:dyDescent="0.35">
      <c r="A4863">
        <v>4862</v>
      </c>
      <c r="B4863">
        <v>762</v>
      </c>
      <c r="C4863">
        <v>595</v>
      </c>
      <c r="D4863" s="2">
        <v>45545.83216435185</v>
      </c>
      <c r="E4863">
        <v>157</v>
      </c>
      <c r="F4863">
        <v>1</v>
      </c>
      <c r="G4863">
        <v>0</v>
      </c>
      <c r="H4863" t="s">
        <v>2049</v>
      </c>
      <c r="I4863" t="s">
        <v>2036</v>
      </c>
      <c r="J4863" t="s">
        <v>3428</v>
      </c>
      <c r="K4863" t="str">
        <f t="shared" si="75"/>
        <v>(4862, 762, 595, '2024-09-10 19:58:19', 157, 1, 0, 'Tablet', 'Android', 'S2381'),</v>
      </c>
    </row>
    <row r="4864" spans="1:11" x14ac:dyDescent="0.35">
      <c r="A4864">
        <v>4863</v>
      </c>
      <c r="B4864">
        <v>762</v>
      </c>
      <c r="C4864">
        <v>89</v>
      </c>
      <c r="D4864" s="2">
        <v>45545.834247685183</v>
      </c>
      <c r="E4864">
        <v>203</v>
      </c>
      <c r="F4864">
        <v>0</v>
      </c>
      <c r="G4864">
        <v>1</v>
      </c>
      <c r="H4864" t="s">
        <v>2043</v>
      </c>
      <c r="I4864" t="s">
        <v>2061</v>
      </c>
      <c r="J4864" t="s">
        <v>3428</v>
      </c>
      <c r="K4864" t="str">
        <f t="shared" si="75"/>
        <v>(4863, 762, 89, '2024-09-10 20:01:19', 203, 0, 1, 'CarPlay', 'Linux', 'S2381'),</v>
      </c>
    </row>
    <row r="4865" spans="1:11" x14ac:dyDescent="0.35">
      <c r="A4865">
        <v>4864</v>
      </c>
      <c r="B4865">
        <v>762</v>
      </c>
      <c r="C4865">
        <v>196</v>
      </c>
      <c r="D4865" s="2">
        <v>45545.836331018523</v>
      </c>
      <c r="E4865">
        <v>112</v>
      </c>
      <c r="F4865">
        <v>0</v>
      </c>
      <c r="G4865">
        <v>1</v>
      </c>
      <c r="H4865" t="s">
        <v>2038</v>
      </c>
      <c r="I4865" t="s">
        <v>2045</v>
      </c>
      <c r="J4865" t="s">
        <v>3428</v>
      </c>
      <c r="K4865" t="str">
        <f t="shared" si="75"/>
        <v>(4864, 762, 196, '2024-09-10 20:04:19', 112, 0, 1, 'Mobile', 'iOS', 'S2381'),</v>
      </c>
    </row>
    <row r="4866" spans="1:11" x14ac:dyDescent="0.35">
      <c r="A4866">
        <v>4865</v>
      </c>
      <c r="B4866">
        <v>762</v>
      </c>
      <c r="C4866">
        <v>591</v>
      </c>
      <c r="D4866" s="2">
        <v>45545.838414351849</v>
      </c>
      <c r="E4866">
        <v>217</v>
      </c>
      <c r="F4866">
        <v>1</v>
      </c>
      <c r="G4866">
        <v>0</v>
      </c>
      <c r="H4866" t="s">
        <v>2043</v>
      </c>
      <c r="I4866" t="s">
        <v>2039</v>
      </c>
      <c r="J4866" t="s">
        <v>3428</v>
      </c>
      <c r="K4866" t="str">
        <f t="shared" si="75"/>
        <v>(4865, 762, 591, '2024-09-10 20:07:19', 217, 1, 0, 'CarPlay', 'Windows', 'S2381'),</v>
      </c>
    </row>
    <row r="4867" spans="1:11" x14ac:dyDescent="0.35">
      <c r="A4867">
        <v>4866</v>
      </c>
      <c r="B4867">
        <v>762</v>
      </c>
      <c r="C4867">
        <v>981</v>
      </c>
      <c r="D4867" s="2">
        <v>45388.959097222221</v>
      </c>
      <c r="E4867">
        <v>285</v>
      </c>
      <c r="F4867">
        <v>0</v>
      </c>
      <c r="G4867">
        <v>0</v>
      </c>
      <c r="H4867" t="s">
        <v>2049</v>
      </c>
      <c r="I4867" t="s">
        <v>2041</v>
      </c>
      <c r="J4867" t="s">
        <v>3429</v>
      </c>
      <c r="K4867" t="str">
        <f t="shared" ref="K4867:K4930" si="76">"(" &amp; A4867 &amp; ", " &amp; B4867 &amp; ", " &amp; C4867 &amp; ", '" &amp; TEXT(D4867, "yyyy-mm-dd hh:mm:ss") &amp; "', " &amp; E4867 &amp; ", " &amp; F4867 &amp; ", " &amp; G4867 &amp; ", '" &amp; H4867 &amp; "', '" &amp; I4867 &amp; "', '" &amp; J4867 &amp; "'),"</f>
        <v>(4866, 762, 981, '2024-04-06 23:01:06', 285, 0, 0, 'Tablet', 'Wear OS', 'S2382'),</v>
      </c>
    </row>
    <row r="4868" spans="1:11" x14ac:dyDescent="0.35">
      <c r="A4868">
        <v>4867</v>
      </c>
      <c r="B4868">
        <v>763</v>
      </c>
      <c r="C4868">
        <v>875</v>
      </c>
      <c r="D4868" s="2">
        <v>45500.974097222221</v>
      </c>
      <c r="E4868">
        <v>203</v>
      </c>
      <c r="F4868">
        <v>0</v>
      </c>
      <c r="G4868">
        <v>1</v>
      </c>
      <c r="H4868" t="s">
        <v>2035</v>
      </c>
      <c r="I4868" t="s">
        <v>2045</v>
      </c>
      <c r="J4868" t="s">
        <v>3430</v>
      </c>
      <c r="K4868" t="str">
        <f t="shared" si="76"/>
        <v>(4867, 763, 875, '2024-07-27 23:22:42', 203, 0, 1, 'PC', 'iOS', 'S2383'),</v>
      </c>
    </row>
    <row r="4869" spans="1:11" x14ac:dyDescent="0.35">
      <c r="A4869">
        <v>4868</v>
      </c>
      <c r="B4869">
        <v>763</v>
      </c>
      <c r="C4869">
        <v>7</v>
      </c>
      <c r="D4869" s="2">
        <v>45500.976180555554</v>
      </c>
      <c r="E4869">
        <v>75</v>
      </c>
      <c r="F4869">
        <v>1</v>
      </c>
      <c r="G4869">
        <v>1</v>
      </c>
      <c r="H4869" t="s">
        <v>2038</v>
      </c>
      <c r="I4869" t="s">
        <v>2041</v>
      </c>
      <c r="J4869" t="s">
        <v>3430</v>
      </c>
      <c r="K4869" t="str">
        <f t="shared" si="76"/>
        <v>(4868, 763, 7, '2024-07-27 23:25:42', 75, 1, 1, 'Mobile', 'Wear OS', 'S2383'),</v>
      </c>
    </row>
    <row r="4870" spans="1:11" x14ac:dyDescent="0.35">
      <c r="A4870">
        <v>4869</v>
      </c>
      <c r="B4870">
        <v>763</v>
      </c>
      <c r="C4870">
        <v>123</v>
      </c>
      <c r="D4870" s="2">
        <v>45500.978263888886</v>
      </c>
      <c r="E4870">
        <v>217</v>
      </c>
      <c r="F4870">
        <v>1</v>
      </c>
      <c r="G4870">
        <v>1</v>
      </c>
      <c r="H4870" t="s">
        <v>2043</v>
      </c>
      <c r="I4870" t="s">
        <v>2036</v>
      </c>
      <c r="J4870" t="s">
        <v>3430</v>
      </c>
      <c r="K4870" t="str">
        <f t="shared" si="76"/>
        <v>(4869, 763, 123, '2024-07-27 23:28:42', 217, 1, 1, 'CarPlay', 'Android', 'S2383'),</v>
      </c>
    </row>
    <row r="4871" spans="1:11" x14ac:dyDescent="0.35">
      <c r="A4871">
        <v>4870</v>
      </c>
      <c r="B4871">
        <v>763</v>
      </c>
      <c r="C4871">
        <v>688</v>
      </c>
      <c r="D4871" s="2">
        <v>45500.980347222219</v>
      </c>
      <c r="E4871">
        <v>294</v>
      </c>
      <c r="F4871">
        <v>1</v>
      </c>
      <c r="G4871">
        <v>0</v>
      </c>
      <c r="H4871" t="s">
        <v>2043</v>
      </c>
      <c r="I4871" t="s">
        <v>2041</v>
      </c>
      <c r="J4871" t="s">
        <v>3430</v>
      </c>
      <c r="K4871" t="str">
        <f t="shared" si="76"/>
        <v>(4870, 763, 688, '2024-07-27 23:31:42', 294, 1, 0, 'CarPlay', 'Wear OS', 'S2383'),</v>
      </c>
    </row>
    <row r="4872" spans="1:11" x14ac:dyDescent="0.35">
      <c r="A4872">
        <v>4871</v>
      </c>
      <c r="B4872">
        <v>763</v>
      </c>
      <c r="C4872">
        <v>430</v>
      </c>
      <c r="D4872" s="2">
        <v>45500.982430555552</v>
      </c>
      <c r="E4872">
        <v>32</v>
      </c>
      <c r="F4872">
        <v>1</v>
      </c>
      <c r="G4872">
        <v>1</v>
      </c>
      <c r="H4872" t="s">
        <v>2043</v>
      </c>
      <c r="I4872" t="s">
        <v>2061</v>
      </c>
      <c r="J4872" t="s">
        <v>3430</v>
      </c>
      <c r="K4872" t="str">
        <f t="shared" si="76"/>
        <v>(4871, 763, 430, '2024-07-27 23:34:42', 32, 1, 1, 'CarPlay', 'Linux', 'S2383'),</v>
      </c>
    </row>
    <row r="4873" spans="1:11" x14ac:dyDescent="0.35">
      <c r="A4873">
        <v>4872</v>
      </c>
      <c r="B4873">
        <v>763</v>
      </c>
      <c r="C4873">
        <v>629</v>
      </c>
      <c r="D4873" s="2">
        <v>45644.070011574076</v>
      </c>
      <c r="E4873">
        <v>66</v>
      </c>
      <c r="F4873">
        <v>1</v>
      </c>
      <c r="G4873">
        <v>0</v>
      </c>
      <c r="H4873" t="s">
        <v>2049</v>
      </c>
      <c r="I4873" t="s">
        <v>2041</v>
      </c>
      <c r="J4873" t="s">
        <v>3431</v>
      </c>
      <c r="K4873" t="str">
        <f t="shared" si="76"/>
        <v>(4872, 763, 629, '2024-12-18 01:40:49', 66, 1, 0, 'Tablet', 'Wear OS', 'S2384'),</v>
      </c>
    </row>
    <row r="4874" spans="1:11" x14ac:dyDescent="0.35">
      <c r="A4874">
        <v>4873</v>
      </c>
      <c r="B4874">
        <v>763</v>
      </c>
      <c r="C4874">
        <v>512</v>
      </c>
      <c r="D4874" s="2">
        <v>45644.072094907409</v>
      </c>
      <c r="E4874">
        <v>180</v>
      </c>
      <c r="F4874">
        <v>1</v>
      </c>
      <c r="G4874">
        <v>0</v>
      </c>
      <c r="H4874" t="s">
        <v>2035</v>
      </c>
      <c r="I4874" t="s">
        <v>2044</v>
      </c>
      <c r="J4874" t="s">
        <v>3431</v>
      </c>
      <c r="K4874" t="str">
        <f t="shared" si="76"/>
        <v>(4873, 763, 512, '2024-12-18 01:43:49', 180, 1, 0, 'PC', 'macOS', 'S2384'),</v>
      </c>
    </row>
    <row r="4875" spans="1:11" x14ac:dyDescent="0.35">
      <c r="A4875">
        <v>4874</v>
      </c>
      <c r="B4875">
        <v>763</v>
      </c>
      <c r="C4875">
        <v>598</v>
      </c>
      <c r="D4875" s="2">
        <v>45644.074178240742</v>
      </c>
      <c r="E4875">
        <v>160</v>
      </c>
      <c r="F4875">
        <v>1</v>
      </c>
      <c r="G4875">
        <v>0</v>
      </c>
      <c r="H4875" t="s">
        <v>2038</v>
      </c>
      <c r="I4875" t="s">
        <v>2040</v>
      </c>
      <c r="J4875" t="s">
        <v>3431</v>
      </c>
      <c r="K4875" t="str">
        <f t="shared" si="76"/>
        <v>(4874, 763, 598, '2024-12-18 01:46:49', 160, 1, 0, 'Mobile', 'Smart TV', 'S2384'),</v>
      </c>
    </row>
    <row r="4876" spans="1:11" x14ac:dyDescent="0.35">
      <c r="A4876">
        <v>4875</v>
      </c>
      <c r="B4876">
        <v>763</v>
      </c>
      <c r="C4876">
        <v>676</v>
      </c>
      <c r="D4876" s="2">
        <v>45644.076261574082</v>
      </c>
      <c r="E4876">
        <v>155</v>
      </c>
      <c r="F4876">
        <v>1</v>
      </c>
      <c r="G4876">
        <v>1</v>
      </c>
      <c r="H4876" t="s">
        <v>2038</v>
      </c>
      <c r="I4876" t="s">
        <v>2036</v>
      </c>
      <c r="J4876" t="s">
        <v>3431</v>
      </c>
      <c r="K4876" t="str">
        <f t="shared" si="76"/>
        <v>(4875, 763, 676, '2024-12-18 01:49:49', 155, 1, 1, 'Mobile', 'Android', 'S2384'),</v>
      </c>
    </row>
    <row r="4877" spans="1:11" x14ac:dyDescent="0.35">
      <c r="A4877">
        <v>4876</v>
      </c>
      <c r="B4877">
        <v>764</v>
      </c>
      <c r="C4877">
        <v>849</v>
      </c>
      <c r="D4877" s="2">
        <v>45631.644571759258</v>
      </c>
      <c r="E4877">
        <v>273</v>
      </c>
      <c r="F4877">
        <v>0</v>
      </c>
      <c r="G4877">
        <v>0</v>
      </c>
      <c r="H4877" t="s">
        <v>2038</v>
      </c>
      <c r="I4877" t="s">
        <v>2041</v>
      </c>
      <c r="J4877" t="s">
        <v>3432</v>
      </c>
      <c r="K4877" t="str">
        <f t="shared" si="76"/>
        <v>(4876, 764, 849, '2024-12-05 15:28:11', 273, 0, 0, 'Mobile', 'Wear OS', 'S2385'),</v>
      </c>
    </row>
    <row r="4878" spans="1:11" x14ac:dyDescent="0.35">
      <c r="A4878">
        <v>4877</v>
      </c>
      <c r="B4878">
        <v>764</v>
      </c>
      <c r="C4878">
        <v>209</v>
      </c>
      <c r="D4878" s="2">
        <v>45631.646655092591</v>
      </c>
      <c r="E4878">
        <v>165</v>
      </c>
      <c r="F4878">
        <v>0</v>
      </c>
      <c r="G4878">
        <v>1</v>
      </c>
      <c r="H4878" t="s">
        <v>2043</v>
      </c>
      <c r="I4878" t="s">
        <v>2039</v>
      </c>
      <c r="J4878" t="s">
        <v>3432</v>
      </c>
      <c r="K4878" t="str">
        <f t="shared" si="76"/>
        <v>(4877, 764, 209, '2024-12-05 15:31:11', 165, 0, 1, 'CarPlay', 'Windows', 'S2385'),</v>
      </c>
    </row>
    <row r="4879" spans="1:11" x14ac:dyDescent="0.35">
      <c r="A4879">
        <v>4878</v>
      </c>
      <c r="B4879">
        <v>764</v>
      </c>
      <c r="C4879">
        <v>769</v>
      </c>
      <c r="D4879" s="2">
        <v>45631.648738425924</v>
      </c>
      <c r="E4879">
        <v>227</v>
      </c>
      <c r="F4879">
        <v>1</v>
      </c>
      <c r="G4879">
        <v>0</v>
      </c>
      <c r="H4879" t="s">
        <v>2049</v>
      </c>
      <c r="I4879" t="s">
        <v>2040</v>
      </c>
      <c r="J4879" t="s">
        <v>3432</v>
      </c>
      <c r="K4879" t="str">
        <f t="shared" si="76"/>
        <v>(4878, 764, 769, '2024-12-05 15:34:11', 227, 1, 0, 'Tablet', 'Smart TV', 'S2385'),</v>
      </c>
    </row>
    <row r="4880" spans="1:11" x14ac:dyDescent="0.35">
      <c r="A4880">
        <v>4879</v>
      </c>
      <c r="B4880">
        <v>764</v>
      </c>
      <c r="C4880">
        <v>456</v>
      </c>
      <c r="D4880" s="2">
        <v>45854.384236111109</v>
      </c>
      <c r="E4880">
        <v>284</v>
      </c>
      <c r="F4880">
        <v>0</v>
      </c>
      <c r="G4880">
        <v>0</v>
      </c>
      <c r="H4880" t="s">
        <v>2043</v>
      </c>
      <c r="I4880" t="s">
        <v>2040</v>
      </c>
      <c r="J4880" t="s">
        <v>3433</v>
      </c>
      <c r="K4880" t="str">
        <f t="shared" si="76"/>
        <v>(4879, 764, 456, '2025-07-16 09:13:18', 284, 0, 0, 'CarPlay', 'Smart TV', 'S2386'),</v>
      </c>
    </row>
    <row r="4881" spans="1:11" x14ac:dyDescent="0.35">
      <c r="A4881">
        <v>4880</v>
      </c>
      <c r="B4881">
        <v>764</v>
      </c>
      <c r="C4881">
        <v>722</v>
      </c>
      <c r="D4881" s="2">
        <v>45854.386319444442</v>
      </c>
      <c r="E4881">
        <v>160</v>
      </c>
      <c r="F4881">
        <v>1</v>
      </c>
      <c r="G4881">
        <v>1</v>
      </c>
      <c r="H4881" t="s">
        <v>2049</v>
      </c>
      <c r="I4881" t="s">
        <v>2048</v>
      </c>
      <c r="J4881" t="s">
        <v>3433</v>
      </c>
      <c r="K4881" t="str">
        <f t="shared" si="76"/>
        <v>(4880, 764, 722, '2025-07-16 09:16:18', 160, 1, 1, 'Tablet', 'Web Player', 'S2386'),</v>
      </c>
    </row>
    <row r="4882" spans="1:11" x14ac:dyDescent="0.35">
      <c r="A4882">
        <v>4881</v>
      </c>
      <c r="B4882">
        <v>765</v>
      </c>
      <c r="C4882">
        <v>321</v>
      </c>
      <c r="D4882" s="2">
        <v>45454.155069444438</v>
      </c>
      <c r="E4882">
        <v>83</v>
      </c>
      <c r="F4882">
        <v>0</v>
      </c>
      <c r="G4882">
        <v>1</v>
      </c>
      <c r="H4882" t="s">
        <v>2043</v>
      </c>
      <c r="I4882" t="s">
        <v>2041</v>
      </c>
      <c r="J4882" t="s">
        <v>3434</v>
      </c>
      <c r="K4882" t="str">
        <f t="shared" si="76"/>
        <v>(4881, 765, 321, '2024-06-11 03:43:18', 83, 0, 1, 'CarPlay', 'Wear OS', 'S2387'),</v>
      </c>
    </row>
    <row r="4883" spans="1:11" x14ac:dyDescent="0.35">
      <c r="A4883">
        <v>4882</v>
      </c>
      <c r="B4883">
        <v>765</v>
      </c>
      <c r="C4883">
        <v>842</v>
      </c>
      <c r="D4883" s="2">
        <v>45454.157152777778</v>
      </c>
      <c r="E4883">
        <v>286</v>
      </c>
      <c r="F4883">
        <v>1</v>
      </c>
      <c r="G4883">
        <v>1</v>
      </c>
      <c r="H4883" t="s">
        <v>2038</v>
      </c>
      <c r="I4883" t="s">
        <v>2040</v>
      </c>
      <c r="J4883" t="s">
        <v>3434</v>
      </c>
      <c r="K4883" t="str">
        <f t="shared" si="76"/>
        <v>(4882, 765, 842, '2024-06-11 03:46:18', 286, 1, 1, 'Mobile', 'Smart TV', 'S2387'),</v>
      </c>
    </row>
    <row r="4884" spans="1:11" x14ac:dyDescent="0.35">
      <c r="A4884">
        <v>4883</v>
      </c>
      <c r="B4884">
        <v>765</v>
      </c>
      <c r="C4884">
        <v>931</v>
      </c>
      <c r="D4884" s="2">
        <v>45454.159236111111</v>
      </c>
      <c r="E4884">
        <v>275</v>
      </c>
      <c r="F4884">
        <v>1</v>
      </c>
      <c r="G4884">
        <v>1</v>
      </c>
      <c r="H4884" t="s">
        <v>2035</v>
      </c>
      <c r="I4884" t="s">
        <v>2048</v>
      </c>
      <c r="J4884" t="s">
        <v>3434</v>
      </c>
      <c r="K4884" t="str">
        <f t="shared" si="76"/>
        <v>(4883, 765, 931, '2024-06-11 03:49:18', 275, 1, 1, 'PC', 'Web Player', 'S2387'),</v>
      </c>
    </row>
    <row r="4885" spans="1:11" x14ac:dyDescent="0.35">
      <c r="A4885">
        <v>4884</v>
      </c>
      <c r="B4885">
        <v>765</v>
      </c>
      <c r="C4885">
        <v>393</v>
      </c>
      <c r="D4885" s="2">
        <v>45454.161319444444</v>
      </c>
      <c r="E4885">
        <v>176</v>
      </c>
      <c r="F4885">
        <v>0</v>
      </c>
      <c r="G4885">
        <v>0</v>
      </c>
      <c r="H4885" t="s">
        <v>2049</v>
      </c>
      <c r="I4885" t="s">
        <v>2040</v>
      </c>
      <c r="J4885" t="s">
        <v>3434</v>
      </c>
      <c r="K4885" t="str">
        <f t="shared" si="76"/>
        <v>(4884, 765, 393, '2024-06-11 03:52:18', 176, 0, 0, 'Tablet', 'Smart TV', 'S2387'),</v>
      </c>
    </row>
    <row r="4886" spans="1:11" x14ac:dyDescent="0.35">
      <c r="A4886">
        <v>4885</v>
      </c>
      <c r="B4886">
        <v>766</v>
      </c>
      <c r="C4886">
        <v>199</v>
      </c>
      <c r="D4886" s="2">
        <v>45681.556909722232</v>
      </c>
      <c r="E4886">
        <v>170</v>
      </c>
      <c r="F4886">
        <v>0</v>
      </c>
      <c r="G4886">
        <v>1</v>
      </c>
      <c r="H4886" t="s">
        <v>2038</v>
      </c>
      <c r="I4886" t="s">
        <v>2044</v>
      </c>
      <c r="J4886" t="s">
        <v>3435</v>
      </c>
      <c r="K4886" t="str">
        <f t="shared" si="76"/>
        <v>(4885, 766, 199, '2025-01-24 13:21:57', 170, 0, 1, 'Mobile', 'macOS', 'S2388'),</v>
      </c>
    </row>
    <row r="4887" spans="1:11" x14ac:dyDescent="0.35">
      <c r="A4887">
        <v>4886</v>
      </c>
      <c r="B4887">
        <v>766</v>
      </c>
      <c r="C4887">
        <v>891</v>
      </c>
      <c r="D4887" s="2">
        <v>45681.558993055558</v>
      </c>
      <c r="E4887">
        <v>48</v>
      </c>
      <c r="F4887">
        <v>0</v>
      </c>
      <c r="G4887">
        <v>1</v>
      </c>
      <c r="H4887" t="s">
        <v>2035</v>
      </c>
      <c r="I4887" t="s">
        <v>2040</v>
      </c>
      <c r="J4887" t="s">
        <v>3435</v>
      </c>
      <c r="K4887" t="str">
        <f t="shared" si="76"/>
        <v>(4886, 766, 891, '2025-01-24 13:24:57', 48, 0, 1, 'PC', 'Smart TV', 'S2388'),</v>
      </c>
    </row>
    <row r="4888" spans="1:11" x14ac:dyDescent="0.35">
      <c r="A4888">
        <v>4887</v>
      </c>
      <c r="B4888">
        <v>766</v>
      </c>
      <c r="C4888">
        <v>405</v>
      </c>
      <c r="D4888" s="2">
        <v>45681.561076388891</v>
      </c>
      <c r="E4888">
        <v>281</v>
      </c>
      <c r="F4888">
        <v>0</v>
      </c>
      <c r="G4888">
        <v>0</v>
      </c>
      <c r="H4888" t="s">
        <v>2035</v>
      </c>
      <c r="I4888" t="s">
        <v>2041</v>
      </c>
      <c r="J4888" t="s">
        <v>3435</v>
      </c>
      <c r="K4888" t="str">
        <f t="shared" si="76"/>
        <v>(4887, 766, 405, '2025-01-24 13:27:57', 281, 0, 0, 'PC', 'Wear OS', 'S2388'),</v>
      </c>
    </row>
    <row r="4889" spans="1:11" x14ac:dyDescent="0.35">
      <c r="A4889">
        <v>4888</v>
      </c>
      <c r="B4889">
        <v>766</v>
      </c>
      <c r="C4889">
        <v>408</v>
      </c>
      <c r="D4889" s="2">
        <v>45684.44090277778</v>
      </c>
      <c r="E4889">
        <v>140</v>
      </c>
      <c r="F4889">
        <v>1</v>
      </c>
      <c r="G4889">
        <v>0</v>
      </c>
      <c r="H4889" t="s">
        <v>2049</v>
      </c>
      <c r="I4889" t="s">
        <v>2044</v>
      </c>
      <c r="J4889" t="s">
        <v>3436</v>
      </c>
      <c r="K4889" t="str">
        <f t="shared" si="76"/>
        <v>(4888, 766, 408, '2025-01-27 10:34:54', 140, 1, 0, 'Tablet', 'macOS', 'S2389'),</v>
      </c>
    </row>
    <row r="4890" spans="1:11" x14ac:dyDescent="0.35">
      <c r="A4890">
        <v>4889</v>
      </c>
      <c r="B4890">
        <v>767</v>
      </c>
      <c r="C4890">
        <v>290</v>
      </c>
      <c r="D4890" s="2">
        <v>45313.912106481483</v>
      </c>
      <c r="E4890">
        <v>30</v>
      </c>
      <c r="F4890">
        <v>1</v>
      </c>
      <c r="G4890">
        <v>1</v>
      </c>
      <c r="H4890" t="s">
        <v>2049</v>
      </c>
      <c r="I4890" t="s">
        <v>2036</v>
      </c>
      <c r="J4890" t="s">
        <v>3437</v>
      </c>
      <c r="K4890" t="str">
        <f t="shared" si="76"/>
        <v>(4889, 767, 290, '2024-01-22 21:53:26', 30, 1, 1, 'Tablet', 'Android', 'S2390'),</v>
      </c>
    </row>
    <row r="4891" spans="1:11" x14ac:dyDescent="0.35">
      <c r="A4891">
        <v>4890</v>
      </c>
      <c r="B4891">
        <v>767</v>
      </c>
      <c r="C4891">
        <v>21</v>
      </c>
      <c r="D4891" s="2">
        <v>45313.914189814823</v>
      </c>
      <c r="E4891">
        <v>182</v>
      </c>
      <c r="F4891">
        <v>0</v>
      </c>
      <c r="G4891">
        <v>0</v>
      </c>
      <c r="H4891" t="s">
        <v>2035</v>
      </c>
      <c r="I4891" t="s">
        <v>2041</v>
      </c>
      <c r="J4891" t="s">
        <v>3437</v>
      </c>
      <c r="K4891" t="str">
        <f t="shared" si="76"/>
        <v>(4890, 767, 21, '2024-01-22 21:56:26', 182, 0, 0, 'PC', 'Wear OS', 'S2390'),</v>
      </c>
    </row>
    <row r="4892" spans="1:11" x14ac:dyDescent="0.35">
      <c r="A4892">
        <v>4891</v>
      </c>
      <c r="B4892">
        <v>767</v>
      </c>
      <c r="C4892">
        <v>472</v>
      </c>
      <c r="D4892" s="2">
        <v>45313.916273148148</v>
      </c>
      <c r="E4892">
        <v>250</v>
      </c>
      <c r="F4892">
        <v>0</v>
      </c>
      <c r="G4892">
        <v>1</v>
      </c>
      <c r="H4892" t="s">
        <v>2049</v>
      </c>
      <c r="I4892" t="s">
        <v>2061</v>
      </c>
      <c r="J4892" t="s">
        <v>3437</v>
      </c>
      <c r="K4892" t="str">
        <f t="shared" si="76"/>
        <v>(4891, 767, 472, '2024-01-22 21:59:26', 250, 0, 1, 'Tablet', 'Linux', 'S2390'),</v>
      </c>
    </row>
    <row r="4893" spans="1:11" x14ac:dyDescent="0.35">
      <c r="A4893">
        <v>4892</v>
      </c>
      <c r="B4893">
        <v>767</v>
      </c>
      <c r="C4893">
        <v>233</v>
      </c>
      <c r="D4893" s="2">
        <v>45313.918356481481</v>
      </c>
      <c r="E4893">
        <v>154</v>
      </c>
      <c r="F4893">
        <v>1</v>
      </c>
      <c r="G4893">
        <v>1</v>
      </c>
      <c r="H4893" t="s">
        <v>2035</v>
      </c>
      <c r="I4893" t="s">
        <v>2036</v>
      </c>
      <c r="J4893" t="s">
        <v>3437</v>
      </c>
      <c r="K4893" t="str">
        <f t="shared" si="76"/>
        <v>(4892, 767, 233, '2024-01-22 22:02:26', 154, 1, 1, 'PC', 'Android', 'S2390'),</v>
      </c>
    </row>
    <row r="4894" spans="1:11" x14ac:dyDescent="0.35">
      <c r="A4894">
        <v>4893</v>
      </c>
      <c r="B4894">
        <v>767</v>
      </c>
      <c r="C4894">
        <v>746</v>
      </c>
      <c r="D4894" s="2">
        <v>45313.920439814807</v>
      </c>
      <c r="E4894">
        <v>139</v>
      </c>
      <c r="F4894">
        <v>1</v>
      </c>
      <c r="G4894">
        <v>0</v>
      </c>
      <c r="H4894" t="s">
        <v>2049</v>
      </c>
      <c r="I4894" t="s">
        <v>2045</v>
      </c>
      <c r="J4894" t="s">
        <v>3437</v>
      </c>
      <c r="K4894" t="str">
        <f t="shared" si="76"/>
        <v>(4893, 767, 746, '2024-01-22 22:05:26', 139, 1, 0, 'Tablet', 'iOS', 'S2390'),</v>
      </c>
    </row>
    <row r="4895" spans="1:11" x14ac:dyDescent="0.35">
      <c r="A4895">
        <v>4894</v>
      </c>
      <c r="B4895">
        <v>767</v>
      </c>
      <c r="C4895">
        <v>133</v>
      </c>
      <c r="D4895" s="2">
        <v>45313.922523148147</v>
      </c>
      <c r="E4895">
        <v>71</v>
      </c>
      <c r="F4895">
        <v>0</v>
      </c>
      <c r="G4895">
        <v>0</v>
      </c>
      <c r="H4895" t="s">
        <v>2035</v>
      </c>
      <c r="I4895" t="s">
        <v>2061</v>
      </c>
      <c r="J4895" t="s">
        <v>3437</v>
      </c>
      <c r="K4895" t="str">
        <f t="shared" si="76"/>
        <v>(4894, 767, 133, '2024-01-22 22:08:26', 71, 0, 0, 'PC', 'Linux', 'S2390'),</v>
      </c>
    </row>
    <row r="4896" spans="1:11" x14ac:dyDescent="0.35">
      <c r="A4896">
        <v>4895</v>
      </c>
      <c r="B4896">
        <v>767</v>
      </c>
      <c r="C4896">
        <v>253</v>
      </c>
      <c r="D4896" s="2">
        <v>45784.075902777768</v>
      </c>
      <c r="E4896">
        <v>176</v>
      </c>
      <c r="F4896">
        <v>0</v>
      </c>
      <c r="G4896">
        <v>0</v>
      </c>
      <c r="H4896" t="s">
        <v>2038</v>
      </c>
      <c r="I4896" t="s">
        <v>2045</v>
      </c>
      <c r="J4896" t="s">
        <v>3438</v>
      </c>
      <c r="K4896" t="str">
        <f t="shared" si="76"/>
        <v>(4895, 767, 253, '2025-05-07 01:49:18', 176, 0, 0, 'Mobile', 'iOS', 'S2391'),</v>
      </c>
    </row>
    <row r="4897" spans="1:11" x14ac:dyDescent="0.35">
      <c r="A4897">
        <v>4896</v>
      </c>
      <c r="B4897">
        <v>767</v>
      </c>
      <c r="C4897">
        <v>720</v>
      </c>
      <c r="D4897" s="2">
        <v>45784.077986111108</v>
      </c>
      <c r="E4897">
        <v>58</v>
      </c>
      <c r="F4897">
        <v>0</v>
      </c>
      <c r="G4897">
        <v>0</v>
      </c>
      <c r="H4897" t="s">
        <v>2035</v>
      </c>
      <c r="I4897" t="s">
        <v>2036</v>
      </c>
      <c r="J4897" t="s">
        <v>3438</v>
      </c>
      <c r="K4897" t="str">
        <f t="shared" si="76"/>
        <v>(4896, 767, 720, '2025-05-07 01:52:18', 58, 0, 0, 'PC', 'Android', 'S2391'),</v>
      </c>
    </row>
    <row r="4898" spans="1:11" x14ac:dyDescent="0.35">
      <c r="A4898">
        <v>4897</v>
      </c>
      <c r="B4898">
        <v>767</v>
      </c>
      <c r="C4898">
        <v>96</v>
      </c>
      <c r="D4898" s="2">
        <v>45784.080069444448</v>
      </c>
      <c r="E4898">
        <v>152</v>
      </c>
      <c r="F4898">
        <v>1</v>
      </c>
      <c r="G4898">
        <v>0</v>
      </c>
      <c r="H4898" t="s">
        <v>2043</v>
      </c>
      <c r="I4898" t="s">
        <v>2061</v>
      </c>
      <c r="J4898" t="s">
        <v>3438</v>
      </c>
      <c r="K4898" t="str">
        <f t="shared" si="76"/>
        <v>(4897, 767, 96, '2025-05-07 01:55:18', 152, 1, 0, 'CarPlay', 'Linux', 'S2391'),</v>
      </c>
    </row>
    <row r="4899" spans="1:11" x14ac:dyDescent="0.35">
      <c r="A4899">
        <v>4898</v>
      </c>
      <c r="B4899">
        <v>768</v>
      </c>
      <c r="C4899">
        <v>735</v>
      </c>
      <c r="D4899" s="2">
        <v>45838.798958333333</v>
      </c>
      <c r="E4899">
        <v>180</v>
      </c>
      <c r="F4899">
        <v>0</v>
      </c>
      <c r="G4899">
        <v>1</v>
      </c>
      <c r="H4899" t="s">
        <v>2035</v>
      </c>
      <c r="I4899" t="s">
        <v>2048</v>
      </c>
      <c r="J4899" t="s">
        <v>3439</v>
      </c>
      <c r="K4899" t="str">
        <f t="shared" si="76"/>
        <v>(4898, 768, 735, '2025-06-30 19:10:30', 180, 0, 1, 'PC', 'Web Player', 'S2392'),</v>
      </c>
    </row>
    <row r="4900" spans="1:11" x14ac:dyDescent="0.35">
      <c r="A4900">
        <v>4899</v>
      </c>
      <c r="B4900">
        <v>768</v>
      </c>
      <c r="C4900">
        <v>314</v>
      </c>
      <c r="D4900" s="2">
        <v>45838.801041666673</v>
      </c>
      <c r="E4900">
        <v>148</v>
      </c>
      <c r="F4900">
        <v>0</v>
      </c>
      <c r="G4900">
        <v>0</v>
      </c>
      <c r="H4900" t="s">
        <v>2049</v>
      </c>
      <c r="I4900" t="s">
        <v>2040</v>
      </c>
      <c r="J4900" t="s">
        <v>3439</v>
      </c>
      <c r="K4900" t="str">
        <f t="shared" si="76"/>
        <v>(4899, 768, 314, '2025-06-30 19:13:30', 148, 0, 0, 'Tablet', 'Smart TV', 'S2392'),</v>
      </c>
    </row>
    <row r="4901" spans="1:11" x14ac:dyDescent="0.35">
      <c r="A4901">
        <v>4900</v>
      </c>
      <c r="B4901">
        <v>768</v>
      </c>
      <c r="C4901">
        <v>981</v>
      </c>
      <c r="D4901" s="2">
        <v>45838.803124999999</v>
      </c>
      <c r="E4901">
        <v>171</v>
      </c>
      <c r="F4901">
        <v>1</v>
      </c>
      <c r="G4901">
        <v>1</v>
      </c>
      <c r="H4901" t="s">
        <v>2043</v>
      </c>
      <c r="I4901" t="s">
        <v>2036</v>
      </c>
      <c r="J4901" t="s">
        <v>3439</v>
      </c>
      <c r="K4901" t="str">
        <f t="shared" si="76"/>
        <v>(4900, 768, 981, '2025-06-30 19:16:30', 171, 1, 1, 'CarPlay', 'Android', 'S2392'),</v>
      </c>
    </row>
    <row r="4902" spans="1:11" x14ac:dyDescent="0.35">
      <c r="A4902">
        <v>4901</v>
      </c>
      <c r="B4902">
        <v>768</v>
      </c>
      <c r="C4902">
        <v>379</v>
      </c>
      <c r="D4902" s="2">
        <v>45838.805208333331</v>
      </c>
      <c r="E4902">
        <v>226</v>
      </c>
      <c r="F4902">
        <v>0</v>
      </c>
      <c r="G4902">
        <v>1</v>
      </c>
      <c r="H4902" t="s">
        <v>2043</v>
      </c>
      <c r="I4902" t="s">
        <v>2044</v>
      </c>
      <c r="J4902" t="s">
        <v>3439</v>
      </c>
      <c r="K4902" t="str">
        <f t="shared" si="76"/>
        <v>(4901, 768, 379, '2025-06-30 19:19:30', 226, 0, 1, 'CarPlay', 'macOS', 'S2392'),</v>
      </c>
    </row>
    <row r="4903" spans="1:11" x14ac:dyDescent="0.35">
      <c r="A4903">
        <v>4902</v>
      </c>
      <c r="B4903">
        <v>768</v>
      </c>
      <c r="C4903">
        <v>958</v>
      </c>
      <c r="D4903" s="2">
        <v>45730.223807870367</v>
      </c>
      <c r="E4903">
        <v>250</v>
      </c>
      <c r="F4903">
        <v>0</v>
      </c>
      <c r="G4903">
        <v>0</v>
      </c>
      <c r="H4903" t="s">
        <v>2038</v>
      </c>
      <c r="I4903" t="s">
        <v>2041</v>
      </c>
      <c r="J4903" t="s">
        <v>3440</v>
      </c>
      <c r="K4903" t="str">
        <f t="shared" si="76"/>
        <v>(4902, 768, 958, '2025-03-14 05:22:17', 250, 0, 0, 'Mobile', 'Wear OS', 'S2393'),</v>
      </c>
    </row>
    <row r="4904" spans="1:11" x14ac:dyDescent="0.35">
      <c r="A4904">
        <v>4903</v>
      </c>
      <c r="B4904">
        <v>768</v>
      </c>
      <c r="C4904">
        <v>517</v>
      </c>
      <c r="D4904" s="2">
        <v>45730.225891203707</v>
      </c>
      <c r="E4904">
        <v>266</v>
      </c>
      <c r="F4904">
        <v>1</v>
      </c>
      <c r="G4904">
        <v>0</v>
      </c>
      <c r="H4904" t="s">
        <v>2049</v>
      </c>
      <c r="I4904" t="s">
        <v>2044</v>
      </c>
      <c r="J4904" t="s">
        <v>3440</v>
      </c>
      <c r="K4904" t="str">
        <f t="shared" si="76"/>
        <v>(4903, 768, 517, '2025-03-14 05:25:17', 266, 1, 0, 'Tablet', 'macOS', 'S2393'),</v>
      </c>
    </row>
    <row r="4905" spans="1:11" x14ac:dyDescent="0.35">
      <c r="A4905">
        <v>4904</v>
      </c>
      <c r="B4905">
        <v>768</v>
      </c>
      <c r="C4905">
        <v>229</v>
      </c>
      <c r="D4905" s="2">
        <v>45730.22797453704</v>
      </c>
      <c r="E4905">
        <v>219</v>
      </c>
      <c r="F4905">
        <v>0</v>
      </c>
      <c r="G4905">
        <v>1</v>
      </c>
      <c r="H4905" t="s">
        <v>2043</v>
      </c>
      <c r="I4905" t="s">
        <v>2048</v>
      </c>
      <c r="J4905" t="s">
        <v>3440</v>
      </c>
      <c r="K4905" t="str">
        <f t="shared" si="76"/>
        <v>(4904, 768, 229, '2025-03-14 05:28:17', 219, 0, 1, 'CarPlay', 'Web Player', 'S2393'),</v>
      </c>
    </row>
    <row r="4906" spans="1:11" x14ac:dyDescent="0.35">
      <c r="A4906">
        <v>4905</v>
      </c>
      <c r="B4906">
        <v>768</v>
      </c>
      <c r="C4906">
        <v>102</v>
      </c>
      <c r="D4906" s="2">
        <v>45730.230057870373</v>
      </c>
      <c r="E4906">
        <v>193</v>
      </c>
      <c r="F4906">
        <v>1</v>
      </c>
      <c r="G4906">
        <v>1</v>
      </c>
      <c r="H4906" t="s">
        <v>2049</v>
      </c>
      <c r="I4906" t="s">
        <v>2039</v>
      </c>
      <c r="J4906" t="s">
        <v>3440</v>
      </c>
      <c r="K4906" t="str">
        <f t="shared" si="76"/>
        <v>(4905, 768, 102, '2025-03-14 05:31:17', 193, 1, 1, 'Tablet', 'Windows', 'S2393'),</v>
      </c>
    </row>
    <row r="4907" spans="1:11" x14ac:dyDescent="0.35">
      <c r="A4907">
        <v>4906</v>
      </c>
      <c r="B4907">
        <v>769</v>
      </c>
      <c r="C4907">
        <v>418</v>
      </c>
      <c r="D4907" s="2">
        <v>45926.362407407411</v>
      </c>
      <c r="E4907">
        <v>45</v>
      </c>
      <c r="F4907">
        <v>1</v>
      </c>
      <c r="G4907">
        <v>0</v>
      </c>
      <c r="H4907" t="s">
        <v>2038</v>
      </c>
      <c r="I4907" t="s">
        <v>2044</v>
      </c>
      <c r="J4907" t="s">
        <v>3441</v>
      </c>
      <c r="K4907" t="str">
        <f t="shared" si="76"/>
        <v>(4906, 769, 418, '2025-09-26 08:41:52', 45, 1, 0, 'Mobile', 'macOS', 'S2394'),</v>
      </c>
    </row>
    <row r="4908" spans="1:11" x14ac:dyDescent="0.35">
      <c r="A4908">
        <v>4907</v>
      </c>
      <c r="B4908">
        <v>769</v>
      </c>
      <c r="C4908">
        <v>269</v>
      </c>
      <c r="D4908" s="2">
        <v>45926.364490740743</v>
      </c>
      <c r="E4908">
        <v>63</v>
      </c>
      <c r="F4908">
        <v>0</v>
      </c>
      <c r="G4908">
        <v>0</v>
      </c>
      <c r="H4908" t="s">
        <v>2035</v>
      </c>
      <c r="I4908" t="s">
        <v>2036</v>
      </c>
      <c r="J4908" t="s">
        <v>3441</v>
      </c>
      <c r="K4908" t="str">
        <f t="shared" si="76"/>
        <v>(4907, 769, 269, '2025-09-26 08:44:52', 63, 0, 0, 'PC', 'Android', 'S2394'),</v>
      </c>
    </row>
    <row r="4909" spans="1:11" x14ac:dyDescent="0.35">
      <c r="A4909">
        <v>4908</v>
      </c>
      <c r="B4909">
        <v>769</v>
      </c>
      <c r="C4909">
        <v>752</v>
      </c>
      <c r="D4909" s="2">
        <v>45926.366574074083</v>
      </c>
      <c r="E4909">
        <v>43</v>
      </c>
      <c r="F4909">
        <v>0</v>
      </c>
      <c r="G4909">
        <v>1</v>
      </c>
      <c r="H4909" t="s">
        <v>2043</v>
      </c>
      <c r="I4909" t="s">
        <v>2039</v>
      </c>
      <c r="J4909" t="s">
        <v>3441</v>
      </c>
      <c r="K4909" t="str">
        <f t="shared" si="76"/>
        <v>(4908, 769, 752, '2025-09-26 08:47:52', 43, 0, 1, 'CarPlay', 'Windows', 'S2394'),</v>
      </c>
    </row>
    <row r="4910" spans="1:11" x14ac:dyDescent="0.35">
      <c r="A4910">
        <v>4909</v>
      </c>
      <c r="B4910">
        <v>769</v>
      </c>
      <c r="C4910">
        <v>841</v>
      </c>
      <c r="D4910" s="2">
        <v>45926.368657407409</v>
      </c>
      <c r="E4910">
        <v>219</v>
      </c>
      <c r="F4910">
        <v>1</v>
      </c>
      <c r="G4910">
        <v>0</v>
      </c>
      <c r="H4910" t="s">
        <v>2049</v>
      </c>
      <c r="I4910" t="s">
        <v>2039</v>
      </c>
      <c r="J4910" t="s">
        <v>3441</v>
      </c>
      <c r="K4910" t="str">
        <f t="shared" si="76"/>
        <v>(4909, 769, 841, '2025-09-26 08:50:52', 219, 1, 0, 'Tablet', 'Windows', 'S2394'),</v>
      </c>
    </row>
    <row r="4911" spans="1:11" x14ac:dyDescent="0.35">
      <c r="A4911">
        <v>4910</v>
      </c>
      <c r="B4911">
        <v>770</v>
      </c>
      <c r="C4911">
        <v>397</v>
      </c>
      <c r="D4911" s="2">
        <v>45873.125844907408</v>
      </c>
      <c r="E4911">
        <v>271</v>
      </c>
      <c r="F4911">
        <v>1</v>
      </c>
      <c r="G4911">
        <v>1</v>
      </c>
      <c r="H4911" t="s">
        <v>2049</v>
      </c>
      <c r="I4911" t="s">
        <v>2044</v>
      </c>
      <c r="J4911" t="s">
        <v>3442</v>
      </c>
      <c r="K4911" t="str">
        <f t="shared" si="76"/>
        <v>(4910, 770, 397, '2025-08-04 03:01:13', 271, 1, 1, 'Tablet', 'macOS', 'S2395'),</v>
      </c>
    </row>
    <row r="4912" spans="1:11" x14ac:dyDescent="0.35">
      <c r="A4912">
        <v>4911</v>
      </c>
      <c r="B4912">
        <v>770</v>
      </c>
      <c r="C4912">
        <v>774</v>
      </c>
      <c r="D4912" s="2">
        <v>45873.127928240741</v>
      </c>
      <c r="E4912">
        <v>222</v>
      </c>
      <c r="F4912">
        <v>1</v>
      </c>
      <c r="G4912">
        <v>1</v>
      </c>
      <c r="H4912" t="s">
        <v>2035</v>
      </c>
      <c r="I4912" t="s">
        <v>2044</v>
      </c>
      <c r="J4912" t="s">
        <v>3442</v>
      </c>
      <c r="K4912" t="str">
        <f t="shared" si="76"/>
        <v>(4911, 770, 774, '2025-08-04 03:04:13', 222, 1, 1, 'PC', 'macOS', 'S2395'),</v>
      </c>
    </row>
    <row r="4913" spans="1:11" x14ac:dyDescent="0.35">
      <c r="A4913">
        <v>4912</v>
      </c>
      <c r="B4913">
        <v>770</v>
      </c>
      <c r="C4913">
        <v>755</v>
      </c>
      <c r="D4913" s="2">
        <v>45873.130011574067</v>
      </c>
      <c r="E4913">
        <v>150</v>
      </c>
      <c r="F4913">
        <v>0</v>
      </c>
      <c r="G4913">
        <v>0</v>
      </c>
      <c r="H4913" t="s">
        <v>2038</v>
      </c>
      <c r="I4913" t="s">
        <v>2061</v>
      </c>
      <c r="J4913" t="s">
        <v>3442</v>
      </c>
      <c r="K4913" t="str">
        <f t="shared" si="76"/>
        <v>(4912, 770, 755, '2025-08-04 03:07:13', 150, 0, 0, 'Mobile', 'Linux', 'S2395'),</v>
      </c>
    </row>
    <row r="4914" spans="1:11" x14ac:dyDescent="0.35">
      <c r="A4914">
        <v>4913</v>
      </c>
      <c r="B4914">
        <v>771</v>
      </c>
      <c r="C4914">
        <v>358</v>
      </c>
      <c r="D4914" s="2">
        <v>45559.039467592593</v>
      </c>
      <c r="E4914">
        <v>118</v>
      </c>
      <c r="F4914">
        <v>0</v>
      </c>
      <c r="G4914">
        <v>1</v>
      </c>
      <c r="H4914" t="s">
        <v>2043</v>
      </c>
      <c r="I4914" t="s">
        <v>2039</v>
      </c>
      <c r="J4914" t="s">
        <v>3443</v>
      </c>
      <c r="K4914" t="str">
        <f t="shared" si="76"/>
        <v>(4913, 771, 358, '2024-09-24 00:56:50', 118, 0, 1, 'CarPlay', 'Windows', 'S2396'),</v>
      </c>
    </row>
    <row r="4915" spans="1:11" x14ac:dyDescent="0.35">
      <c r="A4915">
        <v>4914</v>
      </c>
      <c r="B4915">
        <v>771</v>
      </c>
      <c r="C4915">
        <v>973</v>
      </c>
      <c r="D4915" s="2">
        <v>45559.041550925933</v>
      </c>
      <c r="E4915">
        <v>93</v>
      </c>
      <c r="F4915">
        <v>0</v>
      </c>
      <c r="G4915">
        <v>1</v>
      </c>
      <c r="H4915" t="s">
        <v>2038</v>
      </c>
      <c r="I4915" t="s">
        <v>2061</v>
      </c>
      <c r="J4915" t="s">
        <v>3443</v>
      </c>
      <c r="K4915" t="str">
        <f t="shared" si="76"/>
        <v>(4914, 771, 973, '2024-09-24 00:59:50', 93, 0, 1, 'Mobile', 'Linux', 'S2396'),</v>
      </c>
    </row>
    <row r="4916" spans="1:11" x14ac:dyDescent="0.35">
      <c r="A4916">
        <v>4915</v>
      </c>
      <c r="B4916">
        <v>771</v>
      </c>
      <c r="C4916">
        <v>517</v>
      </c>
      <c r="D4916" s="2">
        <v>45559.043634259258</v>
      </c>
      <c r="E4916">
        <v>65</v>
      </c>
      <c r="F4916">
        <v>0</v>
      </c>
      <c r="G4916">
        <v>0</v>
      </c>
      <c r="H4916" t="s">
        <v>2035</v>
      </c>
      <c r="I4916" t="s">
        <v>2045</v>
      </c>
      <c r="J4916" t="s">
        <v>3443</v>
      </c>
      <c r="K4916" t="str">
        <f t="shared" si="76"/>
        <v>(4915, 771, 517, '2024-09-24 01:02:50', 65, 0, 0, 'PC', 'iOS', 'S2396'),</v>
      </c>
    </row>
    <row r="4917" spans="1:11" x14ac:dyDescent="0.35">
      <c r="A4917">
        <v>4916</v>
      </c>
      <c r="B4917">
        <v>771</v>
      </c>
      <c r="C4917">
        <v>661</v>
      </c>
      <c r="D4917" s="2">
        <v>45559.045717592591</v>
      </c>
      <c r="E4917">
        <v>92</v>
      </c>
      <c r="F4917">
        <v>0</v>
      </c>
      <c r="G4917">
        <v>1</v>
      </c>
      <c r="H4917" t="s">
        <v>2049</v>
      </c>
      <c r="I4917" t="s">
        <v>2044</v>
      </c>
      <c r="J4917" t="s">
        <v>3443</v>
      </c>
      <c r="K4917" t="str">
        <f t="shared" si="76"/>
        <v>(4916, 771, 661, '2024-09-24 01:05:50', 92, 0, 1, 'Tablet', 'macOS', 'S2396'),</v>
      </c>
    </row>
    <row r="4918" spans="1:11" x14ac:dyDescent="0.35">
      <c r="A4918">
        <v>4917</v>
      </c>
      <c r="B4918">
        <v>771</v>
      </c>
      <c r="C4918">
        <v>875</v>
      </c>
      <c r="D4918" s="2">
        <v>45444.226354166669</v>
      </c>
      <c r="E4918">
        <v>125</v>
      </c>
      <c r="F4918">
        <v>1</v>
      </c>
      <c r="G4918">
        <v>0</v>
      </c>
      <c r="H4918" t="s">
        <v>2038</v>
      </c>
      <c r="I4918" t="s">
        <v>2041</v>
      </c>
      <c r="J4918" t="s">
        <v>3444</v>
      </c>
      <c r="K4918" t="str">
        <f t="shared" si="76"/>
        <v>(4917, 771, 875, '2024-06-01 05:25:57', 125, 1, 0, 'Mobile', 'Wear OS', 'S2397'),</v>
      </c>
    </row>
    <row r="4919" spans="1:11" x14ac:dyDescent="0.35">
      <c r="A4919">
        <v>4918</v>
      </c>
      <c r="B4919">
        <v>771</v>
      </c>
      <c r="C4919">
        <v>408</v>
      </c>
      <c r="D4919" s="2">
        <v>45444.228437500002</v>
      </c>
      <c r="E4919">
        <v>147</v>
      </c>
      <c r="F4919">
        <v>0</v>
      </c>
      <c r="G4919">
        <v>0</v>
      </c>
      <c r="H4919" t="s">
        <v>2038</v>
      </c>
      <c r="I4919" t="s">
        <v>2061</v>
      </c>
      <c r="J4919" t="s">
        <v>3444</v>
      </c>
      <c r="K4919" t="str">
        <f t="shared" si="76"/>
        <v>(4918, 771, 408, '2024-06-01 05:28:57', 147, 0, 0, 'Mobile', 'Linux', 'S2397'),</v>
      </c>
    </row>
    <row r="4920" spans="1:11" x14ac:dyDescent="0.35">
      <c r="A4920">
        <v>4919</v>
      </c>
      <c r="B4920">
        <v>772</v>
      </c>
      <c r="C4920">
        <v>461</v>
      </c>
      <c r="D4920" s="2">
        <v>45705.819456018522</v>
      </c>
      <c r="E4920">
        <v>295</v>
      </c>
      <c r="F4920">
        <v>1</v>
      </c>
      <c r="G4920">
        <v>1</v>
      </c>
      <c r="H4920" t="s">
        <v>2043</v>
      </c>
      <c r="I4920" t="s">
        <v>2044</v>
      </c>
      <c r="J4920" t="s">
        <v>3445</v>
      </c>
      <c r="K4920" t="str">
        <f t="shared" si="76"/>
        <v>(4919, 772, 461, '2025-02-17 19:40:01', 295, 1, 1, 'CarPlay', 'macOS', 'S2398'),</v>
      </c>
    </row>
    <row r="4921" spans="1:11" x14ac:dyDescent="0.35">
      <c r="A4921">
        <v>4920</v>
      </c>
      <c r="B4921">
        <v>772</v>
      </c>
      <c r="C4921">
        <v>348</v>
      </c>
      <c r="D4921" s="2">
        <v>45705.821539351848</v>
      </c>
      <c r="E4921">
        <v>161</v>
      </c>
      <c r="F4921">
        <v>0</v>
      </c>
      <c r="G4921">
        <v>0</v>
      </c>
      <c r="H4921" t="s">
        <v>2038</v>
      </c>
      <c r="I4921" t="s">
        <v>2061</v>
      </c>
      <c r="J4921" t="s">
        <v>3445</v>
      </c>
      <c r="K4921" t="str">
        <f t="shared" si="76"/>
        <v>(4920, 772, 348, '2025-02-17 19:43:01', 161, 0, 0, 'Mobile', 'Linux', 'S2398'),</v>
      </c>
    </row>
    <row r="4922" spans="1:11" x14ac:dyDescent="0.35">
      <c r="A4922">
        <v>4921</v>
      </c>
      <c r="B4922">
        <v>772</v>
      </c>
      <c r="C4922">
        <v>678</v>
      </c>
      <c r="D4922" s="2">
        <v>45705.823622685188</v>
      </c>
      <c r="E4922">
        <v>53</v>
      </c>
      <c r="F4922">
        <v>0</v>
      </c>
      <c r="G4922">
        <v>1</v>
      </c>
      <c r="H4922" t="s">
        <v>2038</v>
      </c>
      <c r="I4922" t="s">
        <v>2061</v>
      </c>
      <c r="J4922" t="s">
        <v>3445</v>
      </c>
      <c r="K4922" t="str">
        <f t="shared" si="76"/>
        <v>(4921, 772, 678, '2025-02-17 19:46:01', 53, 0, 1, 'Mobile', 'Linux', 'S2398'),</v>
      </c>
    </row>
    <row r="4923" spans="1:11" x14ac:dyDescent="0.35">
      <c r="A4923">
        <v>4922</v>
      </c>
      <c r="B4923">
        <v>772</v>
      </c>
      <c r="C4923">
        <v>408</v>
      </c>
      <c r="D4923" s="2">
        <v>45562.405613425923</v>
      </c>
      <c r="E4923">
        <v>83</v>
      </c>
      <c r="F4923">
        <v>1</v>
      </c>
      <c r="G4923">
        <v>0</v>
      </c>
      <c r="H4923" t="s">
        <v>2043</v>
      </c>
      <c r="I4923" t="s">
        <v>2039</v>
      </c>
      <c r="J4923" t="s">
        <v>3446</v>
      </c>
      <c r="K4923" t="str">
        <f t="shared" si="76"/>
        <v>(4922, 772, 408, '2024-09-27 09:44:05', 83, 1, 0, 'CarPlay', 'Windows', 'S2399'),</v>
      </c>
    </row>
    <row r="4924" spans="1:11" x14ac:dyDescent="0.35">
      <c r="A4924">
        <v>4923</v>
      </c>
      <c r="B4924">
        <v>772</v>
      </c>
      <c r="C4924">
        <v>794</v>
      </c>
      <c r="D4924" s="2">
        <v>45562.407696759263</v>
      </c>
      <c r="E4924">
        <v>90</v>
      </c>
      <c r="F4924">
        <v>0</v>
      </c>
      <c r="G4924">
        <v>1</v>
      </c>
      <c r="H4924" t="s">
        <v>2049</v>
      </c>
      <c r="I4924" t="s">
        <v>2039</v>
      </c>
      <c r="J4924" t="s">
        <v>3446</v>
      </c>
      <c r="K4924" t="str">
        <f t="shared" si="76"/>
        <v>(4923, 772, 794, '2024-09-27 09:47:05', 90, 0, 1, 'Tablet', 'Windows', 'S2399'),</v>
      </c>
    </row>
    <row r="4925" spans="1:11" x14ac:dyDescent="0.35">
      <c r="A4925">
        <v>4924</v>
      </c>
      <c r="B4925">
        <v>772</v>
      </c>
      <c r="C4925">
        <v>411</v>
      </c>
      <c r="D4925" s="2">
        <v>45562.409780092603</v>
      </c>
      <c r="E4925">
        <v>61</v>
      </c>
      <c r="F4925">
        <v>1</v>
      </c>
      <c r="G4925">
        <v>0</v>
      </c>
      <c r="H4925" t="s">
        <v>2038</v>
      </c>
      <c r="I4925" t="s">
        <v>2061</v>
      </c>
      <c r="J4925" t="s">
        <v>3446</v>
      </c>
      <c r="K4925" t="str">
        <f t="shared" si="76"/>
        <v>(4924, 772, 411, '2024-09-27 09:50:05', 61, 1, 0, 'Mobile', 'Linux', 'S2399'),</v>
      </c>
    </row>
    <row r="4926" spans="1:11" x14ac:dyDescent="0.35">
      <c r="A4926">
        <v>4925</v>
      </c>
      <c r="B4926">
        <v>772</v>
      </c>
      <c r="C4926">
        <v>304</v>
      </c>
      <c r="D4926" s="2">
        <v>45820.404224537036</v>
      </c>
      <c r="E4926">
        <v>85</v>
      </c>
      <c r="F4926">
        <v>0</v>
      </c>
      <c r="G4926">
        <v>1</v>
      </c>
      <c r="H4926" t="s">
        <v>2038</v>
      </c>
      <c r="I4926" t="s">
        <v>2039</v>
      </c>
      <c r="J4926" t="s">
        <v>3447</v>
      </c>
      <c r="K4926" t="str">
        <f t="shared" si="76"/>
        <v>(4925, 772, 304, '2025-06-12 09:42:05', 85, 0, 1, 'Mobile', 'Windows', 'S2400'),</v>
      </c>
    </row>
    <row r="4927" spans="1:11" x14ac:dyDescent="0.35">
      <c r="A4927">
        <v>4926</v>
      </c>
      <c r="B4927">
        <v>772</v>
      </c>
      <c r="C4927">
        <v>21</v>
      </c>
      <c r="D4927" s="2">
        <v>45820.406307870369</v>
      </c>
      <c r="E4927">
        <v>278</v>
      </c>
      <c r="F4927">
        <v>0</v>
      </c>
      <c r="G4927">
        <v>1</v>
      </c>
      <c r="H4927" t="s">
        <v>2035</v>
      </c>
      <c r="I4927" t="s">
        <v>2041</v>
      </c>
      <c r="J4927" t="s">
        <v>3447</v>
      </c>
      <c r="K4927" t="str">
        <f t="shared" si="76"/>
        <v>(4926, 772, 21, '2025-06-12 09:45:05', 278, 0, 1, 'PC', 'Wear OS', 'S2400'),</v>
      </c>
    </row>
    <row r="4928" spans="1:11" x14ac:dyDescent="0.35">
      <c r="A4928">
        <v>4927</v>
      </c>
      <c r="B4928">
        <v>773</v>
      </c>
      <c r="C4928">
        <v>814</v>
      </c>
      <c r="D4928" s="2">
        <v>45821.843645833331</v>
      </c>
      <c r="E4928">
        <v>246</v>
      </c>
      <c r="F4928">
        <v>1</v>
      </c>
      <c r="G4928">
        <v>0</v>
      </c>
      <c r="H4928" t="s">
        <v>2038</v>
      </c>
      <c r="I4928" t="s">
        <v>2045</v>
      </c>
      <c r="J4928" t="s">
        <v>3448</v>
      </c>
      <c r="K4928" t="str">
        <f t="shared" si="76"/>
        <v>(4927, 773, 814, '2025-06-13 20:14:51', 246, 1, 0, 'Mobile', 'iOS', 'S2401'),</v>
      </c>
    </row>
    <row r="4929" spans="1:11" x14ac:dyDescent="0.35">
      <c r="A4929">
        <v>4928</v>
      </c>
      <c r="B4929">
        <v>773</v>
      </c>
      <c r="C4929">
        <v>323</v>
      </c>
      <c r="D4929" s="2">
        <v>45821.845729166656</v>
      </c>
      <c r="E4929">
        <v>174</v>
      </c>
      <c r="F4929">
        <v>0</v>
      </c>
      <c r="G4929">
        <v>0</v>
      </c>
      <c r="H4929" t="s">
        <v>2043</v>
      </c>
      <c r="I4929" t="s">
        <v>2041</v>
      </c>
      <c r="J4929" t="s">
        <v>3448</v>
      </c>
      <c r="K4929" t="str">
        <f t="shared" si="76"/>
        <v>(4928, 773, 323, '2025-06-13 20:17:51', 174, 0, 0, 'CarPlay', 'Wear OS', 'S2401'),</v>
      </c>
    </row>
    <row r="4930" spans="1:11" x14ac:dyDescent="0.35">
      <c r="A4930">
        <v>4929</v>
      </c>
      <c r="B4930">
        <v>773</v>
      </c>
      <c r="C4930">
        <v>748</v>
      </c>
      <c r="D4930" s="2">
        <v>45821.847812499997</v>
      </c>
      <c r="E4930">
        <v>180</v>
      </c>
      <c r="F4930">
        <v>1</v>
      </c>
      <c r="G4930">
        <v>1</v>
      </c>
      <c r="H4930" t="s">
        <v>2035</v>
      </c>
      <c r="I4930" t="s">
        <v>2041</v>
      </c>
      <c r="J4930" t="s">
        <v>3448</v>
      </c>
      <c r="K4930" t="str">
        <f t="shared" si="76"/>
        <v>(4929, 773, 748, '2025-06-13 20:20:51', 180, 1, 1, 'PC', 'Wear OS', 'S2401'),</v>
      </c>
    </row>
    <row r="4931" spans="1:11" x14ac:dyDescent="0.35">
      <c r="A4931">
        <v>4930</v>
      </c>
      <c r="B4931">
        <v>773</v>
      </c>
      <c r="C4931">
        <v>937</v>
      </c>
      <c r="D4931" s="2">
        <v>45669.030381944453</v>
      </c>
      <c r="E4931">
        <v>94</v>
      </c>
      <c r="F4931">
        <v>0</v>
      </c>
      <c r="G4931">
        <v>1</v>
      </c>
      <c r="H4931" t="s">
        <v>2043</v>
      </c>
      <c r="I4931" t="s">
        <v>2039</v>
      </c>
      <c r="J4931" t="s">
        <v>3449</v>
      </c>
      <c r="K4931" t="str">
        <f t="shared" ref="K4931:K4994" si="77">"(" &amp; A4931 &amp; ", " &amp; B4931 &amp; ", " &amp; C4931 &amp; ", '" &amp; TEXT(D4931, "yyyy-mm-dd hh:mm:ss") &amp; "', " &amp; E4931 &amp; ", " &amp; F4931 &amp; ", " &amp; G4931 &amp; ", '" &amp; H4931 &amp; "', '" &amp; I4931 &amp; "', '" &amp; J4931 &amp; "'),"</f>
        <v>(4930, 773, 937, '2025-01-12 00:43:45', 94, 0, 1, 'CarPlay', 'Windows', 'S2402'),</v>
      </c>
    </row>
    <row r="4932" spans="1:11" x14ac:dyDescent="0.35">
      <c r="A4932">
        <v>4931</v>
      </c>
      <c r="B4932">
        <v>773</v>
      </c>
      <c r="C4932">
        <v>643</v>
      </c>
      <c r="D4932" s="2">
        <v>45669.032465277778</v>
      </c>
      <c r="E4932">
        <v>60</v>
      </c>
      <c r="F4932">
        <v>1</v>
      </c>
      <c r="G4932">
        <v>1</v>
      </c>
      <c r="H4932" t="s">
        <v>2038</v>
      </c>
      <c r="I4932" t="s">
        <v>2036</v>
      </c>
      <c r="J4932" t="s">
        <v>3449</v>
      </c>
      <c r="K4932" t="str">
        <f t="shared" si="77"/>
        <v>(4931, 773, 643, '2025-01-12 00:46:45', 60, 1, 1, 'Mobile', 'Android', 'S2402'),</v>
      </c>
    </row>
    <row r="4933" spans="1:11" x14ac:dyDescent="0.35">
      <c r="A4933">
        <v>4932</v>
      </c>
      <c r="B4933">
        <v>773</v>
      </c>
      <c r="C4933">
        <v>119</v>
      </c>
      <c r="D4933" s="2">
        <v>45669.034548611111</v>
      </c>
      <c r="E4933">
        <v>54</v>
      </c>
      <c r="F4933">
        <v>0</v>
      </c>
      <c r="G4933">
        <v>1</v>
      </c>
      <c r="H4933" t="s">
        <v>2049</v>
      </c>
      <c r="I4933" t="s">
        <v>2040</v>
      </c>
      <c r="J4933" t="s">
        <v>3449</v>
      </c>
      <c r="K4933" t="str">
        <f t="shared" si="77"/>
        <v>(4932, 773, 119, '2025-01-12 00:49:45', 54, 0, 1, 'Tablet', 'Smart TV', 'S2402'),</v>
      </c>
    </row>
    <row r="4934" spans="1:11" x14ac:dyDescent="0.35">
      <c r="A4934">
        <v>4933</v>
      </c>
      <c r="B4934">
        <v>774</v>
      </c>
      <c r="C4934">
        <v>567</v>
      </c>
      <c r="D4934" s="2">
        <v>45920.962175925917</v>
      </c>
      <c r="E4934">
        <v>182</v>
      </c>
      <c r="F4934">
        <v>0</v>
      </c>
      <c r="G4934">
        <v>1</v>
      </c>
      <c r="H4934" t="s">
        <v>2049</v>
      </c>
      <c r="I4934" t="s">
        <v>2044</v>
      </c>
      <c r="J4934" t="s">
        <v>3450</v>
      </c>
      <c r="K4934" t="str">
        <f t="shared" si="77"/>
        <v>(4933, 774, 567, '2025-09-20 23:05:32', 182, 0, 1, 'Tablet', 'macOS', 'S2403'),</v>
      </c>
    </row>
    <row r="4935" spans="1:11" x14ac:dyDescent="0.35">
      <c r="A4935">
        <v>4934</v>
      </c>
      <c r="B4935">
        <v>774</v>
      </c>
      <c r="C4935">
        <v>794</v>
      </c>
      <c r="D4935" s="2">
        <v>45920.964259259257</v>
      </c>
      <c r="E4935">
        <v>78</v>
      </c>
      <c r="F4935">
        <v>1</v>
      </c>
      <c r="G4935">
        <v>1</v>
      </c>
      <c r="H4935" t="s">
        <v>2043</v>
      </c>
      <c r="I4935" t="s">
        <v>2039</v>
      </c>
      <c r="J4935" t="s">
        <v>3450</v>
      </c>
      <c r="K4935" t="str">
        <f t="shared" si="77"/>
        <v>(4934, 774, 794, '2025-09-20 23:08:32', 78, 1, 1, 'CarPlay', 'Windows', 'S2403'),</v>
      </c>
    </row>
    <row r="4936" spans="1:11" x14ac:dyDescent="0.35">
      <c r="A4936">
        <v>4935</v>
      </c>
      <c r="B4936">
        <v>774</v>
      </c>
      <c r="C4936">
        <v>633</v>
      </c>
      <c r="D4936" s="2">
        <v>45920.96634259259</v>
      </c>
      <c r="E4936">
        <v>196</v>
      </c>
      <c r="F4936">
        <v>0</v>
      </c>
      <c r="G4936">
        <v>0</v>
      </c>
      <c r="H4936" t="s">
        <v>2049</v>
      </c>
      <c r="I4936" t="s">
        <v>2040</v>
      </c>
      <c r="J4936" t="s">
        <v>3450</v>
      </c>
      <c r="K4936" t="str">
        <f t="shared" si="77"/>
        <v>(4935, 774, 633, '2025-09-20 23:11:32', 196, 0, 0, 'Tablet', 'Smart TV', 'S2403'),</v>
      </c>
    </row>
    <row r="4937" spans="1:11" x14ac:dyDescent="0.35">
      <c r="A4937">
        <v>4936</v>
      </c>
      <c r="B4937">
        <v>774</v>
      </c>
      <c r="C4937">
        <v>705</v>
      </c>
      <c r="D4937" s="2">
        <v>45974.954618055563</v>
      </c>
      <c r="E4937">
        <v>236</v>
      </c>
      <c r="F4937">
        <v>0</v>
      </c>
      <c r="G4937">
        <v>0</v>
      </c>
      <c r="H4937" t="s">
        <v>2038</v>
      </c>
      <c r="I4937" t="s">
        <v>2036</v>
      </c>
      <c r="J4937" t="s">
        <v>3451</v>
      </c>
      <c r="K4937" t="str">
        <f t="shared" si="77"/>
        <v>(4936, 774, 705, '2025-11-13 22:54:39', 236, 0, 0, 'Mobile', 'Android', 'S2404'),</v>
      </c>
    </row>
    <row r="4938" spans="1:11" x14ac:dyDescent="0.35">
      <c r="A4938">
        <v>4937</v>
      </c>
      <c r="B4938">
        <v>774</v>
      </c>
      <c r="C4938">
        <v>527</v>
      </c>
      <c r="D4938" s="2">
        <v>45974.956701388888</v>
      </c>
      <c r="E4938">
        <v>148</v>
      </c>
      <c r="F4938">
        <v>1</v>
      </c>
      <c r="G4938">
        <v>1</v>
      </c>
      <c r="H4938" t="s">
        <v>2035</v>
      </c>
      <c r="I4938" t="s">
        <v>2041</v>
      </c>
      <c r="J4938" t="s">
        <v>3451</v>
      </c>
      <c r="K4938" t="str">
        <f t="shared" si="77"/>
        <v>(4937, 774, 527, '2025-11-13 22:57:39', 148, 1, 1, 'PC', 'Wear OS', 'S2404'),</v>
      </c>
    </row>
    <row r="4939" spans="1:11" x14ac:dyDescent="0.35">
      <c r="A4939">
        <v>4938</v>
      </c>
      <c r="B4939">
        <v>775</v>
      </c>
      <c r="C4939">
        <v>128</v>
      </c>
      <c r="D4939" s="2">
        <v>45821.494629629633</v>
      </c>
      <c r="E4939">
        <v>258</v>
      </c>
      <c r="F4939">
        <v>1</v>
      </c>
      <c r="G4939">
        <v>1</v>
      </c>
      <c r="H4939" t="s">
        <v>2038</v>
      </c>
      <c r="I4939" t="s">
        <v>2041</v>
      </c>
      <c r="J4939" t="s">
        <v>3452</v>
      </c>
      <c r="K4939" t="str">
        <f t="shared" si="77"/>
        <v>(4938, 775, 128, '2025-06-13 11:52:16', 258, 1, 1, 'Mobile', 'Wear OS', 'S2405'),</v>
      </c>
    </row>
    <row r="4940" spans="1:11" x14ac:dyDescent="0.35">
      <c r="A4940">
        <v>4939</v>
      </c>
      <c r="B4940">
        <v>775</v>
      </c>
      <c r="C4940">
        <v>903</v>
      </c>
      <c r="D4940" s="2">
        <v>45821.496712962973</v>
      </c>
      <c r="E4940">
        <v>273</v>
      </c>
      <c r="F4940">
        <v>0</v>
      </c>
      <c r="G4940">
        <v>1</v>
      </c>
      <c r="H4940" t="s">
        <v>2043</v>
      </c>
      <c r="I4940" t="s">
        <v>2039</v>
      </c>
      <c r="J4940" t="s">
        <v>3452</v>
      </c>
      <c r="K4940" t="str">
        <f t="shared" si="77"/>
        <v>(4939, 775, 903, '2025-06-13 11:55:16', 273, 0, 1, 'CarPlay', 'Windows', 'S2405'),</v>
      </c>
    </row>
    <row r="4941" spans="1:11" x14ac:dyDescent="0.35">
      <c r="A4941">
        <v>4940</v>
      </c>
      <c r="B4941">
        <v>775</v>
      </c>
      <c r="C4941">
        <v>206</v>
      </c>
      <c r="D4941" s="2">
        <v>45821.498796296299</v>
      </c>
      <c r="E4941">
        <v>280</v>
      </c>
      <c r="F4941">
        <v>0</v>
      </c>
      <c r="G4941">
        <v>0</v>
      </c>
      <c r="H4941" t="s">
        <v>2043</v>
      </c>
      <c r="I4941" t="s">
        <v>2061</v>
      </c>
      <c r="J4941" t="s">
        <v>3452</v>
      </c>
      <c r="K4941" t="str">
        <f t="shared" si="77"/>
        <v>(4940, 775, 206, '2025-06-13 11:58:16', 280, 0, 0, 'CarPlay', 'Linux', 'S2405'),</v>
      </c>
    </row>
    <row r="4942" spans="1:11" x14ac:dyDescent="0.35">
      <c r="A4942">
        <v>4941</v>
      </c>
      <c r="B4942">
        <v>775</v>
      </c>
      <c r="C4942">
        <v>616</v>
      </c>
      <c r="D4942" s="2">
        <v>45821.500879629632</v>
      </c>
      <c r="E4942">
        <v>49</v>
      </c>
      <c r="F4942">
        <v>0</v>
      </c>
      <c r="G4942">
        <v>1</v>
      </c>
      <c r="H4942" t="s">
        <v>2038</v>
      </c>
      <c r="I4942" t="s">
        <v>2044</v>
      </c>
      <c r="J4942" t="s">
        <v>3452</v>
      </c>
      <c r="K4942" t="str">
        <f t="shared" si="77"/>
        <v>(4941, 775, 616, '2025-06-13 12:01:16', 49, 0, 1, 'Mobile', 'macOS', 'S2405'),</v>
      </c>
    </row>
    <row r="4943" spans="1:11" x14ac:dyDescent="0.35">
      <c r="A4943">
        <v>4942</v>
      </c>
      <c r="B4943">
        <v>775</v>
      </c>
      <c r="C4943">
        <v>252</v>
      </c>
      <c r="D4943" s="2">
        <v>45821.502962962957</v>
      </c>
      <c r="E4943">
        <v>107</v>
      </c>
      <c r="F4943">
        <v>1</v>
      </c>
      <c r="G4943">
        <v>1</v>
      </c>
      <c r="H4943" t="s">
        <v>2035</v>
      </c>
      <c r="I4943" t="s">
        <v>2039</v>
      </c>
      <c r="J4943" t="s">
        <v>3452</v>
      </c>
      <c r="K4943" t="str">
        <f t="shared" si="77"/>
        <v>(4942, 775, 252, '2025-06-13 12:04:16', 107, 1, 1, 'PC', 'Windows', 'S2405'),</v>
      </c>
    </row>
    <row r="4944" spans="1:11" x14ac:dyDescent="0.35">
      <c r="A4944">
        <v>4943</v>
      </c>
      <c r="B4944">
        <v>775</v>
      </c>
      <c r="C4944">
        <v>531</v>
      </c>
      <c r="D4944" s="2">
        <v>45821.505046296297</v>
      </c>
      <c r="E4944">
        <v>222</v>
      </c>
      <c r="F4944">
        <v>1</v>
      </c>
      <c r="G4944">
        <v>0</v>
      </c>
      <c r="H4944" t="s">
        <v>2049</v>
      </c>
      <c r="I4944" t="s">
        <v>2061</v>
      </c>
      <c r="J4944" t="s">
        <v>3452</v>
      </c>
      <c r="K4944" t="str">
        <f t="shared" si="77"/>
        <v>(4943, 775, 531, '2025-06-13 12:07:16', 222, 1, 0, 'Tablet', 'Linux', 'S2405'),</v>
      </c>
    </row>
    <row r="4945" spans="1:11" x14ac:dyDescent="0.35">
      <c r="A4945">
        <v>4944</v>
      </c>
      <c r="B4945">
        <v>775</v>
      </c>
      <c r="C4945">
        <v>664</v>
      </c>
      <c r="D4945" s="2">
        <v>45878.467523148152</v>
      </c>
      <c r="E4945">
        <v>163</v>
      </c>
      <c r="F4945">
        <v>1</v>
      </c>
      <c r="G4945">
        <v>0</v>
      </c>
      <c r="H4945" t="s">
        <v>2035</v>
      </c>
      <c r="I4945" t="s">
        <v>2040</v>
      </c>
      <c r="J4945" t="s">
        <v>3453</v>
      </c>
      <c r="K4945" t="str">
        <f t="shared" si="77"/>
        <v>(4944, 775, 664, '2025-08-09 11:13:14', 163, 1, 0, 'PC', 'Smart TV', 'S2406'),</v>
      </c>
    </row>
    <row r="4946" spans="1:11" x14ac:dyDescent="0.35">
      <c r="A4946">
        <v>4945</v>
      </c>
      <c r="B4946">
        <v>776</v>
      </c>
      <c r="C4946">
        <v>758</v>
      </c>
      <c r="D4946" s="2">
        <v>45891.307604166657</v>
      </c>
      <c r="E4946">
        <v>109</v>
      </c>
      <c r="F4946">
        <v>1</v>
      </c>
      <c r="G4946">
        <v>0</v>
      </c>
      <c r="H4946" t="s">
        <v>2049</v>
      </c>
      <c r="I4946" t="s">
        <v>2039</v>
      </c>
      <c r="J4946" t="s">
        <v>3454</v>
      </c>
      <c r="K4946" t="str">
        <f t="shared" si="77"/>
        <v>(4945, 776, 758, '2025-08-22 07:22:57', 109, 1, 0, 'Tablet', 'Windows', 'S2407'),</v>
      </c>
    </row>
    <row r="4947" spans="1:11" x14ac:dyDescent="0.35">
      <c r="A4947">
        <v>4946</v>
      </c>
      <c r="B4947">
        <v>776</v>
      </c>
      <c r="C4947">
        <v>306</v>
      </c>
      <c r="D4947" s="2">
        <v>45891.309687499997</v>
      </c>
      <c r="E4947">
        <v>84</v>
      </c>
      <c r="F4947">
        <v>0</v>
      </c>
      <c r="G4947">
        <v>1</v>
      </c>
      <c r="H4947" t="s">
        <v>2035</v>
      </c>
      <c r="I4947" t="s">
        <v>2039</v>
      </c>
      <c r="J4947" t="s">
        <v>3454</v>
      </c>
      <c r="K4947" t="str">
        <f t="shared" si="77"/>
        <v>(4946, 776, 306, '2025-08-22 07:25:57', 84, 0, 1, 'PC', 'Windows', 'S2407'),</v>
      </c>
    </row>
    <row r="4948" spans="1:11" x14ac:dyDescent="0.35">
      <c r="A4948">
        <v>4947</v>
      </c>
      <c r="B4948">
        <v>776</v>
      </c>
      <c r="C4948">
        <v>432</v>
      </c>
      <c r="D4948" s="2">
        <v>45891.31177083333</v>
      </c>
      <c r="E4948">
        <v>255</v>
      </c>
      <c r="F4948">
        <v>0</v>
      </c>
      <c r="G4948">
        <v>0</v>
      </c>
      <c r="H4948" t="s">
        <v>2038</v>
      </c>
      <c r="I4948" t="s">
        <v>2044</v>
      </c>
      <c r="J4948" t="s">
        <v>3454</v>
      </c>
      <c r="K4948" t="str">
        <f t="shared" si="77"/>
        <v>(4947, 776, 432, '2025-08-22 07:28:57', 255, 0, 0, 'Mobile', 'macOS', 'S2407'),</v>
      </c>
    </row>
    <row r="4949" spans="1:11" x14ac:dyDescent="0.35">
      <c r="A4949">
        <v>4948</v>
      </c>
      <c r="B4949">
        <v>777</v>
      </c>
      <c r="C4949">
        <v>12</v>
      </c>
      <c r="D4949" s="2">
        <v>45331.261261574073</v>
      </c>
      <c r="E4949">
        <v>46</v>
      </c>
      <c r="F4949">
        <v>1</v>
      </c>
      <c r="G4949">
        <v>1</v>
      </c>
      <c r="H4949" t="s">
        <v>2043</v>
      </c>
      <c r="I4949" t="s">
        <v>2061</v>
      </c>
      <c r="J4949" t="s">
        <v>3455</v>
      </c>
      <c r="K4949" t="str">
        <f t="shared" si="77"/>
        <v>(4948, 777, 12, '2024-02-09 06:16:13', 46, 1, 1, 'CarPlay', 'Linux', 'S2408'),</v>
      </c>
    </row>
    <row r="4950" spans="1:11" x14ac:dyDescent="0.35">
      <c r="A4950">
        <v>4949</v>
      </c>
      <c r="B4950">
        <v>777</v>
      </c>
      <c r="C4950">
        <v>292</v>
      </c>
      <c r="D4950" s="2">
        <v>45331.263344907413</v>
      </c>
      <c r="E4950">
        <v>221</v>
      </c>
      <c r="F4950">
        <v>1</v>
      </c>
      <c r="G4950">
        <v>0</v>
      </c>
      <c r="H4950" t="s">
        <v>2043</v>
      </c>
      <c r="I4950" t="s">
        <v>2036</v>
      </c>
      <c r="J4950" t="s">
        <v>3455</v>
      </c>
      <c r="K4950" t="str">
        <f t="shared" si="77"/>
        <v>(4949, 777, 292, '2024-02-09 06:19:13', 221, 1, 0, 'CarPlay', 'Android', 'S2408'),</v>
      </c>
    </row>
    <row r="4951" spans="1:11" x14ac:dyDescent="0.35">
      <c r="A4951">
        <v>4950</v>
      </c>
      <c r="B4951">
        <v>777</v>
      </c>
      <c r="C4951">
        <v>628</v>
      </c>
      <c r="D4951" s="2">
        <v>45331.265428240738</v>
      </c>
      <c r="E4951">
        <v>242</v>
      </c>
      <c r="F4951">
        <v>0</v>
      </c>
      <c r="G4951">
        <v>0</v>
      </c>
      <c r="H4951" t="s">
        <v>2035</v>
      </c>
      <c r="I4951" t="s">
        <v>2040</v>
      </c>
      <c r="J4951" t="s">
        <v>3455</v>
      </c>
      <c r="K4951" t="str">
        <f t="shared" si="77"/>
        <v>(4950, 777, 628, '2024-02-09 06:22:13', 242, 0, 0, 'PC', 'Smart TV', 'S2408'),</v>
      </c>
    </row>
    <row r="4952" spans="1:11" x14ac:dyDescent="0.35">
      <c r="A4952">
        <v>4951</v>
      </c>
      <c r="B4952">
        <v>777</v>
      </c>
      <c r="C4952">
        <v>316</v>
      </c>
      <c r="D4952" s="2">
        <v>45331.267511574071</v>
      </c>
      <c r="E4952">
        <v>102</v>
      </c>
      <c r="F4952">
        <v>1</v>
      </c>
      <c r="G4952">
        <v>1</v>
      </c>
      <c r="H4952" t="s">
        <v>2038</v>
      </c>
      <c r="I4952" t="s">
        <v>2061</v>
      </c>
      <c r="J4952" t="s">
        <v>3455</v>
      </c>
      <c r="K4952" t="str">
        <f t="shared" si="77"/>
        <v>(4951, 777, 316, '2024-02-09 06:25:13', 102, 1, 1, 'Mobile', 'Linux', 'S2408'),</v>
      </c>
    </row>
    <row r="4953" spans="1:11" x14ac:dyDescent="0.35">
      <c r="A4953">
        <v>4952</v>
      </c>
      <c r="B4953">
        <v>777</v>
      </c>
      <c r="C4953">
        <v>848</v>
      </c>
      <c r="D4953" s="2">
        <v>45331.269594907397</v>
      </c>
      <c r="E4953">
        <v>246</v>
      </c>
      <c r="F4953">
        <v>0</v>
      </c>
      <c r="G4953">
        <v>0</v>
      </c>
      <c r="H4953" t="s">
        <v>2049</v>
      </c>
      <c r="I4953" t="s">
        <v>2061</v>
      </c>
      <c r="J4953" t="s">
        <v>3455</v>
      </c>
      <c r="K4953" t="str">
        <f t="shared" si="77"/>
        <v>(4952, 777, 848, '2024-02-09 06:28:13', 246, 0, 0, 'Tablet', 'Linux', 'S2408'),</v>
      </c>
    </row>
    <row r="4954" spans="1:11" x14ac:dyDescent="0.35">
      <c r="A4954">
        <v>4953</v>
      </c>
      <c r="B4954">
        <v>777</v>
      </c>
      <c r="C4954">
        <v>620</v>
      </c>
      <c r="D4954" s="2">
        <v>45982.69431712963</v>
      </c>
      <c r="E4954">
        <v>222</v>
      </c>
      <c r="F4954">
        <v>1</v>
      </c>
      <c r="G4954">
        <v>1</v>
      </c>
      <c r="H4954" t="s">
        <v>2035</v>
      </c>
      <c r="I4954" t="s">
        <v>2040</v>
      </c>
      <c r="J4954" t="s">
        <v>3456</v>
      </c>
      <c r="K4954" t="str">
        <f t="shared" si="77"/>
        <v>(4953, 777, 620, '2025-11-21 16:39:49', 222, 1, 1, 'PC', 'Smart TV', 'S2409'),</v>
      </c>
    </row>
    <row r="4955" spans="1:11" x14ac:dyDescent="0.35">
      <c r="A4955">
        <v>4954</v>
      </c>
      <c r="B4955">
        <v>778</v>
      </c>
      <c r="C4955">
        <v>414</v>
      </c>
      <c r="D4955" s="2">
        <v>45357.283113425918</v>
      </c>
      <c r="E4955">
        <v>219</v>
      </c>
      <c r="F4955">
        <v>1</v>
      </c>
      <c r="G4955">
        <v>1</v>
      </c>
      <c r="H4955" t="s">
        <v>2043</v>
      </c>
      <c r="I4955" t="s">
        <v>2040</v>
      </c>
      <c r="J4955" t="s">
        <v>3457</v>
      </c>
      <c r="K4955" t="str">
        <f t="shared" si="77"/>
        <v>(4954, 778, 414, '2024-03-06 06:47:41', 219, 1, 1, 'CarPlay', 'Smart TV', 'S2410'),</v>
      </c>
    </row>
    <row r="4956" spans="1:11" x14ac:dyDescent="0.35">
      <c r="A4956">
        <v>4955</v>
      </c>
      <c r="B4956">
        <v>778</v>
      </c>
      <c r="C4956">
        <v>948</v>
      </c>
      <c r="D4956" s="2">
        <v>45357.285196759258</v>
      </c>
      <c r="E4956">
        <v>244</v>
      </c>
      <c r="F4956">
        <v>0</v>
      </c>
      <c r="G4956">
        <v>1</v>
      </c>
      <c r="H4956" t="s">
        <v>2049</v>
      </c>
      <c r="I4956" t="s">
        <v>2048</v>
      </c>
      <c r="J4956" t="s">
        <v>3457</v>
      </c>
      <c r="K4956" t="str">
        <f t="shared" si="77"/>
        <v>(4955, 778, 948, '2024-03-06 06:50:41', 244, 0, 1, 'Tablet', 'Web Player', 'S2410'),</v>
      </c>
    </row>
    <row r="4957" spans="1:11" x14ac:dyDescent="0.35">
      <c r="A4957">
        <v>4956</v>
      </c>
      <c r="B4957">
        <v>778</v>
      </c>
      <c r="C4957">
        <v>477</v>
      </c>
      <c r="D4957" s="2">
        <v>45357.287280092591</v>
      </c>
      <c r="E4957">
        <v>34</v>
      </c>
      <c r="F4957">
        <v>0</v>
      </c>
      <c r="G4957">
        <v>0</v>
      </c>
      <c r="H4957" t="s">
        <v>2038</v>
      </c>
      <c r="I4957" t="s">
        <v>2061</v>
      </c>
      <c r="J4957" t="s">
        <v>3457</v>
      </c>
      <c r="K4957" t="str">
        <f t="shared" si="77"/>
        <v>(4956, 778, 477, '2024-03-06 06:53:41', 34, 0, 0, 'Mobile', 'Linux', 'S2410'),</v>
      </c>
    </row>
    <row r="4958" spans="1:11" x14ac:dyDescent="0.35">
      <c r="A4958">
        <v>4957</v>
      </c>
      <c r="B4958">
        <v>778</v>
      </c>
      <c r="C4958">
        <v>368</v>
      </c>
      <c r="D4958" s="2">
        <v>45996.067442129628</v>
      </c>
      <c r="E4958">
        <v>130</v>
      </c>
      <c r="F4958">
        <v>0</v>
      </c>
      <c r="G4958">
        <v>0</v>
      </c>
      <c r="H4958" t="s">
        <v>2049</v>
      </c>
      <c r="I4958" t="s">
        <v>2040</v>
      </c>
      <c r="J4958" t="s">
        <v>3458</v>
      </c>
      <c r="K4958" t="str">
        <f t="shared" si="77"/>
        <v>(4957, 778, 368, '2025-12-05 01:37:07', 130, 0, 0, 'Tablet', 'Smart TV', 'S2411'),</v>
      </c>
    </row>
    <row r="4959" spans="1:11" x14ac:dyDescent="0.35">
      <c r="A4959">
        <v>4958</v>
      </c>
      <c r="B4959">
        <v>778</v>
      </c>
      <c r="C4959">
        <v>116</v>
      </c>
      <c r="D4959" s="2">
        <v>45996.069525462961</v>
      </c>
      <c r="E4959">
        <v>69</v>
      </c>
      <c r="F4959">
        <v>1</v>
      </c>
      <c r="G4959">
        <v>0</v>
      </c>
      <c r="H4959" t="s">
        <v>2049</v>
      </c>
      <c r="I4959" t="s">
        <v>2061</v>
      </c>
      <c r="J4959" t="s">
        <v>3458</v>
      </c>
      <c r="K4959" t="str">
        <f t="shared" si="77"/>
        <v>(4958, 778, 116, '2025-12-05 01:40:07', 69, 1, 0, 'Tablet', 'Linux', 'S2411'),</v>
      </c>
    </row>
    <row r="4960" spans="1:11" x14ac:dyDescent="0.35">
      <c r="A4960">
        <v>4959</v>
      </c>
      <c r="B4960">
        <v>778</v>
      </c>
      <c r="C4960">
        <v>481</v>
      </c>
      <c r="D4960" s="2">
        <v>45996.071608796286</v>
      </c>
      <c r="E4960">
        <v>237</v>
      </c>
      <c r="F4960">
        <v>0</v>
      </c>
      <c r="G4960">
        <v>1</v>
      </c>
      <c r="H4960" t="s">
        <v>2043</v>
      </c>
      <c r="I4960" t="s">
        <v>2044</v>
      </c>
      <c r="J4960" t="s">
        <v>3458</v>
      </c>
      <c r="K4960" t="str">
        <f t="shared" si="77"/>
        <v>(4959, 778, 481, '2025-12-05 01:43:07', 237, 0, 1, 'CarPlay', 'macOS', 'S2411'),</v>
      </c>
    </row>
    <row r="4961" spans="1:11" x14ac:dyDescent="0.35">
      <c r="A4961">
        <v>4960</v>
      </c>
      <c r="B4961">
        <v>778</v>
      </c>
      <c r="C4961">
        <v>558</v>
      </c>
      <c r="D4961" s="2">
        <v>45996.073692129627</v>
      </c>
      <c r="E4961">
        <v>68</v>
      </c>
      <c r="F4961">
        <v>1</v>
      </c>
      <c r="G4961">
        <v>0</v>
      </c>
      <c r="H4961" t="s">
        <v>2035</v>
      </c>
      <c r="I4961" t="s">
        <v>2044</v>
      </c>
      <c r="J4961" t="s">
        <v>3458</v>
      </c>
      <c r="K4961" t="str">
        <f t="shared" si="77"/>
        <v>(4960, 778, 558, '2025-12-05 01:46:07', 68, 1, 0, 'PC', 'macOS', 'S2411'),</v>
      </c>
    </row>
    <row r="4962" spans="1:11" x14ac:dyDescent="0.35">
      <c r="A4962">
        <v>4961</v>
      </c>
      <c r="B4962">
        <v>778</v>
      </c>
      <c r="C4962">
        <v>881</v>
      </c>
      <c r="D4962" s="2">
        <v>45769.943124999998</v>
      </c>
      <c r="E4962">
        <v>77</v>
      </c>
      <c r="F4962">
        <v>1</v>
      </c>
      <c r="G4962">
        <v>0</v>
      </c>
      <c r="H4962" t="s">
        <v>2035</v>
      </c>
      <c r="I4962" t="s">
        <v>2041</v>
      </c>
      <c r="J4962" t="s">
        <v>3459</v>
      </c>
      <c r="K4962" t="str">
        <f t="shared" si="77"/>
        <v>(4961, 778, 881, '2025-04-22 22:38:06', 77, 1, 0, 'PC', 'Wear OS', 'S2412'),</v>
      </c>
    </row>
    <row r="4963" spans="1:11" x14ac:dyDescent="0.35">
      <c r="A4963">
        <v>4962</v>
      </c>
      <c r="B4963">
        <v>779</v>
      </c>
      <c r="C4963">
        <v>838</v>
      </c>
      <c r="D4963" s="2">
        <v>45576.807106481479</v>
      </c>
      <c r="E4963">
        <v>226</v>
      </c>
      <c r="F4963">
        <v>1</v>
      </c>
      <c r="G4963">
        <v>1</v>
      </c>
      <c r="H4963" t="s">
        <v>2035</v>
      </c>
      <c r="I4963" t="s">
        <v>2044</v>
      </c>
      <c r="J4963" t="s">
        <v>3460</v>
      </c>
      <c r="K4963" t="str">
        <f t="shared" si="77"/>
        <v>(4962, 779, 838, '2024-10-11 19:22:14', 226, 1, 1, 'PC', 'macOS', 'S2413'),</v>
      </c>
    </row>
    <row r="4964" spans="1:11" x14ac:dyDescent="0.35">
      <c r="A4964">
        <v>4963</v>
      </c>
      <c r="B4964">
        <v>779</v>
      </c>
      <c r="C4964">
        <v>43</v>
      </c>
      <c r="D4964" s="2">
        <v>45576.809189814812</v>
      </c>
      <c r="E4964">
        <v>166</v>
      </c>
      <c r="F4964">
        <v>1</v>
      </c>
      <c r="G4964">
        <v>0</v>
      </c>
      <c r="H4964" t="s">
        <v>2038</v>
      </c>
      <c r="I4964" t="s">
        <v>2040</v>
      </c>
      <c r="J4964" t="s">
        <v>3460</v>
      </c>
      <c r="K4964" t="str">
        <f t="shared" si="77"/>
        <v>(4963, 779, 43, '2024-10-11 19:25:14', 166, 1, 0, 'Mobile', 'Smart TV', 'S2413'),</v>
      </c>
    </row>
    <row r="4965" spans="1:11" x14ac:dyDescent="0.35">
      <c r="A4965">
        <v>4964</v>
      </c>
      <c r="B4965">
        <v>779</v>
      </c>
      <c r="C4965">
        <v>871</v>
      </c>
      <c r="D4965" s="2">
        <v>45576.811273148152</v>
      </c>
      <c r="E4965">
        <v>283</v>
      </c>
      <c r="F4965">
        <v>0</v>
      </c>
      <c r="G4965">
        <v>1</v>
      </c>
      <c r="H4965" t="s">
        <v>2038</v>
      </c>
      <c r="I4965" t="s">
        <v>2036</v>
      </c>
      <c r="J4965" t="s">
        <v>3460</v>
      </c>
      <c r="K4965" t="str">
        <f t="shared" si="77"/>
        <v>(4964, 779, 871, '2024-10-11 19:28:14', 283, 0, 1, 'Mobile', 'Android', 'S2413'),</v>
      </c>
    </row>
    <row r="4966" spans="1:11" x14ac:dyDescent="0.35">
      <c r="A4966">
        <v>4965</v>
      </c>
      <c r="B4966">
        <v>779</v>
      </c>
      <c r="C4966">
        <v>564</v>
      </c>
      <c r="D4966" s="2">
        <v>45576.813356481478</v>
      </c>
      <c r="E4966">
        <v>81</v>
      </c>
      <c r="F4966">
        <v>1</v>
      </c>
      <c r="G4966">
        <v>1</v>
      </c>
      <c r="H4966" t="s">
        <v>2049</v>
      </c>
      <c r="I4966" t="s">
        <v>2048</v>
      </c>
      <c r="J4966" t="s">
        <v>3460</v>
      </c>
      <c r="K4966" t="str">
        <f t="shared" si="77"/>
        <v>(4965, 779, 564, '2024-10-11 19:31:14', 81, 1, 1, 'Tablet', 'Web Player', 'S2413'),</v>
      </c>
    </row>
    <row r="4967" spans="1:11" x14ac:dyDescent="0.35">
      <c r="A4967">
        <v>4966</v>
      </c>
      <c r="B4967">
        <v>780</v>
      </c>
      <c r="C4967">
        <v>852</v>
      </c>
      <c r="D4967" s="2">
        <v>45919.943680555552</v>
      </c>
      <c r="E4967">
        <v>160</v>
      </c>
      <c r="F4967">
        <v>0</v>
      </c>
      <c r="G4967">
        <v>0</v>
      </c>
      <c r="H4967" t="s">
        <v>2049</v>
      </c>
      <c r="I4967" t="s">
        <v>2044</v>
      </c>
      <c r="J4967" t="s">
        <v>3461</v>
      </c>
      <c r="K4967" t="str">
        <f t="shared" si="77"/>
        <v>(4966, 780, 852, '2025-09-19 22:38:54', 160, 0, 0, 'Tablet', 'macOS', 'S2414'),</v>
      </c>
    </row>
    <row r="4968" spans="1:11" x14ac:dyDescent="0.35">
      <c r="A4968">
        <v>4967</v>
      </c>
      <c r="B4968">
        <v>780</v>
      </c>
      <c r="C4968">
        <v>102</v>
      </c>
      <c r="D4968" s="2">
        <v>45919.945763888893</v>
      </c>
      <c r="E4968">
        <v>238</v>
      </c>
      <c r="F4968">
        <v>1</v>
      </c>
      <c r="G4968">
        <v>0</v>
      </c>
      <c r="H4968" t="s">
        <v>2038</v>
      </c>
      <c r="I4968" t="s">
        <v>2045</v>
      </c>
      <c r="J4968" t="s">
        <v>3461</v>
      </c>
      <c r="K4968" t="str">
        <f t="shared" si="77"/>
        <v>(4967, 780, 102, '2025-09-19 22:41:54', 238, 1, 0, 'Mobile', 'iOS', 'S2414'),</v>
      </c>
    </row>
    <row r="4969" spans="1:11" x14ac:dyDescent="0.35">
      <c r="A4969">
        <v>4968</v>
      </c>
      <c r="B4969">
        <v>780</v>
      </c>
      <c r="C4969">
        <v>512</v>
      </c>
      <c r="D4969" s="2">
        <v>45919.947847222233</v>
      </c>
      <c r="E4969">
        <v>258</v>
      </c>
      <c r="F4969">
        <v>0</v>
      </c>
      <c r="G4969">
        <v>0</v>
      </c>
      <c r="H4969" t="s">
        <v>2043</v>
      </c>
      <c r="I4969" t="s">
        <v>2040</v>
      </c>
      <c r="J4969" t="s">
        <v>3461</v>
      </c>
      <c r="K4969" t="str">
        <f t="shared" si="77"/>
        <v>(4968, 780, 512, '2025-09-19 22:44:54', 258, 0, 0, 'CarPlay', 'Smart TV', 'S2414'),</v>
      </c>
    </row>
    <row r="4970" spans="1:11" x14ac:dyDescent="0.35">
      <c r="A4970">
        <v>4969</v>
      </c>
      <c r="B4970">
        <v>780</v>
      </c>
      <c r="C4970">
        <v>748</v>
      </c>
      <c r="D4970" s="2">
        <v>45919.949930555558</v>
      </c>
      <c r="E4970">
        <v>41</v>
      </c>
      <c r="F4970">
        <v>0</v>
      </c>
      <c r="G4970">
        <v>0</v>
      </c>
      <c r="H4970" t="s">
        <v>2038</v>
      </c>
      <c r="I4970" t="s">
        <v>2039</v>
      </c>
      <c r="J4970" t="s">
        <v>3461</v>
      </c>
      <c r="K4970" t="str">
        <f t="shared" si="77"/>
        <v>(4969, 780, 748, '2025-09-19 22:47:54', 41, 0, 0, 'Mobile', 'Windows', 'S2414'),</v>
      </c>
    </row>
    <row r="4971" spans="1:11" x14ac:dyDescent="0.35">
      <c r="A4971">
        <v>4970</v>
      </c>
      <c r="B4971">
        <v>780</v>
      </c>
      <c r="C4971">
        <v>447</v>
      </c>
      <c r="D4971" s="2">
        <v>45919.952013888891</v>
      </c>
      <c r="E4971">
        <v>173</v>
      </c>
      <c r="F4971">
        <v>1</v>
      </c>
      <c r="G4971">
        <v>1</v>
      </c>
      <c r="H4971" t="s">
        <v>2035</v>
      </c>
      <c r="I4971" t="s">
        <v>2040</v>
      </c>
      <c r="J4971" t="s">
        <v>3461</v>
      </c>
      <c r="K4971" t="str">
        <f t="shared" si="77"/>
        <v>(4970, 780, 447, '2025-09-19 22:50:54', 173, 1, 1, 'PC', 'Smart TV', 'S2414'),</v>
      </c>
    </row>
    <row r="4972" spans="1:11" x14ac:dyDescent="0.35">
      <c r="A4972">
        <v>4971</v>
      </c>
      <c r="B4972">
        <v>780</v>
      </c>
      <c r="C4972">
        <v>732</v>
      </c>
      <c r="D4972" s="2">
        <v>45637.274189814823</v>
      </c>
      <c r="E4972">
        <v>172</v>
      </c>
      <c r="F4972">
        <v>1</v>
      </c>
      <c r="G4972">
        <v>0</v>
      </c>
      <c r="H4972" t="s">
        <v>2038</v>
      </c>
      <c r="I4972" t="s">
        <v>2048</v>
      </c>
      <c r="J4972" t="s">
        <v>3462</v>
      </c>
      <c r="K4972" t="str">
        <f t="shared" si="77"/>
        <v>(4971, 780, 732, '2024-12-11 06:34:50', 172, 1, 0, 'Mobile', 'Web Player', 'S2415'),</v>
      </c>
    </row>
    <row r="4973" spans="1:11" x14ac:dyDescent="0.35">
      <c r="A4973">
        <v>4972</v>
      </c>
      <c r="B4973">
        <v>780</v>
      </c>
      <c r="C4973">
        <v>742</v>
      </c>
      <c r="D4973" s="2">
        <v>45637.276273148149</v>
      </c>
      <c r="E4973">
        <v>131</v>
      </c>
      <c r="F4973">
        <v>0</v>
      </c>
      <c r="G4973">
        <v>0</v>
      </c>
      <c r="H4973" t="s">
        <v>2035</v>
      </c>
      <c r="I4973" t="s">
        <v>2040</v>
      </c>
      <c r="J4973" t="s">
        <v>3462</v>
      </c>
      <c r="K4973" t="str">
        <f t="shared" si="77"/>
        <v>(4972, 780, 742, '2024-12-11 06:37:50', 131, 0, 0, 'PC', 'Smart TV', 'S2415'),</v>
      </c>
    </row>
    <row r="4974" spans="1:11" x14ac:dyDescent="0.35">
      <c r="A4974">
        <v>4973</v>
      </c>
      <c r="B4974">
        <v>780</v>
      </c>
      <c r="C4974">
        <v>122</v>
      </c>
      <c r="D4974" s="2">
        <v>45637.278356481482</v>
      </c>
      <c r="E4974">
        <v>234</v>
      </c>
      <c r="F4974">
        <v>0</v>
      </c>
      <c r="G4974">
        <v>1</v>
      </c>
      <c r="H4974" t="s">
        <v>2043</v>
      </c>
      <c r="I4974" t="s">
        <v>2041</v>
      </c>
      <c r="J4974" t="s">
        <v>3462</v>
      </c>
      <c r="K4974" t="str">
        <f t="shared" si="77"/>
        <v>(4973, 780, 122, '2024-12-11 06:40:50', 234, 0, 1, 'CarPlay', 'Wear OS', 'S2415'),</v>
      </c>
    </row>
    <row r="4975" spans="1:11" x14ac:dyDescent="0.35">
      <c r="A4975">
        <v>4974</v>
      </c>
      <c r="B4975">
        <v>781</v>
      </c>
      <c r="C4975">
        <v>320</v>
      </c>
      <c r="D4975" s="2">
        <v>45821.021793981483</v>
      </c>
      <c r="E4975">
        <v>268</v>
      </c>
      <c r="F4975">
        <v>1</v>
      </c>
      <c r="G4975">
        <v>1</v>
      </c>
      <c r="H4975" t="s">
        <v>2038</v>
      </c>
      <c r="I4975" t="s">
        <v>2048</v>
      </c>
      <c r="J4975" t="s">
        <v>3463</v>
      </c>
      <c r="K4975" t="str">
        <f t="shared" si="77"/>
        <v>(4974, 781, 320, '2025-06-13 00:31:23', 268, 1, 1, 'Mobile', 'Web Player', 'S2416'),</v>
      </c>
    </row>
    <row r="4976" spans="1:11" x14ac:dyDescent="0.35">
      <c r="A4976">
        <v>4975</v>
      </c>
      <c r="B4976">
        <v>781</v>
      </c>
      <c r="C4976">
        <v>411</v>
      </c>
      <c r="D4976" s="2">
        <v>45821.023877314823</v>
      </c>
      <c r="E4976">
        <v>43</v>
      </c>
      <c r="F4976">
        <v>1</v>
      </c>
      <c r="G4976">
        <v>1</v>
      </c>
      <c r="H4976" t="s">
        <v>2038</v>
      </c>
      <c r="I4976" t="s">
        <v>2045</v>
      </c>
      <c r="J4976" t="s">
        <v>3463</v>
      </c>
      <c r="K4976" t="str">
        <f t="shared" si="77"/>
        <v>(4975, 781, 411, '2025-06-13 00:34:23', 43, 1, 1, 'Mobile', 'iOS', 'S2416'),</v>
      </c>
    </row>
    <row r="4977" spans="1:11" x14ac:dyDescent="0.35">
      <c r="A4977">
        <v>4976</v>
      </c>
      <c r="B4977">
        <v>781</v>
      </c>
      <c r="C4977">
        <v>478</v>
      </c>
      <c r="D4977" s="2">
        <v>45821.025960648149</v>
      </c>
      <c r="E4977">
        <v>234</v>
      </c>
      <c r="F4977">
        <v>1</v>
      </c>
      <c r="G4977">
        <v>0</v>
      </c>
      <c r="H4977" t="s">
        <v>2038</v>
      </c>
      <c r="I4977" t="s">
        <v>2039</v>
      </c>
      <c r="J4977" t="s">
        <v>3463</v>
      </c>
      <c r="K4977" t="str">
        <f t="shared" si="77"/>
        <v>(4976, 781, 478, '2025-06-13 00:37:23', 234, 1, 0, 'Mobile', 'Windows', 'S2416'),</v>
      </c>
    </row>
    <row r="4978" spans="1:11" x14ac:dyDescent="0.35">
      <c r="A4978">
        <v>4977</v>
      </c>
      <c r="B4978">
        <v>781</v>
      </c>
      <c r="C4978">
        <v>758</v>
      </c>
      <c r="D4978" s="2">
        <v>45821.028043981481</v>
      </c>
      <c r="E4978">
        <v>162</v>
      </c>
      <c r="F4978">
        <v>1</v>
      </c>
      <c r="G4978">
        <v>1</v>
      </c>
      <c r="H4978" t="s">
        <v>2043</v>
      </c>
      <c r="I4978" t="s">
        <v>2041</v>
      </c>
      <c r="J4978" t="s">
        <v>3463</v>
      </c>
      <c r="K4978" t="str">
        <f t="shared" si="77"/>
        <v>(4977, 781, 758, '2025-06-13 00:40:23', 162, 1, 1, 'CarPlay', 'Wear OS', 'S2416'),</v>
      </c>
    </row>
    <row r="4979" spans="1:11" x14ac:dyDescent="0.35">
      <c r="A4979">
        <v>4978</v>
      </c>
      <c r="B4979">
        <v>782</v>
      </c>
      <c r="C4979">
        <v>35</v>
      </c>
      <c r="D4979" s="2">
        <v>45915.043171296304</v>
      </c>
      <c r="E4979">
        <v>238</v>
      </c>
      <c r="F4979">
        <v>0</v>
      </c>
      <c r="G4979">
        <v>1</v>
      </c>
      <c r="H4979" t="s">
        <v>2038</v>
      </c>
      <c r="I4979" t="s">
        <v>2044</v>
      </c>
      <c r="J4979" t="s">
        <v>3464</v>
      </c>
      <c r="K4979" t="str">
        <f t="shared" si="77"/>
        <v>(4978, 782, 35, '2025-09-15 01:02:10', 238, 0, 1, 'Mobile', 'macOS', 'S2417'),</v>
      </c>
    </row>
    <row r="4980" spans="1:11" x14ac:dyDescent="0.35">
      <c r="A4980">
        <v>4979</v>
      </c>
      <c r="B4980">
        <v>782</v>
      </c>
      <c r="C4980">
        <v>242</v>
      </c>
      <c r="D4980" s="2">
        <v>45915.045254629629</v>
      </c>
      <c r="E4980">
        <v>293</v>
      </c>
      <c r="F4980">
        <v>1</v>
      </c>
      <c r="G4980">
        <v>0</v>
      </c>
      <c r="H4980" t="s">
        <v>2035</v>
      </c>
      <c r="I4980" t="s">
        <v>2044</v>
      </c>
      <c r="J4980" t="s">
        <v>3464</v>
      </c>
      <c r="K4980" t="str">
        <f t="shared" si="77"/>
        <v>(4979, 782, 242, '2025-09-15 01:05:10', 293, 1, 0, 'PC', 'macOS', 'S2417'),</v>
      </c>
    </row>
    <row r="4981" spans="1:11" x14ac:dyDescent="0.35">
      <c r="A4981">
        <v>4980</v>
      </c>
      <c r="B4981">
        <v>782</v>
      </c>
      <c r="C4981">
        <v>67</v>
      </c>
      <c r="D4981" s="2">
        <v>45915.047337962962</v>
      </c>
      <c r="E4981">
        <v>282</v>
      </c>
      <c r="F4981">
        <v>0</v>
      </c>
      <c r="G4981">
        <v>0</v>
      </c>
      <c r="H4981" t="s">
        <v>2035</v>
      </c>
      <c r="I4981" t="s">
        <v>2048</v>
      </c>
      <c r="J4981" t="s">
        <v>3464</v>
      </c>
      <c r="K4981" t="str">
        <f t="shared" si="77"/>
        <v>(4980, 782, 67, '2025-09-15 01:08:10', 282, 0, 0, 'PC', 'Web Player', 'S2417'),</v>
      </c>
    </row>
    <row r="4982" spans="1:11" x14ac:dyDescent="0.35">
      <c r="A4982">
        <v>4981</v>
      </c>
      <c r="B4982">
        <v>782</v>
      </c>
      <c r="C4982">
        <v>872</v>
      </c>
      <c r="D4982" s="2">
        <v>45915.049421296288</v>
      </c>
      <c r="E4982">
        <v>206</v>
      </c>
      <c r="F4982">
        <v>1</v>
      </c>
      <c r="G4982">
        <v>1</v>
      </c>
      <c r="H4982" t="s">
        <v>2049</v>
      </c>
      <c r="I4982" t="s">
        <v>2044</v>
      </c>
      <c r="J4982" t="s">
        <v>3464</v>
      </c>
      <c r="K4982" t="str">
        <f t="shared" si="77"/>
        <v>(4981, 782, 872, '2025-09-15 01:11:10', 206, 1, 1, 'Tablet', 'macOS', 'S2417'),</v>
      </c>
    </row>
    <row r="4983" spans="1:11" x14ac:dyDescent="0.35">
      <c r="A4983">
        <v>4982</v>
      </c>
      <c r="B4983">
        <v>782</v>
      </c>
      <c r="C4983">
        <v>798</v>
      </c>
      <c r="D4983" s="2">
        <v>45915.051504629628</v>
      </c>
      <c r="E4983">
        <v>237</v>
      </c>
      <c r="F4983">
        <v>0</v>
      </c>
      <c r="G4983">
        <v>1</v>
      </c>
      <c r="H4983" t="s">
        <v>2038</v>
      </c>
      <c r="I4983" t="s">
        <v>2044</v>
      </c>
      <c r="J4983" t="s">
        <v>3464</v>
      </c>
      <c r="K4983" t="str">
        <f t="shared" si="77"/>
        <v>(4982, 782, 798, '2025-09-15 01:14:10', 237, 0, 1, 'Mobile', 'macOS', 'S2417'),</v>
      </c>
    </row>
    <row r="4984" spans="1:11" x14ac:dyDescent="0.35">
      <c r="A4984">
        <v>4983</v>
      </c>
      <c r="B4984">
        <v>783</v>
      </c>
      <c r="C4984">
        <v>512</v>
      </c>
      <c r="D4984" s="2">
        <v>45913.783009259263</v>
      </c>
      <c r="E4984">
        <v>152</v>
      </c>
      <c r="F4984">
        <v>0</v>
      </c>
      <c r="G4984">
        <v>0</v>
      </c>
      <c r="H4984" t="s">
        <v>2043</v>
      </c>
      <c r="I4984" t="s">
        <v>2044</v>
      </c>
      <c r="J4984" t="s">
        <v>3465</v>
      </c>
      <c r="K4984" t="str">
        <f t="shared" si="77"/>
        <v>(4983, 783, 512, '2025-09-13 18:47:32', 152, 0, 0, 'CarPlay', 'macOS', 'S2418'),</v>
      </c>
    </row>
    <row r="4985" spans="1:11" x14ac:dyDescent="0.35">
      <c r="A4985">
        <v>4984</v>
      </c>
      <c r="B4985">
        <v>783</v>
      </c>
      <c r="C4985">
        <v>955</v>
      </c>
      <c r="D4985" s="2">
        <v>45913.785092592603</v>
      </c>
      <c r="E4985">
        <v>94</v>
      </c>
      <c r="F4985">
        <v>1</v>
      </c>
      <c r="G4985">
        <v>0</v>
      </c>
      <c r="H4985" t="s">
        <v>2049</v>
      </c>
      <c r="I4985" t="s">
        <v>2044</v>
      </c>
      <c r="J4985" t="s">
        <v>3465</v>
      </c>
      <c r="K4985" t="str">
        <f t="shared" si="77"/>
        <v>(4984, 783, 955, '2025-09-13 18:50:32', 94, 1, 0, 'Tablet', 'macOS', 'S2418'),</v>
      </c>
    </row>
    <row r="4986" spans="1:11" x14ac:dyDescent="0.35">
      <c r="A4986">
        <v>4985</v>
      </c>
      <c r="B4986">
        <v>783</v>
      </c>
      <c r="C4986">
        <v>977</v>
      </c>
      <c r="D4986" s="2">
        <v>45913.787175925929</v>
      </c>
      <c r="E4986">
        <v>57</v>
      </c>
      <c r="F4986">
        <v>0</v>
      </c>
      <c r="G4986">
        <v>1</v>
      </c>
      <c r="H4986" t="s">
        <v>2035</v>
      </c>
      <c r="I4986" t="s">
        <v>2061</v>
      </c>
      <c r="J4986" t="s">
        <v>3465</v>
      </c>
      <c r="K4986" t="str">
        <f t="shared" si="77"/>
        <v>(4985, 783, 977, '2025-09-13 18:53:32', 57, 0, 1, 'PC', 'Linux', 'S2418'),</v>
      </c>
    </row>
    <row r="4987" spans="1:11" x14ac:dyDescent="0.35">
      <c r="A4987">
        <v>4986</v>
      </c>
      <c r="B4987">
        <v>783</v>
      </c>
      <c r="C4987">
        <v>962</v>
      </c>
      <c r="D4987" s="2">
        <v>45504.278275462973</v>
      </c>
      <c r="E4987">
        <v>37</v>
      </c>
      <c r="F4987">
        <v>0</v>
      </c>
      <c r="G4987">
        <v>0</v>
      </c>
      <c r="H4987" t="s">
        <v>2038</v>
      </c>
      <c r="I4987" t="s">
        <v>2039</v>
      </c>
      <c r="J4987" t="s">
        <v>3466</v>
      </c>
      <c r="K4987" t="str">
        <f t="shared" si="77"/>
        <v>(4986, 783, 962, '2024-07-31 06:40:43', 37, 0, 0, 'Mobile', 'Windows', 'S2419'),</v>
      </c>
    </row>
    <row r="4988" spans="1:11" x14ac:dyDescent="0.35">
      <c r="A4988">
        <v>4987</v>
      </c>
      <c r="B4988">
        <v>783</v>
      </c>
      <c r="C4988">
        <v>565</v>
      </c>
      <c r="D4988" s="2">
        <v>45504.280358796299</v>
      </c>
      <c r="E4988">
        <v>163</v>
      </c>
      <c r="F4988">
        <v>1</v>
      </c>
      <c r="G4988">
        <v>1</v>
      </c>
      <c r="H4988" t="s">
        <v>2038</v>
      </c>
      <c r="I4988" t="s">
        <v>2039</v>
      </c>
      <c r="J4988" t="s">
        <v>3466</v>
      </c>
      <c r="K4988" t="str">
        <f t="shared" si="77"/>
        <v>(4987, 783, 565, '2024-07-31 06:43:43', 163, 1, 1, 'Mobile', 'Windows', 'S2419'),</v>
      </c>
    </row>
    <row r="4989" spans="1:11" x14ac:dyDescent="0.35">
      <c r="A4989">
        <v>4988</v>
      </c>
      <c r="B4989">
        <v>784</v>
      </c>
      <c r="C4989">
        <v>994</v>
      </c>
      <c r="D4989" s="2">
        <v>45916.680671296293</v>
      </c>
      <c r="E4989">
        <v>195</v>
      </c>
      <c r="F4989">
        <v>1</v>
      </c>
      <c r="G4989">
        <v>0</v>
      </c>
      <c r="H4989" t="s">
        <v>2035</v>
      </c>
      <c r="I4989" t="s">
        <v>2048</v>
      </c>
      <c r="J4989" t="s">
        <v>3467</v>
      </c>
      <c r="K4989" t="str">
        <f t="shared" si="77"/>
        <v>(4988, 784, 994, '2025-09-16 16:20:10', 195, 1, 0, 'PC', 'Web Player', 'S2420'),</v>
      </c>
    </row>
    <row r="4990" spans="1:11" x14ac:dyDescent="0.35">
      <c r="A4990">
        <v>4989</v>
      </c>
      <c r="B4990">
        <v>784</v>
      </c>
      <c r="C4990">
        <v>449</v>
      </c>
      <c r="D4990" s="2">
        <v>45916.682754629634</v>
      </c>
      <c r="E4990">
        <v>108</v>
      </c>
      <c r="F4990">
        <v>0</v>
      </c>
      <c r="G4990">
        <v>1</v>
      </c>
      <c r="H4990" t="s">
        <v>2038</v>
      </c>
      <c r="I4990" t="s">
        <v>2044</v>
      </c>
      <c r="J4990" t="s">
        <v>3467</v>
      </c>
      <c r="K4990" t="str">
        <f t="shared" si="77"/>
        <v>(4989, 784, 449, '2025-09-16 16:23:10', 108, 0, 1, 'Mobile', 'macOS', 'S2420'),</v>
      </c>
    </row>
    <row r="4991" spans="1:11" x14ac:dyDescent="0.35">
      <c r="A4991">
        <v>4990</v>
      </c>
      <c r="B4991">
        <v>784</v>
      </c>
      <c r="C4991">
        <v>905</v>
      </c>
      <c r="D4991" s="2">
        <v>45916.684837962966</v>
      </c>
      <c r="E4991">
        <v>296</v>
      </c>
      <c r="F4991">
        <v>1</v>
      </c>
      <c r="G4991">
        <v>1</v>
      </c>
      <c r="H4991" t="s">
        <v>2035</v>
      </c>
      <c r="I4991" t="s">
        <v>2036</v>
      </c>
      <c r="J4991" t="s">
        <v>3467</v>
      </c>
      <c r="K4991" t="str">
        <f t="shared" si="77"/>
        <v>(4990, 784, 905, '2025-09-16 16:26:10', 296, 1, 1, 'PC', 'Android', 'S2420'),</v>
      </c>
    </row>
    <row r="4992" spans="1:11" x14ac:dyDescent="0.35">
      <c r="A4992">
        <v>4991</v>
      </c>
      <c r="B4992">
        <v>784</v>
      </c>
      <c r="C4992">
        <v>510</v>
      </c>
      <c r="D4992" s="2">
        <v>46018.856990740736</v>
      </c>
      <c r="E4992">
        <v>62</v>
      </c>
      <c r="F4992">
        <v>0</v>
      </c>
      <c r="G4992">
        <v>1</v>
      </c>
      <c r="H4992" t="s">
        <v>2043</v>
      </c>
      <c r="I4992" t="s">
        <v>2048</v>
      </c>
      <c r="J4992" t="s">
        <v>3468</v>
      </c>
      <c r="K4992" t="str">
        <f t="shared" si="77"/>
        <v>(4991, 784, 510, '2025-12-27 20:34:04', 62, 0, 1, 'CarPlay', 'Web Player', 'S2421'),</v>
      </c>
    </row>
    <row r="4993" spans="1:11" x14ac:dyDescent="0.35">
      <c r="A4993">
        <v>4992</v>
      </c>
      <c r="B4993">
        <v>784</v>
      </c>
      <c r="C4993">
        <v>549</v>
      </c>
      <c r="D4993" s="2">
        <v>46018.859074074076</v>
      </c>
      <c r="E4993">
        <v>65</v>
      </c>
      <c r="F4993">
        <v>1</v>
      </c>
      <c r="G4993">
        <v>1</v>
      </c>
      <c r="H4993" t="s">
        <v>2035</v>
      </c>
      <c r="I4993" t="s">
        <v>2036</v>
      </c>
      <c r="J4993" t="s">
        <v>3468</v>
      </c>
      <c r="K4993" t="str">
        <f t="shared" si="77"/>
        <v>(4992, 784, 549, '2025-12-27 20:37:04', 65, 1, 1, 'PC', 'Android', 'S2421'),</v>
      </c>
    </row>
    <row r="4994" spans="1:11" x14ac:dyDescent="0.35">
      <c r="A4994">
        <v>4993</v>
      </c>
      <c r="B4994">
        <v>785</v>
      </c>
      <c r="C4994">
        <v>393</v>
      </c>
      <c r="D4994" s="2">
        <v>45906.477523148147</v>
      </c>
      <c r="E4994">
        <v>141</v>
      </c>
      <c r="F4994">
        <v>0</v>
      </c>
      <c r="G4994">
        <v>0</v>
      </c>
      <c r="H4994" t="s">
        <v>2049</v>
      </c>
      <c r="I4994" t="s">
        <v>2041</v>
      </c>
      <c r="J4994" t="s">
        <v>3469</v>
      </c>
      <c r="K4994" t="str">
        <f t="shared" si="77"/>
        <v>(4993, 785, 393, '2025-09-06 11:27:38', 141, 0, 0, 'Tablet', 'Wear OS', 'S2422'),</v>
      </c>
    </row>
    <row r="4995" spans="1:11" x14ac:dyDescent="0.35">
      <c r="A4995">
        <v>4994</v>
      </c>
      <c r="B4995">
        <v>785</v>
      </c>
      <c r="C4995">
        <v>546</v>
      </c>
      <c r="D4995" s="2">
        <v>45906.47960648148</v>
      </c>
      <c r="E4995">
        <v>96</v>
      </c>
      <c r="F4995">
        <v>0</v>
      </c>
      <c r="G4995">
        <v>1</v>
      </c>
      <c r="H4995" t="s">
        <v>2035</v>
      </c>
      <c r="I4995" t="s">
        <v>2048</v>
      </c>
      <c r="J4995" t="s">
        <v>3469</v>
      </c>
      <c r="K4995" t="str">
        <f t="shared" ref="K4995:K5058" si="78">"(" &amp; A4995 &amp; ", " &amp; B4995 &amp; ", " &amp; C4995 &amp; ", '" &amp; TEXT(D4995, "yyyy-mm-dd hh:mm:ss") &amp; "', " &amp; E4995 &amp; ", " &amp; F4995 &amp; ", " &amp; G4995 &amp; ", '" &amp; H4995 &amp; "', '" &amp; I4995 &amp; "', '" &amp; J4995 &amp; "'),"</f>
        <v>(4994, 785, 546, '2025-09-06 11:30:38', 96, 0, 1, 'PC', 'Web Player', 'S2422'),</v>
      </c>
    </row>
    <row r="4996" spans="1:11" x14ac:dyDescent="0.35">
      <c r="A4996">
        <v>4995</v>
      </c>
      <c r="B4996">
        <v>785</v>
      </c>
      <c r="C4996">
        <v>440</v>
      </c>
      <c r="D4996" s="2">
        <v>45906.481689814813</v>
      </c>
      <c r="E4996">
        <v>89</v>
      </c>
      <c r="F4996">
        <v>0</v>
      </c>
      <c r="G4996">
        <v>0</v>
      </c>
      <c r="H4996" t="s">
        <v>2038</v>
      </c>
      <c r="I4996" t="s">
        <v>2041</v>
      </c>
      <c r="J4996" t="s">
        <v>3469</v>
      </c>
      <c r="K4996" t="str">
        <f t="shared" si="78"/>
        <v>(4995, 785, 440, '2025-09-06 11:33:38', 89, 0, 0, 'Mobile', 'Wear OS', 'S2422'),</v>
      </c>
    </row>
    <row r="4997" spans="1:11" x14ac:dyDescent="0.35">
      <c r="A4997">
        <v>4996</v>
      </c>
      <c r="B4997">
        <v>785</v>
      </c>
      <c r="C4997">
        <v>845</v>
      </c>
      <c r="D4997" s="2">
        <v>45906.483773148153</v>
      </c>
      <c r="E4997">
        <v>132</v>
      </c>
      <c r="F4997">
        <v>0</v>
      </c>
      <c r="G4997">
        <v>1</v>
      </c>
      <c r="H4997" t="s">
        <v>2043</v>
      </c>
      <c r="I4997" t="s">
        <v>2039</v>
      </c>
      <c r="J4997" t="s">
        <v>3469</v>
      </c>
      <c r="K4997" t="str">
        <f t="shared" si="78"/>
        <v>(4996, 785, 845, '2025-09-06 11:36:38', 132, 0, 1, 'CarPlay', 'Windows', 'S2422'),</v>
      </c>
    </row>
    <row r="4998" spans="1:11" x14ac:dyDescent="0.35">
      <c r="A4998">
        <v>4997</v>
      </c>
      <c r="B4998">
        <v>785</v>
      </c>
      <c r="C4998">
        <v>675</v>
      </c>
      <c r="D4998" s="2">
        <v>45906.485856481479</v>
      </c>
      <c r="E4998">
        <v>166</v>
      </c>
      <c r="F4998">
        <v>1</v>
      </c>
      <c r="G4998">
        <v>0</v>
      </c>
      <c r="H4998" t="s">
        <v>2043</v>
      </c>
      <c r="I4998" t="s">
        <v>2061</v>
      </c>
      <c r="J4998" t="s">
        <v>3469</v>
      </c>
      <c r="K4998" t="str">
        <f t="shared" si="78"/>
        <v>(4997, 785, 675, '2025-09-06 11:39:38', 166, 1, 0, 'CarPlay', 'Linux', 'S2422'),</v>
      </c>
    </row>
    <row r="4999" spans="1:11" x14ac:dyDescent="0.35">
      <c r="A4999">
        <v>4998</v>
      </c>
      <c r="B4999">
        <v>785</v>
      </c>
      <c r="C4999">
        <v>689</v>
      </c>
      <c r="D4999" s="2">
        <v>45989.092442129629</v>
      </c>
      <c r="E4999">
        <v>203</v>
      </c>
      <c r="F4999">
        <v>1</v>
      </c>
      <c r="G4999">
        <v>1</v>
      </c>
      <c r="H4999" t="s">
        <v>2049</v>
      </c>
      <c r="I4999" t="s">
        <v>2036</v>
      </c>
      <c r="J4999" t="s">
        <v>3470</v>
      </c>
      <c r="K4999" t="str">
        <f t="shared" si="78"/>
        <v>(4998, 785, 689, '2025-11-28 02:13:07', 203, 1, 1, 'Tablet', 'Android', 'S2423'),</v>
      </c>
    </row>
    <row r="5000" spans="1:11" x14ac:dyDescent="0.35">
      <c r="A5000">
        <v>4999</v>
      </c>
      <c r="B5000">
        <v>786</v>
      </c>
      <c r="C5000">
        <v>348</v>
      </c>
      <c r="D5000" s="2">
        <v>45299.000601851847</v>
      </c>
      <c r="E5000">
        <v>195</v>
      </c>
      <c r="F5000">
        <v>0</v>
      </c>
      <c r="G5000">
        <v>1</v>
      </c>
      <c r="H5000" t="s">
        <v>2035</v>
      </c>
      <c r="I5000" t="s">
        <v>2039</v>
      </c>
      <c r="J5000" t="s">
        <v>3471</v>
      </c>
      <c r="K5000" t="str">
        <f t="shared" si="78"/>
        <v>(4999, 786, 348, '2024-01-08 00:00:52', 195, 0, 1, 'PC', 'Windows', 'S2424'),</v>
      </c>
    </row>
    <row r="5001" spans="1:11" x14ac:dyDescent="0.35">
      <c r="A5001">
        <v>5000</v>
      </c>
      <c r="B5001">
        <v>786</v>
      </c>
      <c r="C5001">
        <v>900</v>
      </c>
      <c r="D5001" s="2">
        <v>45299.002685185187</v>
      </c>
      <c r="E5001">
        <v>243</v>
      </c>
      <c r="F5001">
        <v>0</v>
      </c>
      <c r="G5001">
        <v>1</v>
      </c>
      <c r="H5001" t="s">
        <v>2035</v>
      </c>
      <c r="I5001" t="s">
        <v>2041</v>
      </c>
      <c r="J5001" t="s">
        <v>3471</v>
      </c>
      <c r="K5001" t="str">
        <f t="shared" si="78"/>
        <v>(5000, 786, 900, '2024-01-08 00:03:52', 243, 0, 1, 'PC', 'Wear OS', 'S2424'),</v>
      </c>
    </row>
    <row r="5002" spans="1:11" x14ac:dyDescent="0.35">
      <c r="A5002">
        <v>5001</v>
      </c>
      <c r="B5002">
        <v>786</v>
      </c>
      <c r="C5002">
        <v>136</v>
      </c>
      <c r="D5002" s="2">
        <v>45299.00476851852</v>
      </c>
      <c r="E5002">
        <v>283</v>
      </c>
      <c r="F5002">
        <v>0</v>
      </c>
      <c r="G5002">
        <v>1</v>
      </c>
      <c r="H5002" t="s">
        <v>2043</v>
      </c>
      <c r="I5002" t="s">
        <v>2036</v>
      </c>
      <c r="J5002" t="s">
        <v>3471</v>
      </c>
      <c r="K5002" t="str">
        <f t="shared" si="78"/>
        <v>(5001, 786, 136, '2024-01-08 00:06:52', 283, 0, 1, 'CarPlay', 'Android', 'S2424'),</v>
      </c>
    </row>
    <row r="5003" spans="1:11" x14ac:dyDescent="0.35">
      <c r="A5003">
        <v>5002</v>
      </c>
      <c r="B5003">
        <v>787</v>
      </c>
      <c r="C5003">
        <v>824</v>
      </c>
      <c r="D5003" s="2">
        <v>45403.826435185183</v>
      </c>
      <c r="E5003">
        <v>159</v>
      </c>
      <c r="F5003">
        <v>1</v>
      </c>
      <c r="G5003">
        <v>0</v>
      </c>
      <c r="H5003" t="s">
        <v>2049</v>
      </c>
      <c r="I5003" t="s">
        <v>2048</v>
      </c>
      <c r="J5003" t="s">
        <v>3472</v>
      </c>
      <c r="K5003" t="str">
        <f t="shared" si="78"/>
        <v>(5002, 787, 824, '2024-04-21 19:50:04', 159, 1, 0, 'Tablet', 'Web Player', 'S2425'),</v>
      </c>
    </row>
    <row r="5004" spans="1:11" x14ac:dyDescent="0.35">
      <c r="A5004">
        <v>5003</v>
      </c>
      <c r="B5004">
        <v>787</v>
      </c>
      <c r="C5004">
        <v>220</v>
      </c>
      <c r="D5004" s="2">
        <v>45403.828518518523</v>
      </c>
      <c r="E5004">
        <v>295</v>
      </c>
      <c r="F5004">
        <v>0</v>
      </c>
      <c r="G5004">
        <v>1</v>
      </c>
      <c r="H5004" t="s">
        <v>2035</v>
      </c>
      <c r="I5004" t="s">
        <v>2041</v>
      </c>
      <c r="J5004" t="s">
        <v>3472</v>
      </c>
      <c r="K5004" t="str">
        <f t="shared" si="78"/>
        <v>(5003, 787, 220, '2024-04-21 19:53:04', 295, 0, 1, 'PC', 'Wear OS', 'S2425'),</v>
      </c>
    </row>
    <row r="5005" spans="1:11" x14ac:dyDescent="0.35">
      <c r="A5005">
        <v>5004</v>
      </c>
      <c r="B5005">
        <v>787</v>
      </c>
      <c r="C5005">
        <v>410</v>
      </c>
      <c r="D5005" s="2">
        <v>45403.830601851849</v>
      </c>
      <c r="E5005">
        <v>127</v>
      </c>
      <c r="F5005">
        <v>1</v>
      </c>
      <c r="G5005">
        <v>0</v>
      </c>
      <c r="H5005" t="s">
        <v>2049</v>
      </c>
      <c r="I5005" t="s">
        <v>2048</v>
      </c>
      <c r="J5005" t="s">
        <v>3472</v>
      </c>
      <c r="K5005" t="str">
        <f t="shared" si="78"/>
        <v>(5004, 787, 410, '2024-04-21 19:56:04', 127, 1, 0, 'Tablet', 'Web Player', 'S2425'),</v>
      </c>
    </row>
    <row r="5006" spans="1:11" x14ac:dyDescent="0.35">
      <c r="A5006">
        <v>5005</v>
      </c>
      <c r="B5006">
        <v>787</v>
      </c>
      <c r="C5006">
        <v>400</v>
      </c>
      <c r="D5006" s="2">
        <v>45403.832685185182</v>
      </c>
      <c r="E5006">
        <v>244</v>
      </c>
      <c r="F5006">
        <v>0</v>
      </c>
      <c r="G5006">
        <v>0</v>
      </c>
      <c r="H5006" t="s">
        <v>2038</v>
      </c>
      <c r="I5006" t="s">
        <v>2048</v>
      </c>
      <c r="J5006" t="s">
        <v>3472</v>
      </c>
      <c r="K5006" t="str">
        <f t="shared" si="78"/>
        <v>(5005, 787, 400, '2024-04-21 19:59:04', 244, 0, 0, 'Mobile', 'Web Player', 'S2425'),</v>
      </c>
    </row>
    <row r="5007" spans="1:11" x14ac:dyDescent="0.35">
      <c r="A5007">
        <v>5006</v>
      </c>
      <c r="B5007">
        <v>787</v>
      </c>
      <c r="C5007">
        <v>425</v>
      </c>
      <c r="D5007" s="2">
        <v>45403.834768518522</v>
      </c>
      <c r="E5007">
        <v>46</v>
      </c>
      <c r="F5007">
        <v>1</v>
      </c>
      <c r="G5007">
        <v>1</v>
      </c>
      <c r="H5007" t="s">
        <v>2043</v>
      </c>
      <c r="I5007" t="s">
        <v>2041</v>
      </c>
      <c r="J5007" t="s">
        <v>3472</v>
      </c>
      <c r="K5007" t="str">
        <f t="shared" si="78"/>
        <v>(5006, 787, 425, '2024-04-21 20:02:04', 46, 1, 1, 'CarPlay', 'Wear OS', 'S2425'),</v>
      </c>
    </row>
    <row r="5008" spans="1:11" x14ac:dyDescent="0.35">
      <c r="A5008">
        <v>5007</v>
      </c>
      <c r="B5008">
        <v>787</v>
      </c>
      <c r="C5008">
        <v>1000</v>
      </c>
      <c r="D5008" s="2">
        <v>45479.491377314807</v>
      </c>
      <c r="E5008">
        <v>159</v>
      </c>
      <c r="F5008">
        <v>1</v>
      </c>
      <c r="G5008">
        <v>1</v>
      </c>
      <c r="H5008" t="s">
        <v>2043</v>
      </c>
      <c r="I5008" t="s">
        <v>2044</v>
      </c>
      <c r="J5008" t="s">
        <v>3473</v>
      </c>
      <c r="K5008" t="str">
        <f t="shared" si="78"/>
        <v>(5007, 787, 1000, '2024-07-06 11:47:35', 159, 1, 1, 'CarPlay', 'macOS', 'S2426'),</v>
      </c>
    </row>
    <row r="5009" spans="1:11" x14ac:dyDescent="0.35">
      <c r="A5009">
        <v>5008</v>
      </c>
      <c r="B5009">
        <v>788</v>
      </c>
      <c r="C5009">
        <v>205</v>
      </c>
      <c r="D5009" s="2">
        <v>45839.095370370371</v>
      </c>
      <c r="E5009">
        <v>245</v>
      </c>
      <c r="F5009">
        <v>1</v>
      </c>
      <c r="G5009">
        <v>0</v>
      </c>
      <c r="H5009" t="s">
        <v>2038</v>
      </c>
      <c r="I5009" t="s">
        <v>2039</v>
      </c>
      <c r="J5009" t="s">
        <v>3474</v>
      </c>
      <c r="K5009" t="str">
        <f t="shared" si="78"/>
        <v>(5008, 788, 205, '2025-07-01 02:17:20', 245, 1, 0, 'Mobile', 'Windows', 'S2427'),</v>
      </c>
    </row>
    <row r="5010" spans="1:11" x14ac:dyDescent="0.35">
      <c r="A5010">
        <v>5009</v>
      </c>
      <c r="B5010">
        <v>788</v>
      </c>
      <c r="C5010">
        <v>61</v>
      </c>
      <c r="D5010" s="2">
        <v>45839.097453703696</v>
      </c>
      <c r="E5010">
        <v>144</v>
      </c>
      <c r="F5010">
        <v>0</v>
      </c>
      <c r="G5010">
        <v>0</v>
      </c>
      <c r="H5010" t="s">
        <v>2038</v>
      </c>
      <c r="I5010" t="s">
        <v>2036</v>
      </c>
      <c r="J5010" t="s">
        <v>3474</v>
      </c>
      <c r="K5010" t="str">
        <f t="shared" si="78"/>
        <v>(5009, 788, 61, '2025-07-01 02:20:20', 144, 0, 0, 'Mobile', 'Android', 'S2427'),</v>
      </c>
    </row>
    <row r="5011" spans="1:11" x14ac:dyDescent="0.35">
      <c r="A5011">
        <v>5010</v>
      </c>
      <c r="B5011">
        <v>788</v>
      </c>
      <c r="C5011">
        <v>233</v>
      </c>
      <c r="D5011" s="2">
        <v>45839.099537037036</v>
      </c>
      <c r="E5011">
        <v>213</v>
      </c>
      <c r="F5011">
        <v>0</v>
      </c>
      <c r="G5011">
        <v>0</v>
      </c>
      <c r="H5011" t="s">
        <v>2038</v>
      </c>
      <c r="I5011" t="s">
        <v>2061</v>
      </c>
      <c r="J5011" t="s">
        <v>3474</v>
      </c>
      <c r="K5011" t="str">
        <f t="shared" si="78"/>
        <v>(5010, 788, 233, '2025-07-01 02:23:20', 213, 0, 0, 'Mobile', 'Linux', 'S2427'),</v>
      </c>
    </row>
    <row r="5012" spans="1:11" x14ac:dyDescent="0.35">
      <c r="A5012">
        <v>5011</v>
      </c>
      <c r="B5012">
        <v>788</v>
      </c>
      <c r="C5012">
        <v>273</v>
      </c>
      <c r="D5012" s="2">
        <v>45839.101620370369</v>
      </c>
      <c r="E5012">
        <v>290</v>
      </c>
      <c r="F5012">
        <v>1</v>
      </c>
      <c r="G5012">
        <v>0</v>
      </c>
      <c r="H5012" t="s">
        <v>2038</v>
      </c>
      <c r="I5012" t="s">
        <v>2044</v>
      </c>
      <c r="J5012" t="s">
        <v>3474</v>
      </c>
      <c r="K5012" t="str">
        <f t="shared" si="78"/>
        <v>(5011, 788, 273, '2025-07-01 02:26:20', 290, 1, 0, 'Mobile', 'macOS', 'S2427'),</v>
      </c>
    </row>
    <row r="5013" spans="1:11" x14ac:dyDescent="0.35">
      <c r="A5013">
        <v>5012</v>
      </c>
      <c r="B5013">
        <v>789</v>
      </c>
      <c r="C5013">
        <v>344</v>
      </c>
      <c r="D5013" s="2">
        <v>45570.522453703707</v>
      </c>
      <c r="E5013">
        <v>129</v>
      </c>
      <c r="F5013">
        <v>1</v>
      </c>
      <c r="G5013">
        <v>1</v>
      </c>
      <c r="H5013" t="s">
        <v>2043</v>
      </c>
      <c r="I5013" t="s">
        <v>2045</v>
      </c>
      <c r="J5013" t="s">
        <v>3475</v>
      </c>
      <c r="K5013" t="str">
        <f t="shared" si="78"/>
        <v>(5012, 789, 344, '2024-10-05 12:32:20', 129, 1, 1, 'CarPlay', 'iOS', 'S2428'),</v>
      </c>
    </row>
    <row r="5014" spans="1:11" x14ac:dyDescent="0.35">
      <c r="A5014">
        <v>5013</v>
      </c>
      <c r="B5014">
        <v>789</v>
      </c>
      <c r="C5014">
        <v>25</v>
      </c>
      <c r="D5014" s="2">
        <v>45570.524537037039</v>
      </c>
      <c r="E5014">
        <v>128</v>
      </c>
      <c r="F5014">
        <v>0</v>
      </c>
      <c r="G5014">
        <v>1</v>
      </c>
      <c r="H5014" t="s">
        <v>2049</v>
      </c>
      <c r="I5014" t="s">
        <v>2048</v>
      </c>
      <c r="J5014" t="s">
        <v>3475</v>
      </c>
      <c r="K5014" t="str">
        <f t="shared" si="78"/>
        <v>(5013, 789, 25, '2024-10-05 12:35:20', 128, 0, 1, 'Tablet', 'Web Player', 'S2428'),</v>
      </c>
    </row>
    <row r="5015" spans="1:11" x14ac:dyDescent="0.35">
      <c r="A5015">
        <v>5014</v>
      </c>
      <c r="B5015">
        <v>789</v>
      </c>
      <c r="C5015">
        <v>165</v>
      </c>
      <c r="D5015" s="2">
        <v>45570.526620370372</v>
      </c>
      <c r="E5015">
        <v>295</v>
      </c>
      <c r="F5015">
        <v>0</v>
      </c>
      <c r="G5015">
        <v>0</v>
      </c>
      <c r="H5015" t="s">
        <v>2035</v>
      </c>
      <c r="I5015" t="s">
        <v>2040</v>
      </c>
      <c r="J5015" t="s">
        <v>3475</v>
      </c>
      <c r="K5015" t="str">
        <f t="shared" si="78"/>
        <v>(5014, 789, 165, '2024-10-05 12:38:20', 295, 0, 0, 'PC', 'Smart TV', 'S2428'),</v>
      </c>
    </row>
    <row r="5016" spans="1:11" x14ac:dyDescent="0.35">
      <c r="A5016">
        <v>5015</v>
      </c>
      <c r="B5016">
        <v>789</v>
      </c>
      <c r="C5016">
        <v>66</v>
      </c>
      <c r="D5016" s="2">
        <v>45570.528703703712</v>
      </c>
      <c r="E5016">
        <v>129</v>
      </c>
      <c r="F5016">
        <v>0</v>
      </c>
      <c r="G5016">
        <v>0</v>
      </c>
      <c r="H5016" t="s">
        <v>2049</v>
      </c>
      <c r="I5016" t="s">
        <v>2040</v>
      </c>
      <c r="J5016" t="s">
        <v>3475</v>
      </c>
      <c r="K5016" t="str">
        <f t="shared" si="78"/>
        <v>(5015, 789, 66, '2024-10-05 12:41:20', 129, 0, 0, 'Tablet', 'Smart TV', 'S2428'),</v>
      </c>
    </row>
    <row r="5017" spans="1:11" x14ac:dyDescent="0.35">
      <c r="A5017">
        <v>5016</v>
      </c>
      <c r="B5017">
        <v>790</v>
      </c>
      <c r="C5017">
        <v>346</v>
      </c>
      <c r="D5017" s="2">
        <v>45601.789583333331</v>
      </c>
      <c r="E5017">
        <v>282</v>
      </c>
      <c r="F5017">
        <v>0</v>
      </c>
      <c r="G5017">
        <v>0</v>
      </c>
      <c r="H5017" t="s">
        <v>2038</v>
      </c>
      <c r="I5017" t="s">
        <v>2044</v>
      </c>
      <c r="J5017" t="s">
        <v>3476</v>
      </c>
      <c r="K5017" t="str">
        <f t="shared" si="78"/>
        <v>(5016, 790, 346, '2024-11-05 18:57:00', 282, 0, 0, 'Mobile', 'macOS', 'S2429'),</v>
      </c>
    </row>
    <row r="5018" spans="1:11" x14ac:dyDescent="0.35">
      <c r="A5018">
        <v>5017</v>
      </c>
      <c r="B5018">
        <v>790</v>
      </c>
      <c r="C5018">
        <v>802</v>
      </c>
      <c r="D5018" s="2">
        <v>45601.791666666657</v>
      </c>
      <c r="E5018">
        <v>102</v>
      </c>
      <c r="F5018">
        <v>0</v>
      </c>
      <c r="G5018">
        <v>0</v>
      </c>
      <c r="H5018" t="s">
        <v>2038</v>
      </c>
      <c r="I5018" t="s">
        <v>2044</v>
      </c>
      <c r="J5018" t="s">
        <v>3476</v>
      </c>
      <c r="K5018" t="str">
        <f t="shared" si="78"/>
        <v>(5017, 790, 802, '2024-11-05 19:00:00', 102, 0, 0, 'Mobile', 'macOS', 'S2429'),</v>
      </c>
    </row>
    <row r="5019" spans="1:11" x14ac:dyDescent="0.35">
      <c r="A5019">
        <v>5018</v>
      </c>
      <c r="B5019">
        <v>790</v>
      </c>
      <c r="C5019">
        <v>417</v>
      </c>
      <c r="D5019" s="2">
        <v>45601.793749999997</v>
      </c>
      <c r="E5019">
        <v>86</v>
      </c>
      <c r="F5019">
        <v>0</v>
      </c>
      <c r="G5019">
        <v>0</v>
      </c>
      <c r="H5019" t="s">
        <v>2043</v>
      </c>
      <c r="I5019" t="s">
        <v>2045</v>
      </c>
      <c r="J5019" t="s">
        <v>3476</v>
      </c>
      <c r="K5019" t="str">
        <f t="shared" si="78"/>
        <v>(5018, 790, 417, '2024-11-05 19:03:00', 86, 0, 0, 'CarPlay', 'iOS', 'S2429'),</v>
      </c>
    </row>
    <row r="5020" spans="1:11" x14ac:dyDescent="0.35">
      <c r="A5020">
        <v>5019</v>
      </c>
      <c r="B5020">
        <v>790</v>
      </c>
      <c r="C5020">
        <v>377</v>
      </c>
      <c r="D5020" s="2">
        <v>45540.323368055557</v>
      </c>
      <c r="E5020">
        <v>133</v>
      </c>
      <c r="F5020">
        <v>0</v>
      </c>
      <c r="G5020">
        <v>0</v>
      </c>
      <c r="H5020" t="s">
        <v>2043</v>
      </c>
      <c r="I5020" t="s">
        <v>2044</v>
      </c>
      <c r="J5020" t="s">
        <v>3477</v>
      </c>
      <c r="K5020" t="str">
        <f t="shared" si="78"/>
        <v>(5019, 790, 377, '2024-09-05 07:45:39', 133, 0, 0, 'CarPlay', 'macOS', 'S2430'),</v>
      </c>
    </row>
    <row r="5021" spans="1:11" x14ac:dyDescent="0.35">
      <c r="A5021">
        <v>5020</v>
      </c>
      <c r="B5021">
        <v>790</v>
      </c>
      <c r="C5021">
        <v>280</v>
      </c>
      <c r="D5021" s="2">
        <v>45540.32545138889</v>
      </c>
      <c r="E5021">
        <v>113</v>
      </c>
      <c r="F5021">
        <v>0</v>
      </c>
      <c r="G5021">
        <v>1</v>
      </c>
      <c r="H5021" t="s">
        <v>2035</v>
      </c>
      <c r="I5021" t="s">
        <v>2061</v>
      </c>
      <c r="J5021" t="s">
        <v>3477</v>
      </c>
      <c r="K5021" t="str">
        <f t="shared" si="78"/>
        <v>(5020, 790, 280, '2024-09-05 07:48:39', 113, 0, 1, 'PC', 'Linux', 'S2430'),</v>
      </c>
    </row>
    <row r="5022" spans="1:11" x14ac:dyDescent="0.35">
      <c r="A5022">
        <v>5021</v>
      </c>
      <c r="B5022">
        <v>791</v>
      </c>
      <c r="C5022">
        <v>245</v>
      </c>
      <c r="D5022" s="2">
        <v>45483.081643518519</v>
      </c>
      <c r="E5022">
        <v>155</v>
      </c>
      <c r="F5022">
        <v>1</v>
      </c>
      <c r="G5022">
        <v>1</v>
      </c>
      <c r="H5022" t="s">
        <v>2038</v>
      </c>
      <c r="I5022" t="s">
        <v>2039</v>
      </c>
      <c r="J5022" t="s">
        <v>3478</v>
      </c>
      <c r="K5022" t="str">
        <f t="shared" si="78"/>
        <v>(5021, 791, 245, '2024-07-10 01:57:34', 155, 1, 1, 'Mobile', 'Windows', 'S2431'),</v>
      </c>
    </row>
    <row r="5023" spans="1:11" x14ac:dyDescent="0.35">
      <c r="A5023">
        <v>5022</v>
      </c>
      <c r="B5023">
        <v>791</v>
      </c>
      <c r="C5023">
        <v>596</v>
      </c>
      <c r="D5023" s="2">
        <v>45483.083726851852</v>
      </c>
      <c r="E5023">
        <v>122</v>
      </c>
      <c r="F5023">
        <v>1</v>
      </c>
      <c r="G5023">
        <v>1</v>
      </c>
      <c r="H5023" t="s">
        <v>2049</v>
      </c>
      <c r="I5023" t="s">
        <v>2041</v>
      </c>
      <c r="J5023" t="s">
        <v>3478</v>
      </c>
      <c r="K5023" t="str">
        <f t="shared" si="78"/>
        <v>(5022, 791, 596, '2024-07-10 02:00:34', 122, 1, 1, 'Tablet', 'Wear OS', 'S2431'),</v>
      </c>
    </row>
    <row r="5024" spans="1:11" x14ac:dyDescent="0.35">
      <c r="A5024">
        <v>5023</v>
      </c>
      <c r="B5024">
        <v>791</v>
      </c>
      <c r="C5024">
        <v>152</v>
      </c>
      <c r="D5024" s="2">
        <v>45483.085810185177</v>
      </c>
      <c r="E5024">
        <v>53</v>
      </c>
      <c r="F5024">
        <v>1</v>
      </c>
      <c r="G5024">
        <v>1</v>
      </c>
      <c r="H5024" t="s">
        <v>2035</v>
      </c>
      <c r="I5024" t="s">
        <v>2036</v>
      </c>
      <c r="J5024" t="s">
        <v>3478</v>
      </c>
      <c r="K5024" t="str">
        <f t="shared" si="78"/>
        <v>(5023, 791, 152, '2024-07-10 02:03:34', 53, 1, 1, 'PC', 'Android', 'S2431'),</v>
      </c>
    </row>
    <row r="5025" spans="1:11" x14ac:dyDescent="0.35">
      <c r="A5025">
        <v>5024</v>
      </c>
      <c r="B5025">
        <v>791</v>
      </c>
      <c r="C5025">
        <v>584</v>
      </c>
      <c r="D5025" s="2">
        <v>45483.314513888887</v>
      </c>
      <c r="E5025">
        <v>41</v>
      </c>
      <c r="F5025">
        <v>1</v>
      </c>
      <c r="G5025">
        <v>0</v>
      </c>
      <c r="H5025" t="s">
        <v>2049</v>
      </c>
      <c r="I5025" t="s">
        <v>2048</v>
      </c>
      <c r="J5025" t="s">
        <v>3479</v>
      </c>
      <c r="K5025" t="str">
        <f t="shared" si="78"/>
        <v>(5024, 791, 584, '2024-07-10 07:32:54', 41, 1, 0, 'Tablet', 'Web Player', 'S2432'),</v>
      </c>
    </row>
    <row r="5026" spans="1:11" x14ac:dyDescent="0.35">
      <c r="A5026">
        <v>5025</v>
      </c>
      <c r="B5026">
        <v>791</v>
      </c>
      <c r="C5026">
        <v>991</v>
      </c>
      <c r="D5026" s="2">
        <v>45483.31659722222</v>
      </c>
      <c r="E5026">
        <v>56</v>
      </c>
      <c r="F5026">
        <v>0</v>
      </c>
      <c r="G5026">
        <v>1</v>
      </c>
      <c r="H5026" t="s">
        <v>2038</v>
      </c>
      <c r="I5026" t="s">
        <v>2045</v>
      </c>
      <c r="J5026" t="s">
        <v>3479</v>
      </c>
      <c r="K5026" t="str">
        <f t="shared" si="78"/>
        <v>(5025, 791, 991, '2024-07-10 07:35:54', 56, 0, 1, 'Mobile', 'iOS', 'S2432'),</v>
      </c>
    </row>
    <row r="5027" spans="1:11" x14ac:dyDescent="0.35">
      <c r="A5027">
        <v>5026</v>
      </c>
      <c r="B5027">
        <v>791</v>
      </c>
      <c r="C5027">
        <v>593</v>
      </c>
      <c r="D5027" s="2">
        <v>45483.318680555552</v>
      </c>
      <c r="E5027">
        <v>80</v>
      </c>
      <c r="F5027">
        <v>1</v>
      </c>
      <c r="G5027">
        <v>1</v>
      </c>
      <c r="H5027" t="s">
        <v>2038</v>
      </c>
      <c r="I5027" t="s">
        <v>2044</v>
      </c>
      <c r="J5027" t="s">
        <v>3479</v>
      </c>
      <c r="K5027" t="str">
        <f t="shared" si="78"/>
        <v>(5026, 791, 593, '2024-07-10 07:38:54', 80, 1, 1, 'Mobile', 'macOS', 'S2432'),</v>
      </c>
    </row>
    <row r="5028" spans="1:11" x14ac:dyDescent="0.35">
      <c r="A5028">
        <v>5027</v>
      </c>
      <c r="B5028">
        <v>791</v>
      </c>
      <c r="C5028">
        <v>901</v>
      </c>
      <c r="D5028" s="2">
        <v>45494.169537037043</v>
      </c>
      <c r="E5028">
        <v>207</v>
      </c>
      <c r="F5028">
        <v>1</v>
      </c>
      <c r="G5028">
        <v>1</v>
      </c>
      <c r="H5028" t="s">
        <v>2035</v>
      </c>
      <c r="I5028" t="s">
        <v>2040</v>
      </c>
      <c r="J5028" t="s">
        <v>3480</v>
      </c>
      <c r="K5028" t="str">
        <f t="shared" si="78"/>
        <v>(5027, 791, 901, '2024-07-21 04:04:08', 207, 1, 1, 'PC', 'Smart TV', 'S2433'),</v>
      </c>
    </row>
    <row r="5029" spans="1:11" x14ac:dyDescent="0.35">
      <c r="A5029">
        <v>5028</v>
      </c>
      <c r="B5029">
        <v>791</v>
      </c>
      <c r="C5029">
        <v>134</v>
      </c>
      <c r="D5029" s="2">
        <v>45494.171620370369</v>
      </c>
      <c r="E5029">
        <v>58</v>
      </c>
      <c r="F5029">
        <v>0</v>
      </c>
      <c r="G5029">
        <v>0</v>
      </c>
      <c r="H5029" t="s">
        <v>2038</v>
      </c>
      <c r="I5029" t="s">
        <v>2039</v>
      </c>
      <c r="J5029" t="s">
        <v>3480</v>
      </c>
      <c r="K5029" t="str">
        <f t="shared" si="78"/>
        <v>(5028, 791, 134, '2024-07-21 04:07:08', 58, 0, 0, 'Mobile', 'Windows', 'S2433'),</v>
      </c>
    </row>
    <row r="5030" spans="1:11" x14ac:dyDescent="0.35">
      <c r="A5030">
        <v>5029</v>
      </c>
      <c r="B5030">
        <v>791</v>
      </c>
      <c r="C5030">
        <v>214</v>
      </c>
      <c r="D5030" s="2">
        <v>45494.173703703702</v>
      </c>
      <c r="E5030">
        <v>100</v>
      </c>
      <c r="F5030">
        <v>0</v>
      </c>
      <c r="G5030">
        <v>1</v>
      </c>
      <c r="H5030" t="s">
        <v>2049</v>
      </c>
      <c r="I5030" t="s">
        <v>2041</v>
      </c>
      <c r="J5030" t="s">
        <v>3480</v>
      </c>
      <c r="K5030" t="str">
        <f t="shared" si="78"/>
        <v>(5029, 791, 214, '2024-07-21 04:10:08', 100, 0, 1, 'Tablet', 'Wear OS', 'S2433'),</v>
      </c>
    </row>
    <row r="5031" spans="1:11" x14ac:dyDescent="0.35">
      <c r="A5031">
        <v>5030</v>
      </c>
      <c r="B5031">
        <v>792</v>
      </c>
      <c r="C5031">
        <v>824</v>
      </c>
      <c r="D5031" s="2">
        <v>45993.879062499997</v>
      </c>
      <c r="E5031">
        <v>265</v>
      </c>
      <c r="F5031">
        <v>1</v>
      </c>
      <c r="G5031">
        <v>0</v>
      </c>
      <c r="H5031" t="s">
        <v>2043</v>
      </c>
      <c r="I5031" t="s">
        <v>2039</v>
      </c>
      <c r="J5031" t="s">
        <v>3481</v>
      </c>
      <c r="K5031" t="str">
        <f t="shared" si="78"/>
        <v>(5030, 792, 824, '2025-12-02 21:05:51', 265, 1, 0, 'CarPlay', 'Windows', 'S2434'),</v>
      </c>
    </row>
    <row r="5032" spans="1:11" x14ac:dyDescent="0.35">
      <c r="A5032">
        <v>5031</v>
      </c>
      <c r="B5032">
        <v>792</v>
      </c>
      <c r="C5032">
        <v>836</v>
      </c>
      <c r="D5032" s="2">
        <v>45993.881145833337</v>
      </c>
      <c r="E5032">
        <v>176</v>
      </c>
      <c r="F5032">
        <v>0</v>
      </c>
      <c r="G5032">
        <v>0</v>
      </c>
      <c r="H5032" t="s">
        <v>2038</v>
      </c>
      <c r="I5032" t="s">
        <v>2048</v>
      </c>
      <c r="J5032" t="s">
        <v>3481</v>
      </c>
      <c r="K5032" t="str">
        <f t="shared" si="78"/>
        <v>(5031, 792, 836, '2025-12-02 21:08:51', 176, 0, 0, 'Mobile', 'Web Player', 'S2434'),</v>
      </c>
    </row>
    <row r="5033" spans="1:11" x14ac:dyDescent="0.35">
      <c r="A5033">
        <v>5032</v>
      </c>
      <c r="B5033">
        <v>792</v>
      </c>
      <c r="C5033">
        <v>807</v>
      </c>
      <c r="D5033" s="2">
        <v>45993.883229166669</v>
      </c>
      <c r="E5033">
        <v>299</v>
      </c>
      <c r="F5033">
        <v>0</v>
      </c>
      <c r="G5033">
        <v>0</v>
      </c>
      <c r="H5033" t="s">
        <v>2035</v>
      </c>
      <c r="I5033" t="s">
        <v>2040</v>
      </c>
      <c r="J5033" t="s">
        <v>3481</v>
      </c>
      <c r="K5033" t="str">
        <f t="shared" si="78"/>
        <v>(5032, 792, 807, '2025-12-02 21:11:51', 299, 0, 0, 'PC', 'Smart TV', 'S2434'),</v>
      </c>
    </row>
    <row r="5034" spans="1:11" x14ac:dyDescent="0.35">
      <c r="A5034">
        <v>5033</v>
      </c>
      <c r="B5034">
        <v>792</v>
      </c>
      <c r="C5034">
        <v>292</v>
      </c>
      <c r="D5034" s="2">
        <v>45993.885312500002</v>
      </c>
      <c r="E5034">
        <v>167</v>
      </c>
      <c r="F5034">
        <v>1</v>
      </c>
      <c r="G5034">
        <v>1</v>
      </c>
      <c r="H5034" t="s">
        <v>2035</v>
      </c>
      <c r="I5034" t="s">
        <v>2061</v>
      </c>
      <c r="J5034" t="s">
        <v>3481</v>
      </c>
      <c r="K5034" t="str">
        <f t="shared" si="78"/>
        <v>(5033, 792, 292, '2025-12-02 21:14:51', 167, 1, 1, 'PC', 'Linux', 'S2434'),</v>
      </c>
    </row>
    <row r="5035" spans="1:11" x14ac:dyDescent="0.35">
      <c r="A5035">
        <v>5034</v>
      </c>
      <c r="B5035">
        <v>792</v>
      </c>
      <c r="C5035">
        <v>854</v>
      </c>
      <c r="D5035" s="2">
        <v>45993.887395833342</v>
      </c>
      <c r="E5035">
        <v>162</v>
      </c>
      <c r="F5035">
        <v>0</v>
      </c>
      <c r="G5035">
        <v>0</v>
      </c>
      <c r="H5035" t="s">
        <v>2043</v>
      </c>
      <c r="I5035" t="s">
        <v>2041</v>
      </c>
      <c r="J5035" t="s">
        <v>3481</v>
      </c>
      <c r="K5035" t="str">
        <f t="shared" si="78"/>
        <v>(5034, 792, 854, '2025-12-02 21:17:51', 162, 0, 0, 'CarPlay', 'Wear OS', 'S2434'),</v>
      </c>
    </row>
    <row r="5036" spans="1:11" x14ac:dyDescent="0.35">
      <c r="A5036">
        <v>5035</v>
      </c>
      <c r="B5036">
        <v>792</v>
      </c>
      <c r="C5036">
        <v>404</v>
      </c>
      <c r="D5036" s="2">
        <v>45993.889479166668</v>
      </c>
      <c r="E5036">
        <v>118</v>
      </c>
      <c r="F5036">
        <v>1</v>
      </c>
      <c r="G5036">
        <v>1</v>
      </c>
      <c r="H5036" t="s">
        <v>2038</v>
      </c>
      <c r="I5036" t="s">
        <v>2041</v>
      </c>
      <c r="J5036" t="s">
        <v>3481</v>
      </c>
      <c r="K5036" t="str">
        <f t="shared" si="78"/>
        <v>(5035, 792, 404, '2025-12-02 21:20:51', 118, 1, 1, 'Mobile', 'Wear OS', 'S2434'),</v>
      </c>
    </row>
    <row r="5037" spans="1:11" x14ac:dyDescent="0.35">
      <c r="A5037">
        <v>5036</v>
      </c>
      <c r="B5037">
        <v>793</v>
      </c>
      <c r="C5037">
        <v>480</v>
      </c>
      <c r="D5037" s="2">
        <v>45800.320972222216</v>
      </c>
      <c r="E5037">
        <v>222</v>
      </c>
      <c r="F5037">
        <v>1</v>
      </c>
      <c r="G5037">
        <v>0</v>
      </c>
      <c r="H5037" t="s">
        <v>2038</v>
      </c>
      <c r="I5037" t="s">
        <v>2044</v>
      </c>
      <c r="J5037" t="s">
        <v>3482</v>
      </c>
      <c r="K5037" t="str">
        <f t="shared" si="78"/>
        <v>(5036, 793, 480, '2025-05-23 07:42:12', 222, 1, 0, 'Mobile', 'macOS', 'S2435'),</v>
      </c>
    </row>
    <row r="5038" spans="1:11" x14ac:dyDescent="0.35">
      <c r="A5038">
        <v>5037</v>
      </c>
      <c r="B5038">
        <v>793</v>
      </c>
      <c r="C5038">
        <v>673</v>
      </c>
      <c r="D5038" s="2">
        <v>45800.323055555556</v>
      </c>
      <c r="E5038">
        <v>86</v>
      </c>
      <c r="F5038">
        <v>0</v>
      </c>
      <c r="G5038">
        <v>1</v>
      </c>
      <c r="H5038" t="s">
        <v>2038</v>
      </c>
      <c r="I5038" t="s">
        <v>2036</v>
      </c>
      <c r="J5038" t="s">
        <v>3482</v>
      </c>
      <c r="K5038" t="str">
        <f t="shared" si="78"/>
        <v>(5037, 793, 673, '2025-05-23 07:45:12', 86, 0, 1, 'Mobile', 'Android', 'S2435'),</v>
      </c>
    </row>
    <row r="5039" spans="1:11" x14ac:dyDescent="0.35">
      <c r="A5039">
        <v>5038</v>
      </c>
      <c r="B5039">
        <v>793</v>
      </c>
      <c r="C5039">
        <v>648</v>
      </c>
      <c r="D5039" s="2">
        <v>45800.325138888889</v>
      </c>
      <c r="E5039">
        <v>231</v>
      </c>
      <c r="F5039">
        <v>0</v>
      </c>
      <c r="G5039">
        <v>0</v>
      </c>
      <c r="H5039" t="s">
        <v>2038</v>
      </c>
      <c r="I5039" t="s">
        <v>2039</v>
      </c>
      <c r="J5039" t="s">
        <v>3482</v>
      </c>
      <c r="K5039" t="str">
        <f t="shared" si="78"/>
        <v>(5038, 793, 648, '2025-05-23 07:48:12', 231, 0, 0, 'Mobile', 'Windows', 'S2435'),</v>
      </c>
    </row>
    <row r="5040" spans="1:11" x14ac:dyDescent="0.35">
      <c r="A5040">
        <v>5039</v>
      </c>
      <c r="B5040">
        <v>793</v>
      </c>
      <c r="C5040">
        <v>519</v>
      </c>
      <c r="D5040" s="2">
        <v>45800.327222222222</v>
      </c>
      <c r="E5040">
        <v>142</v>
      </c>
      <c r="F5040">
        <v>0</v>
      </c>
      <c r="G5040">
        <v>0</v>
      </c>
      <c r="H5040" t="s">
        <v>2038</v>
      </c>
      <c r="I5040" t="s">
        <v>2044</v>
      </c>
      <c r="J5040" t="s">
        <v>3482</v>
      </c>
      <c r="K5040" t="str">
        <f t="shared" si="78"/>
        <v>(5039, 793, 519, '2025-05-23 07:51:12', 142, 0, 0, 'Mobile', 'macOS', 'S2435'),</v>
      </c>
    </row>
    <row r="5041" spans="1:11" x14ac:dyDescent="0.35">
      <c r="A5041">
        <v>5040</v>
      </c>
      <c r="B5041">
        <v>793</v>
      </c>
      <c r="C5041">
        <v>221</v>
      </c>
      <c r="D5041" s="2">
        <v>45603.339004629634</v>
      </c>
      <c r="E5041">
        <v>95</v>
      </c>
      <c r="F5041">
        <v>1</v>
      </c>
      <c r="G5041">
        <v>0</v>
      </c>
      <c r="H5041" t="s">
        <v>2043</v>
      </c>
      <c r="I5041" t="s">
        <v>2044</v>
      </c>
      <c r="J5041" t="s">
        <v>3483</v>
      </c>
      <c r="K5041" t="str">
        <f t="shared" si="78"/>
        <v>(5040, 793, 221, '2024-11-07 08:08:10', 95, 1, 0, 'CarPlay', 'macOS', 'S2436'),</v>
      </c>
    </row>
    <row r="5042" spans="1:11" x14ac:dyDescent="0.35">
      <c r="A5042">
        <v>5041</v>
      </c>
      <c r="B5042">
        <v>793</v>
      </c>
      <c r="C5042">
        <v>792</v>
      </c>
      <c r="D5042" s="2">
        <v>45603.341087962966</v>
      </c>
      <c r="E5042">
        <v>205</v>
      </c>
      <c r="F5042">
        <v>1</v>
      </c>
      <c r="G5042">
        <v>0</v>
      </c>
      <c r="H5042" t="s">
        <v>2043</v>
      </c>
      <c r="I5042" t="s">
        <v>2045</v>
      </c>
      <c r="J5042" t="s">
        <v>3483</v>
      </c>
      <c r="K5042" t="str">
        <f t="shared" si="78"/>
        <v>(5041, 793, 792, '2024-11-07 08:11:10', 205, 1, 0, 'CarPlay', 'iOS', 'S2436'),</v>
      </c>
    </row>
    <row r="5043" spans="1:11" x14ac:dyDescent="0.35">
      <c r="A5043">
        <v>5042</v>
      </c>
      <c r="B5043">
        <v>793</v>
      </c>
      <c r="C5043">
        <v>900</v>
      </c>
      <c r="D5043" s="2">
        <v>45603.343171296299</v>
      </c>
      <c r="E5043">
        <v>197</v>
      </c>
      <c r="F5043">
        <v>1</v>
      </c>
      <c r="G5043">
        <v>0</v>
      </c>
      <c r="H5043" t="s">
        <v>2035</v>
      </c>
      <c r="I5043" t="s">
        <v>2040</v>
      </c>
      <c r="J5043" t="s">
        <v>3483</v>
      </c>
      <c r="K5043" t="str">
        <f t="shared" si="78"/>
        <v>(5042, 793, 900, '2024-11-07 08:14:10', 197, 1, 0, 'PC', 'Smart TV', 'S2436'),</v>
      </c>
    </row>
    <row r="5044" spans="1:11" x14ac:dyDescent="0.35">
      <c r="A5044">
        <v>5043</v>
      </c>
      <c r="B5044">
        <v>793</v>
      </c>
      <c r="C5044">
        <v>829</v>
      </c>
      <c r="D5044" s="2">
        <v>45603.345254629632</v>
      </c>
      <c r="E5044">
        <v>97</v>
      </c>
      <c r="F5044">
        <v>0</v>
      </c>
      <c r="G5044">
        <v>0</v>
      </c>
      <c r="H5044" t="s">
        <v>2049</v>
      </c>
      <c r="I5044" t="s">
        <v>2040</v>
      </c>
      <c r="J5044" t="s">
        <v>3483</v>
      </c>
      <c r="K5044" t="str">
        <f t="shared" si="78"/>
        <v>(5043, 793, 829, '2024-11-07 08:17:10', 97, 0, 0, 'Tablet', 'Smart TV', 'S2436'),</v>
      </c>
    </row>
    <row r="5045" spans="1:11" x14ac:dyDescent="0.35">
      <c r="A5045">
        <v>5044</v>
      </c>
      <c r="B5045">
        <v>793</v>
      </c>
      <c r="C5045">
        <v>201</v>
      </c>
      <c r="D5045" s="2">
        <v>45603.347337962958</v>
      </c>
      <c r="E5045">
        <v>270</v>
      </c>
      <c r="F5045">
        <v>0</v>
      </c>
      <c r="G5045">
        <v>1</v>
      </c>
      <c r="H5045" t="s">
        <v>2038</v>
      </c>
      <c r="I5045" t="s">
        <v>2045</v>
      </c>
      <c r="J5045" t="s">
        <v>3483</v>
      </c>
      <c r="K5045" t="str">
        <f t="shared" si="78"/>
        <v>(5044, 793, 201, '2024-11-07 08:20:10', 270, 0, 1, 'Mobile', 'iOS', 'S2436'),</v>
      </c>
    </row>
    <row r="5046" spans="1:11" x14ac:dyDescent="0.35">
      <c r="A5046">
        <v>5045</v>
      </c>
      <c r="B5046">
        <v>793</v>
      </c>
      <c r="C5046">
        <v>311</v>
      </c>
      <c r="D5046" s="2">
        <v>45763.161759259259</v>
      </c>
      <c r="E5046">
        <v>101</v>
      </c>
      <c r="F5046">
        <v>1</v>
      </c>
      <c r="G5046">
        <v>1</v>
      </c>
      <c r="H5046" t="s">
        <v>2035</v>
      </c>
      <c r="I5046" t="s">
        <v>2048</v>
      </c>
      <c r="J5046" t="s">
        <v>3484</v>
      </c>
      <c r="K5046" t="str">
        <f t="shared" si="78"/>
        <v>(5045, 793, 311, '2025-04-16 03:52:56', 101, 1, 1, 'PC', 'Web Player', 'S2437'),</v>
      </c>
    </row>
    <row r="5047" spans="1:11" x14ac:dyDescent="0.35">
      <c r="A5047">
        <v>5046</v>
      </c>
      <c r="B5047">
        <v>794</v>
      </c>
      <c r="C5047">
        <v>633</v>
      </c>
      <c r="D5047" s="2">
        <v>45665.968958333331</v>
      </c>
      <c r="E5047">
        <v>189</v>
      </c>
      <c r="F5047">
        <v>0</v>
      </c>
      <c r="G5047">
        <v>1</v>
      </c>
      <c r="H5047" t="s">
        <v>2035</v>
      </c>
      <c r="I5047" t="s">
        <v>2036</v>
      </c>
      <c r="J5047" t="s">
        <v>3485</v>
      </c>
      <c r="K5047" t="str">
        <f t="shared" si="78"/>
        <v>(5046, 794, 633, '2025-01-08 23:15:18', 189, 0, 1, 'PC', 'Android', 'S2438'),</v>
      </c>
    </row>
    <row r="5048" spans="1:11" x14ac:dyDescent="0.35">
      <c r="A5048">
        <v>5047</v>
      </c>
      <c r="B5048">
        <v>794</v>
      </c>
      <c r="C5048">
        <v>477</v>
      </c>
      <c r="D5048" s="2">
        <v>45665.971041666657</v>
      </c>
      <c r="E5048">
        <v>251</v>
      </c>
      <c r="F5048">
        <v>0</v>
      </c>
      <c r="G5048">
        <v>1</v>
      </c>
      <c r="H5048" t="s">
        <v>2049</v>
      </c>
      <c r="I5048" t="s">
        <v>2041</v>
      </c>
      <c r="J5048" t="s">
        <v>3485</v>
      </c>
      <c r="K5048" t="str">
        <f t="shared" si="78"/>
        <v>(5047, 794, 477, '2025-01-08 23:18:18', 251, 0, 1, 'Tablet', 'Wear OS', 'S2438'),</v>
      </c>
    </row>
    <row r="5049" spans="1:11" x14ac:dyDescent="0.35">
      <c r="A5049">
        <v>5048</v>
      </c>
      <c r="B5049">
        <v>794</v>
      </c>
      <c r="C5049">
        <v>138</v>
      </c>
      <c r="D5049" s="2">
        <v>45665.973124999997</v>
      </c>
      <c r="E5049">
        <v>150</v>
      </c>
      <c r="F5049">
        <v>0</v>
      </c>
      <c r="G5049">
        <v>0</v>
      </c>
      <c r="H5049" t="s">
        <v>2043</v>
      </c>
      <c r="I5049" t="s">
        <v>2041</v>
      </c>
      <c r="J5049" t="s">
        <v>3485</v>
      </c>
      <c r="K5049" t="str">
        <f t="shared" si="78"/>
        <v>(5048, 794, 138, '2025-01-08 23:21:18', 150, 0, 0, 'CarPlay', 'Wear OS', 'S2438'),</v>
      </c>
    </row>
    <row r="5050" spans="1:11" x14ac:dyDescent="0.35">
      <c r="A5050">
        <v>5049</v>
      </c>
      <c r="B5050">
        <v>794</v>
      </c>
      <c r="C5050">
        <v>736</v>
      </c>
      <c r="D5050" s="2">
        <v>45665.975208333337</v>
      </c>
      <c r="E5050">
        <v>72</v>
      </c>
      <c r="F5050">
        <v>0</v>
      </c>
      <c r="G5050">
        <v>0</v>
      </c>
      <c r="H5050" t="s">
        <v>2038</v>
      </c>
      <c r="I5050" t="s">
        <v>2040</v>
      </c>
      <c r="J5050" t="s">
        <v>3485</v>
      </c>
      <c r="K5050" t="str">
        <f t="shared" si="78"/>
        <v>(5049, 794, 736, '2025-01-08 23:24:18', 72, 0, 0, 'Mobile', 'Smart TV', 'S2438'),</v>
      </c>
    </row>
    <row r="5051" spans="1:11" x14ac:dyDescent="0.35">
      <c r="A5051">
        <v>5050</v>
      </c>
      <c r="B5051">
        <v>794</v>
      </c>
      <c r="C5051">
        <v>769</v>
      </c>
      <c r="D5051" s="2">
        <v>45513.770995370367</v>
      </c>
      <c r="E5051">
        <v>285</v>
      </c>
      <c r="F5051">
        <v>1</v>
      </c>
      <c r="G5051">
        <v>1</v>
      </c>
      <c r="H5051" t="s">
        <v>2043</v>
      </c>
      <c r="I5051" t="s">
        <v>2061</v>
      </c>
      <c r="J5051" t="s">
        <v>3486</v>
      </c>
      <c r="K5051" t="str">
        <f t="shared" si="78"/>
        <v>(5050, 794, 769, '2024-08-09 18:30:14', 285, 1, 1, 'CarPlay', 'Linux', 'S2439'),</v>
      </c>
    </row>
    <row r="5052" spans="1:11" x14ac:dyDescent="0.35">
      <c r="A5052">
        <v>5051</v>
      </c>
      <c r="B5052">
        <v>794</v>
      </c>
      <c r="C5052">
        <v>136</v>
      </c>
      <c r="D5052" s="2">
        <v>45513.773078703707</v>
      </c>
      <c r="E5052">
        <v>228</v>
      </c>
      <c r="F5052">
        <v>1</v>
      </c>
      <c r="G5052">
        <v>0</v>
      </c>
      <c r="H5052" t="s">
        <v>2038</v>
      </c>
      <c r="I5052" t="s">
        <v>2048</v>
      </c>
      <c r="J5052" t="s">
        <v>3486</v>
      </c>
      <c r="K5052" t="str">
        <f t="shared" si="78"/>
        <v>(5051, 794, 136, '2024-08-09 18:33:14', 228, 1, 0, 'Mobile', 'Web Player', 'S2439'),</v>
      </c>
    </row>
    <row r="5053" spans="1:11" x14ac:dyDescent="0.35">
      <c r="A5053">
        <v>5052</v>
      </c>
      <c r="B5053">
        <v>795</v>
      </c>
      <c r="C5053">
        <v>317</v>
      </c>
      <c r="D5053" s="2">
        <v>45390.041041666656</v>
      </c>
      <c r="E5053">
        <v>257</v>
      </c>
      <c r="F5053">
        <v>1</v>
      </c>
      <c r="G5053">
        <v>1</v>
      </c>
      <c r="H5053" t="s">
        <v>2049</v>
      </c>
      <c r="I5053" t="s">
        <v>2039</v>
      </c>
      <c r="J5053" t="s">
        <v>3487</v>
      </c>
      <c r="K5053" t="str">
        <f t="shared" si="78"/>
        <v>(5052, 795, 317, '2024-04-08 00:59:06', 257, 1, 1, 'Tablet', 'Windows', 'S2440'),</v>
      </c>
    </row>
    <row r="5054" spans="1:11" x14ac:dyDescent="0.35">
      <c r="A5054">
        <v>5053</v>
      </c>
      <c r="B5054">
        <v>795</v>
      </c>
      <c r="C5054">
        <v>567</v>
      </c>
      <c r="D5054" s="2">
        <v>45390.043124999997</v>
      </c>
      <c r="E5054">
        <v>52</v>
      </c>
      <c r="F5054">
        <v>0</v>
      </c>
      <c r="G5054">
        <v>1</v>
      </c>
      <c r="H5054" t="s">
        <v>2035</v>
      </c>
      <c r="I5054" t="s">
        <v>2040</v>
      </c>
      <c r="J5054" t="s">
        <v>3487</v>
      </c>
      <c r="K5054" t="str">
        <f t="shared" si="78"/>
        <v>(5053, 795, 567, '2024-04-08 01:02:06', 52, 0, 1, 'PC', 'Smart TV', 'S2440'),</v>
      </c>
    </row>
    <row r="5055" spans="1:11" x14ac:dyDescent="0.35">
      <c r="A5055">
        <v>5054</v>
      </c>
      <c r="B5055">
        <v>795</v>
      </c>
      <c r="C5055">
        <v>81</v>
      </c>
      <c r="D5055" s="2">
        <v>45390.045208333337</v>
      </c>
      <c r="E5055">
        <v>163</v>
      </c>
      <c r="F5055">
        <v>1</v>
      </c>
      <c r="G5055">
        <v>1</v>
      </c>
      <c r="H5055" t="s">
        <v>2035</v>
      </c>
      <c r="I5055" t="s">
        <v>2040</v>
      </c>
      <c r="J5055" t="s">
        <v>3487</v>
      </c>
      <c r="K5055" t="str">
        <f t="shared" si="78"/>
        <v>(5054, 795, 81, '2024-04-08 01:05:06', 163, 1, 1, 'PC', 'Smart TV', 'S2440'),</v>
      </c>
    </row>
    <row r="5056" spans="1:11" x14ac:dyDescent="0.35">
      <c r="A5056">
        <v>5055</v>
      </c>
      <c r="B5056">
        <v>795</v>
      </c>
      <c r="C5056">
        <v>758</v>
      </c>
      <c r="D5056" s="2">
        <v>45889.383159722223</v>
      </c>
      <c r="E5056">
        <v>43</v>
      </c>
      <c r="F5056">
        <v>0</v>
      </c>
      <c r="G5056">
        <v>1</v>
      </c>
      <c r="H5056" t="s">
        <v>2049</v>
      </c>
      <c r="I5056" t="s">
        <v>2048</v>
      </c>
      <c r="J5056" t="s">
        <v>3488</v>
      </c>
      <c r="K5056" t="str">
        <f t="shared" si="78"/>
        <v>(5055, 795, 758, '2025-08-20 09:11:45', 43, 0, 1, 'Tablet', 'Web Player', 'S2441'),</v>
      </c>
    </row>
    <row r="5057" spans="1:11" x14ac:dyDescent="0.35">
      <c r="A5057">
        <v>5056</v>
      </c>
      <c r="B5057">
        <v>795</v>
      </c>
      <c r="C5057">
        <v>432</v>
      </c>
      <c r="D5057" s="2">
        <v>45889.385243055563</v>
      </c>
      <c r="E5057">
        <v>126</v>
      </c>
      <c r="F5057">
        <v>0</v>
      </c>
      <c r="G5057">
        <v>1</v>
      </c>
      <c r="H5057" t="s">
        <v>2038</v>
      </c>
      <c r="I5057" t="s">
        <v>2044</v>
      </c>
      <c r="J5057" t="s">
        <v>3488</v>
      </c>
      <c r="K5057" t="str">
        <f t="shared" si="78"/>
        <v>(5056, 795, 432, '2025-08-20 09:14:45', 126, 0, 1, 'Mobile', 'macOS', 'S2441'),</v>
      </c>
    </row>
    <row r="5058" spans="1:11" x14ac:dyDescent="0.35">
      <c r="A5058">
        <v>5057</v>
      </c>
      <c r="B5058">
        <v>796</v>
      </c>
      <c r="C5058">
        <v>725</v>
      </c>
      <c r="D5058" s="2">
        <v>45876.113854166673</v>
      </c>
      <c r="E5058">
        <v>122</v>
      </c>
      <c r="F5058">
        <v>1</v>
      </c>
      <c r="G5058">
        <v>0</v>
      </c>
      <c r="H5058" t="s">
        <v>2038</v>
      </c>
      <c r="I5058" t="s">
        <v>2041</v>
      </c>
      <c r="J5058" t="s">
        <v>3489</v>
      </c>
      <c r="K5058" t="str">
        <f t="shared" si="78"/>
        <v>(5057, 796, 725, '2025-08-07 02:43:57', 122, 1, 0, 'Mobile', 'Wear OS', 'S2442'),</v>
      </c>
    </row>
    <row r="5059" spans="1:11" x14ac:dyDescent="0.35">
      <c r="A5059">
        <v>5058</v>
      </c>
      <c r="B5059">
        <v>796</v>
      </c>
      <c r="C5059">
        <v>974</v>
      </c>
      <c r="D5059" s="2">
        <v>45876.115937499999</v>
      </c>
      <c r="E5059">
        <v>160</v>
      </c>
      <c r="F5059">
        <v>0</v>
      </c>
      <c r="G5059">
        <v>1</v>
      </c>
      <c r="H5059" t="s">
        <v>2035</v>
      </c>
      <c r="I5059" t="s">
        <v>2041</v>
      </c>
      <c r="J5059" t="s">
        <v>3489</v>
      </c>
      <c r="K5059" t="str">
        <f t="shared" ref="K5059:K5122" si="79">"(" &amp; A5059 &amp; ", " &amp; B5059 &amp; ", " &amp; C5059 &amp; ", '" &amp; TEXT(D5059, "yyyy-mm-dd hh:mm:ss") &amp; "', " &amp; E5059 &amp; ", " &amp; F5059 &amp; ", " &amp; G5059 &amp; ", '" &amp; H5059 &amp; "', '" &amp; I5059 &amp; "', '" &amp; J5059 &amp; "'),"</f>
        <v>(5058, 796, 974, '2025-08-07 02:46:57', 160, 0, 1, 'PC', 'Wear OS', 'S2442'),</v>
      </c>
    </row>
    <row r="5060" spans="1:11" x14ac:dyDescent="0.35">
      <c r="A5060">
        <v>5059</v>
      </c>
      <c r="B5060">
        <v>796</v>
      </c>
      <c r="C5060">
        <v>923</v>
      </c>
      <c r="D5060" s="2">
        <v>45876.118020833332</v>
      </c>
      <c r="E5060">
        <v>256</v>
      </c>
      <c r="F5060">
        <v>0</v>
      </c>
      <c r="G5060">
        <v>0</v>
      </c>
      <c r="H5060" t="s">
        <v>2049</v>
      </c>
      <c r="I5060" t="s">
        <v>2036</v>
      </c>
      <c r="J5060" t="s">
        <v>3489</v>
      </c>
      <c r="K5060" t="str">
        <f t="shared" si="79"/>
        <v>(5059, 796, 923, '2025-08-07 02:49:57', 256, 0, 0, 'Tablet', 'Android', 'S2442'),</v>
      </c>
    </row>
    <row r="5061" spans="1:11" x14ac:dyDescent="0.35">
      <c r="A5061">
        <v>5060</v>
      </c>
      <c r="B5061">
        <v>797</v>
      </c>
      <c r="C5061">
        <v>997</v>
      </c>
      <c r="D5061" s="2">
        <v>45908.416064814817</v>
      </c>
      <c r="E5061">
        <v>141</v>
      </c>
      <c r="F5061">
        <v>1</v>
      </c>
      <c r="G5061">
        <v>1</v>
      </c>
      <c r="H5061" t="s">
        <v>2038</v>
      </c>
      <c r="I5061" t="s">
        <v>2044</v>
      </c>
      <c r="J5061" t="s">
        <v>3490</v>
      </c>
      <c r="K5061" t="str">
        <f t="shared" si="79"/>
        <v>(5060, 797, 997, '2025-09-08 09:59:08', 141, 1, 1, 'Mobile', 'macOS', 'S2443'),</v>
      </c>
    </row>
    <row r="5062" spans="1:11" x14ac:dyDescent="0.35">
      <c r="A5062">
        <v>5061</v>
      </c>
      <c r="B5062">
        <v>797</v>
      </c>
      <c r="C5062">
        <v>773</v>
      </c>
      <c r="D5062" s="2">
        <v>45908.41814814815</v>
      </c>
      <c r="E5062">
        <v>156</v>
      </c>
      <c r="F5062">
        <v>1</v>
      </c>
      <c r="G5062">
        <v>1</v>
      </c>
      <c r="H5062" t="s">
        <v>2049</v>
      </c>
      <c r="I5062" t="s">
        <v>2044</v>
      </c>
      <c r="J5062" t="s">
        <v>3490</v>
      </c>
      <c r="K5062" t="str">
        <f t="shared" si="79"/>
        <v>(5061, 797, 773, '2025-09-08 10:02:08', 156, 1, 1, 'Tablet', 'macOS', 'S2443'),</v>
      </c>
    </row>
    <row r="5063" spans="1:11" x14ac:dyDescent="0.35">
      <c r="A5063">
        <v>5062</v>
      </c>
      <c r="B5063">
        <v>797</v>
      </c>
      <c r="C5063">
        <v>645</v>
      </c>
      <c r="D5063" s="2">
        <v>45908.420231481483</v>
      </c>
      <c r="E5063">
        <v>198</v>
      </c>
      <c r="F5063">
        <v>0</v>
      </c>
      <c r="G5063">
        <v>1</v>
      </c>
      <c r="H5063" t="s">
        <v>2049</v>
      </c>
      <c r="I5063" t="s">
        <v>2045</v>
      </c>
      <c r="J5063" t="s">
        <v>3490</v>
      </c>
      <c r="K5063" t="str">
        <f t="shared" si="79"/>
        <v>(5062, 797, 645, '2025-09-08 10:05:08', 198, 0, 1, 'Tablet', 'iOS', 'S2443'),</v>
      </c>
    </row>
    <row r="5064" spans="1:11" x14ac:dyDescent="0.35">
      <c r="A5064">
        <v>5063</v>
      </c>
      <c r="B5064">
        <v>797</v>
      </c>
      <c r="C5064">
        <v>895</v>
      </c>
      <c r="D5064" s="2">
        <v>45908.422314814823</v>
      </c>
      <c r="E5064">
        <v>292</v>
      </c>
      <c r="F5064">
        <v>0</v>
      </c>
      <c r="G5064">
        <v>0</v>
      </c>
      <c r="H5064" t="s">
        <v>2049</v>
      </c>
      <c r="I5064" t="s">
        <v>2045</v>
      </c>
      <c r="J5064" t="s">
        <v>3490</v>
      </c>
      <c r="K5064" t="str">
        <f t="shared" si="79"/>
        <v>(5063, 797, 895, '2025-09-08 10:08:08', 292, 0, 0, 'Tablet', 'iOS', 'S2443'),</v>
      </c>
    </row>
    <row r="5065" spans="1:11" x14ac:dyDescent="0.35">
      <c r="A5065">
        <v>5064</v>
      </c>
      <c r="B5065">
        <v>797</v>
      </c>
      <c r="C5065">
        <v>600</v>
      </c>
      <c r="D5065" s="2">
        <v>45908.424398148149</v>
      </c>
      <c r="E5065">
        <v>241</v>
      </c>
      <c r="F5065">
        <v>1</v>
      </c>
      <c r="G5065">
        <v>1</v>
      </c>
      <c r="H5065" t="s">
        <v>2049</v>
      </c>
      <c r="I5065" t="s">
        <v>2036</v>
      </c>
      <c r="J5065" t="s">
        <v>3490</v>
      </c>
      <c r="K5065" t="str">
        <f t="shared" si="79"/>
        <v>(5064, 797, 600, '2025-09-08 10:11:08', 241, 1, 1, 'Tablet', 'Android', 'S2443'),</v>
      </c>
    </row>
    <row r="5066" spans="1:11" x14ac:dyDescent="0.35">
      <c r="A5066">
        <v>5065</v>
      </c>
      <c r="B5066">
        <v>797</v>
      </c>
      <c r="C5066">
        <v>224</v>
      </c>
      <c r="D5066" s="2">
        <v>45342.256030092591</v>
      </c>
      <c r="E5066">
        <v>225</v>
      </c>
      <c r="F5066">
        <v>0</v>
      </c>
      <c r="G5066">
        <v>0</v>
      </c>
      <c r="H5066" t="s">
        <v>2043</v>
      </c>
      <c r="I5066" t="s">
        <v>2045</v>
      </c>
      <c r="J5066" t="s">
        <v>3491</v>
      </c>
      <c r="K5066" t="str">
        <f t="shared" si="79"/>
        <v>(5065, 797, 224, '2024-02-20 06:08:41', 225, 0, 0, 'CarPlay', 'iOS', 'S2444'),</v>
      </c>
    </row>
    <row r="5067" spans="1:11" x14ac:dyDescent="0.35">
      <c r="A5067">
        <v>5066</v>
      </c>
      <c r="B5067">
        <v>797</v>
      </c>
      <c r="C5067">
        <v>664</v>
      </c>
      <c r="D5067" s="2">
        <v>45342.258113425924</v>
      </c>
      <c r="E5067">
        <v>126</v>
      </c>
      <c r="F5067">
        <v>0</v>
      </c>
      <c r="G5067">
        <v>0</v>
      </c>
      <c r="H5067" t="s">
        <v>2038</v>
      </c>
      <c r="I5067" t="s">
        <v>2048</v>
      </c>
      <c r="J5067" t="s">
        <v>3491</v>
      </c>
      <c r="K5067" t="str">
        <f t="shared" si="79"/>
        <v>(5066, 797, 664, '2024-02-20 06:11:41', 126, 0, 0, 'Mobile', 'Web Player', 'S2444'),</v>
      </c>
    </row>
    <row r="5068" spans="1:11" x14ac:dyDescent="0.35">
      <c r="A5068">
        <v>5067</v>
      </c>
      <c r="B5068">
        <v>797</v>
      </c>
      <c r="C5068">
        <v>492</v>
      </c>
      <c r="D5068" s="2">
        <v>45342.260196759264</v>
      </c>
      <c r="E5068">
        <v>139</v>
      </c>
      <c r="F5068">
        <v>0</v>
      </c>
      <c r="G5068">
        <v>1</v>
      </c>
      <c r="H5068" t="s">
        <v>2035</v>
      </c>
      <c r="I5068" t="s">
        <v>2045</v>
      </c>
      <c r="J5068" t="s">
        <v>3491</v>
      </c>
      <c r="K5068" t="str">
        <f t="shared" si="79"/>
        <v>(5067, 797, 492, '2024-02-20 06:14:41', 139, 0, 1, 'PC', 'iOS', 'S2444'),</v>
      </c>
    </row>
    <row r="5069" spans="1:11" x14ac:dyDescent="0.35">
      <c r="A5069">
        <v>5068</v>
      </c>
      <c r="B5069">
        <v>798</v>
      </c>
      <c r="C5069">
        <v>320</v>
      </c>
      <c r="D5069" s="2">
        <v>45841.842812499999</v>
      </c>
      <c r="E5069">
        <v>258</v>
      </c>
      <c r="F5069">
        <v>1</v>
      </c>
      <c r="G5069">
        <v>1</v>
      </c>
      <c r="H5069" t="s">
        <v>2043</v>
      </c>
      <c r="I5069" t="s">
        <v>2041</v>
      </c>
      <c r="J5069" t="s">
        <v>3492</v>
      </c>
      <c r="K5069" t="str">
        <f t="shared" si="79"/>
        <v>(5068, 798, 320, '2025-07-03 20:13:39', 258, 1, 1, 'CarPlay', 'Wear OS', 'S2445'),</v>
      </c>
    </row>
    <row r="5070" spans="1:11" x14ac:dyDescent="0.35">
      <c r="A5070">
        <v>5069</v>
      </c>
      <c r="B5070">
        <v>798</v>
      </c>
      <c r="C5070">
        <v>666</v>
      </c>
      <c r="D5070" s="2">
        <v>45841.844895833332</v>
      </c>
      <c r="E5070">
        <v>167</v>
      </c>
      <c r="F5070">
        <v>1</v>
      </c>
      <c r="G5070">
        <v>0</v>
      </c>
      <c r="H5070" t="s">
        <v>2043</v>
      </c>
      <c r="I5070" t="s">
        <v>2048</v>
      </c>
      <c r="J5070" t="s">
        <v>3492</v>
      </c>
      <c r="K5070" t="str">
        <f t="shared" si="79"/>
        <v>(5069, 798, 666, '2025-07-03 20:16:39', 167, 1, 0, 'CarPlay', 'Web Player', 'S2445'),</v>
      </c>
    </row>
    <row r="5071" spans="1:11" x14ac:dyDescent="0.35">
      <c r="A5071">
        <v>5070</v>
      </c>
      <c r="B5071">
        <v>798</v>
      </c>
      <c r="C5071">
        <v>394</v>
      </c>
      <c r="D5071" s="2">
        <v>45841.846979166658</v>
      </c>
      <c r="E5071">
        <v>151</v>
      </c>
      <c r="F5071">
        <v>1</v>
      </c>
      <c r="G5071">
        <v>1</v>
      </c>
      <c r="H5071" t="s">
        <v>2038</v>
      </c>
      <c r="I5071" t="s">
        <v>2036</v>
      </c>
      <c r="J5071" t="s">
        <v>3492</v>
      </c>
      <c r="K5071" t="str">
        <f t="shared" si="79"/>
        <v>(5070, 798, 394, '2025-07-03 20:19:39', 151, 1, 1, 'Mobile', 'Android', 'S2445'),</v>
      </c>
    </row>
    <row r="5072" spans="1:11" x14ac:dyDescent="0.35">
      <c r="A5072">
        <v>5071</v>
      </c>
      <c r="B5072">
        <v>798</v>
      </c>
      <c r="C5072">
        <v>68</v>
      </c>
      <c r="D5072" s="2">
        <v>45712.162407407413</v>
      </c>
      <c r="E5072">
        <v>127</v>
      </c>
      <c r="F5072">
        <v>1</v>
      </c>
      <c r="G5072">
        <v>1</v>
      </c>
      <c r="H5072" t="s">
        <v>2035</v>
      </c>
      <c r="I5072" t="s">
        <v>2048</v>
      </c>
      <c r="J5072" t="s">
        <v>3493</v>
      </c>
      <c r="K5072" t="str">
        <f t="shared" si="79"/>
        <v>(5071, 798, 68, '2025-02-24 03:53:52', 127, 1, 1, 'PC', 'Web Player', 'S2446'),</v>
      </c>
    </row>
    <row r="5073" spans="1:11" x14ac:dyDescent="0.35">
      <c r="A5073">
        <v>5072</v>
      </c>
      <c r="B5073">
        <v>798</v>
      </c>
      <c r="C5073">
        <v>221</v>
      </c>
      <c r="D5073" s="2">
        <v>45712.164490740739</v>
      </c>
      <c r="E5073">
        <v>212</v>
      </c>
      <c r="F5073">
        <v>1</v>
      </c>
      <c r="G5073">
        <v>0</v>
      </c>
      <c r="H5073" t="s">
        <v>2038</v>
      </c>
      <c r="I5073" t="s">
        <v>2041</v>
      </c>
      <c r="J5073" t="s">
        <v>3493</v>
      </c>
      <c r="K5073" t="str">
        <f t="shared" si="79"/>
        <v>(5072, 798, 221, '2025-02-24 03:56:52', 212, 1, 0, 'Mobile', 'Wear OS', 'S2446'),</v>
      </c>
    </row>
    <row r="5074" spans="1:11" x14ac:dyDescent="0.35">
      <c r="A5074">
        <v>5073</v>
      </c>
      <c r="B5074">
        <v>798</v>
      </c>
      <c r="C5074">
        <v>588</v>
      </c>
      <c r="D5074" s="2">
        <v>45712.166574074072</v>
      </c>
      <c r="E5074">
        <v>155</v>
      </c>
      <c r="F5074">
        <v>0</v>
      </c>
      <c r="G5074">
        <v>0</v>
      </c>
      <c r="H5074" t="s">
        <v>2038</v>
      </c>
      <c r="I5074" t="s">
        <v>2045</v>
      </c>
      <c r="J5074" t="s">
        <v>3493</v>
      </c>
      <c r="K5074" t="str">
        <f t="shared" si="79"/>
        <v>(5073, 798, 588, '2025-02-24 03:59:52', 155, 0, 0, 'Mobile', 'iOS', 'S2446'),</v>
      </c>
    </row>
    <row r="5075" spans="1:11" x14ac:dyDescent="0.35">
      <c r="A5075">
        <v>5074</v>
      </c>
      <c r="B5075">
        <v>798</v>
      </c>
      <c r="C5075">
        <v>545</v>
      </c>
      <c r="D5075" s="2">
        <v>45712.168657407397</v>
      </c>
      <c r="E5075">
        <v>149</v>
      </c>
      <c r="F5075">
        <v>0</v>
      </c>
      <c r="G5075">
        <v>0</v>
      </c>
      <c r="H5075" t="s">
        <v>2038</v>
      </c>
      <c r="I5075" t="s">
        <v>2045</v>
      </c>
      <c r="J5075" t="s">
        <v>3493</v>
      </c>
      <c r="K5075" t="str">
        <f t="shared" si="79"/>
        <v>(5074, 798, 545, '2025-02-24 04:02:52', 149, 0, 0, 'Mobile', 'iOS', 'S2446'),</v>
      </c>
    </row>
    <row r="5076" spans="1:11" x14ac:dyDescent="0.35">
      <c r="A5076">
        <v>5075</v>
      </c>
      <c r="B5076">
        <v>798</v>
      </c>
      <c r="C5076">
        <v>994</v>
      </c>
      <c r="D5076" s="2">
        <v>45712.170740740738</v>
      </c>
      <c r="E5076">
        <v>210</v>
      </c>
      <c r="F5076">
        <v>1</v>
      </c>
      <c r="G5076">
        <v>1</v>
      </c>
      <c r="H5076" t="s">
        <v>2035</v>
      </c>
      <c r="I5076" t="s">
        <v>2061</v>
      </c>
      <c r="J5076" t="s">
        <v>3493</v>
      </c>
      <c r="K5076" t="str">
        <f t="shared" si="79"/>
        <v>(5075, 798, 994, '2025-02-24 04:05:52', 210, 1, 1, 'PC', 'Linux', 'S2446'),</v>
      </c>
    </row>
    <row r="5077" spans="1:11" x14ac:dyDescent="0.35">
      <c r="A5077">
        <v>5076</v>
      </c>
      <c r="B5077">
        <v>798</v>
      </c>
      <c r="C5077">
        <v>532</v>
      </c>
      <c r="D5077" s="2">
        <v>45605.157361111109</v>
      </c>
      <c r="E5077">
        <v>267</v>
      </c>
      <c r="F5077">
        <v>1</v>
      </c>
      <c r="G5077">
        <v>1</v>
      </c>
      <c r="H5077" t="s">
        <v>2035</v>
      </c>
      <c r="I5077" t="s">
        <v>2048</v>
      </c>
      <c r="J5077" t="s">
        <v>3494</v>
      </c>
      <c r="K5077" t="str">
        <f t="shared" si="79"/>
        <v>(5076, 798, 532, '2024-11-09 03:46:36', 267, 1, 1, 'PC', 'Web Player', 'S2447'),</v>
      </c>
    </row>
    <row r="5078" spans="1:11" x14ac:dyDescent="0.35">
      <c r="A5078">
        <v>5077</v>
      </c>
      <c r="B5078">
        <v>799</v>
      </c>
      <c r="C5078">
        <v>120</v>
      </c>
      <c r="D5078" s="2">
        <v>45566.356828703712</v>
      </c>
      <c r="E5078">
        <v>102</v>
      </c>
      <c r="F5078">
        <v>0</v>
      </c>
      <c r="G5078">
        <v>0</v>
      </c>
      <c r="H5078" t="s">
        <v>2049</v>
      </c>
      <c r="I5078" t="s">
        <v>2061</v>
      </c>
      <c r="J5078" t="s">
        <v>3495</v>
      </c>
      <c r="K5078" t="str">
        <f t="shared" si="79"/>
        <v>(5077, 799, 120, '2024-10-01 08:33:50', 102, 0, 0, 'Tablet', 'Linux', 'S2448'),</v>
      </c>
    </row>
    <row r="5079" spans="1:11" x14ac:dyDescent="0.35">
      <c r="A5079">
        <v>5078</v>
      </c>
      <c r="B5079">
        <v>799</v>
      </c>
      <c r="C5079">
        <v>718</v>
      </c>
      <c r="D5079" s="2">
        <v>45566.358912037038</v>
      </c>
      <c r="E5079">
        <v>180</v>
      </c>
      <c r="F5079">
        <v>1</v>
      </c>
      <c r="G5079">
        <v>1</v>
      </c>
      <c r="H5079" t="s">
        <v>2049</v>
      </c>
      <c r="I5079" t="s">
        <v>2041</v>
      </c>
      <c r="J5079" t="s">
        <v>3495</v>
      </c>
      <c r="K5079" t="str">
        <f t="shared" si="79"/>
        <v>(5078, 799, 718, '2024-10-01 08:36:50', 180, 1, 1, 'Tablet', 'Wear OS', 'S2448'),</v>
      </c>
    </row>
    <row r="5080" spans="1:11" x14ac:dyDescent="0.35">
      <c r="A5080">
        <v>5079</v>
      </c>
      <c r="B5080">
        <v>799</v>
      </c>
      <c r="C5080">
        <v>304</v>
      </c>
      <c r="D5080" s="2">
        <v>45566.360995370371</v>
      </c>
      <c r="E5080">
        <v>89</v>
      </c>
      <c r="F5080">
        <v>0</v>
      </c>
      <c r="G5080">
        <v>1</v>
      </c>
      <c r="H5080" t="s">
        <v>2043</v>
      </c>
      <c r="I5080" t="s">
        <v>2061</v>
      </c>
      <c r="J5080" t="s">
        <v>3495</v>
      </c>
      <c r="K5080" t="str">
        <f t="shared" si="79"/>
        <v>(5079, 799, 304, '2024-10-01 08:39:50', 89, 0, 1, 'CarPlay', 'Linux', 'S2448'),</v>
      </c>
    </row>
    <row r="5081" spans="1:11" x14ac:dyDescent="0.35">
      <c r="A5081">
        <v>5080</v>
      </c>
      <c r="B5081">
        <v>799</v>
      </c>
      <c r="C5081">
        <v>64</v>
      </c>
      <c r="D5081" s="2">
        <v>45407.881956018522</v>
      </c>
      <c r="E5081">
        <v>76</v>
      </c>
      <c r="F5081">
        <v>1</v>
      </c>
      <c r="G5081">
        <v>1</v>
      </c>
      <c r="H5081" t="s">
        <v>2049</v>
      </c>
      <c r="I5081" t="s">
        <v>2061</v>
      </c>
      <c r="J5081" t="s">
        <v>3496</v>
      </c>
      <c r="K5081" t="str">
        <f t="shared" si="79"/>
        <v>(5080, 799, 64, '2024-04-25 21:10:01', 76, 1, 1, 'Tablet', 'Linux', 'S2449'),</v>
      </c>
    </row>
    <row r="5082" spans="1:11" x14ac:dyDescent="0.35">
      <c r="A5082">
        <v>5081</v>
      </c>
      <c r="B5082">
        <v>799</v>
      </c>
      <c r="C5082">
        <v>906</v>
      </c>
      <c r="D5082" s="2">
        <v>45407.884039351848</v>
      </c>
      <c r="E5082">
        <v>128</v>
      </c>
      <c r="F5082">
        <v>1</v>
      </c>
      <c r="G5082">
        <v>1</v>
      </c>
      <c r="H5082" t="s">
        <v>2035</v>
      </c>
      <c r="I5082" t="s">
        <v>2040</v>
      </c>
      <c r="J5082" t="s">
        <v>3496</v>
      </c>
      <c r="K5082" t="str">
        <f t="shared" si="79"/>
        <v>(5081, 799, 906, '2024-04-25 21:13:01', 128, 1, 1, 'PC', 'Smart TV', 'S2449'),</v>
      </c>
    </row>
    <row r="5083" spans="1:11" x14ac:dyDescent="0.35">
      <c r="A5083">
        <v>5082</v>
      </c>
      <c r="B5083">
        <v>799</v>
      </c>
      <c r="C5083">
        <v>535</v>
      </c>
      <c r="D5083" s="2">
        <v>45407.886122685188</v>
      </c>
      <c r="E5083">
        <v>157</v>
      </c>
      <c r="F5083">
        <v>0</v>
      </c>
      <c r="G5083">
        <v>0</v>
      </c>
      <c r="H5083" t="s">
        <v>2035</v>
      </c>
      <c r="I5083" t="s">
        <v>2039</v>
      </c>
      <c r="J5083" t="s">
        <v>3496</v>
      </c>
      <c r="K5083" t="str">
        <f t="shared" si="79"/>
        <v>(5082, 799, 535, '2024-04-25 21:16:01', 157, 0, 0, 'PC', 'Windows', 'S2449'),</v>
      </c>
    </row>
    <row r="5084" spans="1:11" x14ac:dyDescent="0.35">
      <c r="A5084">
        <v>5083</v>
      </c>
      <c r="B5084">
        <v>799</v>
      </c>
      <c r="C5084">
        <v>408</v>
      </c>
      <c r="D5084" s="2">
        <v>45407.888206018521</v>
      </c>
      <c r="E5084">
        <v>160</v>
      </c>
      <c r="F5084">
        <v>0</v>
      </c>
      <c r="G5084">
        <v>1</v>
      </c>
      <c r="H5084" t="s">
        <v>2043</v>
      </c>
      <c r="I5084" t="s">
        <v>2045</v>
      </c>
      <c r="J5084" t="s">
        <v>3496</v>
      </c>
      <c r="K5084" t="str">
        <f t="shared" si="79"/>
        <v>(5083, 799, 408, '2024-04-25 21:19:01', 160, 0, 1, 'CarPlay', 'iOS', 'S2449'),</v>
      </c>
    </row>
    <row r="5085" spans="1:11" x14ac:dyDescent="0.35">
      <c r="A5085">
        <v>5084</v>
      </c>
      <c r="B5085">
        <v>800</v>
      </c>
      <c r="C5085">
        <v>188</v>
      </c>
      <c r="D5085" s="2">
        <v>45526.671840277777</v>
      </c>
      <c r="E5085">
        <v>169</v>
      </c>
      <c r="F5085">
        <v>1</v>
      </c>
      <c r="G5085">
        <v>0</v>
      </c>
      <c r="H5085" t="s">
        <v>2049</v>
      </c>
      <c r="I5085" t="s">
        <v>2040</v>
      </c>
      <c r="J5085" t="s">
        <v>3497</v>
      </c>
      <c r="K5085" t="str">
        <f t="shared" si="79"/>
        <v>(5084, 800, 188, '2024-08-22 16:07:27', 169, 1, 0, 'Tablet', 'Smart TV', 'S2450'),</v>
      </c>
    </row>
    <row r="5086" spans="1:11" x14ac:dyDescent="0.35">
      <c r="A5086">
        <v>5085</v>
      </c>
      <c r="B5086">
        <v>800</v>
      </c>
      <c r="C5086">
        <v>689</v>
      </c>
      <c r="D5086" s="2">
        <v>45526.67392361111</v>
      </c>
      <c r="E5086">
        <v>92</v>
      </c>
      <c r="F5086">
        <v>0</v>
      </c>
      <c r="G5086">
        <v>0</v>
      </c>
      <c r="H5086" t="s">
        <v>2035</v>
      </c>
      <c r="I5086" t="s">
        <v>2039</v>
      </c>
      <c r="J5086" t="s">
        <v>3497</v>
      </c>
      <c r="K5086" t="str">
        <f t="shared" si="79"/>
        <v>(5085, 800, 689, '2024-08-22 16:10:27', 92, 0, 0, 'PC', 'Windows', 'S2450'),</v>
      </c>
    </row>
    <row r="5087" spans="1:11" x14ac:dyDescent="0.35">
      <c r="A5087">
        <v>5086</v>
      </c>
      <c r="B5087">
        <v>800</v>
      </c>
      <c r="C5087">
        <v>580</v>
      </c>
      <c r="D5087" s="2">
        <v>45526.676006944443</v>
      </c>
      <c r="E5087">
        <v>233</v>
      </c>
      <c r="F5087">
        <v>1</v>
      </c>
      <c r="G5087">
        <v>0</v>
      </c>
      <c r="H5087" t="s">
        <v>2038</v>
      </c>
      <c r="I5087" t="s">
        <v>2040</v>
      </c>
      <c r="J5087" t="s">
        <v>3497</v>
      </c>
      <c r="K5087" t="str">
        <f t="shared" si="79"/>
        <v>(5086, 800, 580, '2024-08-22 16:13:27', 233, 1, 0, 'Mobile', 'Smart TV', 'S2450'),</v>
      </c>
    </row>
    <row r="5088" spans="1:11" x14ac:dyDescent="0.35">
      <c r="A5088">
        <v>5087</v>
      </c>
      <c r="B5088">
        <v>800</v>
      </c>
      <c r="C5088">
        <v>438</v>
      </c>
      <c r="D5088" s="2">
        <v>45526.678090277783</v>
      </c>
      <c r="E5088">
        <v>98</v>
      </c>
      <c r="F5088">
        <v>1</v>
      </c>
      <c r="G5088">
        <v>0</v>
      </c>
      <c r="H5088" t="s">
        <v>2035</v>
      </c>
      <c r="I5088" t="s">
        <v>2039</v>
      </c>
      <c r="J5088" t="s">
        <v>3497</v>
      </c>
      <c r="K5088" t="str">
        <f t="shared" si="79"/>
        <v>(5087, 800, 438, '2024-08-22 16:16:27', 98, 1, 0, 'PC', 'Windows', 'S2450'),</v>
      </c>
    </row>
    <row r="5089" spans="1:11" x14ac:dyDescent="0.35">
      <c r="A5089">
        <v>5088</v>
      </c>
      <c r="B5089">
        <v>800</v>
      </c>
      <c r="C5089">
        <v>472</v>
      </c>
      <c r="D5089" s="2">
        <v>45526.680173611108</v>
      </c>
      <c r="E5089">
        <v>233</v>
      </c>
      <c r="F5089">
        <v>0</v>
      </c>
      <c r="G5089">
        <v>1</v>
      </c>
      <c r="H5089" t="s">
        <v>2038</v>
      </c>
      <c r="I5089" t="s">
        <v>2036</v>
      </c>
      <c r="J5089" t="s">
        <v>3497</v>
      </c>
      <c r="K5089" t="str">
        <f t="shared" si="79"/>
        <v>(5088, 800, 472, '2024-08-22 16:19:27', 233, 0, 1, 'Mobile', 'Android', 'S2450'),</v>
      </c>
    </row>
    <row r="5090" spans="1:11" x14ac:dyDescent="0.35">
      <c r="A5090">
        <v>5089</v>
      </c>
      <c r="B5090">
        <v>800</v>
      </c>
      <c r="C5090">
        <v>256</v>
      </c>
      <c r="D5090" s="2">
        <v>45526.682256944441</v>
      </c>
      <c r="E5090">
        <v>197</v>
      </c>
      <c r="F5090">
        <v>1</v>
      </c>
      <c r="G5090">
        <v>1</v>
      </c>
      <c r="H5090" t="s">
        <v>2035</v>
      </c>
      <c r="I5090" t="s">
        <v>2048</v>
      </c>
      <c r="J5090" t="s">
        <v>3497</v>
      </c>
      <c r="K5090" t="str">
        <f t="shared" si="79"/>
        <v>(5089, 800, 256, '2024-08-22 16:22:27', 197, 1, 1, 'PC', 'Web Player', 'S2450'),</v>
      </c>
    </row>
    <row r="5091" spans="1:11" x14ac:dyDescent="0.35">
      <c r="A5091">
        <v>5090</v>
      </c>
      <c r="B5091">
        <v>800</v>
      </c>
      <c r="C5091">
        <v>427</v>
      </c>
      <c r="D5091" s="2">
        <v>45653.885694444441</v>
      </c>
      <c r="E5091">
        <v>88</v>
      </c>
      <c r="F5091">
        <v>0</v>
      </c>
      <c r="G5091">
        <v>1</v>
      </c>
      <c r="H5091" t="s">
        <v>2049</v>
      </c>
      <c r="I5091" t="s">
        <v>2045</v>
      </c>
      <c r="J5091" t="s">
        <v>3498</v>
      </c>
      <c r="K5091" t="str">
        <f t="shared" si="79"/>
        <v>(5090, 800, 427, '2024-12-27 21:15:24', 88, 0, 1, 'Tablet', 'iOS', 'S2451'),</v>
      </c>
    </row>
    <row r="5092" spans="1:11" x14ac:dyDescent="0.35">
      <c r="A5092">
        <v>5091</v>
      </c>
      <c r="B5092">
        <v>800</v>
      </c>
      <c r="C5092">
        <v>578</v>
      </c>
      <c r="D5092" s="2">
        <v>45653.887777777767</v>
      </c>
      <c r="E5092">
        <v>276</v>
      </c>
      <c r="F5092">
        <v>0</v>
      </c>
      <c r="G5092">
        <v>0</v>
      </c>
      <c r="H5092" t="s">
        <v>2049</v>
      </c>
      <c r="I5092" t="s">
        <v>2041</v>
      </c>
      <c r="J5092" t="s">
        <v>3498</v>
      </c>
      <c r="K5092" t="str">
        <f t="shared" si="79"/>
        <v>(5091, 800, 578, '2024-12-27 21:18:24', 276, 0, 0, 'Tablet', 'Wear OS', 'S2451'),</v>
      </c>
    </row>
    <row r="5093" spans="1:11" x14ac:dyDescent="0.35">
      <c r="A5093">
        <v>5092</v>
      </c>
      <c r="B5093">
        <v>800</v>
      </c>
      <c r="C5093">
        <v>297</v>
      </c>
      <c r="D5093" s="2">
        <v>45653.889861111107</v>
      </c>
      <c r="E5093">
        <v>77</v>
      </c>
      <c r="F5093">
        <v>1</v>
      </c>
      <c r="G5093">
        <v>1</v>
      </c>
      <c r="H5093" t="s">
        <v>2049</v>
      </c>
      <c r="I5093" t="s">
        <v>2039</v>
      </c>
      <c r="J5093" t="s">
        <v>3498</v>
      </c>
      <c r="K5093" t="str">
        <f t="shared" si="79"/>
        <v>(5092, 800, 297, '2024-12-27 21:21:24', 77, 1, 1, 'Tablet', 'Windows', 'S2451'),</v>
      </c>
    </row>
    <row r="5094" spans="1:11" x14ac:dyDescent="0.35">
      <c r="A5094">
        <v>5093</v>
      </c>
      <c r="B5094">
        <v>801</v>
      </c>
      <c r="C5094">
        <v>945</v>
      </c>
      <c r="D5094" s="2">
        <v>45613.533912037034</v>
      </c>
      <c r="E5094">
        <v>264</v>
      </c>
      <c r="F5094">
        <v>0</v>
      </c>
      <c r="G5094">
        <v>1</v>
      </c>
      <c r="H5094" t="s">
        <v>2043</v>
      </c>
      <c r="I5094" t="s">
        <v>2044</v>
      </c>
      <c r="J5094" t="s">
        <v>3499</v>
      </c>
      <c r="K5094" t="str">
        <f t="shared" si="79"/>
        <v>(5093, 801, 945, '2024-11-17 12:48:50', 264, 0, 1, 'CarPlay', 'macOS', 'S2452'),</v>
      </c>
    </row>
    <row r="5095" spans="1:11" x14ac:dyDescent="0.35">
      <c r="A5095">
        <v>5094</v>
      </c>
      <c r="B5095">
        <v>801</v>
      </c>
      <c r="C5095">
        <v>488</v>
      </c>
      <c r="D5095" s="2">
        <v>45613.535995370366</v>
      </c>
      <c r="E5095">
        <v>266</v>
      </c>
      <c r="F5095">
        <v>1</v>
      </c>
      <c r="G5095">
        <v>1</v>
      </c>
      <c r="H5095" t="s">
        <v>2038</v>
      </c>
      <c r="I5095" t="s">
        <v>2045</v>
      </c>
      <c r="J5095" t="s">
        <v>3499</v>
      </c>
      <c r="K5095" t="str">
        <f t="shared" si="79"/>
        <v>(5094, 801, 488, '2024-11-17 12:51:50', 266, 1, 1, 'Mobile', 'iOS', 'S2452'),</v>
      </c>
    </row>
    <row r="5096" spans="1:11" x14ac:dyDescent="0.35">
      <c r="A5096">
        <v>5095</v>
      </c>
      <c r="B5096">
        <v>801</v>
      </c>
      <c r="C5096">
        <v>207</v>
      </c>
      <c r="D5096" s="2">
        <v>45613.538078703707</v>
      </c>
      <c r="E5096">
        <v>103</v>
      </c>
      <c r="F5096">
        <v>1</v>
      </c>
      <c r="G5096">
        <v>1</v>
      </c>
      <c r="H5096" t="s">
        <v>2049</v>
      </c>
      <c r="I5096" t="s">
        <v>2048</v>
      </c>
      <c r="J5096" t="s">
        <v>3499</v>
      </c>
      <c r="K5096" t="str">
        <f t="shared" si="79"/>
        <v>(5095, 801, 207, '2024-11-17 12:54:50', 103, 1, 1, 'Tablet', 'Web Player', 'S2452'),</v>
      </c>
    </row>
    <row r="5097" spans="1:11" x14ac:dyDescent="0.35">
      <c r="A5097">
        <v>5096</v>
      </c>
      <c r="B5097">
        <v>801</v>
      </c>
      <c r="C5097">
        <v>33</v>
      </c>
      <c r="D5097" s="2">
        <v>45613.540162037039</v>
      </c>
      <c r="E5097">
        <v>266</v>
      </c>
      <c r="F5097">
        <v>0</v>
      </c>
      <c r="G5097">
        <v>1</v>
      </c>
      <c r="H5097" t="s">
        <v>2049</v>
      </c>
      <c r="I5097" t="s">
        <v>2036</v>
      </c>
      <c r="J5097" t="s">
        <v>3499</v>
      </c>
      <c r="K5097" t="str">
        <f t="shared" si="79"/>
        <v>(5096, 801, 33, '2024-11-17 12:57:50', 266, 0, 1, 'Tablet', 'Android', 'S2452'),</v>
      </c>
    </row>
    <row r="5098" spans="1:11" x14ac:dyDescent="0.35">
      <c r="A5098">
        <v>5097</v>
      </c>
      <c r="B5098">
        <v>802</v>
      </c>
      <c r="C5098">
        <v>927</v>
      </c>
      <c r="D5098" s="2">
        <v>45638.614247685182</v>
      </c>
      <c r="E5098">
        <v>223</v>
      </c>
      <c r="F5098">
        <v>0</v>
      </c>
      <c r="G5098">
        <v>1</v>
      </c>
      <c r="H5098" t="s">
        <v>2043</v>
      </c>
      <c r="I5098" t="s">
        <v>2061</v>
      </c>
      <c r="J5098" t="s">
        <v>3500</v>
      </c>
      <c r="K5098" t="str">
        <f t="shared" si="79"/>
        <v>(5097, 802, 927, '2024-12-12 14:44:31', 223, 0, 1, 'CarPlay', 'Linux', 'S2453'),</v>
      </c>
    </row>
    <row r="5099" spans="1:11" x14ac:dyDescent="0.35">
      <c r="A5099">
        <v>5098</v>
      </c>
      <c r="B5099">
        <v>802</v>
      </c>
      <c r="C5099">
        <v>760</v>
      </c>
      <c r="D5099" s="2">
        <v>45638.616331018522</v>
      </c>
      <c r="E5099">
        <v>162</v>
      </c>
      <c r="F5099">
        <v>1</v>
      </c>
      <c r="G5099">
        <v>1</v>
      </c>
      <c r="H5099" t="s">
        <v>2043</v>
      </c>
      <c r="I5099" t="s">
        <v>2041</v>
      </c>
      <c r="J5099" t="s">
        <v>3500</v>
      </c>
      <c r="K5099" t="str">
        <f t="shared" si="79"/>
        <v>(5098, 802, 760, '2024-12-12 14:47:31', 162, 1, 1, 'CarPlay', 'Wear OS', 'S2453'),</v>
      </c>
    </row>
    <row r="5100" spans="1:11" x14ac:dyDescent="0.35">
      <c r="A5100">
        <v>5099</v>
      </c>
      <c r="B5100">
        <v>802</v>
      </c>
      <c r="C5100">
        <v>52</v>
      </c>
      <c r="D5100" s="2">
        <v>45638.618414351848</v>
      </c>
      <c r="E5100">
        <v>168</v>
      </c>
      <c r="F5100">
        <v>0</v>
      </c>
      <c r="G5100">
        <v>0</v>
      </c>
      <c r="H5100" t="s">
        <v>2035</v>
      </c>
      <c r="I5100" t="s">
        <v>2036</v>
      </c>
      <c r="J5100" t="s">
        <v>3500</v>
      </c>
      <c r="K5100" t="str">
        <f t="shared" si="79"/>
        <v>(5099, 802, 52, '2024-12-12 14:50:31', 168, 0, 0, 'PC', 'Android', 'S2453'),</v>
      </c>
    </row>
    <row r="5101" spans="1:11" x14ac:dyDescent="0.35">
      <c r="A5101">
        <v>5100</v>
      </c>
      <c r="B5101">
        <v>802</v>
      </c>
      <c r="C5101">
        <v>314</v>
      </c>
      <c r="D5101" s="2">
        <v>45638.620497685188</v>
      </c>
      <c r="E5101">
        <v>281</v>
      </c>
      <c r="F5101">
        <v>0</v>
      </c>
      <c r="G5101">
        <v>0</v>
      </c>
      <c r="H5101" t="s">
        <v>2049</v>
      </c>
      <c r="I5101" t="s">
        <v>2041</v>
      </c>
      <c r="J5101" t="s">
        <v>3500</v>
      </c>
      <c r="K5101" t="str">
        <f t="shared" si="79"/>
        <v>(5100, 802, 314, '2024-12-12 14:53:31', 281, 0, 0, 'Tablet', 'Wear OS', 'S2453'),</v>
      </c>
    </row>
    <row r="5102" spans="1:11" x14ac:dyDescent="0.35">
      <c r="A5102">
        <v>5101</v>
      </c>
      <c r="B5102">
        <v>802</v>
      </c>
      <c r="C5102">
        <v>808</v>
      </c>
      <c r="D5102" s="2">
        <v>45638.622581018521</v>
      </c>
      <c r="E5102">
        <v>62</v>
      </c>
      <c r="F5102">
        <v>0</v>
      </c>
      <c r="G5102">
        <v>0</v>
      </c>
      <c r="H5102" t="s">
        <v>2038</v>
      </c>
      <c r="I5102" t="s">
        <v>2040</v>
      </c>
      <c r="J5102" t="s">
        <v>3500</v>
      </c>
      <c r="K5102" t="str">
        <f t="shared" si="79"/>
        <v>(5101, 802, 808, '2024-12-12 14:56:31', 62, 0, 0, 'Mobile', 'Smart TV', 'S2453'),</v>
      </c>
    </row>
    <row r="5103" spans="1:11" x14ac:dyDescent="0.35">
      <c r="A5103">
        <v>5102</v>
      </c>
      <c r="B5103">
        <v>803</v>
      </c>
      <c r="C5103">
        <v>681</v>
      </c>
      <c r="D5103" s="2">
        <v>45783.781921296293</v>
      </c>
      <c r="E5103">
        <v>71</v>
      </c>
      <c r="F5103">
        <v>1</v>
      </c>
      <c r="G5103">
        <v>0</v>
      </c>
      <c r="H5103" t="s">
        <v>2035</v>
      </c>
      <c r="I5103" t="s">
        <v>2041</v>
      </c>
      <c r="J5103" t="s">
        <v>3501</v>
      </c>
      <c r="K5103" t="str">
        <f t="shared" si="79"/>
        <v>(5102, 803, 681, '2025-05-06 18:45:58', 71, 1, 0, 'PC', 'Wear OS', 'S2454'),</v>
      </c>
    </row>
    <row r="5104" spans="1:11" x14ac:dyDescent="0.35">
      <c r="A5104">
        <v>5103</v>
      </c>
      <c r="B5104">
        <v>803</v>
      </c>
      <c r="C5104">
        <v>933</v>
      </c>
      <c r="D5104" s="2">
        <v>45783.784004629633</v>
      </c>
      <c r="E5104">
        <v>226</v>
      </c>
      <c r="F5104">
        <v>1</v>
      </c>
      <c r="G5104">
        <v>1</v>
      </c>
      <c r="H5104" t="s">
        <v>2038</v>
      </c>
      <c r="I5104" t="s">
        <v>2044</v>
      </c>
      <c r="J5104" t="s">
        <v>3501</v>
      </c>
      <c r="K5104" t="str">
        <f t="shared" si="79"/>
        <v>(5103, 803, 933, '2025-05-06 18:48:58', 226, 1, 1, 'Mobile', 'macOS', 'S2454'),</v>
      </c>
    </row>
    <row r="5105" spans="1:11" x14ac:dyDescent="0.35">
      <c r="A5105">
        <v>5104</v>
      </c>
      <c r="B5105">
        <v>803</v>
      </c>
      <c r="C5105">
        <v>970</v>
      </c>
      <c r="D5105" s="2">
        <v>45783.786087962973</v>
      </c>
      <c r="E5105">
        <v>271</v>
      </c>
      <c r="F5105">
        <v>0</v>
      </c>
      <c r="G5105">
        <v>1</v>
      </c>
      <c r="H5105" t="s">
        <v>2038</v>
      </c>
      <c r="I5105" t="s">
        <v>2039</v>
      </c>
      <c r="J5105" t="s">
        <v>3501</v>
      </c>
      <c r="K5105" t="str">
        <f t="shared" si="79"/>
        <v>(5104, 803, 970, '2025-05-06 18:51:58', 271, 0, 1, 'Mobile', 'Windows', 'S2454'),</v>
      </c>
    </row>
    <row r="5106" spans="1:11" x14ac:dyDescent="0.35">
      <c r="A5106">
        <v>5105</v>
      </c>
      <c r="B5106">
        <v>803</v>
      </c>
      <c r="C5106">
        <v>28</v>
      </c>
      <c r="D5106" s="2">
        <v>45783.788171296299</v>
      </c>
      <c r="E5106">
        <v>168</v>
      </c>
      <c r="F5106">
        <v>0</v>
      </c>
      <c r="G5106">
        <v>0</v>
      </c>
      <c r="H5106" t="s">
        <v>2038</v>
      </c>
      <c r="I5106" t="s">
        <v>2039</v>
      </c>
      <c r="J5106" t="s">
        <v>3501</v>
      </c>
      <c r="K5106" t="str">
        <f t="shared" si="79"/>
        <v>(5105, 803, 28, '2025-05-06 18:54:58', 168, 0, 0, 'Mobile', 'Windows', 'S2454'),</v>
      </c>
    </row>
    <row r="5107" spans="1:11" x14ac:dyDescent="0.35">
      <c r="A5107">
        <v>5106</v>
      </c>
      <c r="B5107">
        <v>803</v>
      </c>
      <c r="C5107">
        <v>503</v>
      </c>
      <c r="D5107" s="2">
        <v>45783.790254629632</v>
      </c>
      <c r="E5107">
        <v>251</v>
      </c>
      <c r="F5107">
        <v>0</v>
      </c>
      <c r="G5107">
        <v>0</v>
      </c>
      <c r="H5107" t="s">
        <v>2043</v>
      </c>
      <c r="I5107" t="s">
        <v>2045</v>
      </c>
      <c r="J5107" t="s">
        <v>3501</v>
      </c>
      <c r="K5107" t="str">
        <f t="shared" si="79"/>
        <v>(5106, 803, 503, '2025-05-06 18:57:58', 251, 0, 0, 'CarPlay', 'iOS', 'S2454'),</v>
      </c>
    </row>
    <row r="5108" spans="1:11" x14ac:dyDescent="0.35">
      <c r="A5108">
        <v>5107</v>
      </c>
      <c r="B5108">
        <v>803</v>
      </c>
      <c r="C5108">
        <v>325</v>
      </c>
      <c r="D5108" s="2">
        <v>45428.207673611112</v>
      </c>
      <c r="E5108">
        <v>117</v>
      </c>
      <c r="F5108">
        <v>1</v>
      </c>
      <c r="G5108">
        <v>1</v>
      </c>
      <c r="H5108" t="s">
        <v>2035</v>
      </c>
      <c r="I5108" t="s">
        <v>2039</v>
      </c>
      <c r="J5108" t="s">
        <v>3502</v>
      </c>
      <c r="K5108" t="str">
        <f t="shared" si="79"/>
        <v>(5107, 803, 325, '2024-05-16 04:59:03', 117, 1, 1, 'PC', 'Windows', 'S2455'),</v>
      </c>
    </row>
    <row r="5109" spans="1:11" x14ac:dyDescent="0.35">
      <c r="A5109">
        <v>5108</v>
      </c>
      <c r="B5109">
        <v>804</v>
      </c>
      <c r="C5109">
        <v>706</v>
      </c>
      <c r="D5109" s="2">
        <v>45596.774930555563</v>
      </c>
      <c r="E5109">
        <v>230</v>
      </c>
      <c r="F5109">
        <v>1</v>
      </c>
      <c r="G5109">
        <v>1</v>
      </c>
      <c r="H5109" t="s">
        <v>2043</v>
      </c>
      <c r="I5109" t="s">
        <v>2044</v>
      </c>
      <c r="J5109" t="s">
        <v>3503</v>
      </c>
      <c r="K5109" t="str">
        <f t="shared" si="79"/>
        <v>(5108, 804, 706, '2024-10-31 18:35:54', 230, 1, 1, 'CarPlay', 'macOS', 'S2456'),</v>
      </c>
    </row>
    <row r="5110" spans="1:11" x14ac:dyDescent="0.35">
      <c r="A5110">
        <v>5109</v>
      </c>
      <c r="B5110">
        <v>804</v>
      </c>
      <c r="C5110">
        <v>710</v>
      </c>
      <c r="D5110" s="2">
        <v>45596.777013888888</v>
      </c>
      <c r="E5110">
        <v>186</v>
      </c>
      <c r="F5110">
        <v>0</v>
      </c>
      <c r="G5110">
        <v>0</v>
      </c>
      <c r="H5110" t="s">
        <v>2043</v>
      </c>
      <c r="I5110" t="s">
        <v>2048</v>
      </c>
      <c r="J5110" t="s">
        <v>3503</v>
      </c>
      <c r="K5110" t="str">
        <f t="shared" si="79"/>
        <v>(5109, 804, 710, '2024-10-31 18:38:54', 186, 0, 0, 'CarPlay', 'Web Player', 'S2456'),</v>
      </c>
    </row>
    <row r="5111" spans="1:11" x14ac:dyDescent="0.35">
      <c r="A5111">
        <v>5110</v>
      </c>
      <c r="B5111">
        <v>804</v>
      </c>
      <c r="C5111">
        <v>618</v>
      </c>
      <c r="D5111" s="2">
        <v>45596.779097222221</v>
      </c>
      <c r="E5111">
        <v>84</v>
      </c>
      <c r="F5111">
        <v>1</v>
      </c>
      <c r="G5111">
        <v>1</v>
      </c>
      <c r="H5111" t="s">
        <v>2038</v>
      </c>
      <c r="I5111" t="s">
        <v>2045</v>
      </c>
      <c r="J5111" t="s">
        <v>3503</v>
      </c>
      <c r="K5111" t="str">
        <f t="shared" si="79"/>
        <v>(5110, 804, 618, '2024-10-31 18:41:54', 84, 1, 1, 'Mobile', 'iOS', 'S2456'),</v>
      </c>
    </row>
    <row r="5112" spans="1:11" x14ac:dyDescent="0.35">
      <c r="A5112">
        <v>5111</v>
      </c>
      <c r="B5112">
        <v>804</v>
      </c>
      <c r="C5112">
        <v>173</v>
      </c>
      <c r="D5112" s="2">
        <v>45596.781180555547</v>
      </c>
      <c r="E5112">
        <v>223</v>
      </c>
      <c r="F5112">
        <v>1</v>
      </c>
      <c r="G5112">
        <v>1</v>
      </c>
      <c r="H5112" t="s">
        <v>2043</v>
      </c>
      <c r="I5112" t="s">
        <v>2041</v>
      </c>
      <c r="J5112" t="s">
        <v>3503</v>
      </c>
      <c r="K5112" t="str">
        <f t="shared" si="79"/>
        <v>(5111, 804, 173, '2024-10-31 18:44:54', 223, 1, 1, 'CarPlay', 'Wear OS', 'S2456'),</v>
      </c>
    </row>
    <row r="5113" spans="1:11" x14ac:dyDescent="0.35">
      <c r="A5113">
        <v>5112</v>
      </c>
      <c r="B5113">
        <v>804</v>
      </c>
      <c r="C5113">
        <v>179</v>
      </c>
      <c r="D5113" s="2">
        <v>45596.783263888887</v>
      </c>
      <c r="E5113">
        <v>263</v>
      </c>
      <c r="F5113">
        <v>1</v>
      </c>
      <c r="G5113">
        <v>0</v>
      </c>
      <c r="H5113" t="s">
        <v>2043</v>
      </c>
      <c r="I5113" t="s">
        <v>2041</v>
      </c>
      <c r="J5113" t="s">
        <v>3503</v>
      </c>
      <c r="K5113" t="str">
        <f t="shared" si="79"/>
        <v>(5112, 804, 179, '2024-10-31 18:47:54', 263, 1, 0, 'CarPlay', 'Wear OS', 'S2456'),</v>
      </c>
    </row>
    <row r="5114" spans="1:11" x14ac:dyDescent="0.35">
      <c r="A5114">
        <v>5113</v>
      </c>
      <c r="B5114">
        <v>804</v>
      </c>
      <c r="C5114">
        <v>880</v>
      </c>
      <c r="D5114" s="2">
        <v>45596.78534722222</v>
      </c>
      <c r="E5114">
        <v>109</v>
      </c>
      <c r="F5114">
        <v>0</v>
      </c>
      <c r="G5114">
        <v>0</v>
      </c>
      <c r="H5114" t="s">
        <v>2043</v>
      </c>
      <c r="I5114" t="s">
        <v>2045</v>
      </c>
      <c r="J5114" t="s">
        <v>3503</v>
      </c>
      <c r="K5114" t="str">
        <f t="shared" si="79"/>
        <v>(5113, 804, 880, '2024-10-31 18:50:54', 109, 0, 0, 'CarPlay', 'iOS', 'S2456'),</v>
      </c>
    </row>
    <row r="5115" spans="1:11" x14ac:dyDescent="0.35">
      <c r="A5115">
        <v>5114</v>
      </c>
      <c r="B5115">
        <v>804</v>
      </c>
      <c r="C5115">
        <v>882</v>
      </c>
      <c r="D5115" s="2">
        <v>45607.250277777777</v>
      </c>
      <c r="E5115">
        <v>188</v>
      </c>
      <c r="F5115">
        <v>1</v>
      </c>
      <c r="G5115">
        <v>1</v>
      </c>
      <c r="H5115" t="s">
        <v>2049</v>
      </c>
      <c r="I5115" t="s">
        <v>2041</v>
      </c>
      <c r="J5115" t="s">
        <v>3504</v>
      </c>
      <c r="K5115" t="str">
        <f t="shared" si="79"/>
        <v>(5114, 804, 882, '2024-11-11 06:00:24', 188, 1, 1, 'Tablet', 'Wear OS', 'S2457'),</v>
      </c>
    </row>
    <row r="5116" spans="1:11" x14ac:dyDescent="0.35">
      <c r="A5116">
        <v>5115</v>
      </c>
      <c r="B5116">
        <v>805</v>
      </c>
      <c r="C5116">
        <v>11</v>
      </c>
      <c r="D5116" s="2">
        <v>45322.878645833327</v>
      </c>
      <c r="E5116">
        <v>239</v>
      </c>
      <c r="F5116">
        <v>0</v>
      </c>
      <c r="G5116">
        <v>0</v>
      </c>
      <c r="H5116" t="s">
        <v>2035</v>
      </c>
      <c r="I5116" t="s">
        <v>2048</v>
      </c>
      <c r="J5116" t="s">
        <v>3505</v>
      </c>
      <c r="K5116" t="str">
        <f t="shared" si="79"/>
        <v>(5115, 805, 11, '2024-01-31 21:05:15', 239, 0, 0, 'PC', 'Web Player', 'S2458'),</v>
      </c>
    </row>
    <row r="5117" spans="1:11" x14ac:dyDescent="0.35">
      <c r="A5117">
        <v>5116</v>
      </c>
      <c r="B5117">
        <v>805</v>
      </c>
      <c r="C5117">
        <v>58</v>
      </c>
      <c r="D5117" s="2">
        <v>45322.880729166667</v>
      </c>
      <c r="E5117">
        <v>59</v>
      </c>
      <c r="F5117">
        <v>0</v>
      </c>
      <c r="G5117">
        <v>0</v>
      </c>
      <c r="H5117" t="s">
        <v>2043</v>
      </c>
      <c r="I5117" t="s">
        <v>2040</v>
      </c>
      <c r="J5117" t="s">
        <v>3505</v>
      </c>
      <c r="K5117" t="str">
        <f t="shared" si="79"/>
        <v>(5116, 805, 58, '2024-01-31 21:08:15', 59, 0, 0, 'CarPlay', 'Smart TV', 'S2458'),</v>
      </c>
    </row>
    <row r="5118" spans="1:11" x14ac:dyDescent="0.35">
      <c r="A5118">
        <v>5117</v>
      </c>
      <c r="B5118">
        <v>805</v>
      </c>
      <c r="C5118">
        <v>806</v>
      </c>
      <c r="D5118" s="2">
        <v>45322.8828125</v>
      </c>
      <c r="E5118">
        <v>280</v>
      </c>
      <c r="F5118">
        <v>0</v>
      </c>
      <c r="G5118">
        <v>1</v>
      </c>
      <c r="H5118" t="s">
        <v>2035</v>
      </c>
      <c r="I5118" t="s">
        <v>2036</v>
      </c>
      <c r="J5118" t="s">
        <v>3505</v>
      </c>
      <c r="K5118" t="str">
        <f t="shared" si="79"/>
        <v>(5117, 805, 806, '2024-01-31 21:11:15', 280, 0, 1, 'PC', 'Android', 'S2458'),</v>
      </c>
    </row>
    <row r="5119" spans="1:11" x14ac:dyDescent="0.35">
      <c r="A5119">
        <v>5118</v>
      </c>
      <c r="B5119">
        <v>806</v>
      </c>
      <c r="C5119">
        <v>614</v>
      </c>
      <c r="D5119" s="2">
        <v>45839.352916666663</v>
      </c>
      <c r="E5119">
        <v>40</v>
      </c>
      <c r="F5119">
        <v>1</v>
      </c>
      <c r="G5119">
        <v>1</v>
      </c>
      <c r="H5119" t="s">
        <v>2043</v>
      </c>
      <c r="I5119" t="s">
        <v>2061</v>
      </c>
      <c r="J5119" t="s">
        <v>3506</v>
      </c>
      <c r="K5119" t="str">
        <f t="shared" si="79"/>
        <v>(5118, 806, 614, '2025-07-01 08:28:12', 40, 1, 1, 'CarPlay', 'Linux', 'S2459'),</v>
      </c>
    </row>
    <row r="5120" spans="1:11" x14ac:dyDescent="0.35">
      <c r="A5120">
        <v>5119</v>
      </c>
      <c r="B5120">
        <v>806</v>
      </c>
      <c r="C5120">
        <v>917</v>
      </c>
      <c r="D5120" s="2">
        <v>45839.355000000003</v>
      </c>
      <c r="E5120">
        <v>77</v>
      </c>
      <c r="F5120">
        <v>1</v>
      </c>
      <c r="G5120">
        <v>1</v>
      </c>
      <c r="H5120" t="s">
        <v>2043</v>
      </c>
      <c r="I5120" t="s">
        <v>2039</v>
      </c>
      <c r="J5120" t="s">
        <v>3506</v>
      </c>
      <c r="K5120" t="str">
        <f t="shared" si="79"/>
        <v>(5119, 806, 917, '2025-07-01 08:31:12', 77, 1, 1, 'CarPlay', 'Windows', 'S2459'),</v>
      </c>
    </row>
    <row r="5121" spans="1:11" x14ac:dyDescent="0.35">
      <c r="A5121">
        <v>5120</v>
      </c>
      <c r="B5121">
        <v>806</v>
      </c>
      <c r="C5121">
        <v>447</v>
      </c>
      <c r="D5121" s="2">
        <v>45839.357083333343</v>
      </c>
      <c r="E5121">
        <v>120</v>
      </c>
      <c r="F5121">
        <v>0</v>
      </c>
      <c r="G5121">
        <v>1</v>
      </c>
      <c r="H5121" t="s">
        <v>2035</v>
      </c>
      <c r="I5121" t="s">
        <v>2039</v>
      </c>
      <c r="J5121" t="s">
        <v>3506</v>
      </c>
      <c r="K5121" t="str">
        <f t="shared" si="79"/>
        <v>(5120, 806, 447, '2025-07-01 08:34:12', 120, 0, 1, 'PC', 'Windows', 'S2459'),</v>
      </c>
    </row>
    <row r="5122" spans="1:11" x14ac:dyDescent="0.35">
      <c r="A5122">
        <v>5121</v>
      </c>
      <c r="B5122">
        <v>806</v>
      </c>
      <c r="C5122">
        <v>309</v>
      </c>
      <c r="D5122" s="2">
        <v>45839.359166666669</v>
      </c>
      <c r="E5122">
        <v>99</v>
      </c>
      <c r="F5122">
        <v>1</v>
      </c>
      <c r="G5122">
        <v>1</v>
      </c>
      <c r="H5122" t="s">
        <v>2043</v>
      </c>
      <c r="I5122" t="s">
        <v>2045</v>
      </c>
      <c r="J5122" t="s">
        <v>3506</v>
      </c>
      <c r="K5122" t="str">
        <f t="shared" si="79"/>
        <v>(5121, 806, 309, '2025-07-01 08:37:12', 99, 1, 1, 'CarPlay', 'iOS', 'S2459'),</v>
      </c>
    </row>
    <row r="5123" spans="1:11" x14ac:dyDescent="0.35">
      <c r="A5123">
        <v>5122</v>
      </c>
      <c r="B5123">
        <v>806</v>
      </c>
      <c r="C5123">
        <v>296</v>
      </c>
      <c r="D5123" s="2">
        <v>45839.361250000002</v>
      </c>
      <c r="E5123">
        <v>81</v>
      </c>
      <c r="F5123">
        <v>0</v>
      </c>
      <c r="G5123">
        <v>0</v>
      </c>
      <c r="H5123" t="s">
        <v>2038</v>
      </c>
      <c r="I5123" t="s">
        <v>2044</v>
      </c>
      <c r="J5123" t="s">
        <v>3506</v>
      </c>
      <c r="K5123" t="str">
        <f t="shared" ref="K5123:K5186" si="80">"(" &amp; A5123 &amp; ", " &amp; B5123 &amp; ", " &amp; C5123 &amp; ", '" &amp; TEXT(D5123, "yyyy-mm-dd hh:mm:ss") &amp; "', " &amp; E5123 &amp; ", " &amp; F5123 &amp; ", " &amp; G5123 &amp; ", '" &amp; H5123 &amp; "', '" &amp; I5123 &amp; "', '" &amp; J5123 &amp; "'),"</f>
        <v>(5122, 806, 296, '2025-07-01 08:40:12', 81, 0, 0, 'Mobile', 'macOS', 'S2459'),</v>
      </c>
    </row>
    <row r="5124" spans="1:11" x14ac:dyDescent="0.35">
      <c r="A5124">
        <v>5123</v>
      </c>
      <c r="B5124">
        <v>807</v>
      </c>
      <c r="C5124">
        <v>378</v>
      </c>
      <c r="D5124" s="2">
        <v>45477.43644675926</v>
      </c>
      <c r="E5124">
        <v>227</v>
      </c>
      <c r="F5124">
        <v>1</v>
      </c>
      <c r="G5124">
        <v>1</v>
      </c>
      <c r="H5124" t="s">
        <v>2038</v>
      </c>
      <c r="I5124" t="s">
        <v>2048</v>
      </c>
      <c r="J5124" t="s">
        <v>3507</v>
      </c>
      <c r="K5124" t="str">
        <f t="shared" si="80"/>
        <v>(5123, 807, 378, '2024-07-04 10:28:29', 227, 1, 1, 'Mobile', 'Web Player', 'S2460'),</v>
      </c>
    </row>
    <row r="5125" spans="1:11" x14ac:dyDescent="0.35">
      <c r="A5125">
        <v>5124</v>
      </c>
      <c r="B5125">
        <v>807</v>
      </c>
      <c r="C5125">
        <v>661</v>
      </c>
      <c r="D5125" s="2">
        <v>45477.438530092593</v>
      </c>
      <c r="E5125">
        <v>137</v>
      </c>
      <c r="F5125">
        <v>1</v>
      </c>
      <c r="G5125">
        <v>0</v>
      </c>
      <c r="H5125" t="s">
        <v>2049</v>
      </c>
      <c r="I5125" t="s">
        <v>2040</v>
      </c>
      <c r="J5125" t="s">
        <v>3507</v>
      </c>
      <c r="K5125" t="str">
        <f t="shared" si="80"/>
        <v>(5124, 807, 661, '2024-07-04 10:31:29', 137, 1, 0, 'Tablet', 'Smart TV', 'S2460'),</v>
      </c>
    </row>
    <row r="5126" spans="1:11" x14ac:dyDescent="0.35">
      <c r="A5126">
        <v>5125</v>
      </c>
      <c r="B5126">
        <v>807</v>
      </c>
      <c r="C5126">
        <v>704</v>
      </c>
      <c r="D5126" s="2">
        <v>45477.440613425933</v>
      </c>
      <c r="E5126">
        <v>78</v>
      </c>
      <c r="F5126">
        <v>0</v>
      </c>
      <c r="G5126">
        <v>1</v>
      </c>
      <c r="H5126" t="s">
        <v>2035</v>
      </c>
      <c r="I5126" t="s">
        <v>2036</v>
      </c>
      <c r="J5126" t="s">
        <v>3507</v>
      </c>
      <c r="K5126" t="str">
        <f t="shared" si="80"/>
        <v>(5125, 807, 704, '2024-07-04 10:34:29', 78, 0, 1, 'PC', 'Android', 'S2460'),</v>
      </c>
    </row>
    <row r="5127" spans="1:11" x14ac:dyDescent="0.35">
      <c r="A5127">
        <v>5126</v>
      </c>
      <c r="B5127">
        <v>807</v>
      </c>
      <c r="C5127">
        <v>194</v>
      </c>
      <c r="D5127" s="2">
        <v>45477.442696759259</v>
      </c>
      <c r="E5127">
        <v>101</v>
      </c>
      <c r="F5127">
        <v>1</v>
      </c>
      <c r="G5127">
        <v>1</v>
      </c>
      <c r="H5127" t="s">
        <v>2038</v>
      </c>
      <c r="I5127" t="s">
        <v>2044</v>
      </c>
      <c r="J5127" t="s">
        <v>3507</v>
      </c>
      <c r="K5127" t="str">
        <f t="shared" si="80"/>
        <v>(5126, 807, 194, '2024-07-04 10:37:29', 101, 1, 1, 'Mobile', 'macOS', 'S2460'),</v>
      </c>
    </row>
    <row r="5128" spans="1:11" x14ac:dyDescent="0.35">
      <c r="A5128">
        <v>5127</v>
      </c>
      <c r="B5128">
        <v>807</v>
      </c>
      <c r="C5128">
        <v>94</v>
      </c>
      <c r="D5128" s="2">
        <v>45753.740636574083</v>
      </c>
      <c r="E5128">
        <v>185</v>
      </c>
      <c r="F5128">
        <v>0</v>
      </c>
      <c r="G5128">
        <v>1</v>
      </c>
      <c r="H5128" t="s">
        <v>2049</v>
      </c>
      <c r="I5128" t="s">
        <v>2045</v>
      </c>
      <c r="J5128" t="s">
        <v>3508</v>
      </c>
      <c r="K5128" t="str">
        <f t="shared" si="80"/>
        <v>(5127, 807, 94, '2025-04-06 17:46:31', 185, 0, 1, 'Tablet', 'iOS', 'S2461'),</v>
      </c>
    </row>
    <row r="5129" spans="1:11" x14ac:dyDescent="0.35">
      <c r="A5129">
        <v>5128</v>
      </c>
      <c r="B5129">
        <v>807</v>
      </c>
      <c r="C5129">
        <v>593</v>
      </c>
      <c r="D5129" s="2">
        <v>45753.742719907408</v>
      </c>
      <c r="E5129">
        <v>35</v>
      </c>
      <c r="F5129">
        <v>1</v>
      </c>
      <c r="G5129">
        <v>1</v>
      </c>
      <c r="H5129" t="s">
        <v>2049</v>
      </c>
      <c r="I5129" t="s">
        <v>2044</v>
      </c>
      <c r="J5129" t="s">
        <v>3508</v>
      </c>
      <c r="K5129" t="str">
        <f t="shared" si="80"/>
        <v>(5128, 807, 593, '2025-04-06 17:49:31', 35, 1, 1, 'Tablet', 'macOS', 'S2461'),</v>
      </c>
    </row>
    <row r="5130" spans="1:11" x14ac:dyDescent="0.35">
      <c r="A5130">
        <v>5129</v>
      </c>
      <c r="B5130">
        <v>808</v>
      </c>
      <c r="C5130">
        <v>309</v>
      </c>
      <c r="D5130" s="2">
        <v>45675.807187500002</v>
      </c>
      <c r="E5130">
        <v>229</v>
      </c>
      <c r="F5130">
        <v>1</v>
      </c>
      <c r="G5130">
        <v>1</v>
      </c>
      <c r="H5130" t="s">
        <v>2038</v>
      </c>
      <c r="I5130" t="s">
        <v>2048</v>
      </c>
      <c r="J5130" t="s">
        <v>3509</v>
      </c>
      <c r="K5130" t="str">
        <f t="shared" si="80"/>
        <v>(5129, 808, 309, '2025-01-18 19:22:21', 229, 1, 1, 'Mobile', 'Web Player', 'S2462'),</v>
      </c>
    </row>
    <row r="5131" spans="1:11" x14ac:dyDescent="0.35">
      <c r="A5131">
        <v>5130</v>
      </c>
      <c r="B5131">
        <v>808</v>
      </c>
      <c r="C5131">
        <v>243</v>
      </c>
      <c r="D5131" s="2">
        <v>45675.809270833342</v>
      </c>
      <c r="E5131">
        <v>49</v>
      </c>
      <c r="F5131">
        <v>1</v>
      </c>
      <c r="G5131">
        <v>0</v>
      </c>
      <c r="H5131" t="s">
        <v>2049</v>
      </c>
      <c r="I5131" t="s">
        <v>2048</v>
      </c>
      <c r="J5131" t="s">
        <v>3509</v>
      </c>
      <c r="K5131" t="str">
        <f t="shared" si="80"/>
        <v>(5130, 808, 243, '2025-01-18 19:25:21', 49, 1, 0, 'Tablet', 'Web Player', 'S2462'),</v>
      </c>
    </row>
    <row r="5132" spans="1:11" x14ac:dyDescent="0.35">
      <c r="A5132">
        <v>5131</v>
      </c>
      <c r="B5132">
        <v>808</v>
      </c>
      <c r="C5132">
        <v>309</v>
      </c>
      <c r="D5132" s="2">
        <v>45675.811354166668</v>
      </c>
      <c r="E5132">
        <v>102</v>
      </c>
      <c r="F5132">
        <v>1</v>
      </c>
      <c r="G5132">
        <v>0</v>
      </c>
      <c r="H5132" t="s">
        <v>2035</v>
      </c>
      <c r="I5132" t="s">
        <v>2048</v>
      </c>
      <c r="J5132" t="s">
        <v>3509</v>
      </c>
      <c r="K5132" t="str">
        <f t="shared" si="80"/>
        <v>(5131, 808, 309, '2025-01-18 19:28:21', 102, 1, 0, 'PC', 'Web Player', 'S2462'),</v>
      </c>
    </row>
    <row r="5133" spans="1:11" x14ac:dyDescent="0.35">
      <c r="A5133">
        <v>5132</v>
      </c>
      <c r="B5133">
        <v>808</v>
      </c>
      <c r="C5133">
        <v>887</v>
      </c>
      <c r="D5133" s="2">
        <v>45675.813437500001</v>
      </c>
      <c r="E5133">
        <v>246</v>
      </c>
      <c r="F5133">
        <v>0</v>
      </c>
      <c r="G5133">
        <v>1</v>
      </c>
      <c r="H5133" t="s">
        <v>2043</v>
      </c>
      <c r="I5133" t="s">
        <v>2039</v>
      </c>
      <c r="J5133" t="s">
        <v>3509</v>
      </c>
      <c r="K5133" t="str">
        <f t="shared" si="80"/>
        <v>(5132, 808, 887, '2025-01-18 19:31:21', 246, 0, 1, 'CarPlay', 'Windows', 'S2462'),</v>
      </c>
    </row>
    <row r="5134" spans="1:11" x14ac:dyDescent="0.35">
      <c r="A5134">
        <v>5133</v>
      </c>
      <c r="B5134">
        <v>808</v>
      </c>
      <c r="C5134">
        <v>406</v>
      </c>
      <c r="D5134" s="2">
        <v>45675.815520833326</v>
      </c>
      <c r="E5134">
        <v>138</v>
      </c>
      <c r="F5134">
        <v>1</v>
      </c>
      <c r="G5134">
        <v>0</v>
      </c>
      <c r="H5134" t="s">
        <v>2049</v>
      </c>
      <c r="I5134" t="s">
        <v>2036</v>
      </c>
      <c r="J5134" t="s">
        <v>3509</v>
      </c>
      <c r="K5134" t="str">
        <f t="shared" si="80"/>
        <v>(5133, 808, 406, '2025-01-18 19:34:21', 138, 1, 0, 'Tablet', 'Android', 'S2462'),</v>
      </c>
    </row>
    <row r="5135" spans="1:11" x14ac:dyDescent="0.35">
      <c r="A5135">
        <v>5134</v>
      </c>
      <c r="B5135">
        <v>808</v>
      </c>
      <c r="C5135">
        <v>577</v>
      </c>
      <c r="D5135" s="2">
        <v>45576.959247685183</v>
      </c>
      <c r="E5135">
        <v>271</v>
      </c>
      <c r="F5135">
        <v>1</v>
      </c>
      <c r="G5135">
        <v>1</v>
      </c>
      <c r="H5135" t="s">
        <v>2035</v>
      </c>
      <c r="I5135" t="s">
        <v>2041</v>
      </c>
      <c r="J5135" t="s">
        <v>3510</v>
      </c>
      <c r="K5135" t="str">
        <f t="shared" si="80"/>
        <v>(5134, 808, 577, '2024-10-11 23:01:19', 271, 1, 1, 'PC', 'Wear OS', 'S2463'),</v>
      </c>
    </row>
    <row r="5136" spans="1:11" x14ac:dyDescent="0.35">
      <c r="A5136">
        <v>5135</v>
      </c>
      <c r="B5136">
        <v>808</v>
      </c>
      <c r="C5136">
        <v>682</v>
      </c>
      <c r="D5136" s="2">
        <v>45576.961331018523</v>
      </c>
      <c r="E5136">
        <v>182</v>
      </c>
      <c r="F5136">
        <v>0</v>
      </c>
      <c r="G5136">
        <v>1</v>
      </c>
      <c r="H5136" t="s">
        <v>2038</v>
      </c>
      <c r="I5136" t="s">
        <v>2039</v>
      </c>
      <c r="J5136" t="s">
        <v>3510</v>
      </c>
      <c r="K5136" t="str">
        <f t="shared" si="80"/>
        <v>(5135, 808, 682, '2024-10-11 23:04:19', 182, 0, 1, 'Mobile', 'Windows', 'S2463'),</v>
      </c>
    </row>
    <row r="5137" spans="1:11" x14ac:dyDescent="0.35">
      <c r="A5137">
        <v>5136</v>
      </c>
      <c r="B5137">
        <v>808</v>
      </c>
      <c r="C5137">
        <v>241</v>
      </c>
      <c r="D5137" s="2">
        <v>45576.963414351849</v>
      </c>
      <c r="E5137">
        <v>151</v>
      </c>
      <c r="F5137">
        <v>0</v>
      </c>
      <c r="G5137">
        <v>1</v>
      </c>
      <c r="H5137" t="s">
        <v>2038</v>
      </c>
      <c r="I5137" t="s">
        <v>2061</v>
      </c>
      <c r="J5137" t="s">
        <v>3510</v>
      </c>
      <c r="K5137" t="str">
        <f t="shared" si="80"/>
        <v>(5136, 808, 241, '2024-10-11 23:07:19', 151, 0, 1, 'Mobile', 'Linux', 'S2463'),</v>
      </c>
    </row>
    <row r="5138" spans="1:11" x14ac:dyDescent="0.35">
      <c r="A5138">
        <v>5137</v>
      </c>
      <c r="B5138">
        <v>809</v>
      </c>
      <c r="C5138">
        <v>688</v>
      </c>
      <c r="D5138" s="2">
        <v>45575.173020833332</v>
      </c>
      <c r="E5138">
        <v>43</v>
      </c>
      <c r="F5138">
        <v>0</v>
      </c>
      <c r="G5138">
        <v>1</v>
      </c>
      <c r="H5138" t="s">
        <v>2043</v>
      </c>
      <c r="I5138" t="s">
        <v>2044</v>
      </c>
      <c r="J5138" t="s">
        <v>3511</v>
      </c>
      <c r="K5138" t="str">
        <f t="shared" si="80"/>
        <v>(5137, 809, 688, '2024-10-10 04:09:09', 43, 0, 1, 'CarPlay', 'macOS', 'S2464'),</v>
      </c>
    </row>
    <row r="5139" spans="1:11" x14ac:dyDescent="0.35">
      <c r="A5139">
        <v>5138</v>
      </c>
      <c r="B5139">
        <v>809</v>
      </c>
      <c r="C5139">
        <v>669</v>
      </c>
      <c r="D5139" s="2">
        <v>45575.175104166658</v>
      </c>
      <c r="E5139">
        <v>162</v>
      </c>
      <c r="F5139">
        <v>0</v>
      </c>
      <c r="G5139">
        <v>1</v>
      </c>
      <c r="H5139" t="s">
        <v>2035</v>
      </c>
      <c r="I5139" t="s">
        <v>2041</v>
      </c>
      <c r="J5139" t="s">
        <v>3511</v>
      </c>
      <c r="K5139" t="str">
        <f t="shared" si="80"/>
        <v>(5138, 809, 669, '2024-10-10 04:12:09', 162, 0, 1, 'PC', 'Wear OS', 'S2464'),</v>
      </c>
    </row>
    <row r="5140" spans="1:11" x14ac:dyDescent="0.35">
      <c r="A5140">
        <v>5139</v>
      </c>
      <c r="B5140">
        <v>809</v>
      </c>
      <c r="C5140">
        <v>296</v>
      </c>
      <c r="D5140" s="2">
        <v>45575.177187499998</v>
      </c>
      <c r="E5140">
        <v>211</v>
      </c>
      <c r="F5140">
        <v>0</v>
      </c>
      <c r="G5140">
        <v>1</v>
      </c>
      <c r="H5140" t="s">
        <v>2035</v>
      </c>
      <c r="I5140" t="s">
        <v>2045</v>
      </c>
      <c r="J5140" t="s">
        <v>3511</v>
      </c>
      <c r="K5140" t="str">
        <f t="shared" si="80"/>
        <v>(5139, 809, 296, '2024-10-10 04:15:09', 211, 0, 1, 'PC', 'iOS', 'S2464'),</v>
      </c>
    </row>
    <row r="5141" spans="1:11" x14ac:dyDescent="0.35">
      <c r="A5141">
        <v>5140</v>
      </c>
      <c r="B5141">
        <v>809</v>
      </c>
      <c r="C5141">
        <v>896</v>
      </c>
      <c r="D5141" s="2">
        <v>45575.179270833331</v>
      </c>
      <c r="E5141">
        <v>192</v>
      </c>
      <c r="F5141">
        <v>0</v>
      </c>
      <c r="G5141">
        <v>0</v>
      </c>
      <c r="H5141" t="s">
        <v>2038</v>
      </c>
      <c r="I5141" t="s">
        <v>2061</v>
      </c>
      <c r="J5141" t="s">
        <v>3511</v>
      </c>
      <c r="K5141" t="str">
        <f t="shared" si="80"/>
        <v>(5140, 809, 896, '2024-10-10 04:18:09', 192, 0, 0, 'Mobile', 'Linux', 'S2464'),</v>
      </c>
    </row>
    <row r="5142" spans="1:11" x14ac:dyDescent="0.35">
      <c r="A5142">
        <v>5141</v>
      </c>
      <c r="B5142">
        <v>809</v>
      </c>
      <c r="C5142">
        <v>846</v>
      </c>
      <c r="D5142" s="2">
        <v>45575.181354166663</v>
      </c>
      <c r="E5142">
        <v>102</v>
      </c>
      <c r="F5142">
        <v>1</v>
      </c>
      <c r="G5142">
        <v>1</v>
      </c>
      <c r="H5142" t="s">
        <v>2043</v>
      </c>
      <c r="I5142" t="s">
        <v>2048</v>
      </c>
      <c r="J5142" t="s">
        <v>3511</v>
      </c>
      <c r="K5142" t="str">
        <f t="shared" si="80"/>
        <v>(5141, 809, 846, '2024-10-10 04:21:09', 102, 1, 1, 'CarPlay', 'Web Player', 'S2464'),</v>
      </c>
    </row>
    <row r="5143" spans="1:11" x14ac:dyDescent="0.35">
      <c r="A5143">
        <v>5142</v>
      </c>
      <c r="B5143">
        <v>809</v>
      </c>
      <c r="C5143">
        <v>316</v>
      </c>
      <c r="D5143" s="2">
        <v>45768.685416666667</v>
      </c>
      <c r="E5143">
        <v>221</v>
      </c>
      <c r="F5143">
        <v>0</v>
      </c>
      <c r="G5143">
        <v>0</v>
      </c>
      <c r="H5143" t="s">
        <v>2035</v>
      </c>
      <c r="I5143" t="s">
        <v>2061</v>
      </c>
      <c r="J5143" t="s">
        <v>3512</v>
      </c>
      <c r="K5143" t="str">
        <f t="shared" si="80"/>
        <v>(5142, 809, 316, '2025-04-21 16:27:00', 221, 0, 0, 'PC', 'Linux', 'S2465'),</v>
      </c>
    </row>
    <row r="5144" spans="1:11" x14ac:dyDescent="0.35">
      <c r="A5144">
        <v>5143</v>
      </c>
      <c r="B5144">
        <v>809</v>
      </c>
      <c r="C5144">
        <v>541</v>
      </c>
      <c r="D5144" s="2">
        <v>45768.6875</v>
      </c>
      <c r="E5144">
        <v>256</v>
      </c>
      <c r="F5144">
        <v>1</v>
      </c>
      <c r="G5144">
        <v>1</v>
      </c>
      <c r="H5144" t="s">
        <v>2049</v>
      </c>
      <c r="I5144" t="s">
        <v>2040</v>
      </c>
      <c r="J5144" t="s">
        <v>3512</v>
      </c>
      <c r="K5144" t="str">
        <f t="shared" si="80"/>
        <v>(5143, 809, 541, '2025-04-21 16:30:00', 256, 1, 1, 'Tablet', 'Smart TV', 'S2465'),</v>
      </c>
    </row>
    <row r="5145" spans="1:11" x14ac:dyDescent="0.35">
      <c r="A5145">
        <v>5144</v>
      </c>
      <c r="B5145">
        <v>810</v>
      </c>
      <c r="C5145">
        <v>990</v>
      </c>
      <c r="D5145" s="2">
        <v>45664.948761574073</v>
      </c>
      <c r="E5145">
        <v>195</v>
      </c>
      <c r="F5145">
        <v>0</v>
      </c>
      <c r="G5145">
        <v>1</v>
      </c>
      <c r="H5145" t="s">
        <v>2038</v>
      </c>
      <c r="I5145" t="s">
        <v>2044</v>
      </c>
      <c r="J5145" t="s">
        <v>3513</v>
      </c>
      <c r="K5145" t="str">
        <f t="shared" si="80"/>
        <v>(5144, 810, 990, '2025-01-07 22:46:13', 195, 0, 1, 'Mobile', 'macOS', 'S2466'),</v>
      </c>
    </row>
    <row r="5146" spans="1:11" x14ac:dyDescent="0.35">
      <c r="A5146">
        <v>5145</v>
      </c>
      <c r="B5146">
        <v>810</v>
      </c>
      <c r="C5146">
        <v>498</v>
      </c>
      <c r="D5146" s="2">
        <v>45664.950844907413</v>
      </c>
      <c r="E5146">
        <v>203</v>
      </c>
      <c r="F5146">
        <v>0</v>
      </c>
      <c r="G5146">
        <v>0</v>
      </c>
      <c r="H5146" t="s">
        <v>2049</v>
      </c>
      <c r="I5146" t="s">
        <v>2045</v>
      </c>
      <c r="J5146" t="s">
        <v>3513</v>
      </c>
      <c r="K5146" t="str">
        <f t="shared" si="80"/>
        <v>(5145, 810, 498, '2025-01-07 22:49:13', 203, 0, 0, 'Tablet', 'iOS', 'S2466'),</v>
      </c>
    </row>
    <row r="5147" spans="1:11" x14ac:dyDescent="0.35">
      <c r="A5147">
        <v>5146</v>
      </c>
      <c r="B5147">
        <v>810</v>
      </c>
      <c r="C5147">
        <v>691</v>
      </c>
      <c r="D5147" s="2">
        <v>45664.952928240738</v>
      </c>
      <c r="E5147">
        <v>242</v>
      </c>
      <c r="F5147">
        <v>1</v>
      </c>
      <c r="G5147">
        <v>0</v>
      </c>
      <c r="H5147" t="s">
        <v>2035</v>
      </c>
      <c r="I5147" t="s">
        <v>2041</v>
      </c>
      <c r="J5147" t="s">
        <v>3513</v>
      </c>
      <c r="K5147" t="str">
        <f t="shared" si="80"/>
        <v>(5146, 810, 691, '2025-01-07 22:52:13', 242, 1, 0, 'PC', 'Wear OS', 'S2466'),</v>
      </c>
    </row>
    <row r="5148" spans="1:11" x14ac:dyDescent="0.35">
      <c r="A5148">
        <v>5147</v>
      </c>
      <c r="B5148">
        <v>810</v>
      </c>
      <c r="C5148">
        <v>112</v>
      </c>
      <c r="D5148" s="2">
        <v>45664.955011574071</v>
      </c>
      <c r="E5148">
        <v>94</v>
      </c>
      <c r="F5148">
        <v>0</v>
      </c>
      <c r="G5148">
        <v>1</v>
      </c>
      <c r="H5148" t="s">
        <v>2049</v>
      </c>
      <c r="I5148" t="s">
        <v>2036</v>
      </c>
      <c r="J5148" t="s">
        <v>3513</v>
      </c>
      <c r="K5148" t="str">
        <f t="shared" si="80"/>
        <v>(5147, 810, 112, '2025-01-07 22:55:13', 94, 0, 1, 'Tablet', 'Android', 'S2466'),</v>
      </c>
    </row>
    <row r="5149" spans="1:11" x14ac:dyDescent="0.35">
      <c r="A5149">
        <v>5148</v>
      </c>
      <c r="B5149">
        <v>810</v>
      </c>
      <c r="C5149">
        <v>549</v>
      </c>
      <c r="D5149" s="2">
        <v>45664.957094907397</v>
      </c>
      <c r="E5149">
        <v>204</v>
      </c>
      <c r="F5149">
        <v>0</v>
      </c>
      <c r="G5149">
        <v>0</v>
      </c>
      <c r="H5149" t="s">
        <v>2049</v>
      </c>
      <c r="I5149" t="s">
        <v>2061</v>
      </c>
      <c r="J5149" t="s">
        <v>3513</v>
      </c>
      <c r="K5149" t="str">
        <f t="shared" si="80"/>
        <v>(5148, 810, 549, '2025-01-07 22:58:13', 204, 0, 0, 'Tablet', 'Linux', 'S2466'),</v>
      </c>
    </row>
    <row r="5150" spans="1:11" x14ac:dyDescent="0.35">
      <c r="A5150">
        <v>5149</v>
      </c>
      <c r="B5150">
        <v>810</v>
      </c>
      <c r="C5150">
        <v>745</v>
      </c>
      <c r="D5150" s="2">
        <v>45511.107129629629</v>
      </c>
      <c r="E5150">
        <v>267</v>
      </c>
      <c r="F5150">
        <v>1</v>
      </c>
      <c r="G5150">
        <v>0</v>
      </c>
      <c r="H5150" t="s">
        <v>2038</v>
      </c>
      <c r="I5150" t="s">
        <v>2061</v>
      </c>
      <c r="J5150" t="s">
        <v>3514</v>
      </c>
      <c r="K5150" t="str">
        <f t="shared" si="80"/>
        <v>(5149, 810, 745, '2024-08-07 02:34:16', 267, 1, 0, 'Mobile', 'Linux', 'S2467'),</v>
      </c>
    </row>
    <row r="5151" spans="1:11" x14ac:dyDescent="0.35">
      <c r="A5151">
        <v>5150</v>
      </c>
      <c r="B5151">
        <v>810</v>
      </c>
      <c r="C5151">
        <v>695</v>
      </c>
      <c r="D5151" s="2">
        <v>45511.109212962961</v>
      </c>
      <c r="E5151">
        <v>275</v>
      </c>
      <c r="F5151">
        <v>0</v>
      </c>
      <c r="G5151">
        <v>0</v>
      </c>
      <c r="H5151" t="s">
        <v>2049</v>
      </c>
      <c r="I5151" t="s">
        <v>2048</v>
      </c>
      <c r="J5151" t="s">
        <v>3514</v>
      </c>
      <c r="K5151" t="str">
        <f t="shared" si="80"/>
        <v>(5150, 810, 695, '2024-08-07 02:37:16', 275, 0, 0, 'Tablet', 'Web Player', 'S2467'),</v>
      </c>
    </row>
    <row r="5152" spans="1:11" x14ac:dyDescent="0.35">
      <c r="A5152">
        <v>5151</v>
      </c>
      <c r="B5152">
        <v>810</v>
      </c>
      <c r="C5152">
        <v>923</v>
      </c>
      <c r="D5152" s="2">
        <v>45511.111296296287</v>
      </c>
      <c r="E5152">
        <v>252</v>
      </c>
      <c r="F5152">
        <v>0</v>
      </c>
      <c r="G5152">
        <v>0</v>
      </c>
      <c r="H5152" t="s">
        <v>2049</v>
      </c>
      <c r="I5152" t="s">
        <v>2041</v>
      </c>
      <c r="J5152" t="s">
        <v>3514</v>
      </c>
      <c r="K5152" t="str">
        <f t="shared" si="80"/>
        <v>(5151, 810, 923, '2024-08-07 02:40:16', 252, 0, 0, 'Tablet', 'Wear OS', 'S2467'),</v>
      </c>
    </row>
    <row r="5153" spans="1:11" x14ac:dyDescent="0.35">
      <c r="A5153">
        <v>5152</v>
      </c>
      <c r="B5153">
        <v>810</v>
      </c>
      <c r="C5153">
        <v>905</v>
      </c>
      <c r="D5153" s="2">
        <v>45511.113379629627</v>
      </c>
      <c r="E5153">
        <v>203</v>
      </c>
      <c r="F5153">
        <v>0</v>
      </c>
      <c r="G5153">
        <v>1</v>
      </c>
      <c r="H5153" t="s">
        <v>2038</v>
      </c>
      <c r="I5153" t="s">
        <v>2045</v>
      </c>
      <c r="J5153" t="s">
        <v>3514</v>
      </c>
      <c r="K5153" t="str">
        <f t="shared" si="80"/>
        <v>(5152, 810, 905, '2024-08-07 02:43:16', 203, 0, 1, 'Mobile', 'iOS', 'S2467'),</v>
      </c>
    </row>
    <row r="5154" spans="1:11" x14ac:dyDescent="0.35">
      <c r="A5154">
        <v>5153</v>
      </c>
      <c r="B5154">
        <v>810</v>
      </c>
      <c r="C5154">
        <v>385</v>
      </c>
      <c r="D5154" s="2">
        <v>45511.11546296296</v>
      </c>
      <c r="E5154">
        <v>98</v>
      </c>
      <c r="F5154">
        <v>1</v>
      </c>
      <c r="G5154">
        <v>0</v>
      </c>
      <c r="H5154" t="s">
        <v>2035</v>
      </c>
      <c r="I5154" t="s">
        <v>2041</v>
      </c>
      <c r="J5154" t="s">
        <v>3514</v>
      </c>
      <c r="K5154" t="str">
        <f t="shared" si="80"/>
        <v>(5153, 810, 385, '2024-08-07 02:46:16', 98, 1, 0, 'PC', 'Wear OS', 'S2467'),</v>
      </c>
    </row>
    <row r="5155" spans="1:11" x14ac:dyDescent="0.35">
      <c r="A5155">
        <v>5154</v>
      </c>
      <c r="B5155">
        <v>811</v>
      </c>
      <c r="C5155">
        <v>664</v>
      </c>
      <c r="D5155" s="2">
        <v>45855.316377314812</v>
      </c>
      <c r="E5155">
        <v>66</v>
      </c>
      <c r="F5155">
        <v>0</v>
      </c>
      <c r="G5155">
        <v>1</v>
      </c>
      <c r="H5155" t="s">
        <v>2035</v>
      </c>
      <c r="I5155" t="s">
        <v>2036</v>
      </c>
      <c r="J5155" t="s">
        <v>3515</v>
      </c>
      <c r="K5155" t="str">
        <f t="shared" si="80"/>
        <v>(5154, 811, 664, '2025-07-17 07:35:35', 66, 0, 1, 'PC', 'Android', 'S2468'),</v>
      </c>
    </row>
    <row r="5156" spans="1:11" x14ac:dyDescent="0.35">
      <c r="A5156">
        <v>5155</v>
      </c>
      <c r="B5156">
        <v>811</v>
      </c>
      <c r="C5156">
        <v>917</v>
      </c>
      <c r="D5156" s="2">
        <v>45855.318460648137</v>
      </c>
      <c r="E5156">
        <v>103</v>
      </c>
      <c r="F5156">
        <v>1</v>
      </c>
      <c r="G5156">
        <v>0</v>
      </c>
      <c r="H5156" t="s">
        <v>2049</v>
      </c>
      <c r="I5156" t="s">
        <v>2048</v>
      </c>
      <c r="J5156" t="s">
        <v>3515</v>
      </c>
      <c r="K5156" t="str">
        <f t="shared" si="80"/>
        <v>(5155, 811, 917, '2025-07-17 07:38:35', 103, 1, 0, 'Tablet', 'Web Player', 'S2468'),</v>
      </c>
    </row>
    <row r="5157" spans="1:11" x14ac:dyDescent="0.35">
      <c r="A5157">
        <v>5156</v>
      </c>
      <c r="B5157">
        <v>811</v>
      </c>
      <c r="C5157">
        <v>611</v>
      </c>
      <c r="D5157" s="2">
        <v>45855.320543981477</v>
      </c>
      <c r="E5157">
        <v>272</v>
      </c>
      <c r="F5157">
        <v>1</v>
      </c>
      <c r="G5157">
        <v>0</v>
      </c>
      <c r="H5157" t="s">
        <v>2049</v>
      </c>
      <c r="I5157" t="s">
        <v>2036</v>
      </c>
      <c r="J5157" t="s">
        <v>3515</v>
      </c>
      <c r="K5157" t="str">
        <f t="shared" si="80"/>
        <v>(5156, 811, 611, '2025-07-17 07:41:35', 272, 1, 0, 'Tablet', 'Android', 'S2468'),</v>
      </c>
    </row>
    <row r="5158" spans="1:11" x14ac:dyDescent="0.35">
      <c r="A5158">
        <v>5157</v>
      </c>
      <c r="B5158">
        <v>811</v>
      </c>
      <c r="C5158">
        <v>69</v>
      </c>
      <c r="D5158" s="2">
        <v>45855.322627314818</v>
      </c>
      <c r="E5158">
        <v>36</v>
      </c>
      <c r="F5158">
        <v>1</v>
      </c>
      <c r="G5158">
        <v>1</v>
      </c>
      <c r="H5158" t="s">
        <v>2049</v>
      </c>
      <c r="I5158" t="s">
        <v>2041</v>
      </c>
      <c r="J5158" t="s">
        <v>3515</v>
      </c>
      <c r="K5158" t="str">
        <f t="shared" si="80"/>
        <v>(5157, 811, 69, '2025-07-17 07:44:35', 36, 1, 1, 'Tablet', 'Wear OS', 'S2468'),</v>
      </c>
    </row>
    <row r="5159" spans="1:11" x14ac:dyDescent="0.35">
      <c r="A5159">
        <v>5158</v>
      </c>
      <c r="B5159">
        <v>811</v>
      </c>
      <c r="C5159">
        <v>891</v>
      </c>
      <c r="D5159" s="2">
        <v>45855.32471064815</v>
      </c>
      <c r="E5159">
        <v>261</v>
      </c>
      <c r="F5159">
        <v>1</v>
      </c>
      <c r="G5159">
        <v>0</v>
      </c>
      <c r="H5159" t="s">
        <v>2049</v>
      </c>
      <c r="I5159" t="s">
        <v>2040</v>
      </c>
      <c r="J5159" t="s">
        <v>3515</v>
      </c>
      <c r="K5159" t="str">
        <f t="shared" si="80"/>
        <v>(5158, 811, 891, '2025-07-17 07:47:35', 261, 1, 0, 'Tablet', 'Smart TV', 'S2468'),</v>
      </c>
    </row>
    <row r="5160" spans="1:11" x14ac:dyDescent="0.35">
      <c r="A5160">
        <v>5159</v>
      </c>
      <c r="B5160">
        <v>811</v>
      </c>
      <c r="C5160">
        <v>289</v>
      </c>
      <c r="D5160" s="2">
        <v>45888.438298611109</v>
      </c>
      <c r="E5160">
        <v>191</v>
      </c>
      <c r="F5160">
        <v>0</v>
      </c>
      <c r="G5160">
        <v>0</v>
      </c>
      <c r="H5160" t="s">
        <v>2049</v>
      </c>
      <c r="I5160" t="s">
        <v>2039</v>
      </c>
      <c r="J5160" t="s">
        <v>3516</v>
      </c>
      <c r="K5160" t="str">
        <f t="shared" si="80"/>
        <v>(5159, 811, 289, '2025-08-19 10:31:09', 191, 0, 0, 'Tablet', 'Windows', 'S2469'),</v>
      </c>
    </row>
    <row r="5161" spans="1:11" x14ac:dyDescent="0.35">
      <c r="A5161">
        <v>5160</v>
      </c>
      <c r="B5161">
        <v>811</v>
      </c>
      <c r="C5161">
        <v>999</v>
      </c>
      <c r="D5161" s="2">
        <v>45888.440381944441</v>
      </c>
      <c r="E5161">
        <v>135</v>
      </c>
      <c r="F5161">
        <v>1</v>
      </c>
      <c r="G5161">
        <v>1</v>
      </c>
      <c r="H5161" t="s">
        <v>2038</v>
      </c>
      <c r="I5161" t="s">
        <v>2041</v>
      </c>
      <c r="J5161" t="s">
        <v>3516</v>
      </c>
      <c r="K5161" t="str">
        <f t="shared" si="80"/>
        <v>(5160, 811, 999, '2025-08-19 10:34:09', 135, 1, 1, 'Mobile', 'Wear OS', 'S2469'),</v>
      </c>
    </row>
    <row r="5162" spans="1:11" x14ac:dyDescent="0.35">
      <c r="A5162">
        <v>5161</v>
      </c>
      <c r="B5162">
        <v>812</v>
      </c>
      <c r="C5162">
        <v>492</v>
      </c>
      <c r="D5162" s="2">
        <v>46014.606585648151</v>
      </c>
      <c r="E5162">
        <v>286</v>
      </c>
      <c r="F5162">
        <v>0</v>
      </c>
      <c r="G5162">
        <v>0</v>
      </c>
      <c r="H5162" t="s">
        <v>2038</v>
      </c>
      <c r="I5162" t="s">
        <v>2061</v>
      </c>
      <c r="J5162" t="s">
        <v>3517</v>
      </c>
      <c r="K5162" t="str">
        <f t="shared" si="80"/>
        <v>(5161, 812, 492, '2025-12-23 14:33:29', 286, 0, 0, 'Mobile', 'Linux', 'S2470'),</v>
      </c>
    </row>
    <row r="5163" spans="1:11" x14ac:dyDescent="0.35">
      <c r="A5163">
        <v>5162</v>
      </c>
      <c r="B5163">
        <v>812</v>
      </c>
      <c r="C5163">
        <v>263</v>
      </c>
      <c r="D5163" s="2">
        <v>46014.608668981477</v>
      </c>
      <c r="E5163">
        <v>193</v>
      </c>
      <c r="F5163">
        <v>1</v>
      </c>
      <c r="G5163">
        <v>0</v>
      </c>
      <c r="H5163" t="s">
        <v>2038</v>
      </c>
      <c r="I5163" t="s">
        <v>2041</v>
      </c>
      <c r="J5163" t="s">
        <v>3517</v>
      </c>
      <c r="K5163" t="str">
        <f t="shared" si="80"/>
        <v>(5162, 812, 263, '2025-12-23 14:36:29', 193, 1, 0, 'Mobile', 'Wear OS', 'S2470'),</v>
      </c>
    </row>
    <row r="5164" spans="1:11" x14ac:dyDescent="0.35">
      <c r="A5164">
        <v>5163</v>
      </c>
      <c r="B5164">
        <v>812</v>
      </c>
      <c r="C5164">
        <v>100</v>
      </c>
      <c r="D5164" s="2">
        <v>46014.610752314817</v>
      </c>
      <c r="E5164">
        <v>206</v>
      </c>
      <c r="F5164">
        <v>1</v>
      </c>
      <c r="G5164">
        <v>1</v>
      </c>
      <c r="H5164" t="s">
        <v>2038</v>
      </c>
      <c r="I5164" t="s">
        <v>2036</v>
      </c>
      <c r="J5164" t="s">
        <v>3517</v>
      </c>
      <c r="K5164" t="str">
        <f t="shared" si="80"/>
        <v>(5163, 812, 100, '2025-12-23 14:39:29', 206, 1, 1, 'Mobile', 'Android', 'S2470'),</v>
      </c>
    </row>
    <row r="5165" spans="1:11" x14ac:dyDescent="0.35">
      <c r="A5165">
        <v>5164</v>
      </c>
      <c r="B5165">
        <v>812</v>
      </c>
      <c r="C5165">
        <v>207</v>
      </c>
      <c r="D5165" s="2">
        <v>46014.612835648149</v>
      </c>
      <c r="E5165">
        <v>170</v>
      </c>
      <c r="F5165">
        <v>0</v>
      </c>
      <c r="G5165">
        <v>1</v>
      </c>
      <c r="H5165" t="s">
        <v>2049</v>
      </c>
      <c r="I5165" t="s">
        <v>2061</v>
      </c>
      <c r="J5165" t="s">
        <v>3517</v>
      </c>
      <c r="K5165" t="str">
        <f t="shared" si="80"/>
        <v>(5164, 812, 207, '2025-12-23 14:42:29', 170, 0, 1, 'Tablet', 'Linux', 'S2470'),</v>
      </c>
    </row>
    <row r="5166" spans="1:11" x14ac:dyDescent="0.35">
      <c r="A5166">
        <v>5165</v>
      </c>
      <c r="B5166">
        <v>813</v>
      </c>
      <c r="C5166">
        <v>540</v>
      </c>
      <c r="D5166" s="2">
        <v>45464.87599537037</v>
      </c>
      <c r="E5166">
        <v>92</v>
      </c>
      <c r="F5166">
        <v>1</v>
      </c>
      <c r="G5166">
        <v>0</v>
      </c>
      <c r="H5166" t="s">
        <v>2043</v>
      </c>
      <c r="I5166" t="s">
        <v>2048</v>
      </c>
      <c r="J5166" t="s">
        <v>3518</v>
      </c>
      <c r="K5166" t="str">
        <f t="shared" si="80"/>
        <v>(5165, 813, 540, '2024-06-21 21:01:26', 92, 1, 0, 'CarPlay', 'Web Player', 'S2471'),</v>
      </c>
    </row>
    <row r="5167" spans="1:11" x14ac:dyDescent="0.35">
      <c r="A5167">
        <v>5166</v>
      </c>
      <c r="B5167">
        <v>813</v>
      </c>
      <c r="C5167">
        <v>965</v>
      </c>
      <c r="D5167" s="2">
        <v>45464.878078703703</v>
      </c>
      <c r="E5167">
        <v>228</v>
      </c>
      <c r="F5167">
        <v>1</v>
      </c>
      <c r="G5167">
        <v>0</v>
      </c>
      <c r="H5167" t="s">
        <v>2035</v>
      </c>
      <c r="I5167" t="s">
        <v>2061</v>
      </c>
      <c r="J5167" t="s">
        <v>3518</v>
      </c>
      <c r="K5167" t="str">
        <f t="shared" si="80"/>
        <v>(5166, 813, 965, '2024-06-21 21:04:26', 228, 1, 0, 'PC', 'Linux', 'S2471'),</v>
      </c>
    </row>
    <row r="5168" spans="1:11" x14ac:dyDescent="0.35">
      <c r="A5168">
        <v>5167</v>
      </c>
      <c r="B5168">
        <v>813</v>
      </c>
      <c r="C5168">
        <v>886</v>
      </c>
      <c r="D5168" s="2">
        <v>45464.880162037043</v>
      </c>
      <c r="E5168">
        <v>155</v>
      </c>
      <c r="F5168">
        <v>1</v>
      </c>
      <c r="G5168">
        <v>1</v>
      </c>
      <c r="H5168" t="s">
        <v>2035</v>
      </c>
      <c r="I5168" t="s">
        <v>2039</v>
      </c>
      <c r="J5168" t="s">
        <v>3518</v>
      </c>
      <c r="K5168" t="str">
        <f t="shared" si="80"/>
        <v>(5167, 813, 886, '2024-06-21 21:07:26', 155, 1, 1, 'PC', 'Windows', 'S2471'),</v>
      </c>
    </row>
    <row r="5169" spans="1:11" x14ac:dyDescent="0.35">
      <c r="A5169">
        <v>5168</v>
      </c>
      <c r="B5169">
        <v>814</v>
      </c>
      <c r="C5169">
        <v>347</v>
      </c>
      <c r="D5169" s="2">
        <v>45507.164120370369</v>
      </c>
      <c r="E5169">
        <v>51</v>
      </c>
      <c r="F5169">
        <v>1</v>
      </c>
      <c r="G5169">
        <v>0</v>
      </c>
      <c r="H5169" t="s">
        <v>2035</v>
      </c>
      <c r="I5169" t="s">
        <v>2039</v>
      </c>
      <c r="J5169" t="s">
        <v>3519</v>
      </c>
      <c r="K5169" t="str">
        <f t="shared" si="80"/>
        <v>(5168, 814, 347, '2024-08-03 03:56:20', 51, 1, 0, 'PC', 'Windows', 'S2472'),</v>
      </c>
    </row>
    <row r="5170" spans="1:11" x14ac:dyDescent="0.35">
      <c r="A5170">
        <v>5169</v>
      </c>
      <c r="B5170">
        <v>814</v>
      </c>
      <c r="C5170">
        <v>683</v>
      </c>
      <c r="D5170" s="2">
        <v>45507.166203703702</v>
      </c>
      <c r="E5170">
        <v>190</v>
      </c>
      <c r="F5170">
        <v>1</v>
      </c>
      <c r="G5170">
        <v>0</v>
      </c>
      <c r="H5170" t="s">
        <v>2049</v>
      </c>
      <c r="I5170" t="s">
        <v>2039</v>
      </c>
      <c r="J5170" t="s">
        <v>3519</v>
      </c>
      <c r="K5170" t="str">
        <f t="shared" si="80"/>
        <v>(5169, 814, 683, '2024-08-03 03:59:20', 190, 1, 0, 'Tablet', 'Windows', 'S2472'),</v>
      </c>
    </row>
    <row r="5171" spans="1:11" x14ac:dyDescent="0.35">
      <c r="A5171">
        <v>5170</v>
      </c>
      <c r="B5171">
        <v>814</v>
      </c>
      <c r="C5171">
        <v>151</v>
      </c>
      <c r="D5171" s="2">
        <v>45507.168287037042</v>
      </c>
      <c r="E5171">
        <v>139</v>
      </c>
      <c r="F5171">
        <v>0</v>
      </c>
      <c r="G5171">
        <v>1</v>
      </c>
      <c r="H5171" t="s">
        <v>2043</v>
      </c>
      <c r="I5171" t="s">
        <v>2040</v>
      </c>
      <c r="J5171" t="s">
        <v>3519</v>
      </c>
      <c r="K5171" t="str">
        <f t="shared" si="80"/>
        <v>(5170, 814, 151, '2024-08-03 04:02:20', 139, 0, 1, 'CarPlay', 'Smart TV', 'S2472'),</v>
      </c>
    </row>
    <row r="5172" spans="1:11" x14ac:dyDescent="0.35">
      <c r="A5172">
        <v>5171</v>
      </c>
      <c r="B5172">
        <v>814</v>
      </c>
      <c r="C5172">
        <v>161</v>
      </c>
      <c r="D5172" s="2">
        <v>45507.170370370368</v>
      </c>
      <c r="E5172">
        <v>254</v>
      </c>
      <c r="F5172">
        <v>0</v>
      </c>
      <c r="G5172">
        <v>1</v>
      </c>
      <c r="H5172" t="s">
        <v>2043</v>
      </c>
      <c r="I5172" t="s">
        <v>2041</v>
      </c>
      <c r="J5172" t="s">
        <v>3519</v>
      </c>
      <c r="K5172" t="str">
        <f t="shared" si="80"/>
        <v>(5171, 814, 161, '2024-08-03 04:05:20', 254, 0, 1, 'CarPlay', 'Wear OS', 'S2472'),</v>
      </c>
    </row>
    <row r="5173" spans="1:11" x14ac:dyDescent="0.35">
      <c r="A5173">
        <v>5172</v>
      </c>
      <c r="B5173">
        <v>814</v>
      </c>
      <c r="C5173">
        <v>944</v>
      </c>
      <c r="D5173" s="2">
        <v>45507.172453703701</v>
      </c>
      <c r="E5173">
        <v>198</v>
      </c>
      <c r="F5173">
        <v>1</v>
      </c>
      <c r="G5173">
        <v>1</v>
      </c>
      <c r="H5173" t="s">
        <v>2043</v>
      </c>
      <c r="I5173" t="s">
        <v>2040</v>
      </c>
      <c r="J5173" t="s">
        <v>3519</v>
      </c>
      <c r="K5173" t="str">
        <f t="shared" si="80"/>
        <v>(5172, 814, 944, '2024-08-03 04:08:20', 198, 1, 1, 'CarPlay', 'Smart TV', 'S2472'),</v>
      </c>
    </row>
    <row r="5174" spans="1:11" x14ac:dyDescent="0.35">
      <c r="A5174">
        <v>5173</v>
      </c>
      <c r="B5174">
        <v>814</v>
      </c>
      <c r="C5174">
        <v>785</v>
      </c>
      <c r="D5174" s="2">
        <v>45507.174537037034</v>
      </c>
      <c r="E5174">
        <v>189</v>
      </c>
      <c r="F5174">
        <v>1</v>
      </c>
      <c r="G5174">
        <v>1</v>
      </c>
      <c r="H5174" t="s">
        <v>2038</v>
      </c>
      <c r="I5174" t="s">
        <v>2036</v>
      </c>
      <c r="J5174" t="s">
        <v>3519</v>
      </c>
      <c r="K5174" t="str">
        <f t="shared" si="80"/>
        <v>(5173, 814, 785, '2024-08-03 04:11:20', 189, 1, 1, 'Mobile', 'Android', 'S2472'),</v>
      </c>
    </row>
    <row r="5175" spans="1:11" x14ac:dyDescent="0.35">
      <c r="A5175">
        <v>5174</v>
      </c>
      <c r="B5175">
        <v>814</v>
      </c>
      <c r="C5175">
        <v>553</v>
      </c>
      <c r="D5175" s="2">
        <v>45766.409803240742</v>
      </c>
      <c r="E5175">
        <v>199</v>
      </c>
      <c r="F5175">
        <v>1</v>
      </c>
      <c r="G5175">
        <v>1</v>
      </c>
      <c r="H5175" t="s">
        <v>2035</v>
      </c>
      <c r="I5175" t="s">
        <v>2036</v>
      </c>
      <c r="J5175" t="s">
        <v>3520</v>
      </c>
      <c r="K5175" t="str">
        <f t="shared" si="80"/>
        <v>(5174, 814, 553, '2025-04-19 09:50:07', 199, 1, 1, 'PC', 'Android', 'S2473'),</v>
      </c>
    </row>
    <row r="5176" spans="1:11" x14ac:dyDescent="0.35">
      <c r="A5176">
        <v>5175</v>
      </c>
      <c r="B5176">
        <v>814</v>
      </c>
      <c r="C5176">
        <v>523</v>
      </c>
      <c r="D5176" s="2">
        <v>45766.411886574067</v>
      </c>
      <c r="E5176">
        <v>95</v>
      </c>
      <c r="F5176">
        <v>0</v>
      </c>
      <c r="G5176">
        <v>1</v>
      </c>
      <c r="H5176" t="s">
        <v>2038</v>
      </c>
      <c r="I5176" t="s">
        <v>2036</v>
      </c>
      <c r="J5176" t="s">
        <v>3520</v>
      </c>
      <c r="K5176" t="str">
        <f t="shared" si="80"/>
        <v>(5175, 814, 523, '2025-04-19 09:53:07', 95, 0, 1, 'Mobile', 'Android', 'S2473'),</v>
      </c>
    </row>
    <row r="5177" spans="1:11" x14ac:dyDescent="0.35">
      <c r="A5177">
        <v>5176</v>
      </c>
      <c r="B5177">
        <v>814</v>
      </c>
      <c r="C5177">
        <v>571</v>
      </c>
      <c r="D5177" s="2">
        <v>45766.413969907408</v>
      </c>
      <c r="E5177">
        <v>109</v>
      </c>
      <c r="F5177">
        <v>1</v>
      </c>
      <c r="G5177">
        <v>0</v>
      </c>
      <c r="H5177" t="s">
        <v>2043</v>
      </c>
      <c r="I5177" t="s">
        <v>2048</v>
      </c>
      <c r="J5177" t="s">
        <v>3520</v>
      </c>
      <c r="K5177" t="str">
        <f t="shared" si="80"/>
        <v>(5176, 814, 571, '2025-04-19 09:56:07', 109, 1, 0, 'CarPlay', 'Web Player', 'S2473'),</v>
      </c>
    </row>
    <row r="5178" spans="1:11" x14ac:dyDescent="0.35">
      <c r="A5178">
        <v>5177</v>
      </c>
      <c r="B5178">
        <v>815</v>
      </c>
      <c r="C5178">
        <v>685</v>
      </c>
      <c r="D5178" s="2">
        <v>45818.1328125</v>
      </c>
      <c r="E5178">
        <v>49</v>
      </c>
      <c r="F5178">
        <v>1</v>
      </c>
      <c r="G5178">
        <v>0</v>
      </c>
      <c r="H5178" t="s">
        <v>2038</v>
      </c>
      <c r="I5178" t="s">
        <v>2036</v>
      </c>
      <c r="J5178" t="s">
        <v>3521</v>
      </c>
      <c r="K5178" t="str">
        <f t="shared" si="80"/>
        <v>(5177, 815, 685, '2025-06-10 03:11:15', 49, 1, 0, 'Mobile', 'Android', 'S2474'),</v>
      </c>
    </row>
    <row r="5179" spans="1:11" x14ac:dyDescent="0.35">
      <c r="A5179">
        <v>5178</v>
      </c>
      <c r="B5179">
        <v>815</v>
      </c>
      <c r="C5179">
        <v>20</v>
      </c>
      <c r="D5179" s="2">
        <v>45818.134895833333</v>
      </c>
      <c r="E5179">
        <v>157</v>
      </c>
      <c r="F5179">
        <v>0</v>
      </c>
      <c r="G5179">
        <v>0</v>
      </c>
      <c r="H5179" t="s">
        <v>2035</v>
      </c>
      <c r="I5179" t="s">
        <v>2061</v>
      </c>
      <c r="J5179" t="s">
        <v>3521</v>
      </c>
      <c r="K5179" t="str">
        <f t="shared" si="80"/>
        <v>(5178, 815, 20, '2025-06-10 03:14:15', 157, 0, 0, 'PC', 'Linux', 'S2474'),</v>
      </c>
    </row>
    <row r="5180" spans="1:11" x14ac:dyDescent="0.35">
      <c r="A5180">
        <v>5179</v>
      </c>
      <c r="B5180">
        <v>815</v>
      </c>
      <c r="C5180">
        <v>152</v>
      </c>
      <c r="D5180" s="2">
        <v>45818.136979166673</v>
      </c>
      <c r="E5180">
        <v>102</v>
      </c>
      <c r="F5180">
        <v>0</v>
      </c>
      <c r="G5180">
        <v>1</v>
      </c>
      <c r="H5180" t="s">
        <v>2035</v>
      </c>
      <c r="I5180" t="s">
        <v>2041</v>
      </c>
      <c r="J5180" t="s">
        <v>3521</v>
      </c>
      <c r="K5180" t="str">
        <f t="shared" si="80"/>
        <v>(5179, 815, 152, '2025-06-10 03:17:15', 102, 0, 1, 'PC', 'Wear OS', 'S2474'),</v>
      </c>
    </row>
    <row r="5181" spans="1:11" x14ac:dyDescent="0.35">
      <c r="A5181">
        <v>5180</v>
      </c>
      <c r="B5181">
        <v>815</v>
      </c>
      <c r="C5181">
        <v>67</v>
      </c>
      <c r="D5181" s="2">
        <v>45818.139062499999</v>
      </c>
      <c r="E5181">
        <v>143</v>
      </c>
      <c r="F5181">
        <v>1</v>
      </c>
      <c r="G5181">
        <v>1</v>
      </c>
      <c r="H5181" t="s">
        <v>2043</v>
      </c>
      <c r="I5181" t="s">
        <v>2036</v>
      </c>
      <c r="J5181" t="s">
        <v>3521</v>
      </c>
      <c r="K5181" t="str">
        <f t="shared" si="80"/>
        <v>(5180, 815, 67, '2025-06-10 03:20:15', 143, 1, 1, 'CarPlay', 'Android', 'S2474'),</v>
      </c>
    </row>
    <row r="5182" spans="1:11" x14ac:dyDescent="0.35">
      <c r="A5182">
        <v>5181</v>
      </c>
      <c r="B5182">
        <v>815</v>
      </c>
      <c r="C5182">
        <v>80</v>
      </c>
      <c r="D5182" s="2">
        <v>45818.141145833331</v>
      </c>
      <c r="E5182">
        <v>229</v>
      </c>
      <c r="F5182">
        <v>1</v>
      </c>
      <c r="G5182">
        <v>1</v>
      </c>
      <c r="H5182" t="s">
        <v>2035</v>
      </c>
      <c r="I5182" t="s">
        <v>2044</v>
      </c>
      <c r="J5182" t="s">
        <v>3521</v>
      </c>
      <c r="K5182" t="str">
        <f t="shared" si="80"/>
        <v>(5181, 815, 80, '2025-06-10 03:23:15', 229, 1, 1, 'PC', 'macOS', 'S2474'),</v>
      </c>
    </row>
    <row r="5183" spans="1:11" x14ac:dyDescent="0.35">
      <c r="A5183">
        <v>5182</v>
      </c>
      <c r="B5183">
        <v>816</v>
      </c>
      <c r="C5183">
        <v>473</v>
      </c>
      <c r="D5183" s="2">
        <v>46014.37903935185</v>
      </c>
      <c r="E5183">
        <v>44</v>
      </c>
      <c r="F5183">
        <v>1</v>
      </c>
      <c r="G5183">
        <v>0</v>
      </c>
      <c r="H5183" t="s">
        <v>2043</v>
      </c>
      <c r="I5183" t="s">
        <v>2061</v>
      </c>
      <c r="J5183" t="s">
        <v>3522</v>
      </c>
      <c r="K5183" t="str">
        <f t="shared" si="80"/>
        <v>(5182, 816, 473, '2025-12-23 09:05:49', 44, 1, 0, 'CarPlay', 'Linux', 'S2475'),</v>
      </c>
    </row>
    <row r="5184" spans="1:11" x14ac:dyDescent="0.35">
      <c r="A5184">
        <v>5183</v>
      </c>
      <c r="B5184">
        <v>816</v>
      </c>
      <c r="C5184">
        <v>742</v>
      </c>
      <c r="D5184" s="2">
        <v>46014.381122685183</v>
      </c>
      <c r="E5184">
        <v>232</v>
      </c>
      <c r="F5184">
        <v>1</v>
      </c>
      <c r="G5184">
        <v>1</v>
      </c>
      <c r="H5184" t="s">
        <v>2043</v>
      </c>
      <c r="I5184" t="s">
        <v>2036</v>
      </c>
      <c r="J5184" t="s">
        <v>3522</v>
      </c>
      <c r="K5184" t="str">
        <f t="shared" si="80"/>
        <v>(5183, 816, 742, '2025-12-23 09:08:49', 232, 1, 1, 'CarPlay', 'Android', 'S2475'),</v>
      </c>
    </row>
    <row r="5185" spans="1:11" x14ac:dyDescent="0.35">
      <c r="A5185">
        <v>5184</v>
      </c>
      <c r="B5185">
        <v>816</v>
      </c>
      <c r="C5185">
        <v>900</v>
      </c>
      <c r="D5185" s="2">
        <v>46014.383206018523</v>
      </c>
      <c r="E5185">
        <v>226</v>
      </c>
      <c r="F5185">
        <v>0</v>
      </c>
      <c r="G5185">
        <v>1</v>
      </c>
      <c r="H5185" t="s">
        <v>2035</v>
      </c>
      <c r="I5185" t="s">
        <v>2048</v>
      </c>
      <c r="J5185" t="s">
        <v>3522</v>
      </c>
      <c r="K5185" t="str">
        <f t="shared" si="80"/>
        <v>(5184, 816, 900, '2025-12-23 09:11:49', 226, 0, 1, 'PC', 'Web Player', 'S2475'),</v>
      </c>
    </row>
    <row r="5186" spans="1:11" x14ac:dyDescent="0.35">
      <c r="A5186">
        <v>5185</v>
      </c>
      <c r="B5186">
        <v>816</v>
      </c>
      <c r="C5186">
        <v>988</v>
      </c>
      <c r="D5186" s="2">
        <v>46014.385289351849</v>
      </c>
      <c r="E5186">
        <v>37</v>
      </c>
      <c r="F5186">
        <v>1</v>
      </c>
      <c r="G5186">
        <v>1</v>
      </c>
      <c r="H5186" t="s">
        <v>2038</v>
      </c>
      <c r="I5186" t="s">
        <v>2045</v>
      </c>
      <c r="J5186" t="s">
        <v>3522</v>
      </c>
      <c r="K5186" t="str">
        <f t="shared" si="80"/>
        <v>(5185, 816, 988, '2025-12-23 09:14:49', 37, 1, 1, 'Mobile', 'iOS', 'S2475'),</v>
      </c>
    </row>
    <row r="5187" spans="1:11" x14ac:dyDescent="0.35">
      <c r="A5187">
        <v>5186</v>
      </c>
      <c r="B5187">
        <v>817</v>
      </c>
      <c r="C5187">
        <v>346</v>
      </c>
      <c r="D5187" s="2">
        <v>45917.207974537043</v>
      </c>
      <c r="E5187">
        <v>279</v>
      </c>
      <c r="F5187">
        <v>0</v>
      </c>
      <c r="G5187">
        <v>0</v>
      </c>
      <c r="H5187" t="s">
        <v>2049</v>
      </c>
      <c r="I5187" t="s">
        <v>2061</v>
      </c>
      <c r="J5187" t="s">
        <v>3523</v>
      </c>
      <c r="K5187" t="str">
        <f t="shared" ref="K5187:K5250" si="81">"(" &amp; A5187 &amp; ", " &amp; B5187 &amp; ", " &amp; C5187 &amp; ", '" &amp; TEXT(D5187, "yyyy-mm-dd hh:mm:ss") &amp; "', " &amp; E5187 &amp; ", " &amp; F5187 &amp; ", " &amp; G5187 &amp; ", '" &amp; H5187 &amp; "', '" &amp; I5187 &amp; "', '" &amp; J5187 &amp; "'),"</f>
        <v>(5186, 817, 346, '2025-09-17 04:59:29', 279, 0, 0, 'Tablet', 'Linux', 'S2476'),</v>
      </c>
    </row>
    <row r="5188" spans="1:11" x14ac:dyDescent="0.35">
      <c r="A5188">
        <v>5187</v>
      </c>
      <c r="B5188">
        <v>817</v>
      </c>
      <c r="C5188">
        <v>427</v>
      </c>
      <c r="D5188" s="2">
        <v>45917.210057870368</v>
      </c>
      <c r="E5188">
        <v>83</v>
      </c>
      <c r="F5188">
        <v>1</v>
      </c>
      <c r="G5188">
        <v>1</v>
      </c>
      <c r="H5188" t="s">
        <v>2043</v>
      </c>
      <c r="I5188" t="s">
        <v>2061</v>
      </c>
      <c r="J5188" t="s">
        <v>3523</v>
      </c>
      <c r="K5188" t="str">
        <f t="shared" si="81"/>
        <v>(5187, 817, 427, '2025-09-17 05:02:29', 83, 1, 1, 'CarPlay', 'Linux', 'S2476'),</v>
      </c>
    </row>
    <row r="5189" spans="1:11" x14ac:dyDescent="0.35">
      <c r="A5189">
        <v>5188</v>
      </c>
      <c r="B5189">
        <v>817</v>
      </c>
      <c r="C5189">
        <v>783</v>
      </c>
      <c r="D5189" s="2">
        <v>45917.212141203701</v>
      </c>
      <c r="E5189">
        <v>254</v>
      </c>
      <c r="F5189">
        <v>0</v>
      </c>
      <c r="G5189">
        <v>1</v>
      </c>
      <c r="H5189" t="s">
        <v>2043</v>
      </c>
      <c r="I5189" t="s">
        <v>2048</v>
      </c>
      <c r="J5189" t="s">
        <v>3523</v>
      </c>
      <c r="K5189" t="str">
        <f t="shared" si="81"/>
        <v>(5188, 817, 783, '2025-09-17 05:05:29', 254, 0, 1, 'CarPlay', 'Web Player', 'S2476'),</v>
      </c>
    </row>
    <row r="5190" spans="1:11" x14ac:dyDescent="0.35">
      <c r="A5190">
        <v>5189</v>
      </c>
      <c r="B5190">
        <v>818</v>
      </c>
      <c r="C5190">
        <v>782</v>
      </c>
      <c r="D5190" s="2">
        <v>45359.685023148151</v>
      </c>
      <c r="E5190">
        <v>68</v>
      </c>
      <c r="F5190">
        <v>1</v>
      </c>
      <c r="G5190">
        <v>1</v>
      </c>
      <c r="H5190" t="s">
        <v>2043</v>
      </c>
      <c r="I5190" t="s">
        <v>2039</v>
      </c>
      <c r="J5190" t="s">
        <v>3524</v>
      </c>
      <c r="K5190" t="str">
        <f t="shared" si="81"/>
        <v>(5189, 818, 782, '2024-03-08 16:26:26', 68, 1, 1, 'CarPlay', 'Windows', 'S2477'),</v>
      </c>
    </row>
    <row r="5191" spans="1:11" x14ac:dyDescent="0.35">
      <c r="A5191">
        <v>5190</v>
      </c>
      <c r="B5191">
        <v>818</v>
      </c>
      <c r="C5191">
        <v>575</v>
      </c>
      <c r="D5191" s="2">
        <v>45359.687106481477</v>
      </c>
      <c r="E5191">
        <v>68</v>
      </c>
      <c r="F5191">
        <v>0</v>
      </c>
      <c r="G5191">
        <v>1</v>
      </c>
      <c r="H5191" t="s">
        <v>2035</v>
      </c>
      <c r="I5191" t="s">
        <v>2039</v>
      </c>
      <c r="J5191" t="s">
        <v>3524</v>
      </c>
      <c r="K5191" t="str">
        <f t="shared" si="81"/>
        <v>(5190, 818, 575, '2024-03-08 16:29:26', 68, 0, 1, 'PC', 'Windows', 'S2477'),</v>
      </c>
    </row>
    <row r="5192" spans="1:11" x14ac:dyDescent="0.35">
      <c r="A5192">
        <v>5191</v>
      </c>
      <c r="B5192">
        <v>818</v>
      </c>
      <c r="C5192">
        <v>746</v>
      </c>
      <c r="D5192" s="2">
        <v>45359.689189814817</v>
      </c>
      <c r="E5192">
        <v>254</v>
      </c>
      <c r="F5192">
        <v>1</v>
      </c>
      <c r="G5192">
        <v>0</v>
      </c>
      <c r="H5192" t="s">
        <v>2038</v>
      </c>
      <c r="I5192" t="s">
        <v>2061</v>
      </c>
      <c r="J5192" t="s">
        <v>3524</v>
      </c>
      <c r="K5192" t="str">
        <f t="shared" si="81"/>
        <v>(5191, 818, 746, '2024-03-08 16:32:26', 254, 1, 0, 'Mobile', 'Linux', 'S2477'),</v>
      </c>
    </row>
    <row r="5193" spans="1:11" x14ac:dyDescent="0.35">
      <c r="A5193">
        <v>5192</v>
      </c>
      <c r="B5193">
        <v>819</v>
      </c>
      <c r="C5193">
        <v>842</v>
      </c>
      <c r="D5193" s="2">
        <v>45589.194131944438</v>
      </c>
      <c r="E5193">
        <v>286</v>
      </c>
      <c r="F5193">
        <v>1</v>
      </c>
      <c r="G5193">
        <v>0</v>
      </c>
      <c r="H5193" t="s">
        <v>2038</v>
      </c>
      <c r="I5193" t="s">
        <v>2041</v>
      </c>
      <c r="J5193" t="s">
        <v>3525</v>
      </c>
      <c r="K5193" t="str">
        <f t="shared" si="81"/>
        <v>(5192, 819, 842, '2024-10-24 04:39:33', 286, 1, 0, 'Mobile', 'Wear OS', 'S2478'),</v>
      </c>
    </row>
    <row r="5194" spans="1:11" x14ac:dyDescent="0.35">
      <c r="A5194">
        <v>5193</v>
      </c>
      <c r="B5194">
        <v>819</v>
      </c>
      <c r="C5194">
        <v>921</v>
      </c>
      <c r="D5194" s="2">
        <v>45589.196215277778</v>
      </c>
      <c r="E5194">
        <v>32</v>
      </c>
      <c r="F5194">
        <v>1</v>
      </c>
      <c r="G5194">
        <v>0</v>
      </c>
      <c r="H5194" t="s">
        <v>2043</v>
      </c>
      <c r="I5194" t="s">
        <v>2039</v>
      </c>
      <c r="J5194" t="s">
        <v>3525</v>
      </c>
      <c r="K5194" t="str">
        <f t="shared" si="81"/>
        <v>(5193, 819, 921, '2024-10-24 04:42:33', 32, 1, 0, 'CarPlay', 'Windows', 'S2478'),</v>
      </c>
    </row>
    <row r="5195" spans="1:11" x14ac:dyDescent="0.35">
      <c r="A5195">
        <v>5194</v>
      </c>
      <c r="B5195">
        <v>819</v>
      </c>
      <c r="C5195">
        <v>186</v>
      </c>
      <c r="D5195" s="2">
        <v>45589.198298611111</v>
      </c>
      <c r="E5195">
        <v>87</v>
      </c>
      <c r="F5195">
        <v>1</v>
      </c>
      <c r="G5195">
        <v>0</v>
      </c>
      <c r="H5195" t="s">
        <v>2038</v>
      </c>
      <c r="I5195" t="s">
        <v>2061</v>
      </c>
      <c r="J5195" t="s">
        <v>3525</v>
      </c>
      <c r="K5195" t="str">
        <f t="shared" si="81"/>
        <v>(5194, 819, 186, '2024-10-24 04:45:33', 87, 1, 0, 'Mobile', 'Linux', 'S2478'),</v>
      </c>
    </row>
    <row r="5196" spans="1:11" x14ac:dyDescent="0.35">
      <c r="A5196">
        <v>5195</v>
      </c>
      <c r="B5196">
        <v>819</v>
      </c>
      <c r="C5196">
        <v>971</v>
      </c>
      <c r="D5196" s="2">
        <v>45589.200381944444</v>
      </c>
      <c r="E5196">
        <v>217</v>
      </c>
      <c r="F5196">
        <v>1</v>
      </c>
      <c r="G5196">
        <v>0</v>
      </c>
      <c r="H5196" t="s">
        <v>2035</v>
      </c>
      <c r="I5196" t="s">
        <v>2061</v>
      </c>
      <c r="J5196" t="s">
        <v>3525</v>
      </c>
      <c r="K5196" t="str">
        <f t="shared" si="81"/>
        <v>(5195, 819, 971, '2024-10-24 04:48:33', 217, 1, 0, 'PC', 'Linux', 'S2478'),</v>
      </c>
    </row>
    <row r="5197" spans="1:11" x14ac:dyDescent="0.35">
      <c r="A5197">
        <v>5196</v>
      </c>
      <c r="B5197">
        <v>819</v>
      </c>
      <c r="C5197">
        <v>545</v>
      </c>
      <c r="D5197" s="2">
        <v>45589.202465277784</v>
      </c>
      <c r="E5197">
        <v>100</v>
      </c>
      <c r="F5197">
        <v>1</v>
      </c>
      <c r="G5197">
        <v>1</v>
      </c>
      <c r="H5197" t="s">
        <v>2038</v>
      </c>
      <c r="I5197" t="s">
        <v>2048</v>
      </c>
      <c r="J5197" t="s">
        <v>3525</v>
      </c>
      <c r="K5197" t="str">
        <f t="shared" si="81"/>
        <v>(5196, 819, 545, '2024-10-24 04:51:33', 100, 1, 1, 'Mobile', 'Web Player', 'S2478'),</v>
      </c>
    </row>
    <row r="5198" spans="1:11" x14ac:dyDescent="0.35">
      <c r="A5198">
        <v>5197</v>
      </c>
      <c r="B5198">
        <v>820</v>
      </c>
      <c r="C5198">
        <v>405</v>
      </c>
      <c r="D5198" s="2">
        <v>45449.901990740742</v>
      </c>
      <c r="E5198">
        <v>110</v>
      </c>
      <c r="F5198">
        <v>0</v>
      </c>
      <c r="G5198">
        <v>1</v>
      </c>
      <c r="H5198" t="s">
        <v>2043</v>
      </c>
      <c r="I5198" t="s">
        <v>2036</v>
      </c>
      <c r="J5198" t="s">
        <v>3526</v>
      </c>
      <c r="K5198" t="str">
        <f t="shared" si="81"/>
        <v>(5197, 820, 405, '2024-06-06 21:38:52', 110, 0, 1, 'CarPlay', 'Android', 'S2479'),</v>
      </c>
    </row>
    <row r="5199" spans="1:11" x14ac:dyDescent="0.35">
      <c r="A5199">
        <v>5198</v>
      </c>
      <c r="B5199">
        <v>820</v>
      </c>
      <c r="C5199">
        <v>163</v>
      </c>
      <c r="D5199" s="2">
        <v>45449.904074074067</v>
      </c>
      <c r="E5199">
        <v>243</v>
      </c>
      <c r="F5199">
        <v>0</v>
      </c>
      <c r="G5199">
        <v>0</v>
      </c>
      <c r="H5199" t="s">
        <v>2035</v>
      </c>
      <c r="I5199" t="s">
        <v>2036</v>
      </c>
      <c r="J5199" t="s">
        <v>3526</v>
      </c>
      <c r="K5199" t="str">
        <f t="shared" si="81"/>
        <v>(5198, 820, 163, '2024-06-06 21:41:52', 243, 0, 0, 'PC', 'Android', 'S2479'),</v>
      </c>
    </row>
    <row r="5200" spans="1:11" x14ac:dyDescent="0.35">
      <c r="A5200">
        <v>5199</v>
      </c>
      <c r="B5200">
        <v>820</v>
      </c>
      <c r="C5200">
        <v>796</v>
      </c>
      <c r="D5200" s="2">
        <v>45449.906157407408</v>
      </c>
      <c r="E5200">
        <v>272</v>
      </c>
      <c r="F5200">
        <v>0</v>
      </c>
      <c r="G5200">
        <v>1</v>
      </c>
      <c r="H5200" t="s">
        <v>2049</v>
      </c>
      <c r="I5200" t="s">
        <v>2039</v>
      </c>
      <c r="J5200" t="s">
        <v>3526</v>
      </c>
      <c r="K5200" t="str">
        <f t="shared" si="81"/>
        <v>(5199, 820, 796, '2024-06-06 21:44:52', 272, 0, 1, 'Tablet', 'Windows', 'S2479'),</v>
      </c>
    </row>
    <row r="5201" spans="1:11" x14ac:dyDescent="0.35">
      <c r="A5201">
        <v>5200</v>
      </c>
      <c r="B5201">
        <v>820</v>
      </c>
      <c r="C5201">
        <v>296</v>
      </c>
      <c r="D5201" s="2">
        <v>45449.90824074074</v>
      </c>
      <c r="E5201">
        <v>97</v>
      </c>
      <c r="F5201">
        <v>0</v>
      </c>
      <c r="G5201">
        <v>1</v>
      </c>
      <c r="H5201" t="s">
        <v>2049</v>
      </c>
      <c r="I5201" t="s">
        <v>2039</v>
      </c>
      <c r="J5201" t="s">
        <v>3526</v>
      </c>
      <c r="K5201" t="str">
        <f t="shared" si="81"/>
        <v>(5200, 820, 296, '2024-06-06 21:47:52', 97, 0, 1, 'Tablet', 'Windows', 'S2479'),</v>
      </c>
    </row>
    <row r="5202" spans="1:11" x14ac:dyDescent="0.35">
      <c r="A5202">
        <v>5201</v>
      </c>
      <c r="B5202">
        <v>820</v>
      </c>
      <c r="C5202">
        <v>831</v>
      </c>
      <c r="D5202" s="2">
        <v>45449.910324074073</v>
      </c>
      <c r="E5202">
        <v>98</v>
      </c>
      <c r="F5202">
        <v>1</v>
      </c>
      <c r="G5202">
        <v>1</v>
      </c>
      <c r="H5202" t="s">
        <v>2035</v>
      </c>
      <c r="I5202" t="s">
        <v>2048</v>
      </c>
      <c r="J5202" t="s">
        <v>3526</v>
      </c>
      <c r="K5202" t="str">
        <f t="shared" si="81"/>
        <v>(5201, 820, 831, '2024-06-06 21:50:52', 98, 1, 1, 'PC', 'Web Player', 'S2479'),</v>
      </c>
    </row>
    <row r="5203" spans="1:11" x14ac:dyDescent="0.35">
      <c r="A5203">
        <v>5202</v>
      </c>
      <c r="B5203">
        <v>820</v>
      </c>
      <c r="C5203">
        <v>417</v>
      </c>
      <c r="D5203" s="2">
        <v>45835.908668981479</v>
      </c>
      <c r="E5203">
        <v>221</v>
      </c>
      <c r="F5203">
        <v>1</v>
      </c>
      <c r="G5203">
        <v>0</v>
      </c>
      <c r="H5203" t="s">
        <v>2035</v>
      </c>
      <c r="I5203" t="s">
        <v>2044</v>
      </c>
      <c r="J5203" t="s">
        <v>3527</v>
      </c>
      <c r="K5203" t="str">
        <f t="shared" si="81"/>
        <v>(5202, 820, 417, '2025-06-27 21:48:29', 221, 1, 0, 'PC', 'macOS', 'S2480'),</v>
      </c>
    </row>
    <row r="5204" spans="1:11" x14ac:dyDescent="0.35">
      <c r="A5204">
        <v>5203</v>
      </c>
      <c r="B5204">
        <v>820</v>
      </c>
      <c r="C5204">
        <v>650</v>
      </c>
      <c r="D5204" s="2">
        <v>45835.910752314812</v>
      </c>
      <c r="E5204">
        <v>113</v>
      </c>
      <c r="F5204">
        <v>1</v>
      </c>
      <c r="G5204">
        <v>0</v>
      </c>
      <c r="H5204" t="s">
        <v>2035</v>
      </c>
      <c r="I5204" t="s">
        <v>2044</v>
      </c>
      <c r="J5204" t="s">
        <v>3527</v>
      </c>
      <c r="K5204" t="str">
        <f t="shared" si="81"/>
        <v>(5203, 820, 650, '2025-06-27 21:51:29', 113, 1, 0, 'PC', 'macOS', 'S2480'),</v>
      </c>
    </row>
    <row r="5205" spans="1:11" x14ac:dyDescent="0.35">
      <c r="A5205">
        <v>5204</v>
      </c>
      <c r="B5205">
        <v>820</v>
      </c>
      <c r="C5205">
        <v>71</v>
      </c>
      <c r="D5205" s="2">
        <v>45835.912835648152</v>
      </c>
      <c r="E5205">
        <v>117</v>
      </c>
      <c r="F5205">
        <v>1</v>
      </c>
      <c r="G5205">
        <v>1</v>
      </c>
      <c r="H5205" t="s">
        <v>2038</v>
      </c>
      <c r="I5205" t="s">
        <v>2044</v>
      </c>
      <c r="J5205" t="s">
        <v>3527</v>
      </c>
      <c r="K5205" t="str">
        <f t="shared" si="81"/>
        <v>(5204, 820, 71, '2025-06-27 21:54:29', 117, 1, 1, 'Mobile', 'macOS', 'S2480'),</v>
      </c>
    </row>
    <row r="5206" spans="1:11" x14ac:dyDescent="0.35">
      <c r="A5206">
        <v>5205</v>
      </c>
      <c r="B5206">
        <v>821</v>
      </c>
      <c r="C5206">
        <v>36</v>
      </c>
      <c r="D5206" s="2">
        <v>45568.226365740738</v>
      </c>
      <c r="E5206">
        <v>147</v>
      </c>
      <c r="F5206">
        <v>1</v>
      </c>
      <c r="G5206">
        <v>1</v>
      </c>
      <c r="H5206" t="s">
        <v>2049</v>
      </c>
      <c r="I5206" t="s">
        <v>2045</v>
      </c>
      <c r="J5206" t="s">
        <v>3528</v>
      </c>
      <c r="K5206" t="str">
        <f t="shared" si="81"/>
        <v>(5205, 821, 36, '2024-10-03 05:25:58', 147, 1, 1, 'Tablet', 'iOS', 'S2481'),</v>
      </c>
    </row>
    <row r="5207" spans="1:11" x14ac:dyDescent="0.35">
      <c r="A5207">
        <v>5206</v>
      </c>
      <c r="B5207">
        <v>821</v>
      </c>
      <c r="C5207">
        <v>6</v>
      </c>
      <c r="D5207" s="2">
        <v>45568.228449074071</v>
      </c>
      <c r="E5207">
        <v>229</v>
      </c>
      <c r="F5207">
        <v>1</v>
      </c>
      <c r="G5207">
        <v>1</v>
      </c>
      <c r="H5207" t="s">
        <v>2035</v>
      </c>
      <c r="I5207" t="s">
        <v>2039</v>
      </c>
      <c r="J5207" t="s">
        <v>3528</v>
      </c>
      <c r="K5207" t="str">
        <f t="shared" si="81"/>
        <v>(5206, 821, 6, '2024-10-03 05:28:58', 229, 1, 1, 'PC', 'Windows', 'S2481'),</v>
      </c>
    </row>
    <row r="5208" spans="1:11" x14ac:dyDescent="0.35">
      <c r="A5208">
        <v>5207</v>
      </c>
      <c r="B5208">
        <v>821</v>
      </c>
      <c r="C5208">
        <v>283</v>
      </c>
      <c r="D5208" s="2">
        <v>45568.230532407397</v>
      </c>
      <c r="E5208">
        <v>177</v>
      </c>
      <c r="F5208">
        <v>0</v>
      </c>
      <c r="G5208">
        <v>0</v>
      </c>
      <c r="H5208" t="s">
        <v>2043</v>
      </c>
      <c r="I5208" t="s">
        <v>2040</v>
      </c>
      <c r="J5208" t="s">
        <v>3528</v>
      </c>
      <c r="K5208" t="str">
        <f t="shared" si="81"/>
        <v>(5207, 821, 283, '2024-10-03 05:31:58', 177, 0, 0, 'CarPlay', 'Smart TV', 'S2481'),</v>
      </c>
    </row>
    <row r="5209" spans="1:11" x14ac:dyDescent="0.35">
      <c r="A5209">
        <v>5208</v>
      </c>
      <c r="B5209">
        <v>822</v>
      </c>
      <c r="C5209">
        <v>651</v>
      </c>
      <c r="D5209" s="2">
        <v>45408.023969907408</v>
      </c>
      <c r="E5209">
        <v>299</v>
      </c>
      <c r="F5209">
        <v>0</v>
      </c>
      <c r="G5209">
        <v>1</v>
      </c>
      <c r="H5209" t="s">
        <v>2043</v>
      </c>
      <c r="I5209" t="s">
        <v>2048</v>
      </c>
      <c r="J5209" t="s">
        <v>3529</v>
      </c>
      <c r="K5209" t="str">
        <f t="shared" si="81"/>
        <v>(5208, 822, 651, '2024-04-26 00:34:31', 299, 0, 1, 'CarPlay', 'Web Player', 'S2482'),</v>
      </c>
    </row>
    <row r="5210" spans="1:11" x14ac:dyDescent="0.35">
      <c r="A5210">
        <v>5209</v>
      </c>
      <c r="B5210">
        <v>822</v>
      </c>
      <c r="C5210">
        <v>211</v>
      </c>
      <c r="D5210" s="2">
        <v>45408.026053240741</v>
      </c>
      <c r="E5210">
        <v>148</v>
      </c>
      <c r="F5210">
        <v>1</v>
      </c>
      <c r="G5210">
        <v>1</v>
      </c>
      <c r="H5210" t="s">
        <v>2035</v>
      </c>
      <c r="I5210" t="s">
        <v>2061</v>
      </c>
      <c r="J5210" t="s">
        <v>3529</v>
      </c>
      <c r="K5210" t="str">
        <f t="shared" si="81"/>
        <v>(5209, 822, 211, '2024-04-26 00:37:31', 148, 1, 1, 'PC', 'Linux', 'S2482'),</v>
      </c>
    </row>
    <row r="5211" spans="1:11" x14ac:dyDescent="0.35">
      <c r="A5211">
        <v>5210</v>
      </c>
      <c r="B5211">
        <v>822</v>
      </c>
      <c r="C5211">
        <v>675</v>
      </c>
      <c r="D5211" s="2">
        <v>45408.028136574067</v>
      </c>
      <c r="E5211">
        <v>115</v>
      </c>
      <c r="F5211">
        <v>0</v>
      </c>
      <c r="G5211">
        <v>1</v>
      </c>
      <c r="H5211" t="s">
        <v>2043</v>
      </c>
      <c r="I5211" t="s">
        <v>2061</v>
      </c>
      <c r="J5211" t="s">
        <v>3529</v>
      </c>
      <c r="K5211" t="str">
        <f t="shared" si="81"/>
        <v>(5210, 822, 675, '2024-04-26 00:40:31', 115, 0, 1, 'CarPlay', 'Linux', 'S2482'),</v>
      </c>
    </row>
    <row r="5212" spans="1:11" x14ac:dyDescent="0.35">
      <c r="A5212">
        <v>5211</v>
      </c>
      <c r="B5212">
        <v>822</v>
      </c>
      <c r="C5212">
        <v>335</v>
      </c>
      <c r="D5212" s="2">
        <v>45408.030219907407</v>
      </c>
      <c r="E5212">
        <v>140</v>
      </c>
      <c r="F5212">
        <v>0</v>
      </c>
      <c r="G5212">
        <v>0</v>
      </c>
      <c r="H5212" t="s">
        <v>2035</v>
      </c>
      <c r="I5212" t="s">
        <v>2048</v>
      </c>
      <c r="J5212" t="s">
        <v>3529</v>
      </c>
      <c r="K5212" t="str">
        <f t="shared" si="81"/>
        <v>(5211, 822, 335, '2024-04-26 00:43:31', 140, 0, 0, 'PC', 'Web Player', 'S2482'),</v>
      </c>
    </row>
    <row r="5213" spans="1:11" x14ac:dyDescent="0.35">
      <c r="A5213">
        <v>5212</v>
      </c>
      <c r="B5213">
        <v>822</v>
      </c>
      <c r="C5213">
        <v>781</v>
      </c>
      <c r="D5213" s="2">
        <v>45786.331145833326</v>
      </c>
      <c r="E5213">
        <v>168</v>
      </c>
      <c r="F5213">
        <v>1</v>
      </c>
      <c r="G5213">
        <v>0</v>
      </c>
      <c r="H5213" t="s">
        <v>2043</v>
      </c>
      <c r="I5213" t="s">
        <v>2044</v>
      </c>
      <c r="J5213" t="s">
        <v>3530</v>
      </c>
      <c r="K5213" t="str">
        <f t="shared" si="81"/>
        <v>(5212, 822, 781, '2025-05-09 07:56:51', 168, 1, 0, 'CarPlay', 'macOS', 'S2483'),</v>
      </c>
    </row>
    <row r="5214" spans="1:11" x14ac:dyDescent="0.35">
      <c r="A5214">
        <v>5213</v>
      </c>
      <c r="B5214">
        <v>823</v>
      </c>
      <c r="C5214">
        <v>517</v>
      </c>
      <c r="D5214" s="2">
        <v>45319.148564814823</v>
      </c>
      <c r="E5214">
        <v>243</v>
      </c>
      <c r="F5214">
        <v>1</v>
      </c>
      <c r="G5214">
        <v>1</v>
      </c>
      <c r="H5214" t="s">
        <v>2049</v>
      </c>
      <c r="I5214" t="s">
        <v>2036</v>
      </c>
      <c r="J5214" t="s">
        <v>3531</v>
      </c>
      <c r="K5214" t="str">
        <f t="shared" si="81"/>
        <v>(5213, 823, 517, '2024-01-28 03:33:56', 243, 1, 1, 'Tablet', 'Android', 'S2484'),</v>
      </c>
    </row>
    <row r="5215" spans="1:11" x14ac:dyDescent="0.35">
      <c r="A5215">
        <v>5214</v>
      </c>
      <c r="B5215">
        <v>823</v>
      </c>
      <c r="C5215">
        <v>519</v>
      </c>
      <c r="D5215" s="2">
        <v>45319.150648148148</v>
      </c>
      <c r="E5215">
        <v>234</v>
      </c>
      <c r="F5215">
        <v>1</v>
      </c>
      <c r="G5215">
        <v>0</v>
      </c>
      <c r="H5215" t="s">
        <v>2038</v>
      </c>
      <c r="I5215" t="s">
        <v>2061</v>
      </c>
      <c r="J5215" t="s">
        <v>3531</v>
      </c>
      <c r="K5215" t="str">
        <f t="shared" si="81"/>
        <v>(5214, 823, 519, '2024-01-28 03:36:56', 234, 1, 0, 'Mobile', 'Linux', 'S2484'),</v>
      </c>
    </row>
    <row r="5216" spans="1:11" x14ac:dyDescent="0.35">
      <c r="A5216">
        <v>5215</v>
      </c>
      <c r="B5216">
        <v>823</v>
      </c>
      <c r="C5216">
        <v>673</v>
      </c>
      <c r="D5216" s="2">
        <v>45319.152731481481</v>
      </c>
      <c r="E5216">
        <v>124</v>
      </c>
      <c r="F5216">
        <v>0</v>
      </c>
      <c r="G5216">
        <v>0</v>
      </c>
      <c r="H5216" t="s">
        <v>2043</v>
      </c>
      <c r="I5216" t="s">
        <v>2061</v>
      </c>
      <c r="J5216" t="s">
        <v>3531</v>
      </c>
      <c r="K5216" t="str">
        <f t="shared" si="81"/>
        <v>(5215, 823, 673, '2024-01-28 03:39:56', 124, 0, 0, 'CarPlay', 'Linux', 'S2484'),</v>
      </c>
    </row>
    <row r="5217" spans="1:11" x14ac:dyDescent="0.35">
      <c r="A5217">
        <v>5216</v>
      </c>
      <c r="B5217">
        <v>823</v>
      </c>
      <c r="C5217">
        <v>516</v>
      </c>
      <c r="D5217" s="2">
        <v>45319.154814814807</v>
      </c>
      <c r="E5217">
        <v>54</v>
      </c>
      <c r="F5217">
        <v>0</v>
      </c>
      <c r="G5217">
        <v>0</v>
      </c>
      <c r="H5217" t="s">
        <v>2043</v>
      </c>
      <c r="I5217" t="s">
        <v>2041</v>
      </c>
      <c r="J5217" t="s">
        <v>3531</v>
      </c>
      <c r="K5217" t="str">
        <f t="shared" si="81"/>
        <v>(5216, 823, 516, '2024-01-28 03:42:56', 54, 0, 0, 'CarPlay', 'Wear OS', 'S2484'),</v>
      </c>
    </row>
    <row r="5218" spans="1:11" x14ac:dyDescent="0.35">
      <c r="A5218">
        <v>5217</v>
      </c>
      <c r="B5218">
        <v>823</v>
      </c>
      <c r="C5218">
        <v>746</v>
      </c>
      <c r="D5218" s="2">
        <v>45387.366793981477</v>
      </c>
      <c r="E5218">
        <v>43</v>
      </c>
      <c r="F5218">
        <v>0</v>
      </c>
      <c r="G5218">
        <v>0</v>
      </c>
      <c r="H5218" t="s">
        <v>2035</v>
      </c>
      <c r="I5218" t="s">
        <v>2040</v>
      </c>
      <c r="J5218" t="s">
        <v>3532</v>
      </c>
      <c r="K5218" t="str">
        <f t="shared" si="81"/>
        <v>(5217, 823, 746, '2024-04-05 08:48:11', 43, 0, 0, 'PC', 'Smart TV', 'S2485'),</v>
      </c>
    </row>
    <row r="5219" spans="1:11" x14ac:dyDescent="0.35">
      <c r="A5219">
        <v>5218</v>
      </c>
      <c r="B5219">
        <v>823</v>
      </c>
      <c r="C5219">
        <v>712</v>
      </c>
      <c r="D5219" s="2">
        <v>45387.368877314817</v>
      </c>
      <c r="E5219">
        <v>146</v>
      </c>
      <c r="F5219">
        <v>1</v>
      </c>
      <c r="G5219">
        <v>1</v>
      </c>
      <c r="H5219" t="s">
        <v>2035</v>
      </c>
      <c r="I5219" t="s">
        <v>2048</v>
      </c>
      <c r="J5219" t="s">
        <v>3532</v>
      </c>
      <c r="K5219" t="str">
        <f t="shared" si="81"/>
        <v>(5218, 823, 712, '2024-04-05 08:51:11', 146, 1, 1, 'PC', 'Web Player', 'S2485'),</v>
      </c>
    </row>
    <row r="5220" spans="1:11" x14ac:dyDescent="0.35">
      <c r="A5220">
        <v>5219</v>
      </c>
      <c r="B5220">
        <v>823</v>
      </c>
      <c r="C5220">
        <v>506</v>
      </c>
      <c r="D5220" s="2">
        <v>45387.37096064815</v>
      </c>
      <c r="E5220">
        <v>185</v>
      </c>
      <c r="F5220">
        <v>1</v>
      </c>
      <c r="G5220">
        <v>0</v>
      </c>
      <c r="H5220" t="s">
        <v>2038</v>
      </c>
      <c r="I5220" t="s">
        <v>2040</v>
      </c>
      <c r="J5220" t="s">
        <v>3532</v>
      </c>
      <c r="K5220" t="str">
        <f t="shared" si="81"/>
        <v>(5219, 823, 506, '2024-04-05 08:54:11', 185, 1, 0, 'Mobile', 'Smart TV', 'S2485'),</v>
      </c>
    </row>
    <row r="5221" spans="1:11" x14ac:dyDescent="0.35">
      <c r="A5221">
        <v>5220</v>
      </c>
      <c r="B5221">
        <v>823</v>
      </c>
      <c r="C5221">
        <v>364</v>
      </c>
      <c r="D5221" s="2">
        <v>45387.373043981483</v>
      </c>
      <c r="E5221">
        <v>290</v>
      </c>
      <c r="F5221">
        <v>1</v>
      </c>
      <c r="G5221">
        <v>1</v>
      </c>
      <c r="H5221" t="s">
        <v>2038</v>
      </c>
      <c r="I5221" t="s">
        <v>2044</v>
      </c>
      <c r="J5221" t="s">
        <v>3532</v>
      </c>
      <c r="K5221" t="str">
        <f t="shared" si="81"/>
        <v>(5220, 823, 364, '2024-04-05 08:57:11', 290, 1, 1, 'Mobile', 'macOS', 'S2485'),</v>
      </c>
    </row>
    <row r="5222" spans="1:11" x14ac:dyDescent="0.35">
      <c r="A5222">
        <v>5221</v>
      </c>
      <c r="B5222">
        <v>823</v>
      </c>
      <c r="C5222">
        <v>617</v>
      </c>
      <c r="D5222" s="2">
        <v>45387.375127314823</v>
      </c>
      <c r="E5222">
        <v>144</v>
      </c>
      <c r="F5222">
        <v>1</v>
      </c>
      <c r="G5222">
        <v>1</v>
      </c>
      <c r="H5222" t="s">
        <v>2049</v>
      </c>
      <c r="I5222" t="s">
        <v>2036</v>
      </c>
      <c r="J5222" t="s">
        <v>3532</v>
      </c>
      <c r="K5222" t="str">
        <f t="shared" si="81"/>
        <v>(5221, 823, 617, '2024-04-05 09:00:11', 144, 1, 1, 'Tablet', 'Android', 'S2485'),</v>
      </c>
    </row>
    <row r="5223" spans="1:11" x14ac:dyDescent="0.35">
      <c r="A5223">
        <v>5222</v>
      </c>
      <c r="B5223">
        <v>823</v>
      </c>
      <c r="C5223">
        <v>437</v>
      </c>
      <c r="D5223" s="2">
        <v>45826.112916666672</v>
      </c>
      <c r="E5223">
        <v>58</v>
      </c>
      <c r="F5223">
        <v>0</v>
      </c>
      <c r="G5223">
        <v>1</v>
      </c>
      <c r="H5223" t="s">
        <v>2035</v>
      </c>
      <c r="I5223" t="s">
        <v>2039</v>
      </c>
      <c r="J5223" t="s">
        <v>3533</v>
      </c>
      <c r="K5223" t="str">
        <f t="shared" si="81"/>
        <v>(5222, 823, 437, '2025-06-18 02:42:36', 58, 0, 1, 'PC', 'Windows', 'S2486'),</v>
      </c>
    </row>
    <row r="5224" spans="1:11" x14ac:dyDescent="0.35">
      <c r="A5224">
        <v>5223</v>
      </c>
      <c r="B5224">
        <v>824</v>
      </c>
      <c r="C5224">
        <v>16</v>
      </c>
      <c r="D5224" s="2">
        <v>46007.236435185187</v>
      </c>
      <c r="E5224">
        <v>142</v>
      </c>
      <c r="F5224">
        <v>0</v>
      </c>
      <c r="G5224">
        <v>0</v>
      </c>
      <c r="H5224" t="s">
        <v>2049</v>
      </c>
      <c r="I5224" t="s">
        <v>2041</v>
      </c>
      <c r="J5224" t="s">
        <v>3534</v>
      </c>
      <c r="K5224" t="str">
        <f t="shared" si="81"/>
        <v>(5223, 824, 16, '2025-12-16 05:40:28', 142, 0, 0, 'Tablet', 'Wear OS', 'S2487'),</v>
      </c>
    </row>
    <row r="5225" spans="1:11" x14ac:dyDescent="0.35">
      <c r="A5225">
        <v>5224</v>
      </c>
      <c r="B5225">
        <v>824</v>
      </c>
      <c r="C5225">
        <v>478</v>
      </c>
      <c r="D5225" s="2">
        <v>46007.238518518519</v>
      </c>
      <c r="E5225">
        <v>52</v>
      </c>
      <c r="F5225">
        <v>0</v>
      </c>
      <c r="G5225">
        <v>1</v>
      </c>
      <c r="H5225" t="s">
        <v>2049</v>
      </c>
      <c r="I5225" t="s">
        <v>2048</v>
      </c>
      <c r="J5225" t="s">
        <v>3534</v>
      </c>
      <c r="K5225" t="str">
        <f t="shared" si="81"/>
        <v>(5224, 824, 478, '2025-12-16 05:43:28', 52, 0, 1, 'Tablet', 'Web Player', 'S2487'),</v>
      </c>
    </row>
    <row r="5226" spans="1:11" x14ac:dyDescent="0.35">
      <c r="A5226">
        <v>5225</v>
      </c>
      <c r="B5226">
        <v>824</v>
      </c>
      <c r="C5226">
        <v>743</v>
      </c>
      <c r="D5226" s="2">
        <v>46007.240601851852</v>
      </c>
      <c r="E5226">
        <v>53</v>
      </c>
      <c r="F5226">
        <v>1</v>
      </c>
      <c r="G5226">
        <v>0</v>
      </c>
      <c r="H5226" t="s">
        <v>2038</v>
      </c>
      <c r="I5226" t="s">
        <v>2039</v>
      </c>
      <c r="J5226" t="s">
        <v>3534</v>
      </c>
      <c r="K5226" t="str">
        <f t="shared" si="81"/>
        <v>(5225, 824, 743, '2025-12-16 05:46:28', 53, 1, 0, 'Mobile', 'Windows', 'S2487'),</v>
      </c>
    </row>
    <row r="5227" spans="1:11" x14ac:dyDescent="0.35">
      <c r="A5227">
        <v>5226</v>
      </c>
      <c r="B5227">
        <v>824</v>
      </c>
      <c r="C5227">
        <v>419</v>
      </c>
      <c r="D5227" s="2">
        <v>46007.242685185192</v>
      </c>
      <c r="E5227">
        <v>69</v>
      </c>
      <c r="F5227">
        <v>1</v>
      </c>
      <c r="G5227">
        <v>1</v>
      </c>
      <c r="H5227" t="s">
        <v>2049</v>
      </c>
      <c r="I5227" t="s">
        <v>2041</v>
      </c>
      <c r="J5227" t="s">
        <v>3534</v>
      </c>
      <c r="K5227" t="str">
        <f t="shared" si="81"/>
        <v>(5226, 824, 419, '2025-12-16 05:49:28', 69, 1, 1, 'Tablet', 'Wear OS', 'S2487'),</v>
      </c>
    </row>
    <row r="5228" spans="1:11" x14ac:dyDescent="0.35">
      <c r="A5228">
        <v>5227</v>
      </c>
      <c r="B5228">
        <v>824</v>
      </c>
      <c r="C5228">
        <v>788</v>
      </c>
      <c r="D5228" s="2">
        <v>45490.944849537038</v>
      </c>
      <c r="E5228">
        <v>82</v>
      </c>
      <c r="F5228">
        <v>1</v>
      </c>
      <c r="G5228">
        <v>1</v>
      </c>
      <c r="H5228" t="s">
        <v>2035</v>
      </c>
      <c r="I5228" t="s">
        <v>2036</v>
      </c>
      <c r="J5228" t="s">
        <v>3535</v>
      </c>
      <c r="K5228" t="str">
        <f t="shared" si="81"/>
        <v>(5227, 824, 788, '2024-07-17 22:40:35', 82, 1, 1, 'PC', 'Android', 'S2488'),</v>
      </c>
    </row>
    <row r="5229" spans="1:11" x14ac:dyDescent="0.35">
      <c r="A5229">
        <v>5228</v>
      </c>
      <c r="B5229">
        <v>824</v>
      </c>
      <c r="C5229">
        <v>134</v>
      </c>
      <c r="D5229" s="2">
        <v>45490.946932870371</v>
      </c>
      <c r="E5229">
        <v>193</v>
      </c>
      <c r="F5229">
        <v>0</v>
      </c>
      <c r="G5229">
        <v>1</v>
      </c>
      <c r="H5229" t="s">
        <v>2035</v>
      </c>
      <c r="I5229" t="s">
        <v>2045</v>
      </c>
      <c r="J5229" t="s">
        <v>3535</v>
      </c>
      <c r="K5229" t="str">
        <f t="shared" si="81"/>
        <v>(5228, 824, 134, '2024-07-17 22:43:35', 193, 0, 1, 'PC', 'iOS', 'S2488'),</v>
      </c>
    </row>
    <row r="5230" spans="1:11" x14ac:dyDescent="0.35">
      <c r="A5230">
        <v>5229</v>
      </c>
      <c r="B5230">
        <v>824</v>
      </c>
      <c r="C5230">
        <v>49</v>
      </c>
      <c r="D5230" s="2">
        <v>45490.949016203696</v>
      </c>
      <c r="E5230">
        <v>296</v>
      </c>
      <c r="F5230">
        <v>0</v>
      </c>
      <c r="G5230">
        <v>0</v>
      </c>
      <c r="H5230" t="s">
        <v>2038</v>
      </c>
      <c r="I5230" t="s">
        <v>2048</v>
      </c>
      <c r="J5230" t="s">
        <v>3535</v>
      </c>
      <c r="K5230" t="str">
        <f t="shared" si="81"/>
        <v>(5229, 824, 49, '2024-07-17 22:46:35', 296, 0, 0, 'Mobile', 'Web Player', 'S2488'),</v>
      </c>
    </row>
    <row r="5231" spans="1:11" x14ac:dyDescent="0.35">
      <c r="A5231">
        <v>5230</v>
      </c>
      <c r="B5231">
        <v>824</v>
      </c>
      <c r="C5231">
        <v>230</v>
      </c>
      <c r="D5231" s="2">
        <v>45570.992719907408</v>
      </c>
      <c r="E5231">
        <v>162</v>
      </c>
      <c r="F5231">
        <v>0</v>
      </c>
      <c r="G5231">
        <v>0</v>
      </c>
      <c r="H5231" t="s">
        <v>2049</v>
      </c>
      <c r="I5231" t="s">
        <v>2045</v>
      </c>
      <c r="J5231" t="s">
        <v>3536</v>
      </c>
      <c r="K5231" t="str">
        <f t="shared" si="81"/>
        <v>(5230, 824, 230, '2024-10-05 23:49:31', 162, 0, 0, 'Tablet', 'iOS', 'S2489'),</v>
      </c>
    </row>
    <row r="5232" spans="1:11" x14ac:dyDescent="0.35">
      <c r="A5232">
        <v>5231</v>
      </c>
      <c r="B5232">
        <v>824</v>
      </c>
      <c r="C5232">
        <v>170</v>
      </c>
      <c r="D5232" s="2">
        <v>45570.994803240741</v>
      </c>
      <c r="E5232">
        <v>73</v>
      </c>
      <c r="F5232">
        <v>1</v>
      </c>
      <c r="G5232">
        <v>0</v>
      </c>
      <c r="H5232" t="s">
        <v>2043</v>
      </c>
      <c r="I5232" t="s">
        <v>2036</v>
      </c>
      <c r="J5232" t="s">
        <v>3536</v>
      </c>
      <c r="K5232" t="str">
        <f t="shared" si="81"/>
        <v>(5231, 824, 170, '2024-10-05 23:52:31', 73, 1, 0, 'CarPlay', 'Android', 'S2489'),</v>
      </c>
    </row>
    <row r="5233" spans="1:11" x14ac:dyDescent="0.35">
      <c r="A5233">
        <v>5232</v>
      </c>
      <c r="B5233">
        <v>825</v>
      </c>
      <c r="C5233">
        <v>643</v>
      </c>
      <c r="D5233" s="2">
        <v>45527.057662037027</v>
      </c>
      <c r="E5233">
        <v>59</v>
      </c>
      <c r="F5233">
        <v>1</v>
      </c>
      <c r="G5233">
        <v>0</v>
      </c>
      <c r="H5233" t="s">
        <v>2043</v>
      </c>
      <c r="I5233" t="s">
        <v>2044</v>
      </c>
      <c r="J5233" t="s">
        <v>3537</v>
      </c>
      <c r="K5233" t="str">
        <f t="shared" si="81"/>
        <v>(5232, 825, 643, '2024-08-23 01:23:02', 59, 1, 0, 'CarPlay', 'macOS', 'S2490'),</v>
      </c>
    </row>
    <row r="5234" spans="1:11" x14ac:dyDescent="0.35">
      <c r="A5234">
        <v>5233</v>
      </c>
      <c r="B5234">
        <v>825</v>
      </c>
      <c r="C5234">
        <v>406</v>
      </c>
      <c r="D5234" s="2">
        <v>45527.059745370367</v>
      </c>
      <c r="E5234">
        <v>38</v>
      </c>
      <c r="F5234">
        <v>0</v>
      </c>
      <c r="G5234">
        <v>0</v>
      </c>
      <c r="H5234" t="s">
        <v>2038</v>
      </c>
      <c r="I5234" t="s">
        <v>2040</v>
      </c>
      <c r="J5234" t="s">
        <v>3537</v>
      </c>
      <c r="K5234" t="str">
        <f t="shared" si="81"/>
        <v>(5233, 825, 406, '2024-08-23 01:26:02', 38, 0, 0, 'Mobile', 'Smart TV', 'S2490'),</v>
      </c>
    </row>
    <row r="5235" spans="1:11" x14ac:dyDescent="0.35">
      <c r="A5235">
        <v>5234</v>
      </c>
      <c r="B5235">
        <v>825</v>
      </c>
      <c r="C5235">
        <v>734</v>
      </c>
      <c r="D5235" s="2">
        <v>45527.061828703707</v>
      </c>
      <c r="E5235">
        <v>259</v>
      </c>
      <c r="F5235">
        <v>1</v>
      </c>
      <c r="G5235">
        <v>1</v>
      </c>
      <c r="H5235" t="s">
        <v>2043</v>
      </c>
      <c r="I5235" t="s">
        <v>2044</v>
      </c>
      <c r="J5235" t="s">
        <v>3537</v>
      </c>
      <c r="K5235" t="str">
        <f t="shared" si="81"/>
        <v>(5234, 825, 734, '2024-08-23 01:29:02', 259, 1, 1, 'CarPlay', 'macOS', 'S2490'),</v>
      </c>
    </row>
    <row r="5236" spans="1:11" x14ac:dyDescent="0.35">
      <c r="A5236">
        <v>5235</v>
      </c>
      <c r="B5236">
        <v>825</v>
      </c>
      <c r="C5236">
        <v>717</v>
      </c>
      <c r="D5236" s="2">
        <v>45527.06391203704</v>
      </c>
      <c r="E5236">
        <v>258</v>
      </c>
      <c r="F5236">
        <v>0</v>
      </c>
      <c r="G5236">
        <v>0</v>
      </c>
      <c r="H5236" t="s">
        <v>2043</v>
      </c>
      <c r="I5236" t="s">
        <v>2061</v>
      </c>
      <c r="J5236" t="s">
        <v>3537</v>
      </c>
      <c r="K5236" t="str">
        <f t="shared" si="81"/>
        <v>(5235, 825, 717, '2024-08-23 01:32:02', 258, 0, 0, 'CarPlay', 'Linux', 'S2490'),</v>
      </c>
    </row>
    <row r="5237" spans="1:11" x14ac:dyDescent="0.35">
      <c r="A5237">
        <v>5236</v>
      </c>
      <c r="B5237">
        <v>825</v>
      </c>
      <c r="C5237">
        <v>519</v>
      </c>
      <c r="D5237" s="2">
        <v>45527.065995370373</v>
      </c>
      <c r="E5237">
        <v>201</v>
      </c>
      <c r="F5237">
        <v>1</v>
      </c>
      <c r="G5237">
        <v>1</v>
      </c>
      <c r="H5237" t="s">
        <v>2038</v>
      </c>
      <c r="I5237" t="s">
        <v>2044</v>
      </c>
      <c r="J5237" t="s">
        <v>3537</v>
      </c>
      <c r="K5237" t="str">
        <f t="shared" si="81"/>
        <v>(5236, 825, 519, '2024-08-23 01:35:02', 201, 1, 1, 'Mobile', 'macOS', 'S2490'),</v>
      </c>
    </row>
    <row r="5238" spans="1:11" x14ac:dyDescent="0.35">
      <c r="A5238">
        <v>5237</v>
      </c>
      <c r="B5238">
        <v>825</v>
      </c>
      <c r="C5238">
        <v>470</v>
      </c>
      <c r="D5238" s="2">
        <v>45966.216111111113</v>
      </c>
      <c r="E5238">
        <v>143</v>
      </c>
      <c r="F5238">
        <v>0</v>
      </c>
      <c r="G5238">
        <v>0</v>
      </c>
      <c r="H5238" t="s">
        <v>2035</v>
      </c>
      <c r="I5238" t="s">
        <v>2048</v>
      </c>
      <c r="J5238" t="s">
        <v>3538</v>
      </c>
      <c r="K5238" t="str">
        <f t="shared" si="81"/>
        <v>(5237, 825, 470, '2025-11-05 05:11:12', 143, 0, 0, 'PC', 'Web Player', 'S2491'),</v>
      </c>
    </row>
    <row r="5239" spans="1:11" x14ac:dyDescent="0.35">
      <c r="A5239">
        <v>5238</v>
      </c>
      <c r="B5239">
        <v>825</v>
      </c>
      <c r="C5239">
        <v>661</v>
      </c>
      <c r="D5239" s="2">
        <v>45966.218194444453</v>
      </c>
      <c r="E5239">
        <v>43</v>
      </c>
      <c r="F5239">
        <v>0</v>
      </c>
      <c r="G5239">
        <v>0</v>
      </c>
      <c r="H5239" t="s">
        <v>2035</v>
      </c>
      <c r="I5239" t="s">
        <v>2036</v>
      </c>
      <c r="J5239" t="s">
        <v>3538</v>
      </c>
      <c r="K5239" t="str">
        <f t="shared" si="81"/>
        <v>(5238, 825, 661, '2025-11-05 05:14:12', 43, 0, 0, 'PC', 'Android', 'S2491'),</v>
      </c>
    </row>
    <row r="5240" spans="1:11" x14ac:dyDescent="0.35">
      <c r="A5240">
        <v>5239</v>
      </c>
      <c r="B5240">
        <v>825</v>
      </c>
      <c r="C5240">
        <v>196</v>
      </c>
      <c r="D5240" s="2">
        <v>45966.220277777778</v>
      </c>
      <c r="E5240">
        <v>238</v>
      </c>
      <c r="F5240">
        <v>0</v>
      </c>
      <c r="G5240">
        <v>1</v>
      </c>
      <c r="H5240" t="s">
        <v>2035</v>
      </c>
      <c r="I5240" t="s">
        <v>2048</v>
      </c>
      <c r="J5240" t="s">
        <v>3538</v>
      </c>
      <c r="K5240" t="str">
        <f t="shared" si="81"/>
        <v>(5239, 825, 196, '2025-11-05 05:17:12', 238, 0, 1, 'PC', 'Web Player', 'S2491'),</v>
      </c>
    </row>
    <row r="5241" spans="1:11" x14ac:dyDescent="0.35">
      <c r="A5241">
        <v>5240</v>
      </c>
      <c r="B5241">
        <v>825</v>
      </c>
      <c r="C5241">
        <v>236</v>
      </c>
      <c r="D5241" s="2">
        <v>45966.222361111111</v>
      </c>
      <c r="E5241">
        <v>228</v>
      </c>
      <c r="F5241">
        <v>1</v>
      </c>
      <c r="G5241">
        <v>0</v>
      </c>
      <c r="H5241" t="s">
        <v>2049</v>
      </c>
      <c r="I5241" t="s">
        <v>2044</v>
      </c>
      <c r="J5241" t="s">
        <v>3538</v>
      </c>
      <c r="K5241" t="str">
        <f t="shared" si="81"/>
        <v>(5240, 825, 236, '2025-11-05 05:20:12', 228, 1, 0, 'Tablet', 'macOS', 'S2491'),</v>
      </c>
    </row>
    <row r="5242" spans="1:11" x14ac:dyDescent="0.35">
      <c r="A5242">
        <v>5241</v>
      </c>
      <c r="B5242">
        <v>825</v>
      </c>
      <c r="C5242">
        <v>845</v>
      </c>
      <c r="D5242" s="2">
        <v>45966.224444444437</v>
      </c>
      <c r="E5242">
        <v>254</v>
      </c>
      <c r="F5242">
        <v>1</v>
      </c>
      <c r="G5242">
        <v>1</v>
      </c>
      <c r="H5242" t="s">
        <v>2038</v>
      </c>
      <c r="I5242" t="s">
        <v>2041</v>
      </c>
      <c r="J5242" t="s">
        <v>3538</v>
      </c>
      <c r="K5242" t="str">
        <f t="shared" si="81"/>
        <v>(5241, 825, 845, '2025-11-05 05:23:12', 254, 1, 1, 'Mobile', 'Wear OS', 'S2491'),</v>
      </c>
    </row>
    <row r="5243" spans="1:11" x14ac:dyDescent="0.35">
      <c r="A5243">
        <v>5242</v>
      </c>
      <c r="B5243">
        <v>826</v>
      </c>
      <c r="C5243">
        <v>243</v>
      </c>
      <c r="D5243" s="2">
        <v>45491.84946759259</v>
      </c>
      <c r="E5243">
        <v>49</v>
      </c>
      <c r="F5243">
        <v>0</v>
      </c>
      <c r="G5243">
        <v>0</v>
      </c>
      <c r="H5243" t="s">
        <v>2043</v>
      </c>
      <c r="I5243" t="s">
        <v>2040</v>
      </c>
      <c r="J5243" t="s">
        <v>3539</v>
      </c>
      <c r="K5243" t="str">
        <f t="shared" si="81"/>
        <v>(5242, 826, 243, '2024-07-18 20:23:14', 49, 0, 0, 'CarPlay', 'Smart TV', 'S2492'),</v>
      </c>
    </row>
    <row r="5244" spans="1:11" x14ac:dyDescent="0.35">
      <c r="A5244">
        <v>5243</v>
      </c>
      <c r="B5244">
        <v>826</v>
      </c>
      <c r="C5244">
        <v>439</v>
      </c>
      <c r="D5244" s="2">
        <v>45491.851550925923</v>
      </c>
      <c r="E5244">
        <v>160</v>
      </c>
      <c r="F5244">
        <v>0</v>
      </c>
      <c r="G5244">
        <v>1</v>
      </c>
      <c r="H5244" t="s">
        <v>2035</v>
      </c>
      <c r="I5244" t="s">
        <v>2040</v>
      </c>
      <c r="J5244" t="s">
        <v>3539</v>
      </c>
      <c r="K5244" t="str">
        <f t="shared" si="81"/>
        <v>(5243, 826, 439, '2024-07-18 20:26:14', 160, 0, 1, 'PC', 'Smart TV', 'S2492'),</v>
      </c>
    </row>
    <row r="5245" spans="1:11" x14ac:dyDescent="0.35">
      <c r="A5245">
        <v>5244</v>
      </c>
      <c r="B5245">
        <v>826</v>
      </c>
      <c r="C5245">
        <v>737</v>
      </c>
      <c r="D5245" s="2">
        <v>45491.853634259263</v>
      </c>
      <c r="E5245">
        <v>62</v>
      </c>
      <c r="F5245">
        <v>0</v>
      </c>
      <c r="G5245">
        <v>0</v>
      </c>
      <c r="H5245" t="s">
        <v>2035</v>
      </c>
      <c r="I5245" t="s">
        <v>2045</v>
      </c>
      <c r="J5245" t="s">
        <v>3539</v>
      </c>
      <c r="K5245" t="str">
        <f t="shared" si="81"/>
        <v>(5244, 826, 737, '2024-07-18 20:29:14', 62, 0, 0, 'PC', 'iOS', 'S2492'),</v>
      </c>
    </row>
    <row r="5246" spans="1:11" x14ac:dyDescent="0.35">
      <c r="A5246">
        <v>5245</v>
      </c>
      <c r="B5246">
        <v>826</v>
      </c>
      <c r="C5246">
        <v>797</v>
      </c>
      <c r="D5246" s="2">
        <v>45491.855717592603</v>
      </c>
      <c r="E5246">
        <v>71</v>
      </c>
      <c r="F5246">
        <v>0</v>
      </c>
      <c r="G5246">
        <v>0</v>
      </c>
      <c r="H5246" t="s">
        <v>2038</v>
      </c>
      <c r="I5246" t="s">
        <v>2048</v>
      </c>
      <c r="J5246" t="s">
        <v>3539</v>
      </c>
      <c r="K5246" t="str">
        <f t="shared" si="81"/>
        <v>(5245, 826, 797, '2024-07-18 20:32:14', 71, 0, 0, 'Mobile', 'Web Player', 'S2492'),</v>
      </c>
    </row>
    <row r="5247" spans="1:11" x14ac:dyDescent="0.35">
      <c r="A5247">
        <v>5246</v>
      </c>
      <c r="B5247">
        <v>826</v>
      </c>
      <c r="C5247">
        <v>785</v>
      </c>
      <c r="D5247" s="2">
        <v>45491.857800925929</v>
      </c>
      <c r="E5247">
        <v>160</v>
      </c>
      <c r="F5247">
        <v>1</v>
      </c>
      <c r="G5247">
        <v>0</v>
      </c>
      <c r="H5247" t="s">
        <v>2038</v>
      </c>
      <c r="I5247" t="s">
        <v>2041</v>
      </c>
      <c r="J5247" t="s">
        <v>3539</v>
      </c>
      <c r="K5247" t="str">
        <f t="shared" si="81"/>
        <v>(5246, 826, 785, '2024-07-18 20:35:14', 160, 1, 0, 'Mobile', 'Wear OS', 'S2492'),</v>
      </c>
    </row>
    <row r="5248" spans="1:11" x14ac:dyDescent="0.35">
      <c r="A5248">
        <v>5247</v>
      </c>
      <c r="B5248">
        <v>826</v>
      </c>
      <c r="C5248">
        <v>730</v>
      </c>
      <c r="D5248" s="2">
        <v>45491.859884259262</v>
      </c>
      <c r="E5248">
        <v>146</v>
      </c>
      <c r="F5248">
        <v>0</v>
      </c>
      <c r="G5248">
        <v>0</v>
      </c>
      <c r="H5248" t="s">
        <v>2035</v>
      </c>
      <c r="I5248" t="s">
        <v>2061</v>
      </c>
      <c r="J5248" t="s">
        <v>3539</v>
      </c>
      <c r="K5248" t="str">
        <f t="shared" si="81"/>
        <v>(5247, 826, 730, '2024-07-18 20:38:14', 146, 0, 0, 'PC', 'Linux', 'S2492'),</v>
      </c>
    </row>
    <row r="5249" spans="1:11" x14ac:dyDescent="0.35">
      <c r="A5249">
        <v>5248</v>
      </c>
      <c r="B5249">
        <v>827</v>
      </c>
      <c r="C5249">
        <v>325</v>
      </c>
      <c r="D5249" s="2">
        <v>45418.423298611109</v>
      </c>
      <c r="E5249">
        <v>253</v>
      </c>
      <c r="F5249">
        <v>1</v>
      </c>
      <c r="G5249">
        <v>0</v>
      </c>
      <c r="H5249" t="s">
        <v>2043</v>
      </c>
      <c r="I5249" t="s">
        <v>2061</v>
      </c>
      <c r="J5249" t="s">
        <v>3540</v>
      </c>
      <c r="K5249" t="str">
        <f t="shared" si="81"/>
        <v>(5248, 827, 325, '2024-05-06 10:09:33', 253, 1, 0, 'CarPlay', 'Linux', 'S2493'),</v>
      </c>
    </row>
    <row r="5250" spans="1:11" x14ac:dyDescent="0.35">
      <c r="A5250">
        <v>5249</v>
      </c>
      <c r="B5250">
        <v>827</v>
      </c>
      <c r="C5250">
        <v>653</v>
      </c>
      <c r="D5250" s="2">
        <v>45418.425381944442</v>
      </c>
      <c r="E5250">
        <v>85</v>
      </c>
      <c r="F5250">
        <v>1</v>
      </c>
      <c r="G5250">
        <v>0</v>
      </c>
      <c r="H5250" t="s">
        <v>2049</v>
      </c>
      <c r="I5250" t="s">
        <v>2040</v>
      </c>
      <c r="J5250" t="s">
        <v>3540</v>
      </c>
      <c r="K5250" t="str">
        <f t="shared" si="81"/>
        <v>(5249, 827, 653, '2024-05-06 10:12:33', 85, 1, 0, 'Tablet', 'Smart TV', 'S2493'),</v>
      </c>
    </row>
    <row r="5251" spans="1:11" x14ac:dyDescent="0.35">
      <c r="A5251">
        <v>5250</v>
      </c>
      <c r="B5251">
        <v>827</v>
      </c>
      <c r="C5251">
        <v>264</v>
      </c>
      <c r="D5251" s="2">
        <v>45418.427465277768</v>
      </c>
      <c r="E5251">
        <v>115</v>
      </c>
      <c r="F5251">
        <v>0</v>
      </c>
      <c r="G5251">
        <v>1</v>
      </c>
      <c r="H5251" t="s">
        <v>2043</v>
      </c>
      <c r="I5251" t="s">
        <v>2040</v>
      </c>
      <c r="J5251" t="s">
        <v>3540</v>
      </c>
      <c r="K5251" t="str">
        <f t="shared" ref="K5251:K5314" si="82">"(" &amp; A5251 &amp; ", " &amp; B5251 &amp; ", " &amp; C5251 &amp; ", '" &amp; TEXT(D5251, "yyyy-mm-dd hh:mm:ss") &amp; "', " &amp; E5251 &amp; ", " &amp; F5251 &amp; ", " &amp; G5251 &amp; ", '" &amp; H5251 &amp; "', '" &amp; I5251 &amp; "', '" &amp; J5251 &amp; "'),"</f>
        <v>(5250, 827, 264, '2024-05-06 10:15:33', 115, 0, 1, 'CarPlay', 'Smart TV', 'S2493'),</v>
      </c>
    </row>
    <row r="5252" spans="1:11" x14ac:dyDescent="0.35">
      <c r="A5252">
        <v>5251</v>
      </c>
      <c r="B5252">
        <v>827</v>
      </c>
      <c r="C5252">
        <v>830</v>
      </c>
      <c r="D5252" s="2">
        <v>45418.429548611108</v>
      </c>
      <c r="E5252">
        <v>235</v>
      </c>
      <c r="F5252">
        <v>1</v>
      </c>
      <c r="G5252">
        <v>0</v>
      </c>
      <c r="H5252" t="s">
        <v>2038</v>
      </c>
      <c r="I5252" t="s">
        <v>2039</v>
      </c>
      <c r="J5252" t="s">
        <v>3540</v>
      </c>
      <c r="K5252" t="str">
        <f t="shared" si="82"/>
        <v>(5251, 827, 830, '2024-05-06 10:18:33', 235, 1, 0, 'Mobile', 'Windows', 'S2493'),</v>
      </c>
    </row>
    <row r="5253" spans="1:11" x14ac:dyDescent="0.35">
      <c r="A5253">
        <v>5252</v>
      </c>
      <c r="B5253">
        <v>828</v>
      </c>
      <c r="C5253">
        <v>897</v>
      </c>
      <c r="D5253" s="2">
        <v>45426.303240740737</v>
      </c>
      <c r="E5253">
        <v>125</v>
      </c>
      <c r="F5253">
        <v>0</v>
      </c>
      <c r="G5253">
        <v>1</v>
      </c>
      <c r="H5253" t="s">
        <v>2038</v>
      </c>
      <c r="I5253" t="s">
        <v>2045</v>
      </c>
      <c r="J5253" t="s">
        <v>3541</v>
      </c>
      <c r="K5253" t="str">
        <f t="shared" si="82"/>
        <v>(5252, 828, 897, '2024-05-14 07:16:40', 125, 0, 1, 'Mobile', 'iOS', 'S2494'),</v>
      </c>
    </row>
    <row r="5254" spans="1:11" x14ac:dyDescent="0.35">
      <c r="A5254">
        <v>5253</v>
      </c>
      <c r="B5254">
        <v>828</v>
      </c>
      <c r="C5254">
        <v>648</v>
      </c>
      <c r="D5254" s="2">
        <v>45426.305324074077</v>
      </c>
      <c r="E5254">
        <v>140</v>
      </c>
      <c r="F5254">
        <v>0</v>
      </c>
      <c r="G5254">
        <v>1</v>
      </c>
      <c r="H5254" t="s">
        <v>2035</v>
      </c>
      <c r="I5254" t="s">
        <v>2039</v>
      </c>
      <c r="J5254" t="s">
        <v>3541</v>
      </c>
      <c r="K5254" t="str">
        <f t="shared" si="82"/>
        <v>(5253, 828, 648, '2024-05-14 07:19:40', 140, 0, 1, 'PC', 'Windows', 'S2494'),</v>
      </c>
    </row>
    <row r="5255" spans="1:11" x14ac:dyDescent="0.35">
      <c r="A5255">
        <v>5254</v>
      </c>
      <c r="B5255">
        <v>828</v>
      </c>
      <c r="C5255">
        <v>39</v>
      </c>
      <c r="D5255" s="2">
        <v>45426.30740740741</v>
      </c>
      <c r="E5255">
        <v>58</v>
      </c>
      <c r="F5255">
        <v>0</v>
      </c>
      <c r="G5255">
        <v>1</v>
      </c>
      <c r="H5255" t="s">
        <v>2043</v>
      </c>
      <c r="I5255" t="s">
        <v>2048</v>
      </c>
      <c r="J5255" t="s">
        <v>3541</v>
      </c>
      <c r="K5255" t="str">
        <f t="shared" si="82"/>
        <v>(5254, 828, 39, '2024-05-14 07:22:40', 58, 0, 1, 'CarPlay', 'Web Player', 'S2494'),</v>
      </c>
    </row>
    <row r="5256" spans="1:11" x14ac:dyDescent="0.35">
      <c r="A5256">
        <v>5255</v>
      </c>
      <c r="B5256">
        <v>828</v>
      </c>
      <c r="C5256">
        <v>175</v>
      </c>
      <c r="D5256" s="2">
        <v>45410.068553240737</v>
      </c>
      <c r="E5256">
        <v>57</v>
      </c>
      <c r="F5256">
        <v>1</v>
      </c>
      <c r="G5256">
        <v>1</v>
      </c>
      <c r="H5256" t="s">
        <v>2043</v>
      </c>
      <c r="I5256" t="s">
        <v>2061</v>
      </c>
      <c r="J5256" t="s">
        <v>3542</v>
      </c>
      <c r="K5256" t="str">
        <f t="shared" si="82"/>
        <v>(5255, 828, 175, '2024-04-28 01:38:43', 57, 1, 1, 'CarPlay', 'Linux', 'S2495'),</v>
      </c>
    </row>
    <row r="5257" spans="1:11" x14ac:dyDescent="0.35">
      <c r="A5257">
        <v>5256</v>
      </c>
      <c r="B5257">
        <v>828</v>
      </c>
      <c r="C5257">
        <v>155</v>
      </c>
      <c r="D5257" s="2">
        <v>45410.070636574077</v>
      </c>
      <c r="E5257">
        <v>91</v>
      </c>
      <c r="F5257">
        <v>1</v>
      </c>
      <c r="G5257">
        <v>0</v>
      </c>
      <c r="H5257" t="s">
        <v>2049</v>
      </c>
      <c r="I5257" t="s">
        <v>2045</v>
      </c>
      <c r="J5257" t="s">
        <v>3542</v>
      </c>
      <c r="K5257" t="str">
        <f t="shared" si="82"/>
        <v>(5256, 828, 155, '2024-04-28 01:41:43', 91, 1, 0, 'Tablet', 'iOS', 'S2495'),</v>
      </c>
    </row>
    <row r="5258" spans="1:11" x14ac:dyDescent="0.35">
      <c r="A5258">
        <v>5257</v>
      </c>
      <c r="B5258">
        <v>828</v>
      </c>
      <c r="C5258">
        <v>34</v>
      </c>
      <c r="D5258" s="2">
        <v>45410.07271990741</v>
      </c>
      <c r="E5258">
        <v>187</v>
      </c>
      <c r="F5258">
        <v>1</v>
      </c>
      <c r="G5258">
        <v>1</v>
      </c>
      <c r="H5258" t="s">
        <v>2035</v>
      </c>
      <c r="I5258" t="s">
        <v>2036</v>
      </c>
      <c r="J5258" t="s">
        <v>3542</v>
      </c>
      <c r="K5258" t="str">
        <f t="shared" si="82"/>
        <v>(5257, 828, 34, '2024-04-28 01:44:43', 187, 1, 1, 'PC', 'Android', 'S2495'),</v>
      </c>
    </row>
    <row r="5259" spans="1:11" x14ac:dyDescent="0.35">
      <c r="A5259">
        <v>5258</v>
      </c>
      <c r="B5259">
        <v>828</v>
      </c>
      <c r="C5259">
        <v>305</v>
      </c>
      <c r="D5259" s="2">
        <v>45410.074803240743</v>
      </c>
      <c r="E5259">
        <v>93</v>
      </c>
      <c r="F5259">
        <v>1</v>
      </c>
      <c r="G5259">
        <v>0</v>
      </c>
      <c r="H5259" t="s">
        <v>2035</v>
      </c>
      <c r="I5259" t="s">
        <v>2036</v>
      </c>
      <c r="J5259" t="s">
        <v>3542</v>
      </c>
      <c r="K5259" t="str">
        <f t="shared" si="82"/>
        <v>(5258, 828, 305, '2024-04-28 01:47:43', 93, 1, 0, 'PC', 'Android', 'S2495'),</v>
      </c>
    </row>
    <row r="5260" spans="1:11" x14ac:dyDescent="0.35">
      <c r="A5260">
        <v>5259</v>
      </c>
      <c r="B5260">
        <v>829</v>
      </c>
      <c r="C5260">
        <v>927</v>
      </c>
      <c r="D5260" s="2">
        <v>45835.502118055563</v>
      </c>
      <c r="E5260">
        <v>281</v>
      </c>
      <c r="F5260">
        <v>0</v>
      </c>
      <c r="G5260">
        <v>0</v>
      </c>
      <c r="H5260" t="s">
        <v>2043</v>
      </c>
      <c r="I5260" t="s">
        <v>2044</v>
      </c>
      <c r="J5260" t="s">
        <v>3543</v>
      </c>
      <c r="K5260" t="str">
        <f t="shared" si="82"/>
        <v>(5259, 829, 927, '2025-06-27 12:03:03', 281, 0, 0, 'CarPlay', 'macOS', 'S2496'),</v>
      </c>
    </row>
    <row r="5261" spans="1:11" x14ac:dyDescent="0.35">
      <c r="A5261">
        <v>5260</v>
      </c>
      <c r="B5261">
        <v>829</v>
      </c>
      <c r="C5261">
        <v>273</v>
      </c>
      <c r="D5261" s="2">
        <v>45835.504201388889</v>
      </c>
      <c r="E5261">
        <v>213</v>
      </c>
      <c r="F5261">
        <v>1</v>
      </c>
      <c r="G5261">
        <v>0</v>
      </c>
      <c r="H5261" t="s">
        <v>2035</v>
      </c>
      <c r="I5261" t="s">
        <v>2045</v>
      </c>
      <c r="J5261" t="s">
        <v>3543</v>
      </c>
      <c r="K5261" t="str">
        <f t="shared" si="82"/>
        <v>(5260, 829, 273, '2025-06-27 12:06:03', 213, 1, 0, 'PC', 'iOS', 'S2496'),</v>
      </c>
    </row>
    <row r="5262" spans="1:11" x14ac:dyDescent="0.35">
      <c r="A5262">
        <v>5261</v>
      </c>
      <c r="B5262">
        <v>829</v>
      </c>
      <c r="C5262">
        <v>955</v>
      </c>
      <c r="D5262" s="2">
        <v>45835.506284722222</v>
      </c>
      <c r="E5262">
        <v>147</v>
      </c>
      <c r="F5262">
        <v>1</v>
      </c>
      <c r="G5262">
        <v>1</v>
      </c>
      <c r="H5262" t="s">
        <v>2038</v>
      </c>
      <c r="I5262" t="s">
        <v>2036</v>
      </c>
      <c r="J5262" t="s">
        <v>3543</v>
      </c>
      <c r="K5262" t="str">
        <f t="shared" si="82"/>
        <v>(5261, 829, 955, '2025-06-27 12:09:03', 147, 1, 1, 'Mobile', 'Android', 'S2496'),</v>
      </c>
    </row>
    <row r="5263" spans="1:11" x14ac:dyDescent="0.35">
      <c r="A5263">
        <v>5262</v>
      </c>
      <c r="B5263">
        <v>829</v>
      </c>
      <c r="C5263">
        <v>822</v>
      </c>
      <c r="D5263" s="2">
        <v>45835.508368055547</v>
      </c>
      <c r="E5263">
        <v>140</v>
      </c>
      <c r="F5263">
        <v>0</v>
      </c>
      <c r="G5263">
        <v>1</v>
      </c>
      <c r="H5263" t="s">
        <v>2049</v>
      </c>
      <c r="I5263" t="s">
        <v>2039</v>
      </c>
      <c r="J5263" t="s">
        <v>3543</v>
      </c>
      <c r="K5263" t="str">
        <f t="shared" si="82"/>
        <v>(5262, 829, 822, '2025-06-27 12:12:03', 140, 0, 1, 'Tablet', 'Windows', 'S2496'),</v>
      </c>
    </row>
    <row r="5264" spans="1:11" x14ac:dyDescent="0.35">
      <c r="A5264">
        <v>5263</v>
      </c>
      <c r="B5264">
        <v>829</v>
      </c>
      <c r="C5264">
        <v>623</v>
      </c>
      <c r="D5264" s="2">
        <v>45681.946712962963</v>
      </c>
      <c r="E5264">
        <v>98</v>
      </c>
      <c r="F5264">
        <v>1</v>
      </c>
      <c r="G5264">
        <v>0</v>
      </c>
      <c r="H5264" t="s">
        <v>2038</v>
      </c>
      <c r="I5264" t="s">
        <v>2041</v>
      </c>
      <c r="J5264" t="s">
        <v>3544</v>
      </c>
      <c r="K5264" t="str">
        <f t="shared" si="82"/>
        <v>(5263, 829, 623, '2025-01-24 22:43:16', 98, 1, 0, 'Mobile', 'Wear OS', 'S2497'),</v>
      </c>
    </row>
    <row r="5265" spans="1:11" x14ac:dyDescent="0.35">
      <c r="A5265">
        <v>5264</v>
      </c>
      <c r="B5265">
        <v>829</v>
      </c>
      <c r="C5265">
        <v>983</v>
      </c>
      <c r="D5265" s="2">
        <v>45681.948796296303</v>
      </c>
      <c r="E5265">
        <v>70</v>
      </c>
      <c r="F5265">
        <v>0</v>
      </c>
      <c r="G5265">
        <v>0</v>
      </c>
      <c r="H5265" t="s">
        <v>2038</v>
      </c>
      <c r="I5265" t="s">
        <v>2048</v>
      </c>
      <c r="J5265" t="s">
        <v>3544</v>
      </c>
      <c r="K5265" t="str">
        <f t="shared" si="82"/>
        <v>(5264, 829, 983, '2025-01-24 22:46:16', 70, 0, 0, 'Mobile', 'Web Player', 'S2497'),</v>
      </c>
    </row>
    <row r="5266" spans="1:11" x14ac:dyDescent="0.35">
      <c r="A5266">
        <v>5265</v>
      </c>
      <c r="B5266">
        <v>830</v>
      </c>
      <c r="C5266">
        <v>93</v>
      </c>
      <c r="D5266" s="2">
        <v>45496.370995370373</v>
      </c>
      <c r="E5266">
        <v>255</v>
      </c>
      <c r="F5266">
        <v>1</v>
      </c>
      <c r="G5266">
        <v>1</v>
      </c>
      <c r="H5266" t="s">
        <v>2049</v>
      </c>
      <c r="I5266" t="s">
        <v>2048</v>
      </c>
      <c r="J5266" t="s">
        <v>3545</v>
      </c>
      <c r="K5266" t="str">
        <f t="shared" si="82"/>
        <v>(5265, 830, 93, '2024-07-23 08:54:14', 255, 1, 1, 'Tablet', 'Web Player', 'S2498'),</v>
      </c>
    </row>
    <row r="5267" spans="1:11" x14ac:dyDescent="0.35">
      <c r="A5267">
        <v>5266</v>
      </c>
      <c r="B5267">
        <v>830</v>
      </c>
      <c r="C5267">
        <v>137</v>
      </c>
      <c r="D5267" s="2">
        <v>45496.373078703713</v>
      </c>
      <c r="E5267">
        <v>38</v>
      </c>
      <c r="F5267">
        <v>0</v>
      </c>
      <c r="G5267">
        <v>1</v>
      </c>
      <c r="H5267" t="s">
        <v>2038</v>
      </c>
      <c r="I5267" t="s">
        <v>2040</v>
      </c>
      <c r="J5267" t="s">
        <v>3545</v>
      </c>
      <c r="K5267" t="str">
        <f t="shared" si="82"/>
        <v>(5266, 830, 137, '2024-07-23 08:57:14', 38, 0, 1, 'Mobile', 'Smart TV', 'S2498'),</v>
      </c>
    </row>
    <row r="5268" spans="1:11" x14ac:dyDescent="0.35">
      <c r="A5268">
        <v>5267</v>
      </c>
      <c r="B5268">
        <v>830</v>
      </c>
      <c r="C5268">
        <v>623</v>
      </c>
      <c r="D5268" s="2">
        <v>45496.375162037039</v>
      </c>
      <c r="E5268">
        <v>71</v>
      </c>
      <c r="F5268">
        <v>0</v>
      </c>
      <c r="G5268">
        <v>1</v>
      </c>
      <c r="H5268" t="s">
        <v>2049</v>
      </c>
      <c r="I5268" t="s">
        <v>2061</v>
      </c>
      <c r="J5268" t="s">
        <v>3545</v>
      </c>
      <c r="K5268" t="str">
        <f t="shared" si="82"/>
        <v>(5267, 830, 623, '2024-07-23 09:00:14', 71, 0, 1, 'Tablet', 'Linux', 'S2498'),</v>
      </c>
    </row>
    <row r="5269" spans="1:11" x14ac:dyDescent="0.35">
      <c r="A5269">
        <v>5268</v>
      </c>
      <c r="B5269">
        <v>830</v>
      </c>
      <c r="C5269">
        <v>524</v>
      </c>
      <c r="D5269" s="2">
        <v>45819.503761574073</v>
      </c>
      <c r="E5269">
        <v>141</v>
      </c>
      <c r="F5269">
        <v>0</v>
      </c>
      <c r="G5269">
        <v>0</v>
      </c>
      <c r="H5269" t="s">
        <v>2038</v>
      </c>
      <c r="I5269" t="s">
        <v>2048</v>
      </c>
      <c r="J5269" t="s">
        <v>3546</v>
      </c>
      <c r="K5269" t="str">
        <f t="shared" si="82"/>
        <v>(5268, 830, 524, '2025-06-11 12:05:25', 141, 0, 0, 'Mobile', 'Web Player', 'S2499'),</v>
      </c>
    </row>
    <row r="5270" spans="1:11" x14ac:dyDescent="0.35">
      <c r="A5270">
        <v>5269</v>
      </c>
      <c r="B5270">
        <v>830</v>
      </c>
      <c r="C5270">
        <v>811</v>
      </c>
      <c r="D5270" s="2">
        <v>45819.505844907413</v>
      </c>
      <c r="E5270">
        <v>72</v>
      </c>
      <c r="F5270">
        <v>0</v>
      </c>
      <c r="G5270">
        <v>1</v>
      </c>
      <c r="H5270" t="s">
        <v>2035</v>
      </c>
      <c r="I5270" t="s">
        <v>2040</v>
      </c>
      <c r="J5270" t="s">
        <v>3546</v>
      </c>
      <c r="K5270" t="str">
        <f t="shared" si="82"/>
        <v>(5269, 830, 811, '2025-06-11 12:08:25', 72, 0, 1, 'PC', 'Smart TV', 'S2499'),</v>
      </c>
    </row>
    <row r="5271" spans="1:11" x14ac:dyDescent="0.35">
      <c r="A5271">
        <v>5270</v>
      </c>
      <c r="B5271">
        <v>830</v>
      </c>
      <c r="C5271">
        <v>968</v>
      </c>
      <c r="D5271" s="2">
        <v>45819.507928240739</v>
      </c>
      <c r="E5271">
        <v>153</v>
      </c>
      <c r="F5271">
        <v>1</v>
      </c>
      <c r="G5271">
        <v>1</v>
      </c>
      <c r="H5271" t="s">
        <v>2049</v>
      </c>
      <c r="I5271" t="s">
        <v>2040</v>
      </c>
      <c r="J5271" t="s">
        <v>3546</v>
      </c>
      <c r="K5271" t="str">
        <f t="shared" si="82"/>
        <v>(5270, 830, 968, '2025-06-11 12:11:25', 153, 1, 1, 'Tablet', 'Smart TV', 'S2499'),</v>
      </c>
    </row>
    <row r="5272" spans="1:11" x14ac:dyDescent="0.35">
      <c r="A5272">
        <v>5271</v>
      </c>
      <c r="B5272">
        <v>830</v>
      </c>
      <c r="C5272">
        <v>329</v>
      </c>
      <c r="D5272" s="2">
        <v>45819.510011574072</v>
      </c>
      <c r="E5272">
        <v>57</v>
      </c>
      <c r="F5272">
        <v>1</v>
      </c>
      <c r="G5272">
        <v>1</v>
      </c>
      <c r="H5272" t="s">
        <v>2035</v>
      </c>
      <c r="I5272" t="s">
        <v>2044</v>
      </c>
      <c r="J5272" t="s">
        <v>3546</v>
      </c>
      <c r="K5272" t="str">
        <f t="shared" si="82"/>
        <v>(5271, 830, 329, '2025-06-11 12:14:25', 57, 1, 1, 'PC', 'macOS', 'S2499'),</v>
      </c>
    </row>
    <row r="5273" spans="1:11" x14ac:dyDescent="0.35">
      <c r="A5273">
        <v>5272</v>
      </c>
      <c r="B5273">
        <v>830</v>
      </c>
      <c r="C5273">
        <v>391</v>
      </c>
      <c r="D5273" s="2">
        <v>45819.512094907397</v>
      </c>
      <c r="E5273">
        <v>124</v>
      </c>
      <c r="F5273">
        <v>0</v>
      </c>
      <c r="G5273">
        <v>1</v>
      </c>
      <c r="H5273" t="s">
        <v>2043</v>
      </c>
      <c r="I5273" t="s">
        <v>2036</v>
      </c>
      <c r="J5273" t="s">
        <v>3546</v>
      </c>
      <c r="K5273" t="str">
        <f t="shared" si="82"/>
        <v>(5272, 830, 391, '2025-06-11 12:17:25', 124, 0, 1, 'CarPlay', 'Android', 'S2499'),</v>
      </c>
    </row>
    <row r="5274" spans="1:11" x14ac:dyDescent="0.35">
      <c r="A5274">
        <v>5273</v>
      </c>
      <c r="B5274">
        <v>830</v>
      </c>
      <c r="C5274">
        <v>557</v>
      </c>
      <c r="D5274" s="2">
        <v>45819.514178240737</v>
      </c>
      <c r="E5274">
        <v>49</v>
      </c>
      <c r="F5274">
        <v>1</v>
      </c>
      <c r="G5274">
        <v>1</v>
      </c>
      <c r="H5274" t="s">
        <v>2038</v>
      </c>
      <c r="I5274" t="s">
        <v>2045</v>
      </c>
      <c r="J5274" t="s">
        <v>3546</v>
      </c>
      <c r="K5274" t="str">
        <f t="shared" si="82"/>
        <v>(5273, 830, 557, '2025-06-11 12:20:25', 49, 1, 1, 'Mobile', 'iOS', 'S2499'),</v>
      </c>
    </row>
    <row r="5275" spans="1:11" x14ac:dyDescent="0.35">
      <c r="A5275">
        <v>5274</v>
      </c>
      <c r="B5275">
        <v>830</v>
      </c>
      <c r="C5275">
        <v>554</v>
      </c>
      <c r="D5275" s="2">
        <v>45658.001099537039</v>
      </c>
      <c r="E5275">
        <v>102</v>
      </c>
      <c r="F5275">
        <v>1</v>
      </c>
      <c r="G5275">
        <v>0</v>
      </c>
      <c r="H5275" t="s">
        <v>2049</v>
      </c>
      <c r="I5275" t="s">
        <v>2039</v>
      </c>
      <c r="J5275" t="s">
        <v>3547</v>
      </c>
      <c r="K5275" t="str">
        <f t="shared" si="82"/>
        <v>(5274, 830, 554, '2025-01-01 00:01:35', 102, 1, 0, 'Tablet', 'Windows', 'S2500'),</v>
      </c>
    </row>
    <row r="5276" spans="1:11" x14ac:dyDescent="0.35">
      <c r="A5276">
        <v>5275</v>
      </c>
      <c r="B5276">
        <v>831</v>
      </c>
      <c r="C5276">
        <v>203</v>
      </c>
      <c r="D5276" s="2">
        <v>45541.790717592587</v>
      </c>
      <c r="E5276">
        <v>249</v>
      </c>
      <c r="F5276">
        <v>1</v>
      </c>
      <c r="G5276">
        <v>1</v>
      </c>
      <c r="H5276" t="s">
        <v>2043</v>
      </c>
      <c r="I5276" t="s">
        <v>2039</v>
      </c>
      <c r="J5276" t="s">
        <v>3548</v>
      </c>
      <c r="K5276" t="str">
        <f t="shared" si="82"/>
        <v>(5275, 831, 203, '2024-09-06 18:58:38', 249, 1, 1, 'CarPlay', 'Windows', 'S2501'),</v>
      </c>
    </row>
    <row r="5277" spans="1:11" x14ac:dyDescent="0.35">
      <c r="A5277">
        <v>5276</v>
      </c>
      <c r="B5277">
        <v>831</v>
      </c>
      <c r="C5277">
        <v>844</v>
      </c>
      <c r="D5277" s="2">
        <v>45541.792800925927</v>
      </c>
      <c r="E5277">
        <v>102</v>
      </c>
      <c r="F5277">
        <v>0</v>
      </c>
      <c r="G5277">
        <v>1</v>
      </c>
      <c r="H5277" t="s">
        <v>2049</v>
      </c>
      <c r="I5277" t="s">
        <v>2040</v>
      </c>
      <c r="J5277" t="s">
        <v>3548</v>
      </c>
      <c r="K5277" t="str">
        <f t="shared" si="82"/>
        <v>(5276, 831, 844, '2024-09-06 19:01:38', 102, 0, 1, 'Tablet', 'Smart TV', 'S2501'),</v>
      </c>
    </row>
    <row r="5278" spans="1:11" x14ac:dyDescent="0.35">
      <c r="A5278">
        <v>5277</v>
      </c>
      <c r="B5278">
        <v>831</v>
      </c>
      <c r="C5278">
        <v>767</v>
      </c>
      <c r="D5278" s="2">
        <v>45541.79488425926</v>
      </c>
      <c r="E5278">
        <v>204</v>
      </c>
      <c r="F5278">
        <v>0</v>
      </c>
      <c r="G5278">
        <v>1</v>
      </c>
      <c r="H5278" t="s">
        <v>2049</v>
      </c>
      <c r="I5278" t="s">
        <v>2061</v>
      </c>
      <c r="J5278" t="s">
        <v>3548</v>
      </c>
      <c r="K5278" t="str">
        <f t="shared" si="82"/>
        <v>(5277, 831, 767, '2024-09-06 19:04:38', 204, 0, 1, 'Tablet', 'Linux', 'S2501'),</v>
      </c>
    </row>
    <row r="5279" spans="1:11" x14ac:dyDescent="0.35">
      <c r="A5279">
        <v>5278</v>
      </c>
      <c r="B5279">
        <v>831</v>
      </c>
      <c r="C5279">
        <v>70</v>
      </c>
      <c r="D5279" s="2">
        <v>45541.796967592592</v>
      </c>
      <c r="E5279">
        <v>36</v>
      </c>
      <c r="F5279">
        <v>1</v>
      </c>
      <c r="G5279">
        <v>1</v>
      </c>
      <c r="H5279" t="s">
        <v>2038</v>
      </c>
      <c r="I5279" t="s">
        <v>2044</v>
      </c>
      <c r="J5279" t="s">
        <v>3548</v>
      </c>
      <c r="K5279" t="str">
        <f t="shared" si="82"/>
        <v>(5278, 831, 70, '2024-09-06 19:07:38', 36, 1, 1, 'Mobile', 'macOS', 'S2501'),</v>
      </c>
    </row>
    <row r="5280" spans="1:11" x14ac:dyDescent="0.35">
      <c r="A5280">
        <v>5279</v>
      </c>
      <c r="B5280">
        <v>831</v>
      </c>
      <c r="C5280">
        <v>452</v>
      </c>
      <c r="D5280" s="2">
        <v>45541.799050925933</v>
      </c>
      <c r="E5280">
        <v>293</v>
      </c>
      <c r="F5280">
        <v>1</v>
      </c>
      <c r="G5280">
        <v>1</v>
      </c>
      <c r="H5280" t="s">
        <v>2035</v>
      </c>
      <c r="I5280" t="s">
        <v>2044</v>
      </c>
      <c r="J5280" t="s">
        <v>3548</v>
      </c>
      <c r="K5280" t="str">
        <f t="shared" si="82"/>
        <v>(5279, 831, 452, '2024-09-06 19:10:38', 293, 1, 1, 'PC', 'macOS', 'S2501'),</v>
      </c>
    </row>
    <row r="5281" spans="1:11" x14ac:dyDescent="0.35">
      <c r="A5281">
        <v>5280</v>
      </c>
      <c r="B5281">
        <v>831</v>
      </c>
      <c r="C5281">
        <v>161</v>
      </c>
      <c r="D5281" s="2">
        <v>45541.801134259258</v>
      </c>
      <c r="E5281">
        <v>131</v>
      </c>
      <c r="F5281">
        <v>1</v>
      </c>
      <c r="G5281">
        <v>1</v>
      </c>
      <c r="H5281" t="s">
        <v>2038</v>
      </c>
      <c r="I5281" t="s">
        <v>2039</v>
      </c>
      <c r="J5281" t="s">
        <v>3548</v>
      </c>
      <c r="K5281" t="str">
        <f t="shared" si="82"/>
        <v>(5280, 831, 161, '2024-09-06 19:13:38', 131, 1, 1, 'Mobile', 'Windows', 'S2501'),</v>
      </c>
    </row>
    <row r="5282" spans="1:11" x14ac:dyDescent="0.35">
      <c r="A5282">
        <v>5281</v>
      </c>
      <c r="B5282">
        <v>832</v>
      </c>
      <c r="C5282">
        <v>911</v>
      </c>
      <c r="D5282" s="2">
        <v>45304.268842592603</v>
      </c>
      <c r="E5282">
        <v>295</v>
      </c>
      <c r="F5282">
        <v>1</v>
      </c>
      <c r="G5282">
        <v>0</v>
      </c>
      <c r="H5282" t="s">
        <v>2038</v>
      </c>
      <c r="I5282" t="s">
        <v>2061</v>
      </c>
      <c r="J5282" t="s">
        <v>3549</v>
      </c>
      <c r="K5282" t="str">
        <f t="shared" si="82"/>
        <v>(5281, 832, 911, '2024-01-13 06:27:08', 295, 1, 0, 'Mobile', 'Linux', 'S2502'),</v>
      </c>
    </row>
    <row r="5283" spans="1:11" x14ac:dyDescent="0.35">
      <c r="A5283">
        <v>5282</v>
      </c>
      <c r="B5283">
        <v>832</v>
      </c>
      <c r="C5283">
        <v>288</v>
      </c>
      <c r="D5283" s="2">
        <v>45304.270925925928</v>
      </c>
      <c r="E5283">
        <v>73</v>
      </c>
      <c r="F5283">
        <v>1</v>
      </c>
      <c r="G5283">
        <v>1</v>
      </c>
      <c r="H5283" t="s">
        <v>2049</v>
      </c>
      <c r="I5283" t="s">
        <v>2061</v>
      </c>
      <c r="J5283" t="s">
        <v>3549</v>
      </c>
      <c r="K5283" t="str">
        <f t="shared" si="82"/>
        <v>(5282, 832, 288, '2024-01-13 06:30:08', 73, 1, 1, 'Tablet', 'Linux', 'S2502'),</v>
      </c>
    </row>
    <row r="5284" spans="1:11" x14ac:dyDescent="0.35">
      <c r="A5284">
        <v>5283</v>
      </c>
      <c r="B5284">
        <v>832</v>
      </c>
      <c r="C5284">
        <v>216</v>
      </c>
      <c r="D5284" s="2">
        <v>45304.273009259261</v>
      </c>
      <c r="E5284">
        <v>106</v>
      </c>
      <c r="F5284">
        <v>0</v>
      </c>
      <c r="G5284">
        <v>0</v>
      </c>
      <c r="H5284" t="s">
        <v>2049</v>
      </c>
      <c r="I5284" t="s">
        <v>2044</v>
      </c>
      <c r="J5284" t="s">
        <v>3549</v>
      </c>
      <c r="K5284" t="str">
        <f t="shared" si="82"/>
        <v>(5283, 832, 216, '2024-01-13 06:33:08', 106, 0, 0, 'Tablet', 'macOS', 'S2502'),</v>
      </c>
    </row>
    <row r="5285" spans="1:11" x14ac:dyDescent="0.35">
      <c r="A5285">
        <v>5284</v>
      </c>
      <c r="B5285">
        <v>832</v>
      </c>
      <c r="C5285">
        <v>719</v>
      </c>
      <c r="D5285" s="2">
        <v>45304.275092592587</v>
      </c>
      <c r="E5285">
        <v>229</v>
      </c>
      <c r="F5285">
        <v>0</v>
      </c>
      <c r="G5285">
        <v>0</v>
      </c>
      <c r="H5285" t="s">
        <v>2035</v>
      </c>
      <c r="I5285" t="s">
        <v>2041</v>
      </c>
      <c r="J5285" t="s">
        <v>3549</v>
      </c>
      <c r="K5285" t="str">
        <f t="shared" si="82"/>
        <v>(5284, 832, 719, '2024-01-13 06:36:08', 229, 0, 0, 'PC', 'Wear OS', 'S2502'),</v>
      </c>
    </row>
    <row r="5286" spans="1:11" x14ac:dyDescent="0.35">
      <c r="A5286">
        <v>5285</v>
      </c>
      <c r="B5286">
        <v>832</v>
      </c>
      <c r="C5286">
        <v>612</v>
      </c>
      <c r="D5286" s="2">
        <v>45304.277175925927</v>
      </c>
      <c r="E5286">
        <v>126</v>
      </c>
      <c r="F5286">
        <v>0</v>
      </c>
      <c r="G5286">
        <v>0</v>
      </c>
      <c r="H5286" t="s">
        <v>2049</v>
      </c>
      <c r="I5286" t="s">
        <v>2039</v>
      </c>
      <c r="J5286" t="s">
        <v>3549</v>
      </c>
      <c r="K5286" t="str">
        <f t="shared" si="82"/>
        <v>(5285, 832, 612, '2024-01-13 06:39:08', 126, 0, 0, 'Tablet', 'Windows', 'S2502'),</v>
      </c>
    </row>
    <row r="5287" spans="1:11" x14ac:dyDescent="0.35">
      <c r="A5287">
        <v>5286</v>
      </c>
      <c r="B5287">
        <v>832</v>
      </c>
      <c r="C5287">
        <v>965</v>
      </c>
      <c r="D5287" s="2">
        <v>45584.878472222219</v>
      </c>
      <c r="E5287">
        <v>153</v>
      </c>
      <c r="F5287">
        <v>0</v>
      </c>
      <c r="G5287">
        <v>1</v>
      </c>
      <c r="H5287" t="s">
        <v>2043</v>
      </c>
      <c r="I5287" t="s">
        <v>2040</v>
      </c>
      <c r="J5287" t="s">
        <v>3550</v>
      </c>
      <c r="K5287" t="str">
        <f t="shared" si="82"/>
        <v>(5286, 832, 965, '2024-10-19 21:05:00', 153, 0, 1, 'CarPlay', 'Smart TV', 'S2503'),</v>
      </c>
    </row>
    <row r="5288" spans="1:11" x14ac:dyDescent="0.35">
      <c r="A5288">
        <v>5287</v>
      </c>
      <c r="B5288">
        <v>832</v>
      </c>
      <c r="C5288">
        <v>156</v>
      </c>
      <c r="D5288" s="2">
        <v>45584.880555555559</v>
      </c>
      <c r="E5288">
        <v>219</v>
      </c>
      <c r="F5288">
        <v>0</v>
      </c>
      <c r="G5288">
        <v>1</v>
      </c>
      <c r="H5288" t="s">
        <v>2049</v>
      </c>
      <c r="I5288" t="s">
        <v>2044</v>
      </c>
      <c r="J5288" t="s">
        <v>3550</v>
      </c>
      <c r="K5288" t="str">
        <f t="shared" si="82"/>
        <v>(5287, 832, 156, '2024-10-19 21:08:00', 219, 0, 1, 'Tablet', 'macOS', 'S2503'),</v>
      </c>
    </row>
    <row r="5289" spans="1:11" x14ac:dyDescent="0.35">
      <c r="A5289">
        <v>5288</v>
      </c>
      <c r="B5289">
        <v>832</v>
      </c>
      <c r="C5289">
        <v>186</v>
      </c>
      <c r="D5289" s="2">
        <v>45584.882638888892</v>
      </c>
      <c r="E5289">
        <v>141</v>
      </c>
      <c r="F5289">
        <v>0</v>
      </c>
      <c r="G5289">
        <v>0</v>
      </c>
      <c r="H5289" t="s">
        <v>2038</v>
      </c>
      <c r="I5289" t="s">
        <v>2039</v>
      </c>
      <c r="J5289" t="s">
        <v>3550</v>
      </c>
      <c r="K5289" t="str">
        <f t="shared" si="82"/>
        <v>(5288, 832, 186, '2024-10-19 21:11:00', 141, 0, 0, 'Mobile', 'Windows', 'S2503'),</v>
      </c>
    </row>
    <row r="5290" spans="1:11" x14ac:dyDescent="0.35">
      <c r="A5290">
        <v>5289</v>
      </c>
      <c r="B5290">
        <v>833</v>
      </c>
      <c r="C5290">
        <v>458</v>
      </c>
      <c r="D5290" s="2">
        <v>45976.055844907409</v>
      </c>
      <c r="E5290">
        <v>270</v>
      </c>
      <c r="F5290">
        <v>1</v>
      </c>
      <c r="G5290">
        <v>0</v>
      </c>
      <c r="H5290" t="s">
        <v>2049</v>
      </c>
      <c r="I5290" t="s">
        <v>2041</v>
      </c>
      <c r="J5290" t="s">
        <v>3551</v>
      </c>
      <c r="K5290" t="str">
        <f t="shared" si="82"/>
        <v>(5289, 833, 458, '2025-11-15 01:20:25', 270, 1, 0, 'Tablet', 'Wear OS', 'S2504'),</v>
      </c>
    </row>
    <row r="5291" spans="1:11" x14ac:dyDescent="0.35">
      <c r="A5291">
        <v>5290</v>
      </c>
      <c r="B5291">
        <v>833</v>
      </c>
      <c r="C5291">
        <v>65</v>
      </c>
      <c r="D5291" s="2">
        <v>45976.057928240742</v>
      </c>
      <c r="E5291">
        <v>285</v>
      </c>
      <c r="F5291">
        <v>1</v>
      </c>
      <c r="G5291">
        <v>0</v>
      </c>
      <c r="H5291" t="s">
        <v>2035</v>
      </c>
      <c r="I5291" t="s">
        <v>2036</v>
      </c>
      <c r="J5291" t="s">
        <v>3551</v>
      </c>
      <c r="K5291" t="str">
        <f t="shared" si="82"/>
        <v>(5290, 833, 65, '2025-11-15 01:23:25', 285, 1, 0, 'PC', 'Android', 'S2504'),</v>
      </c>
    </row>
    <row r="5292" spans="1:11" x14ac:dyDescent="0.35">
      <c r="A5292">
        <v>5291</v>
      </c>
      <c r="B5292">
        <v>833</v>
      </c>
      <c r="C5292">
        <v>856</v>
      </c>
      <c r="D5292" s="2">
        <v>45976.060011574067</v>
      </c>
      <c r="E5292">
        <v>185</v>
      </c>
      <c r="F5292">
        <v>1</v>
      </c>
      <c r="G5292">
        <v>1</v>
      </c>
      <c r="H5292" t="s">
        <v>2049</v>
      </c>
      <c r="I5292" t="s">
        <v>2041</v>
      </c>
      <c r="J5292" t="s">
        <v>3551</v>
      </c>
      <c r="K5292" t="str">
        <f t="shared" si="82"/>
        <v>(5291, 833, 856, '2025-11-15 01:26:25', 185, 1, 1, 'Tablet', 'Wear OS', 'S2504'),</v>
      </c>
    </row>
    <row r="5293" spans="1:11" x14ac:dyDescent="0.35">
      <c r="A5293">
        <v>5292</v>
      </c>
      <c r="B5293">
        <v>833</v>
      </c>
      <c r="C5293">
        <v>400</v>
      </c>
      <c r="D5293" s="2">
        <v>45976.062094907407</v>
      </c>
      <c r="E5293">
        <v>64</v>
      </c>
      <c r="F5293">
        <v>1</v>
      </c>
      <c r="G5293">
        <v>1</v>
      </c>
      <c r="H5293" t="s">
        <v>2038</v>
      </c>
      <c r="I5293" t="s">
        <v>2041</v>
      </c>
      <c r="J5293" t="s">
        <v>3551</v>
      </c>
      <c r="K5293" t="str">
        <f t="shared" si="82"/>
        <v>(5292, 833, 400, '2025-11-15 01:29:25', 64, 1, 1, 'Mobile', 'Wear OS', 'S2504'),</v>
      </c>
    </row>
    <row r="5294" spans="1:11" x14ac:dyDescent="0.35">
      <c r="A5294">
        <v>5293</v>
      </c>
      <c r="B5294">
        <v>834</v>
      </c>
      <c r="C5294">
        <v>277</v>
      </c>
      <c r="D5294" s="2">
        <v>45417.654803240737</v>
      </c>
      <c r="E5294">
        <v>63</v>
      </c>
      <c r="F5294">
        <v>0</v>
      </c>
      <c r="G5294">
        <v>0</v>
      </c>
      <c r="H5294" t="s">
        <v>2038</v>
      </c>
      <c r="I5294" t="s">
        <v>2061</v>
      </c>
      <c r="J5294" t="s">
        <v>3552</v>
      </c>
      <c r="K5294" t="str">
        <f t="shared" si="82"/>
        <v>(5293, 834, 277, '2024-05-05 15:42:55', 63, 0, 0, 'Mobile', 'Linux', 'S2505'),</v>
      </c>
    </row>
    <row r="5295" spans="1:11" x14ac:dyDescent="0.35">
      <c r="A5295">
        <v>5294</v>
      </c>
      <c r="B5295">
        <v>834</v>
      </c>
      <c r="C5295">
        <v>993</v>
      </c>
      <c r="D5295" s="2">
        <v>45417.656886574077</v>
      </c>
      <c r="E5295">
        <v>292</v>
      </c>
      <c r="F5295">
        <v>0</v>
      </c>
      <c r="G5295">
        <v>1</v>
      </c>
      <c r="H5295" t="s">
        <v>2038</v>
      </c>
      <c r="I5295" t="s">
        <v>2036</v>
      </c>
      <c r="J5295" t="s">
        <v>3552</v>
      </c>
      <c r="K5295" t="str">
        <f t="shared" si="82"/>
        <v>(5294, 834, 993, '2024-05-05 15:45:55', 292, 0, 1, 'Mobile', 'Android', 'S2505'),</v>
      </c>
    </row>
    <row r="5296" spans="1:11" x14ac:dyDescent="0.35">
      <c r="A5296">
        <v>5295</v>
      </c>
      <c r="B5296">
        <v>834</v>
      </c>
      <c r="C5296">
        <v>809</v>
      </c>
      <c r="D5296" s="2">
        <v>45417.65896990741</v>
      </c>
      <c r="E5296">
        <v>143</v>
      </c>
      <c r="F5296">
        <v>1</v>
      </c>
      <c r="G5296">
        <v>0</v>
      </c>
      <c r="H5296" t="s">
        <v>2043</v>
      </c>
      <c r="I5296" t="s">
        <v>2061</v>
      </c>
      <c r="J5296" t="s">
        <v>3552</v>
      </c>
      <c r="K5296" t="str">
        <f t="shared" si="82"/>
        <v>(5295, 834, 809, '2024-05-05 15:48:55', 143, 1, 0, 'CarPlay', 'Linux', 'S2505'),</v>
      </c>
    </row>
    <row r="5297" spans="1:11" x14ac:dyDescent="0.35">
      <c r="A5297">
        <v>5296</v>
      </c>
      <c r="B5297">
        <v>834</v>
      </c>
      <c r="C5297">
        <v>869</v>
      </c>
      <c r="D5297" s="2">
        <v>45417.661053240743</v>
      </c>
      <c r="E5297">
        <v>283</v>
      </c>
      <c r="F5297">
        <v>1</v>
      </c>
      <c r="G5297">
        <v>0</v>
      </c>
      <c r="H5297" t="s">
        <v>2043</v>
      </c>
      <c r="I5297" t="s">
        <v>2045</v>
      </c>
      <c r="J5297" t="s">
        <v>3552</v>
      </c>
      <c r="K5297" t="str">
        <f t="shared" si="82"/>
        <v>(5296, 834, 869, '2024-05-05 15:51:55', 283, 1, 0, 'CarPlay', 'iOS', 'S2505'),</v>
      </c>
    </row>
    <row r="5298" spans="1:11" x14ac:dyDescent="0.35">
      <c r="A5298">
        <v>5297</v>
      </c>
      <c r="B5298">
        <v>834</v>
      </c>
      <c r="C5298">
        <v>238</v>
      </c>
      <c r="D5298" s="2">
        <v>45417.663136574083</v>
      </c>
      <c r="E5298">
        <v>49</v>
      </c>
      <c r="F5298">
        <v>0</v>
      </c>
      <c r="G5298">
        <v>0</v>
      </c>
      <c r="H5298" t="s">
        <v>2038</v>
      </c>
      <c r="I5298" t="s">
        <v>2044</v>
      </c>
      <c r="J5298" t="s">
        <v>3552</v>
      </c>
      <c r="K5298" t="str">
        <f t="shared" si="82"/>
        <v>(5297, 834, 238, '2024-05-05 15:54:55', 49, 0, 0, 'Mobile', 'macOS', 'S2505'),</v>
      </c>
    </row>
    <row r="5299" spans="1:11" x14ac:dyDescent="0.35">
      <c r="A5299">
        <v>5298</v>
      </c>
      <c r="B5299">
        <v>834</v>
      </c>
      <c r="C5299">
        <v>464</v>
      </c>
      <c r="D5299" s="2">
        <v>45968.525590277779</v>
      </c>
      <c r="E5299">
        <v>102</v>
      </c>
      <c r="F5299">
        <v>1</v>
      </c>
      <c r="G5299">
        <v>1</v>
      </c>
      <c r="H5299" t="s">
        <v>2035</v>
      </c>
      <c r="I5299" t="s">
        <v>2044</v>
      </c>
      <c r="J5299" t="s">
        <v>3553</v>
      </c>
      <c r="K5299" t="str">
        <f t="shared" si="82"/>
        <v>(5298, 834, 464, '2025-11-07 12:36:51', 102, 1, 1, 'PC', 'macOS', 'S2506'),</v>
      </c>
    </row>
    <row r="5300" spans="1:11" x14ac:dyDescent="0.35">
      <c r="A5300">
        <v>5299</v>
      </c>
      <c r="B5300">
        <v>834</v>
      </c>
      <c r="C5300">
        <v>514</v>
      </c>
      <c r="D5300" s="2">
        <v>45968.527673611112</v>
      </c>
      <c r="E5300">
        <v>33</v>
      </c>
      <c r="F5300">
        <v>1</v>
      </c>
      <c r="G5300">
        <v>0</v>
      </c>
      <c r="H5300" t="s">
        <v>2038</v>
      </c>
      <c r="I5300" t="s">
        <v>2048</v>
      </c>
      <c r="J5300" t="s">
        <v>3553</v>
      </c>
      <c r="K5300" t="str">
        <f t="shared" si="82"/>
        <v>(5299, 834, 514, '2025-11-07 12:39:51', 33, 1, 0, 'Mobile', 'Web Player', 'S2506'),</v>
      </c>
    </row>
    <row r="5301" spans="1:11" x14ac:dyDescent="0.35">
      <c r="A5301">
        <v>5300</v>
      </c>
      <c r="B5301">
        <v>834</v>
      </c>
      <c r="C5301">
        <v>1</v>
      </c>
      <c r="D5301" s="2">
        <v>45968.529756944437</v>
      </c>
      <c r="E5301">
        <v>287</v>
      </c>
      <c r="F5301">
        <v>0</v>
      </c>
      <c r="G5301">
        <v>0</v>
      </c>
      <c r="H5301" t="s">
        <v>2035</v>
      </c>
      <c r="I5301" t="s">
        <v>2044</v>
      </c>
      <c r="J5301" t="s">
        <v>3553</v>
      </c>
      <c r="K5301" t="str">
        <f t="shared" si="82"/>
        <v>(5300, 834, 1, '2025-11-07 12:42:51', 287, 0, 0, 'PC', 'macOS', 'S2506'),</v>
      </c>
    </row>
    <row r="5302" spans="1:11" x14ac:dyDescent="0.35">
      <c r="A5302">
        <v>5301</v>
      </c>
      <c r="B5302">
        <v>835</v>
      </c>
      <c r="C5302">
        <v>70</v>
      </c>
      <c r="D5302" s="2">
        <v>45537.281782407408</v>
      </c>
      <c r="E5302">
        <v>272</v>
      </c>
      <c r="F5302">
        <v>1</v>
      </c>
      <c r="G5302">
        <v>1</v>
      </c>
      <c r="H5302" t="s">
        <v>2049</v>
      </c>
      <c r="I5302" t="s">
        <v>2045</v>
      </c>
      <c r="J5302" t="s">
        <v>3554</v>
      </c>
      <c r="K5302" t="str">
        <f t="shared" si="82"/>
        <v>(5301, 835, 70, '2024-09-02 06:45:46', 272, 1, 1, 'Tablet', 'iOS', 'S2507'),</v>
      </c>
    </row>
    <row r="5303" spans="1:11" x14ac:dyDescent="0.35">
      <c r="A5303">
        <v>5302</v>
      </c>
      <c r="B5303">
        <v>835</v>
      </c>
      <c r="C5303">
        <v>192</v>
      </c>
      <c r="D5303" s="2">
        <v>45537.283865740741</v>
      </c>
      <c r="E5303">
        <v>209</v>
      </c>
      <c r="F5303">
        <v>1</v>
      </c>
      <c r="G5303">
        <v>0</v>
      </c>
      <c r="H5303" t="s">
        <v>2038</v>
      </c>
      <c r="I5303" t="s">
        <v>2041</v>
      </c>
      <c r="J5303" t="s">
        <v>3554</v>
      </c>
      <c r="K5303" t="str">
        <f t="shared" si="82"/>
        <v>(5302, 835, 192, '2024-09-02 06:48:46', 209, 1, 0, 'Mobile', 'Wear OS', 'S2507'),</v>
      </c>
    </row>
    <row r="5304" spans="1:11" x14ac:dyDescent="0.35">
      <c r="A5304">
        <v>5303</v>
      </c>
      <c r="B5304">
        <v>835</v>
      </c>
      <c r="C5304">
        <v>249</v>
      </c>
      <c r="D5304" s="2">
        <v>45537.285949074067</v>
      </c>
      <c r="E5304">
        <v>214</v>
      </c>
      <c r="F5304">
        <v>1</v>
      </c>
      <c r="G5304">
        <v>0</v>
      </c>
      <c r="H5304" t="s">
        <v>2035</v>
      </c>
      <c r="I5304" t="s">
        <v>2045</v>
      </c>
      <c r="J5304" t="s">
        <v>3554</v>
      </c>
      <c r="K5304" t="str">
        <f t="shared" si="82"/>
        <v>(5303, 835, 249, '2024-09-02 06:51:46', 214, 1, 0, 'PC', 'iOS', 'S2507'),</v>
      </c>
    </row>
    <row r="5305" spans="1:11" x14ac:dyDescent="0.35">
      <c r="A5305">
        <v>5304</v>
      </c>
      <c r="B5305">
        <v>835</v>
      </c>
      <c r="C5305">
        <v>773</v>
      </c>
      <c r="D5305" s="2">
        <v>45537.288032407407</v>
      </c>
      <c r="E5305">
        <v>142</v>
      </c>
      <c r="F5305">
        <v>1</v>
      </c>
      <c r="G5305">
        <v>0</v>
      </c>
      <c r="H5305" t="s">
        <v>2043</v>
      </c>
      <c r="I5305" t="s">
        <v>2036</v>
      </c>
      <c r="J5305" t="s">
        <v>3554</v>
      </c>
      <c r="K5305" t="str">
        <f t="shared" si="82"/>
        <v>(5304, 835, 773, '2024-09-02 06:54:46', 142, 1, 0, 'CarPlay', 'Android', 'S2507'),</v>
      </c>
    </row>
    <row r="5306" spans="1:11" x14ac:dyDescent="0.35">
      <c r="A5306">
        <v>5305</v>
      </c>
      <c r="B5306">
        <v>835</v>
      </c>
      <c r="C5306">
        <v>710</v>
      </c>
      <c r="D5306" s="2">
        <v>45770.827881944453</v>
      </c>
      <c r="E5306">
        <v>94</v>
      </c>
      <c r="F5306">
        <v>1</v>
      </c>
      <c r="G5306">
        <v>0</v>
      </c>
      <c r="H5306" t="s">
        <v>2035</v>
      </c>
      <c r="I5306" t="s">
        <v>2040</v>
      </c>
      <c r="J5306" t="s">
        <v>3555</v>
      </c>
      <c r="K5306" t="str">
        <f t="shared" si="82"/>
        <v>(5305, 835, 710, '2025-04-23 19:52:09', 94, 1, 0, 'PC', 'Smart TV', 'S2508'),</v>
      </c>
    </row>
    <row r="5307" spans="1:11" x14ac:dyDescent="0.35">
      <c r="A5307">
        <v>5306</v>
      </c>
      <c r="B5307">
        <v>835</v>
      </c>
      <c r="C5307">
        <v>296</v>
      </c>
      <c r="D5307" s="2">
        <v>45770.829965277779</v>
      </c>
      <c r="E5307">
        <v>48</v>
      </c>
      <c r="F5307">
        <v>0</v>
      </c>
      <c r="G5307">
        <v>0</v>
      </c>
      <c r="H5307" t="s">
        <v>2035</v>
      </c>
      <c r="I5307" t="s">
        <v>2039</v>
      </c>
      <c r="J5307" t="s">
        <v>3555</v>
      </c>
      <c r="K5307" t="str">
        <f t="shared" si="82"/>
        <v>(5306, 835, 296, '2025-04-23 19:55:09', 48, 0, 0, 'PC', 'Windows', 'S2508'),</v>
      </c>
    </row>
    <row r="5308" spans="1:11" x14ac:dyDescent="0.35">
      <c r="A5308">
        <v>5307</v>
      </c>
      <c r="B5308">
        <v>836</v>
      </c>
      <c r="C5308">
        <v>822</v>
      </c>
      <c r="D5308" s="2">
        <v>45794.465451388889</v>
      </c>
      <c r="E5308">
        <v>139</v>
      </c>
      <c r="F5308">
        <v>1</v>
      </c>
      <c r="G5308">
        <v>0</v>
      </c>
      <c r="H5308" t="s">
        <v>2038</v>
      </c>
      <c r="I5308" t="s">
        <v>2039</v>
      </c>
      <c r="J5308" t="s">
        <v>3556</v>
      </c>
      <c r="K5308" t="str">
        <f t="shared" si="82"/>
        <v>(5307, 836, 822, '2025-05-17 11:10:15', 139, 1, 0, 'Mobile', 'Windows', 'S2509'),</v>
      </c>
    </row>
    <row r="5309" spans="1:11" x14ac:dyDescent="0.35">
      <c r="A5309">
        <v>5308</v>
      </c>
      <c r="B5309">
        <v>836</v>
      </c>
      <c r="C5309">
        <v>16</v>
      </c>
      <c r="D5309" s="2">
        <v>45794.467534722222</v>
      </c>
      <c r="E5309">
        <v>236</v>
      </c>
      <c r="F5309">
        <v>1</v>
      </c>
      <c r="G5309">
        <v>1</v>
      </c>
      <c r="H5309" t="s">
        <v>2043</v>
      </c>
      <c r="I5309" t="s">
        <v>2061</v>
      </c>
      <c r="J5309" t="s">
        <v>3556</v>
      </c>
      <c r="K5309" t="str">
        <f t="shared" si="82"/>
        <v>(5308, 836, 16, '2025-05-17 11:13:15', 236, 1, 1, 'CarPlay', 'Linux', 'S2509'),</v>
      </c>
    </row>
    <row r="5310" spans="1:11" x14ac:dyDescent="0.35">
      <c r="A5310">
        <v>5309</v>
      </c>
      <c r="B5310">
        <v>836</v>
      </c>
      <c r="C5310">
        <v>819</v>
      </c>
      <c r="D5310" s="2">
        <v>45794.469618055547</v>
      </c>
      <c r="E5310">
        <v>191</v>
      </c>
      <c r="F5310">
        <v>0</v>
      </c>
      <c r="G5310">
        <v>1</v>
      </c>
      <c r="H5310" t="s">
        <v>2035</v>
      </c>
      <c r="I5310" t="s">
        <v>2040</v>
      </c>
      <c r="J5310" t="s">
        <v>3556</v>
      </c>
      <c r="K5310" t="str">
        <f t="shared" si="82"/>
        <v>(5309, 836, 819, '2025-05-17 11:16:15', 191, 0, 1, 'PC', 'Smart TV', 'S2509'),</v>
      </c>
    </row>
    <row r="5311" spans="1:11" x14ac:dyDescent="0.35">
      <c r="A5311">
        <v>5310</v>
      </c>
      <c r="B5311">
        <v>836</v>
      </c>
      <c r="C5311">
        <v>367</v>
      </c>
      <c r="D5311" s="2">
        <v>45794.471701388888</v>
      </c>
      <c r="E5311">
        <v>35</v>
      </c>
      <c r="F5311">
        <v>0</v>
      </c>
      <c r="G5311">
        <v>0</v>
      </c>
      <c r="H5311" t="s">
        <v>2043</v>
      </c>
      <c r="I5311" t="s">
        <v>2040</v>
      </c>
      <c r="J5311" t="s">
        <v>3556</v>
      </c>
      <c r="K5311" t="str">
        <f t="shared" si="82"/>
        <v>(5310, 836, 367, '2025-05-17 11:19:15', 35, 0, 0, 'CarPlay', 'Smart TV', 'S2509'),</v>
      </c>
    </row>
    <row r="5312" spans="1:11" x14ac:dyDescent="0.35">
      <c r="A5312">
        <v>5311</v>
      </c>
      <c r="B5312">
        <v>836</v>
      </c>
      <c r="C5312">
        <v>229</v>
      </c>
      <c r="D5312" s="2">
        <v>45794.47378472222</v>
      </c>
      <c r="E5312">
        <v>275</v>
      </c>
      <c r="F5312">
        <v>1</v>
      </c>
      <c r="G5312">
        <v>0</v>
      </c>
      <c r="H5312" t="s">
        <v>2043</v>
      </c>
      <c r="I5312" t="s">
        <v>2041</v>
      </c>
      <c r="J5312" t="s">
        <v>3556</v>
      </c>
      <c r="K5312" t="str">
        <f t="shared" si="82"/>
        <v>(5311, 836, 229, '2025-05-17 11:22:15', 275, 1, 0, 'CarPlay', 'Wear OS', 'S2509'),</v>
      </c>
    </row>
    <row r="5313" spans="1:11" x14ac:dyDescent="0.35">
      <c r="A5313">
        <v>5312</v>
      </c>
      <c r="B5313">
        <v>836</v>
      </c>
      <c r="C5313">
        <v>928</v>
      </c>
      <c r="D5313" s="2">
        <v>45794.475868055553</v>
      </c>
      <c r="E5313">
        <v>215</v>
      </c>
      <c r="F5313">
        <v>0</v>
      </c>
      <c r="G5313">
        <v>0</v>
      </c>
      <c r="H5313" t="s">
        <v>2035</v>
      </c>
      <c r="I5313" t="s">
        <v>2048</v>
      </c>
      <c r="J5313" t="s">
        <v>3556</v>
      </c>
      <c r="K5313" t="str">
        <f t="shared" si="82"/>
        <v>(5312, 836, 928, '2025-05-17 11:25:15', 215, 0, 0, 'PC', 'Web Player', 'S2509'),</v>
      </c>
    </row>
    <row r="5314" spans="1:11" x14ac:dyDescent="0.35">
      <c r="A5314">
        <v>5313</v>
      </c>
      <c r="B5314">
        <v>836</v>
      </c>
      <c r="C5314">
        <v>348</v>
      </c>
      <c r="D5314" s="2">
        <v>45476.786435185182</v>
      </c>
      <c r="E5314">
        <v>219</v>
      </c>
      <c r="F5314">
        <v>1</v>
      </c>
      <c r="G5314">
        <v>0</v>
      </c>
      <c r="H5314" t="s">
        <v>2049</v>
      </c>
      <c r="I5314" t="s">
        <v>2036</v>
      </c>
      <c r="J5314" t="s">
        <v>3557</v>
      </c>
      <c r="K5314" t="str">
        <f t="shared" si="82"/>
        <v>(5313, 836, 348, '2024-07-03 18:52:28', 219, 1, 0, 'Tablet', 'Android', 'S2510'),</v>
      </c>
    </row>
    <row r="5315" spans="1:11" x14ac:dyDescent="0.35">
      <c r="A5315">
        <v>5314</v>
      </c>
      <c r="B5315">
        <v>837</v>
      </c>
      <c r="C5315">
        <v>915</v>
      </c>
      <c r="D5315" s="2">
        <v>45347.688831018517</v>
      </c>
      <c r="E5315">
        <v>128</v>
      </c>
      <c r="F5315">
        <v>0</v>
      </c>
      <c r="G5315">
        <v>1</v>
      </c>
      <c r="H5315" t="s">
        <v>2038</v>
      </c>
      <c r="I5315" t="s">
        <v>2041</v>
      </c>
      <c r="J5315" t="s">
        <v>3558</v>
      </c>
      <c r="K5315" t="str">
        <f t="shared" ref="K5315:K5378" si="83">"(" &amp; A5315 &amp; ", " &amp; B5315 &amp; ", " &amp; C5315 &amp; ", '" &amp; TEXT(D5315, "yyyy-mm-dd hh:mm:ss") &amp; "', " &amp; E5315 &amp; ", " &amp; F5315 &amp; ", " &amp; G5315 &amp; ", '" &amp; H5315 &amp; "', '" &amp; I5315 &amp; "', '" &amp; J5315 &amp; "'),"</f>
        <v>(5314, 837, 915, '2024-02-25 16:31:55', 128, 0, 1, 'Mobile', 'Wear OS', 'S2511'),</v>
      </c>
    </row>
    <row r="5316" spans="1:11" x14ac:dyDescent="0.35">
      <c r="A5316">
        <v>5315</v>
      </c>
      <c r="B5316">
        <v>837</v>
      </c>
      <c r="C5316">
        <v>266</v>
      </c>
      <c r="D5316" s="2">
        <v>45347.69091435185</v>
      </c>
      <c r="E5316">
        <v>122</v>
      </c>
      <c r="F5316">
        <v>1</v>
      </c>
      <c r="G5316">
        <v>1</v>
      </c>
      <c r="H5316" t="s">
        <v>2049</v>
      </c>
      <c r="I5316" t="s">
        <v>2048</v>
      </c>
      <c r="J5316" t="s">
        <v>3558</v>
      </c>
      <c r="K5316" t="str">
        <f t="shared" si="83"/>
        <v>(5315, 837, 266, '2024-02-25 16:34:55', 122, 1, 1, 'Tablet', 'Web Player', 'S2511'),</v>
      </c>
    </row>
    <row r="5317" spans="1:11" x14ac:dyDescent="0.35">
      <c r="A5317">
        <v>5316</v>
      </c>
      <c r="B5317">
        <v>837</v>
      </c>
      <c r="C5317">
        <v>484</v>
      </c>
      <c r="D5317" s="2">
        <v>45347.692997685182</v>
      </c>
      <c r="E5317">
        <v>91</v>
      </c>
      <c r="F5317">
        <v>1</v>
      </c>
      <c r="G5317">
        <v>0</v>
      </c>
      <c r="H5317" t="s">
        <v>2038</v>
      </c>
      <c r="I5317" t="s">
        <v>2061</v>
      </c>
      <c r="J5317" t="s">
        <v>3558</v>
      </c>
      <c r="K5317" t="str">
        <f t="shared" si="83"/>
        <v>(5316, 837, 484, '2024-02-25 16:37:55', 91, 1, 0, 'Mobile', 'Linux', 'S2511'),</v>
      </c>
    </row>
    <row r="5318" spans="1:11" x14ac:dyDescent="0.35">
      <c r="A5318">
        <v>5317</v>
      </c>
      <c r="B5318">
        <v>837</v>
      </c>
      <c r="C5318">
        <v>839</v>
      </c>
      <c r="D5318" s="2">
        <v>45347.695081018523</v>
      </c>
      <c r="E5318">
        <v>47</v>
      </c>
      <c r="F5318">
        <v>0</v>
      </c>
      <c r="G5318">
        <v>0</v>
      </c>
      <c r="H5318" t="s">
        <v>2038</v>
      </c>
      <c r="I5318" t="s">
        <v>2036</v>
      </c>
      <c r="J5318" t="s">
        <v>3558</v>
      </c>
      <c r="K5318" t="str">
        <f t="shared" si="83"/>
        <v>(5317, 837, 839, '2024-02-25 16:40:55', 47, 0, 0, 'Mobile', 'Android', 'S2511'),</v>
      </c>
    </row>
    <row r="5319" spans="1:11" x14ac:dyDescent="0.35">
      <c r="A5319">
        <v>5318</v>
      </c>
      <c r="B5319">
        <v>838</v>
      </c>
      <c r="C5319">
        <v>771</v>
      </c>
      <c r="D5319" s="2">
        <v>45600.584131944437</v>
      </c>
      <c r="E5319">
        <v>193</v>
      </c>
      <c r="F5319">
        <v>0</v>
      </c>
      <c r="G5319">
        <v>0</v>
      </c>
      <c r="H5319" t="s">
        <v>2043</v>
      </c>
      <c r="I5319" t="s">
        <v>2061</v>
      </c>
      <c r="J5319" t="s">
        <v>3559</v>
      </c>
      <c r="K5319" t="str">
        <f t="shared" si="83"/>
        <v>(5318, 838, 771, '2024-11-04 14:01:09', 193, 0, 0, 'CarPlay', 'Linux', 'S2512'),</v>
      </c>
    </row>
    <row r="5320" spans="1:11" x14ac:dyDescent="0.35">
      <c r="A5320">
        <v>5319</v>
      </c>
      <c r="B5320">
        <v>838</v>
      </c>
      <c r="C5320">
        <v>829</v>
      </c>
      <c r="D5320" s="2">
        <v>45600.586215277777</v>
      </c>
      <c r="E5320">
        <v>197</v>
      </c>
      <c r="F5320">
        <v>1</v>
      </c>
      <c r="G5320">
        <v>1</v>
      </c>
      <c r="H5320" t="s">
        <v>2049</v>
      </c>
      <c r="I5320" t="s">
        <v>2045</v>
      </c>
      <c r="J5320" t="s">
        <v>3559</v>
      </c>
      <c r="K5320" t="str">
        <f t="shared" si="83"/>
        <v>(5319, 838, 829, '2024-11-04 14:04:09', 197, 1, 1, 'Tablet', 'iOS', 'S2512'),</v>
      </c>
    </row>
    <row r="5321" spans="1:11" x14ac:dyDescent="0.35">
      <c r="A5321">
        <v>5320</v>
      </c>
      <c r="B5321">
        <v>838</v>
      </c>
      <c r="C5321">
        <v>358</v>
      </c>
      <c r="D5321" s="2">
        <v>45600.58829861111</v>
      </c>
      <c r="E5321">
        <v>218</v>
      </c>
      <c r="F5321">
        <v>1</v>
      </c>
      <c r="G5321">
        <v>0</v>
      </c>
      <c r="H5321" t="s">
        <v>2035</v>
      </c>
      <c r="I5321" t="s">
        <v>2045</v>
      </c>
      <c r="J5321" t="s">
        <v>3559</v>
      </c>
      <c r="K5321" t="str">
        <f t="shared" si="83"/>
        <v>(5320, 838, 358, '2024-11-04 14:07:09', 218, 1, 0, 'PC', 'iOS', 'S2512'),</v>
      </c>
    </row>
    <row r="5322" spans="1:11" x14ac:dyDescent="0.35">
      <c r="A5322">
        <v>5321</v>
      </c>
      <c r="B5322">
        <v>838</v>
      </c>
      <c r="C5322">
        <v>834</v>
      </c>
      <c r="D5322" s="2">
        <v>45526.482233796298</v>
      </c>
      <c r="E5322">
        <v>55</v>
      </c>
      <c r="F5322">
        <v>0</v>
      </c>
      <c r="G5322">
        <v>1</v>
      </c>
      <c r="H5322" t="s">
        <v>2038</v>
      </c>
      <c r="I5322" t="s">
        <v>2039</v>
      </c>
      <c r="J5322" t="s">
        <v>3560</v>
      </c>
      <c r="K5322" t="str">
        <f t="shared" si="83"/>
        <v>(5321, 838, 834, '2024-08-22 11:34:25', 55, 0, 1, 'Mobile', 'Windows', 'S2513'),</v>
      </c>
    </row>
    <row r="5323" spans="1:11" x14ac:dyDescent="0.35">
      <c r="A5323">
        <v>5322</v>
      </c>
      <c r="B5323">
        <v>838</v>
      </c>
      <c r="C5323">
        <v>702</v>
      </c>
      <c r="D5323" s="2">
        <v>45526.484317129631</v>
      </c>
      <c r="E5323">
        <v>31</v>
      </c>
      <c r="F5323">
        <v>1</v>
      </c>
      <c r="G5323">
        <v>0</v>
      </c>
      <c r="H5323" t="s">
        <v>2038</v>
      </c>
      <c r="I5323" t="s">
        <v>2045</v>
      </c>
      <c r="J5323" t="s">
        <v>3560</v>
      </c>
      <c r="K5323" t="str">
        <f t="shared" si="83"/>
        <v>(5322, 838, 702, '2024-08-22 11:37:25', 31, 1, 0, 'Mobile', 'iOS', 'S2513'),</v>
      </c>
    </row>
    <row r="5324" spans="1:11" x14ac:dyDescent="0.35">
      <c r="A5324">
        <v>5323</v>
      </c>
      <c r="B5324">
        <v>838</v>
      </c>
      <c r="C5324">
        <v>550</v>
      </c>
      <c r="D5324" s="2">
        <v>45526.486400462964</v>
      </c>
      <c r="E5324">
        <v>158</v>
      </c>
      <c r="F5324">
        <v>0</v>
      </c>
      <c r="G5324">
        <v>1</v>
      </c>
      <c r="H5324" t="s">
        <v>2049</v>
      </c>
      <c r="I5324" t="s">
        <v>2044</v>
      </c>
      <c r="J5324" t="s">
        <v>3560</v>
      </c>
      <c r="K5324" t="str">
        <f t="shared" si="83"/>
        <v>(5323, 838, 550, '2024-08-22 11:40:25', 158, 0, 1, 'Tablet', 'macOS', 'S2513'),</v>
      </c>
    </row>
    <row r="5325" spans="1:11" x14ac:dyDescent="0.35">
      <c r="A5325">
        <v>5324</v>
      </c>
      <c r="B5325">
        <v>838</v>
      </c>
      <c r="C5325">
        <v>526</v>
      </c>
      <c r="D5325" s="2">
        <v>45345.95579861111</v>
      </c>
      <c r="E5325">
        <v>81</v>
      </c>
      <c r="F5325">
        <v>1</v>
      </c>
      <c r="G5325">
        <v>0</v>
      </c>
      <c r="H5325" t="s">
        <v>2043</v>
      </c>
      <c r="I5325" t="s">
        <v>2061</v>
      </c>
      <c r="J5325" t="s">
        <v>3561</v>
      </c>
      <c r="K5325" t="str">
        <f t="shared" si="83"/>
        <v>(5324, 838, 526, '2024-02-23 22:56:21', 81, 1, 0, 'CarPlay', 'Linux', 'S2514'),</v>
      </c>
    </row>
    <row r="5326" spans="1:11" x14ac:dyDescent="0.35">
      <c r="A5326">
        <v>5325</v>
      </c>
      <c r="B5326">
        <v>839</v>
      </c>
      <c r="C5326">
        <v>434</v>
      </c>
      <c r="D5326" s="2">
        <v>45376.995775462958</v>
      </c>
      <c r="E5326">
        <v>204</v>
      </c>
      <c r="F5326">
        <v>0</v>
      </c>
      <c r="G5326">
        <v>1</v>
      </c>
      <c r="H5326" t="s">
        <v>2043</v>
      </c>
      <c r="I5326" t="s">
        <v>2044</v>
      </c>
      <c r="J5326" t="s">
        <v>3562</v>
      </c>
      <c r="K5326" t="str">
        <f t="shared" si="83"/>
        <v>(5325, 839, 434, '2024-03-25 23:53:55', 204, 0, 1, 'CarPlay', 'macOS', 'S2515'),</v>
      </c>
    </row>
    <row r="5327" spans="1:11" x14ac:dyDescent="0.35">
      <c r="A5327">
        <v>5326</v>
      </c>
      <c r="B5327">
        <v>839</v>
      </c>
      <c r="C5327">
        <v>970</v>
      </c>
      <c r="D5327" s="2">
        <v>45376.997858796298</v>
      </c>
      <c r="E5327">
        <v>169</v>
      </c>
      <c r="F5327">
        <v>1</v>
      </c>
      <c r="G5327">
        <v>0</v>
      </c>
      <c r="H5327" t="s">
        <v>2038</v>
      </c>
      <c r="I5327" t="s">
        <v>2061</v>
      </c>
      <c r="J5327" t="s">
        <v>3562</v>
      </c>
      <c r="K5327" t="str">
        <f t="shared" si="83"/>
        <v>(5326, 839, 970, '2024-03-25 23:56:55', 169, 1, 0, 'Mobile', 'Linux', 'S2515'),</v>
      </c>
    </row>
    <row r="5328" spans="1:11" x14ac:dyDescent="0.35">
      <c r="A5328">
        <v>5327</v>
      </c>
      <c r="B5328">
        <v>839</v>
      </c>
      <c r="C5328">
        <v>953</v>
      </c>
      <c r="D5328" s="2">
        <v>45376.999942129631</v>
      </c>
      <c r="E5328">
        <v>247</v>
      </c>
      <c r="F5328">
        <v>0</v>
      </c>
      <c r="G5328">
        <v>1</v>
      </c>
      <c r="H5328" t="s">
        <v>2049</v>
      </c>
      <c r="I5328" t="s">
        <v>2041</v>
      </c>
      <c r="J5328" t="s">
        <v>3562</v>
      </c>
      <c r="K5328" t="str">
        <f t="shared" si="83"/>
        <v>(5327, 839, 953, '2024-03-25 23:59:55', 247, 0, 1, 'Tablet', 'Wear OS', 'S2515'),</v>
      </c>
    </row>
    <row r="5329" spans="1:11" x14ac:dyDescent="0.35">
      <c r="A5329">
        <v>5328</v>
      </c>
      <c r="B5329">
        <v>839</v>
      </c>
      <c r="C5329">
        <v>776</v>
      </c>
      <c r="D5329" s="2">
        <v>45377.002025462964</v>
      </c>
      <c r="E5329">
        <v>59</v>
      </c>
      <c r="F5329">
        <v>1</v>
      </c>
      <c r="G5329">
        <v>0</v>
      </c>
      <c r="H5329" t="s">
        <v>2043</v>
      </c>
      <c r="I5329" t="s">
        <v>2045</v>
      </c>
      <c r="J5329" t="s">
        <v>3562</v>
      </c>
      <c r="K5329" t="str">
        <f t="shared" si="83"/>
        <v>(5328, 839, 776, '2024-03-26 00:02:55', 59, 1, 0, 'CarPlay', 'iOS', 'S2515'),</v>
      </c>
    </row>
    <row r="5330" spans="1:11" x14ac:dyDescent="0.35">
      <c r="A5330">
        <v>5329</v>
      </c>
      <c r="B5330">
        <v>839</v>
      </c>
      <c r="C5330">
        <v>246</v>
      </c>
      <c r="D5330" s="2">
        <v>45377.004108796304</v>
      </c>
      <c r="E5330">
        <v>75</v>
      </c>
      <c r="F5330">
        <v>1</v>
      </c>
      <c r="G5330">
        <v>0</v>
      </c>
      <c r="H5330" t="s">
        <v>2049</v>
      </c>
      <c r="I5330" t="s">
        <v>2041</v>
      </c>
      <c r="J5330" t="s">
        <v>3562</v>
      </c>
      <c r="K5330" t="str">
        <f t="shared" si="83"/>
        <v>(5329, 839, 246, '2024-03-26 00:05:55', 75, 1, 0, 'Tablet', 'Wear OS', 'S2515'),</v>
      </c>
    </row>
    <row r="5331" spans="1:11" x14ac:dyDescent="0.35">
      <c r="A5331">
        <v>5330</v>
      </c>
      <c r="B5331">
        <v>839</v>
      </c>
      <c r="C5331">
        <v>1</v>
      </c>
      <c r="D5331" s="2">
        <v>45377.006192129629</v>
      </c>
      <c r="E5331">
        <v>142</v>
      </c>
      <c r="F5331">
        <v>0</v>
      </c>
      <c r="G5331">
        <v>1</v>
      </c>
      <c r="H5331" t="s">
        <v>2038</v>
      </c>
      <c r="I5331" t="s">
        <v>2061</v>
      </c>
      <c r="J5331" t="s">
        <v>3562</v>
      </c>
      <c r="K5331" t="str">
        <f t="shared" si="83"/>
        <v>(5330, 839, 1, '2024-03-26 00:08:55', 142, 0, 1, 'Mobile', 'Linux', 'S2515'),</v>
      </c>
    </row>
    <row r="5332" spans="1:11" x14ac:dyDescent="0.35">
      <c r="A5332">
        <v>5331</v>
      </c>
      <c r="B5332">
        <v>839</v>
      </c>
      <c r="C5332">
        <v>398</v>
      </c>
      <c r="D5332" s="2">
        <v>45646.694421296299</v>
      </c>
      <c r="E5332">
        <v>35</v>
      </c>
      <c r="F5332">
        <v>0</v>
      </c>
      <c r="G5332">
        <v>1</v>
      </c>
      <c r="H5332" t="s">
        <v>2035</v>
      </c>
      <c r="I5332" t="s">
        <v>2061</v>
      </c>
      <c r="J5332" t="s">
        <v>3563</v>
      </c>
      <c r="K5332" t="str">
        <f t="shared" si="83"/>
        <v>(5331, 839, 398, '2024-12-20 16:39:58', 35, 0, 1, 'PC', 'Linux', 'S2516'),</v>
      </c>
    </row>
    <row r="5333" spans="1:11" x14ac:dyDescent="0.35">
      <c r="A5333">
        <v>5332</v>
      </c>
      <c r="B5333">
        <v>839</v>
      </c>
      <c r="C5333">
        <v>490</v>
      </c>
      <c r="D5333" s="2">
        <v>45646.696504629632</v>
      </c>
      <c r="E5333">
        <v>114</v>
      </c>
      <c r="F5333">
        <v>1</v>
      </c>
      <c r="G5333">
        <v>0</v>
      </c>
      <c r="H5333" t="s">
        <v>2035</v>
      </c>
      <c r="I5333" t="s">
        <v>2039</v>
      </c>
      <c r="J5333" t="s">
        <v>3563</v>
      </c>
      <c r="K5333" t="str">
        <f t="shared" si="83"/>
        <v>(5332, 839, 490, '2024-12-20 16:42:58', 114, 1, 0, 'PC', 'Windows', 'S2516'),</v>
      </c>
    </row>
    <row r="5334" spans="1:11" x14ac:dyDescent="0.35">
      <c r="A5334">
        <v>5333</v>
      </c>
      <c r="B5334">
        <v>839</v>
      </c>
      <c r="C5334">
        <v>14</v>
      </c>
      <c r="D5334" s="2">
        <v>45646.698587962957</v>
      </c>
      <c r="E5334">
        <v>136</v>
      </c>
      <c r="F5334">
        <v>0</v>
      </c>
      <c r="G5334">
        <v>0</v>
      </c>
      <c r="H5334" t="s">
        <v>2043</v>
      </c>
      <c r="I5334" t="s">
        <v>2048</v>
      </c>
      <c r="J5334" t="s">
        <v>3563</v>
      </c>
      <c r="K5334" t="str">
        <f t="shared" si="83"/>
        <v>(5333, 839, 14, '2024-12-20 16:45:58', 136, 0, 0, 'CarPlay', 'Web Player', 'S2516'),</v>
      </c>
    </row>
    <row r="5335" spans="1:11" x14ac:dyDescent="0.35">
      <c r="A5335">
        <v>5334</v>
      </c>
      <c r="B5335">
        <v>839</v>
      </c>
      <c r="C5335">
        <v>765</v>
      </c>
      <c r="D5335" s="2">
        <v>45646.700671296298</v>
      </c>
      <c r="E5335">
        <v>126</v>
      </c>
      <c r="F5335">
        <v>0</v>
      </c>
      <c r="G5335">
        <v>0</v>
      </c>
      <c r="H5335" t="s">
        <v>2043</v>
      </c>
      <c r="I5335" t="s">
        <v>2061</v>
      </c>
      <c r="J5335" t="s">
        <v>3563</v>
      </c>
      <c r="K5335" t="str">
        <f t="shared" si="83"/>
        <v>(5334, 839, 765, '2024-12-20 16:48:58', 126, 0, 0, 'CarPlay', 'Linux', 'S2516'),</v>
      </c>
    </row>
    <row r="5336" spans="1:11" x14ac:dyDescent="0.35">
      <c r="A5336">
        <v>5335</v>
      </c>
      <c r="B5336">
        <v>840</v>
      </c>
      <c r="C5336">
        <v>860</v>
      </c>
      <c r="D5336" s="2">
        <v>46000.871874999997</v>
      </c>
      <c r="E5336">
        <v>186</v>
      </c>
      <c r="F5336">
        <v>0</v>
      </c>
      <c r="G5336">
        <v>1</v>
      </c>
      <c r="H5336" t="s">
        <v>2035</v>
      </c>
      <c r="I5336" t="s">
        <v>2036</v>
      </c>
      <c r="J5336" t="s">
        <v>3564</v>
      </c>
      <c r="K5336" t="str">
        <f t="shared" si="83"/>
        <v>(5335, 840, 860, '2025-12-09 20:55:30', 186, 0, 1, 'PC', 'Android', 'S2517'),</v>
      </c>
    </row>
    <row r="5337" spans="1:11" x14ac:dyDescent="0.35">
      <c r="A5337">
        <v>5336</v>
      </c>
      <c r="B5337">
        <v>840</v>
      </c>
      <c r="C5337">
        <v>700</v>
      </c>
      <c r="D5337" s="2">
        <v>46000.87395833333</v>
      </c>
      <c r="E5337">
        <v>101</v>
      </c>
      <c r="F5337">
        <v>1</v>
      </c>
      <c r="G5337">
        <v>0</v>
      </c>
      <c r="H5337" t="s">
        <v>2043</v>
      </c>
      <c r="I5337" t="s">
        <v>2041</v>
      </c>
      <c r="J5337" t="s">
        <v>3564</v>
      </c>
      <c r="K5337" t="str">
        <f t="shared" si="83"/>
        <v>(5336, 840, 700, '2025-12-09 20:58:30', 101, 1, 0, 'CarPlay', 'Wear OS', 'S2517'),</v>
      </c>
    </row>
    <row r="5338" spans="1:11" x14ac:dyDescent="0.35">
      <c r="A5338">
        <v>5337</v>
      </c>
      <c r="B5338">
        <v>840</v>
      </c>
      <c r="C5338">
        <v>470</v>
      </c>
      <c r="D5338" s="2">
        <v>46000.87604166667</v>
      </c>
      <c r="E5338">
        <v>261</v>
      </c>
      <c r="F5338">
        <v>1</v>
      </c>
      <c r="G5338">
        <v>1</v>
      </c>
      <c r="H5338" t="s">
        <v>2043</v>
      </c>
      <c r="I5338" t="s">
        <v>2048</v>
      </c>
      <c r="J5338" t="s">
        <v>3564</v>
      </c>
      <c r="K5338" t="str">
        <f t="shared" si="83"/>
        <v>(5337, 840, 470, '2025-12-09 21:01:30', 261, 1, 1, 'CarPlay', 'Web Player', 'S2517'),</v>
      </c>
    </row>
    <row r="5339" spans="1:11" x14ac:dyDescent="0.35">
      <c r="A5339">
        <v>5338</v>
      </c>
      <c r="B5339">
        <v>840</v>
      </c>
      <c r="C5339">
        <v>725</v>
      </c>
      <c r="D5339" s="2">
        <v>45379.050173611111</v>
      </c>
      <c r="E5339">
        <v>241</v>
      </c>
      <c r="F5339">
        <v>0</v>
      </c>
      <c r="G5339">
        <v>0</v>
      </c>
      <c r="H5339" t="s">
        <v>2049</v>
      </c>
      <c r="I5339" t="s">
        <v>2041</v>
      </c>
      <c r="J5339" t="s">
        <v>3565</v>
      </c>
      <c r="K5339" t="str">
        <f t="shared" si="83"/>
        <v>(5338, 840, 725, '2024-03-28 01:12:15', 241, 0, 0, 'Tablet', 'Wear OS', 'S2518'),</v>
      </c>
    </row>
    <row r="5340" spans="1:11" x14ac:dyDescent="0.35">
      <c r="A5340">
        <v>5339</v>
      </c>
      <c r="B5340">
        <v>840</v>
      </c>
      <c r="C5340">
        <v>167</v>
      </c>
      <c r="D5340" s="2">
        <v>45379.052256944437</v>
      </c>
      <c r="E5340">
        <v>227</v>
      </c>
      <c r="F5340">
        <v>1</v>
      </c>
      <c r="G5340">
        <v>1</v>
      </c>
      <c r="H5340" t="s">
        <v>2043</v>
      </c>
      <c r="I5340" t="s">
        <v>2039</v>
      </c>
      <c r="J5340" t="s">
        <v>3565</v>
      </c>
      <c r="K5340" t="str">
        <f t="shared" si="83"/>
        <v>(5339, 840, 167, '2024-03-28 01:15:15', 227, 1, 1, 'CarPlay', 'Windows', 'S2518'),</v>
      </c>
    </row>
    <row r="5341" spans="1:11" x14ac:dyDescent="0.35">
      <c r="A5341">
        <v>5340</v>
      </c>
      <c r="B5341">
        <v>840</v>
      </c>
      <c r="C5341">
        <v>106</v>
      </c>
      <c r="D5341" s="2">
        <v>45379.054340277777</v>
      </c>
      <c r="E5341">
        <v>269</v>
      </c>
      <c r="F5341">
        <v>0</v>
      </c>
      <c r="G5341">
        <v>0</v>
      </c>
      <c r="H5341" t="s">
        <v>2035</v>
      </c>
      <c r="I5341" t="s">
        <v>2048</v>
      </c>
      <c r="J5341" t="s">
        <v>3565</v>
      </c>
      <c r="K5341" t="str">
        <f t="shared" si="83"/>
        <v>(5340, 840, 106, '2024-03-28 01:18:15', 269, 0, 0, 'PC', 'Web Player', 'S2518'),</v>
      </c>
    </row>
    <row r="5342" spans="1:11" x14ac:dyDescent="0.35">
      <c r="A5342">
        <v>5341</v>
      </c>
      <c r="B5342">
        <v>840</v>
      </c>
      <c r="C5342">
        <v>308</v>
      </c>
      <c r="D5342" s="2">
        <v>45379.056423611109</v>
      </c>
      <c r="E5342">
        <v>239</v>
      </c>
      <c r="F5342">
        <v>0</v>
      </c>
      <c r="G5342">
        <v>0</v>
      </c>
      <c r="H5342" t="s">
        <v>2035</v>
      </c>
      <c r="I5342" t="s">
        <v>2040</v>
      </c>
      <c r="J5342" t="s">
        <v>3565</v>
      </c>
      <c r="K5342" t="str">
        <f t="shared" si="83"/>
        <v>(5341, 840, 308, '2024-03-28 01:21:15', 239, 0, 0, 'PC', 'Smart TV', 'S2518'),</v>
      </c>
    </row>
    <row r="5343" spans="1:11" x14ac:dyDescent="0.35">
      <c r="A5343">
        <v>5342</v>
      </c>
      <c r="B5343">
        <v>840</v>
      </c>
      <c r="C5343">
        <v>846</v>
      </c>
      <c r="D5343" s="2">
        <v>45379.058506944442</v>
      </c>
      <c r="E5343">
        <v>67</v>
      </c>
      <c r="F5343">
        <v>1</v>
      </c>
      <c r="G5343">
        <v>1</v>
      </c>
      <c r="H5343" t="s">
        <v>2043</v>
      </c>
      <c r="I5343" t="s">
        <v>2045</v>
      </c>
      <c r="J5343" t="s">
        <v>3565</v>
      </c>
      <c r="K5343" t="str">
        <f t="shared" si="83"/>
        <v>(5342, 840, 846, '2024-03-28 01:24:15', 67, 1, 1, 'CarPlay', 'iOS', 'S2518'),</v>
      </c>
    </row>
    <row r="5344" spans="1:11" x14ac:dyDescent="0.35">
      <c r="A5344">
        <v>5343</v>
      </c>
      <c r="B5344">
        <v>841</v>
      </c>
      <c r="C5344">
        <v>363</v>
      </c>
      <c r="D5344" s="2">
        <v>45923.579861111109</v>
      </c>
      <c r="E5344">
        <v>64</v>
      </c>
      <c r="F5344">
        <v>1</v>
      </c>
      <c r="G5344">
        <v>0</v>
      </c>
      <c r="H5344" t="s">
        <v>2049</v>
      </c>
      <c r="I5344" t="s">
        <v>2039</v>
      </c>
      <c r="J5344" t="s">
        <v>3566</v>
      </c>
      <c r="K5344" t="str">
        <f t="shared" si="83"/>
        <v>(5343, 841, 363, '2025-09-23 13:55:00', 64, 1, 0, 'Tablet', 'Windows', 'S2519'),</v>
      </c>
    </row>
    <row r="5345" spans="1:11" x14ac:dyDescent="0.35">
      <c r="A5345">
        <v>5344</v>
      </c>
      <c r="B5345">
        <v>841</v>
      </c>
      <c r="C5345">
        <v>270</v>
      </c>
      <c r="D5345" s="2">
        <v>45923.581944444442</v>
      </c>
      <c r="E5345">
        <v>273</v>
      </c>
      <c r="F5345">
        <v>1</v>
      </c>
      <c r="G5345">
        <v>1</v>
      </c>
      <c r="H5345" t="s">
        <v>2038</v>
      </c>
      <c r="I5345" t="s">
        <v>2048</v>
      </c>
      <c r="J5345" t="s">
        <v>3566</v>
      </c>
      <c r="K5345" t="str">
        <f t="shared" si="83"/>
        <v>(5344, 841, 270, '2025-09-23 13:58:00', 273, 1, 1, 'Mobile', 'Web Player', 'S2519'),</v>
      </c>
    </row>
    <row r="5346" spans="1:11" x14ac:dyDescent="0.35">
      <c r="A5346">
        <v>5345</v>
      </c>
      <c r="B5346">
        <v>841</v>
      </c>
      <c r="C5346">
        <v>635</v>
      </c>
      <c r="D5346" s="2">
        <v>45923.584027777782</v>
      </c>
      <c r="E5346">
        <v>62</v>
      </c>
      <c r="F5346">
        <v>1</v>
      </c>
      <c r="G5346">
        <v>0</v>
      </c>
      <c r="H5346" t="s">
        <v>2038</v>
      </c>
      <c r="I5346" t="s">
        <v>2044</v>
      </c>
      <c r="J5346" t="s">
        <v>3566</v>
      </c>
      <c r="K5346" t="str">
        <f t="shared" si="83"/>
        <v>(5345, 841, 635, '2025-09-23 14:01:00', 62, 1, 0, 'Mobile', 'macOS', 'S2519'),</v>
      </c>
    </row>
    <row r="5347" spans="1:11" x14ac:dyDescent="0.35">
      <c r="A5347">
        <v>5346</v>
      </c>
      <c r="B5347">
        <v>841</v>
      </c>
      <c r="C5347">
        <v>622</v>
      </c>
      <c r="D5347" s="2">
        <v>45923.586111111108</v>
      </c>
      <c r="E5347">
        <v>205</v>
      </c>
      <c r="F5347">
        <v>0</v>
      </c>
      <c r="G5347">
        <v>1</v>
      </c>
      <c r="H5347" t="s">
        <v>2043</v>
      </c>
      <c r="I5347" t="s">
        <v>2040</v>
      </c>
      <c r="J5347" t="s">
        <v>3566</v>
      </c>
      <c r="K5347" t="str">
        <f t="shared" si="83"/>
        <v>(5346, 841, 622, '2025-09-23 14:04:00', 205, 0, 1, 'CarPlay', 'Smart TV', 'S2519'),</v>
      </c>
    </row>
    <row r="5348" spans="1:11" x14ac:dyDescent="0.35">
      <c r="A5348">
        <v>5347</v>
      </c>
      <c r="B5348">
        <v>841</v>
      </c>
      <c r="C5348">
        <v>72</v>
      </c>
      <c r="D5348" s="2">
        <v>45923.588194444441</v>
      </c>
      <c r="E5348">
        <v>223</v>
      </c>
      <c r="F5348">
        <v>1</v>
      </c>
      <c r="G5348">
        <v>0</v>
      </c>
      <c r="H5348" t="s">
        <v>2035</v>
      </c>
      <c r="I5348" t="s">
        <v>2045</v>
      </c>
      <c r="J5348" t="s">
        <v>3566</v>
      </c>
      <c r="K5348" t="str">
        <f t="shared" si="83"/>
        <v>(5347, 841, 72, '2025-09-23 14:07:00', 223, 1, 0, 'PC', 'iOS', 'S2519'),</v>
      </c>
    </row>
    <row r="5349" spans="1:11" x14ac:dyDescent="0.35">
      <c r="A5349">
        <v>5348</v>
      </c>
      <c r="B5349">
        <v>842</v>
      </c>
      <c r="C5349">
        <v>18</v>
      </c>
      <c r="D5349" s="2">
        <v>45319.481805555559</v>
      </c>
      <c r="E5349">
        <v>246</v>
      </c>
      <c r="F5349">
        <v>1</v>
      </c>
      <c r="G5349">
        <v>0</v>
      </c>
      <c r="H5349" t="s">
        <v>2038</v>
      </c>
      <c r="I5349" t="s">
        <v>2039</v>
      </c>
      <c r="J5349" t="s">
        <v>3567</v>
      </c>
      <c r="K5349" t="str">
        <f t="shared" si="83"/>
        <v>(5348, 842, 18, '2024-01-28 11:33:48', 246, 1, 0, 'Mobile', 'Windows', 'S2520'),</v>
      </c>
    </row>
    <row r="5350" spans="1:11" x14ac:dyDescent="0.35">
      <c r="A5350">
        <v>5349</v>
      </c>
      <c r="B5350">
        <v>842</v>
      </c>
      <c r="C5350">
        <v>273</v>
      </c>
      <c r="D5350" s="2">
        <v>45319.483888888892</v>
      </c>
      <c r="E5350">
        <v>111</v>
      </c>
      <c r="F5350">
        <v>1</v>
      </c>
      <c r="G5350">
        <v>1</v>
      </c>
      <c r="H5350" t="s">
        <v>2049</v>
      </c>
      <c r="I5350" t="s">
        <v>2041</v>
      </c>
      <c r="J5350" t="s">
        <v>3567</v>
      </c>
      <c r="K5350" t="str">
        <f t="shared" si="83"/>
        <v>(5349, 842, 273, '2024-01-28 11:36:48', 111, 1, 1, 'Tablet', 'Wear OS', 'S2520'),</v>
      </c>
    </row>
    <row r="5351" spans="1:11" x14ac:dyDescent="0.35">
      <c r="A5351">
        <v>5350</v>
      </c>
      <c r="B5351">
        <v>842</v>
      </c>
      <c r="C5351">
        <v>577</v>
      </c>
      <c r="D5351" s="2">
        <v>45319.485972222217</v>
      </c>
      <c r="E5351">
        <v>87</v>
      </c>
      <c r="F5351">
        <v>0</v>
      </c>
      <c r="G5351">
        <v>0</v>
      </c>
      <c r="H5351" t="s">
        <v>2049</v>
      </c>
      <c r="I5351" t="s">
        <v>2045</v>
      </c>
      <c r="J5351" t="s">
        <v>3567</v>
      </c>
      <c r="K5351" t="str">
        <f t="shared" si="83"/>
        <v>(5350, 842, 577, '2024-01-28 11:39:48', 87, 0, 0, 'Tablet', 'iOS', 'S2520'),</v>
      </c>
    </row>
    <row r="5352" spans="1:11" x14ac:dyDescent="0.35">
      <c r="A5352">
        <v>5351</v>
      </c>
      <c r="B5352">
        <v>842</v>
      </c>
      <c r="C5352">
        <v>286</v>
      </c>
      <c r="D5352" s="2">
        <v>45319.488055555557</v>
      </c>
      <c r="E5352">
        <v>45</v>
      </c>
      <c r="F5352">
        <v>0</v>
      </c>
      <c r="G5352">
        <v>1</v>
      </c>
      <c r="H5352" t="s">
        <v>2049</v>
      </c>
      <c r="I5352" t="s">
        <v>2036</v>
      </c>
      <c r="J5352" t="s">
        <v>3567</v>
      </c>
      <c r="K5352" t="str">
        <f t="shared" si="83"/>
        <v>(5351, 842, 286, '2024-01-28 11:42:48', 45, 0, 1, 'Tablet', 'Android', 'S2520'),</v>
      </c>
    </row>
    <row r="5353" spans="1:11" x14ac:dyDescent="0.35">
      <c r="A5353">
        <v>5352</v>
      </c>
      <c r="B5353">
        <v>842</v>
      </c>
      <c r="C5353">
        <v>104</v>
      </c>
      <c r="D5353" s="2">
        <v>45319.49013888889</v>
      </c>
      <c r="E5353">
        <v>68</v>
      </c>
      <c r="F5353">
        <v>0</v>
      </c>
      <c r="G5353">
        <v>1</v>
      </c>
      <c r="H5353" t="s">
        <v>2035</v>
      </c>
      <c r="I5353" t="s">
        <v>2039</v>
      </c>
      <c r="J5353" t="s">
        <v>3567</v>
      </c>
      <c r="K5353" t="str">
        <f t="shared" si="83"/>
        <v>(5352, 842, 104, '2024-01-28 11:45:48', 68, 0, 1, 'PC', 'Windows', 'S2520'),</v>
      </c>
    </row>
    <row r="5354" spans="1:11" x14ac:dyDescent="0.35">
      <c r="A5354">
        <v>5353</v>
      </c>
      <c r="B5354">
        <v>842</v>
      </c>
      <c r="C5354">
        <v>588</v>
      </c>
      <c r="D5354" s="2">
        <v>45912.195821759262</v>
      </c>
      <c r="E5354">
        <v>170</v>
      </c>
      <c r="F5354">
        <v>0</v>
      </c>
      <c r="G5354">
        <v>1</v>
      </c>
      <c r="H5354" t="s">
        <v>2049</v>
      </c>
      <c r="I5354" t="s">
        <v>2039</v>
      </c>
      <c r="J5354" t="s">
        <v>3568</v>
      </c>
      <c r="K5354" t="str">
        <f t="shared" si="83"/>
        <v>(5353, 842, 588, '2025-09-12 04:41:59', 170, 0, 1, 'Tablet', 'Windows', 'S2521'),</v>
      </c>
    </row>
    <row r="5355" spans="1:11" x14ac:dyDescent="0.35">
      <c r="A5355">
        <v>5354</v>
      </c>
      <c r="B5355">
        <v>842</v>
      </c>
      <c r="C5355">
        <v>383</v>
      </c>
      <c r="D5355" s="2">
        <v>45912.197905092587</v>
      </c>
      <c r="E5355">
        <v>200</v>
      </c>
      <c r="F5355">
        <v>1</v>
      </c>
      <c r="G5355">
        <v>0</v>
      </c>
      <c r="H5355" t="s">
        <v>2049</v>
      </c>
      <c r="I5355" t="s">
        <v>2045</v>
      </c>
      <c r="J5355" t="s">
        <v>3568</v>
      </c>
      <c r="K5355" t="str">
        <f t="shared" si="83"/>
        <v>(5354, 842, 383, '2025-09-12 04:44:59', 200, 1, 0, 'Tablet', 'iOS', 'S2521'),</v>
      </c>
    </row>
    <row r="5356" spans="1:11" x14ac:dyDescent="0.35">
      <c r="A5356">
        <v>5355</v>
      </c>
      <c r="B5356">
        <v>842</v>
      </c>
      <c r="C5356">
        <v>81</v>
      </c>
      <c r="D5356" s="2">
        <v>45912.199988425928</v>
      </c>
      <c r="E5356">
        <v>170</v>
      </c>
      <c r="F5356">
        <v>1</v>
      </c>
      <c r="G5356">
        <v>1</v>
      </c>
      <c r="H5356" t="s">
        <v>2038</v>
      </c>
      <c r="I5356" t="s">
        <v>2044</v>
      </c>
      <c r="J5356" t="s">
        <v>3568</v>
      </c>
      <c r="K5356" t="str">
        <f t="shared" si="83"/>
        <v>(5355, 842, 81, '2025-09-12 04:47:59', 170, 1, 1, 'Mobile', 'macOS', 'S2521'),</v>
      </c>
    </row>
    <row r="5357" spans="1:11" x14ac:dyDescent="0.35">
      <c r="A5357">
        <v>5356</v>
      </c>
      <c r="B5357">
        <v>843</v>
      </c>
      <c r="C5357">
        <v>701</v>
      </c>
      <c r="D5357" s="2">
        <v>45506.961342592593</v>
      </c>
      <c r="E5357">
        <v>188</v>
      </c>
      <c r="F5357">
        <v>1</v>
      </c>
      <c r="G5357">
        <v>0</v>
      </c>
      <c r="H5357" t="s">
        <v>2038</v>
      </c>
      <c r="I5357" t="s">
        <v>2045</v>
      </c>
      <c r="J5357" t="s">
        <v>3569</v>
      </c>
      <c r="K5357" t="str">
        <f t="shared" si="83"/>
        <v>(5356, 843, 701, '2024-08-02 23:04:20', 188, 1, 0, 'Mobile', 'iOS', 'S2522'),</v>
      </c>
    </row>
    <row r="5358" spans="1:11" x14ac:dyDescent="0.35">
      <c r="A5358">
        <v>5357</v>
      </c>
      <c r="B5358">
        <v>843</v>
      </c>
      <c r="C5358">
        <v>884</v>
      </c>
      <c r="D5358" s="2">
        <v>45506.963425925933</v>
      </c>
      <c r="E5358">
        <v>259</v>
      </c>
      <c r="F5358">
        <v>1</v>
      </c>
      <c r="G5358">
        <v>0</v>
      </c>
      <c r="H5358" t="s">
        <v>2049</v>
      </c>
      <c r="I5358" t="s">
        <v>2039</v>
      </c>
      <c r="J5358" t="s">
        <v>3569</v>
      </c>
      <c r="K5358" t="str">
        <f t="shared" si="83"/>
        <v>(5357, 843, 884, '2024-08-02 23:07:20', 259, 1, 0, 'Tablet', 'Windows', 'S2522'),</v>
      </c>
    </row>
    <row r="5359" spans="1:11" x14ac:dyDescent="0.35">
      <c r="A5359">
        <v>5358</v>
      </c>
      <c r="B5359">
        <v>843</v>
      </c>
      <c r="C5359">
        <v>409</v>
      </c>
      <c r="D5359" s="2">
        <v>45506.965509259258</v>
      </c>
      <c r="E5359">
        <v>96</v>
      </c>
      <c r="F5359">
        <v>0</v>
      </c>
      <c r="G5359">
        <v>0</v>
      </c>
      <c r="H5359" t="s">
        <v>2043</v>
      </c>
      <c r="I5359" t="s">
        <v>2041</v>
      </c>
      <c r="J5359" t="s">
        <v>3569</v>
      </c>
      <c r="K5359" t="str">
        <f t="shared" si="83"/>
        <v>(5358, 843, 409, '2024-08-02 23:10:20', 96, 0, 0, 'CarPlay', 'Wear OS', 'S2522'),</v>
      </c>
    </row>
    <row r="5360" spans="1:11" x14ac:dyDescent="0.35">
      <c r="A5360">
        <v>5359</v>
      </c>
      <c r="B5360">
        <v>843</v>
      </c>
      <c r="C5360">
        <v>782</v>
      </c>
      <c r="D5360" s="2">
        <v>45506.967592592591</v>
      </c>
      <c r="E5360">
        <v>129</v>
      </c>
      <c r="F5360">
        <v>0</v>
      </c>
      <c r="G5360">
        <v>1</v>
      </c>
      <c r="H5360" t="s">
        <v>2038</v>
      </c>
      <c r="I5360" t="s">
        <v>2045</v>
      </c>
      <c r="J5360" t="s">
        <v>3569</v>
      </c>
      <c r="K5360" t="str">
        <f t="shared" si="83"/>
        <v>(5359, 843, 782, '2024-08-02 23:13:20', 129, 0, 1, 'Mobile', 'iOS', 'S2522'),</v>
      </c>
    </row>
    <row r="5361" spans="1:11" x14ac:dyDescent="0.35">
      <c r="A5361">
        <v>5360</v>
      </c>
      <c r="B5361">
        <v>843</v>
      </c>
      <c r="C5361">
        <v>159</v>
      </c>
      <c r="D5361" s="2">
        <v>45506.969675925917</v>
      </c>
      <c r="E5361">
        <v>191</v>
      </c>
      <c r="F5361">
        <v>1</v>
      </c>
      <c r="G5361">
        <v>0</v>
      </c>
      <c r="H5361" t="s">
        <v>2043</v>
      </c>
      <c r="I5361" t="s">
        <v>2048</v>
      </c>
      <c r="J5361" t="s">
        <v>3569</v>
      </c>
      <c r="K5361" t="str">
        <f t="shared" si="83"/>
        <v>(5360, 843, 159, '2024-08-02 23:16:20', 191, 1, 0, 'CarPlay', 'Web Player', 'S2522'),</v>
      </c>
    </row>
    <row r="5362" spans="1:11" x14ac:dyDescent="0.35">
      <c r="A5362">
        <v>5361</v>
      </c>
      <c r="B5362">
        <v>843</v>
      </c>
      <c r="C5362">
        <v>652</v>
      </c>
      <c r="D5362" s="2">
        <v>45506.971759259257</v>
      </c>
      <c r="E5362">
        <v>109</v>
      </c>
      <c r="F5362">
        <v>0</v>
      </c>
      <c r="G5362">
        <v>1</v>
      </c>
      <c r="H5362" t="s">
        <v>2043</v>
      </c>
      <c r="I5362" t="s">
        <v>2036</v>
      </c>
      <c r="J5362" t="s">
        <v>3569</v>
      </c>
      <c r="K5362" t="str">
        <f t="shared" si="83"/>
        <v>(5361, 843, 652, '2024-08-02 23:19:20', 109, 0, 1, 'CarPlay', 'Android', 'S2522'),</v>
      </c>
    </row>
    <row r="5363" spans="1:11" x14ac:dyDescent="0.35">
      <c r="A5363">
        <v>5362</v>
      </c>
      <c r="B5363">
        <v>843</v>
      </c>
      <c r="C5363">
        <v>107</v>
      </c>
      <c r="D5363" s="2">
        <v>45721.331423611111</v>
      </c>
      <c r="E5363">
        <v>221</v>
      </c>
      <c r="F5363">
        <v>1</v>
      </c>
      <c r="G5363">
        <v>1</v>
      </c>
      <c r="H5363" t="s">
        <v>2049</v>
      </c>
      <c r="I5363" t="s">
        <v>2045</v>
      </c>
      <c r="J5363" t="s">
        <v>3570</v>
      </c>
      <c r="K5363" t="str">
        <f t="shared" si="83"/>
        <v>(5362, 843, 107, '2025-03-05 07:57:15', 221, 1, 1, 'Tablet', 'iOS', 'S2523'),</v>
      </c>
    </row>
    <row r="5364" spans="1:11" x14ac:dyDescent="0.35">
      <c r="A5364">
        <v>5363</v>
      </c>
      <c r="B5364">
        <v>843</v>
      </c>
      <c r="C5364">
        <v>770</v>
      </c>
      <c r="D5364" s="2">
        <v>45721.333506944437</v>
      </c>
      <c r="E5364">
        <v>142</v>
      </c>
      <c r="F5364">
        <v>0</v>
      </c>
      <c r="G5364">
        <v>0</v>
      </c>
      <c r="H5364" t="s">
        <v>2043</v>
      </c>
      <c r="I5364" t="s">
        <v>2041</v>
      </c>
      <c r="J5364" t="s">
        <v>3570</v>
      </c>
      <c r="K5364" t="str">
        <f t="shared" si="83"/>
        <v>(5363, 843, 770, '2025-03-05 08:00:15', 142, 0, 0, 'CarPlay', 'Wear OS', 'S2523'),</v>
      </c>
    </row>
    <row r="5365" spans="1:11" x14ac:dyDescent="0.35">
      <c r="A5365">
        <v>5364</v>
      </c>
      <c r="B5365">
        <v>843</v>
      </c>
      <c r="C5365">
        <v>634</v>
      </c>
      <c r="D5365" s="2">
        <v>45721.335590277777</v>
      </c>
      <c r="E5365">
        <v>172</v>
      </c>
      <c r="F5365">
        <v>1</v>
      </c>
      <c r="G5365">
        <v>1</v>
      </c>
      <c r="H5365" t="s">
        <v>2038</v>
      </c>
      <c r="I5365" t="s">
        <v>2039</v>
      </c>
      <c r="J5365" t="s">
        <v>3570</v>
      </c>
      <c r="K5365" t="str">
        <f t="shared" si="83"/>
        <v>(5364, 843, 634, '2025-03-05 08:03:15', 172, 1, 1, 'Mobile', 'Windows', 'S2523'),</v>
      </c>
    </row>
    <row r="5366" spans="1:11" x14ac:dyDescent="0.35">
      <c r="A5366">
        <v>5365</v>
      </c>
      <c r="B5366">
        <v>843</v>
      </c>
      <c r="C5366">
        <v>846</v>
      </c>
      <c r="D5366" s="2">
        <v>45721.337673611109</v>
      </c>
      <c r="E5366">
        <v>259</v>
      </c>
      <c r="F5366">
        <v>1</v>
      </c>
      <c r="G5366">
        <v>1</v>
      </c>
      <c r="H5366" t="s">
        <v>2035</v>
      </c>
      <c r="I5366" t="s">
        <v>2045</v>
      </c>
      <c r="J5366" t="s">
        <v>3570</v>
      </c>
      <c r="K5366" t="str">
        <f t="shared" si="83"/>
        <v>(5365, 843, 846, '2025-03-05 08:06:15', 259, 1, 1, 'PC', 'iOS', 'S2523'),</v>
      </c>
    </row>
    <row r="5367" spans="1:11" x14ac:dyDescent="0.35">
      <c r="A5367">
        <v>5366</v>
      </c>
      <c r="B5367">
        <v>844</v>
      </c>
      <c r="C5367">
        <v>697</v>
      </c>
      <c r="D5367" s="2">
        <v>45350.216770833344</v>
      </c>
      <c r="E5367">
        <v>212</v>
      </c>
      <c r="F5367">
        <v>1</v>
      </c>
      <c r="G5367">
        <v>0</v>
      </c>
      <c r="H5367" t="s">
        <v>2043</v>
      </c>
      <c r="I5367" t="s">
        <v>2040</v>
      </c>
      <c r="J5367" t="s">
        <v>3571</v>
      </c>
      <c r="K5367" t="str">
        <f t="shared" si="83"/>
        <v>(5366, 844, 697, '2024-02-28 05:12:09', 212, 1, 0, 'CarPlay', 'Smart TV', 'S2524'),</v>
      </c>
    </row>
    <row r="5368" spans="1:11" x14ac:dyDescent="0.35">
      <c r="A5368">
        <v>5367</v>
      </c>
      <c r="B5368">
        <v>844</v>
      </c>
      <c r="C5368">
        <v>847</v>
      </c>
      <c r="D5368" s="2">
        <v>45350.218854166669</v>
      </c>
      <c r="E5368">
        <v>45</v>
      </c>
      <c r="F5368">
        <v>0</v>
      </c>
      <c r="G5368">
        <v>1</v>
      </c>
      <c r="H5368" t="s">
        <v>2035</v>
      </c>
      <c r="I5368" t="s">
        <v>2036</v>
      </c>
      <c r="J5368" t="s">
        <v>3571</v>
      </c>
      <c r="K5368" t="str">
        <f t="shared" si="83"/>
        <v>(5367, 844, 847, '2024-02-28 05:15:09', 45, 0, 1, 'PC', 'Android', 'S2524'),</v>
      </c>
    </row>
    <row r="5369" spans="1:11" x14ac:dyDescent="0.35">
      <c r="A5369">
        <v>5368</v>
      </c>
      <c r="B5369">
        <v>844</v>
      </c>
      <c r="C5369">
        <v>803</v>
      </c>
      <c r="D5369" s="2">
        <v>45350.220937500002</v>
      </c>
      <c r="E5369">
        <v>180</v>
      </c>
      <c r="F5369">
        <v>0</v>
      </c>
      <c r="G5369">
        <v>0</v>
      </c>
      <c r="H5369" t="s">
        <v>2038</v>
      </c>
      <c r="I5369" t="s">
        <v>2045</v>
      </c>
      <c r="J5369" t="s">
        <v>3571</v>
      </c>
      <c r="K5369" t="str">
        <f t="shared" si="83"/>
        <v>(5368, 844, 803, '2024-02-28 05:18:09', 180, 0, 0, 'Mobile', 'iOS', 'S2524'),</v>
      </c>
    </row>
    <row r="5370" spans="1:11" x14ac:dyDescent="0.35">
      <c r="A5370">
        <v>5369</v>
      </c>
      <c r="B5370">
        <v>844</v>
      </c>
      <c r="C5370">
        <v>352</v>
      </c>
      <c r="D5370" s="2">
        <v>45350.223020833328</v>
      </c>
      <c r="E5370">
        <v>164</v>
      </c>
      <c r="F5370">
        <v>0</v>
      </c>
      <c r="G5370">
        <v>0</v>
      </c>
      <c r="H5370" t="s">
        <v>2043</v>
      </c>
      <c r="I5370" t="s">
        <v>2061</v>
      </c>
      <c r="J5370" t="s">
        <v>3571</v>
      </c>
      <c r="K5370" t="str">
        <f t="shared" si="83"/>
        <v>(5369, 844, 352, '2024-02-28 05:21:09', 164, 0, 0, 'CarPlay', 'Linux', 'S2524'),</v>
      </c>
    </row>
    <row r="5371" spans="1:11" x14ac:dyDescent="0.35">
      <c r="A5371">
        <v>5370</v>
      </c>
      <c r="B5371">
        <v>844</v>
      </c>
      <c r="C5371">
        <v>503</v>
      </c>
      <c r="D5371" s="2">
        <v>45734.334039351852</v>
      </c>
      <c r="E5371">
        <v>241</v>
      </c>
      <c r="F5371">
        <v>1</v>
      </c>
      <c r="G5371">
        <v>1</v>
      </c>
      <c r="H5371" t="s">
        <v>2049</v>
      </c>
      <c r="I5371" t="s">
        <v>2041</v>
      </c>
      <c r="J5371" t="s">
        <v>3572</v>
      </c>
      <c r="K5371" t="str">
        <f t="shared" si="83"/>
        <v>(5370, 844, 503, '2025-03-18 08:01:01', 241, 1, 1, 'Tablet', 'Wear OS', 'S2525'),</v>
      </c>
    </row>
    <row r="5372" spans="1:11" x14ac:dyDescent="0.35">
      <c r="A5372">
        <v>5371</v>
      </c>
      <c r="B5372">
        <v>844</v>
      </c>
      <c r="C5372">
        <v>315</v>
      </c>
      <c r="D5372" s="2">
        <v>45734.336122685178</v>
      </c>
      <c r="E5372">
        <v>108</v>
      </c>
      <c r="F5372">
        <v>1</v>
      </c>
      <c r="G5372">
        <v>1</v>
      </c>
      <c r="H5372" t="s">
        <v>2049</v>
      </c>
      <c r="I5372" t="s">
        <v>2044</v>
      </c>
      <c r="J5372" t="s">
        <v>3572</v>
      </c>
      <c r="K5372" t="str">
        <f t="shared" si="83"/>
        <v>(5371, 844, 315, '2025-03-18 08:04:01', 108, 1, 1, 'Tablet', 'macOS', 'S2525'),</v>
      </c>
    </row>
    <row r="5373" spans="1:11" x14ac:dyDescent="0.35">
      <c r="A5373">
        <v>5372</v>
      </c>
      <c r="B5373">
        <v>844</v>
      </c>
      <c r="C5373">
        <v>523</v>
      </c>
      <c r="D5373" s="2">
        <v>45734.338206018518</v>
      </c>
      <c r="E5373">
        <v>244</v>
      </c>
      <c r="F5373">
        <v>1</v>
      </c>
      <c r="G5373">
        <v>1</v>
      </c>
      <c r="H5373" t="s">
        <v>2035</v>
      </c>
      <c r="I5373" t="s">
        <v>2036</v>
      </c>
      <c r="J5373" t="s">
        <v>3572</v>
      </c>
      <c r="K5373" t="str">
        <f t="shared" si="83"/>
        <v>(5372, 844, 523, '2025-03-18 08:07:01', 244, 1, 1, 'PC', 'Android', 'S2525'),</v>
      </c>
    </row>
    <row r="5374" spans="1:11" x14ac:dyDescent="0.35">
      <c r="A5374">
        <v>5373</v>
      </c>
      <c r="B5374">
        <v>844</v>
      </c>
      <c r="C5374">
        <v>787</v>
      </c>
      <c r="D5374" s="2">
        <v>45734.340289351851</v>
      </c>
      <c r="E5374">
        <v>215</v>
      </c>
      <c r="F5374">
        <v>1</v>
      </c>
      <c r="G5374">
        <v>0</v>
      </c>
      <c r="H5374" t="s">
        <v>2038</v>
      </c>
      <c r="I5374" t="s">
        <v>2045</v>
      </c>
      <c r="J5374" t="s">
        <v>3572</v>
      </c>
      <c r="K5374" t="str">
        <f t="shared" si="83"/>
        <v>(5373, 844, 787, '2025-03-18 08:10:01', 215, 1, 0, 'Mobile', 'iOS', 'S2525'),</v>
      </c>
    </row>
    <row r="5375" spans="1:11" x14ac:dyDescent="0.35">
      <c r="A5375">
        <v>5374</v>
      </c>
      <c r="B5375">
        <v>844</v>
      </c>
      <c r="C5375">
        <v>759</v>
      </c>
      <c r="D5375" s="2">
        <v>45525.908252314817</v>
      </c>
      <c r="E5375">
        <v>260</v>
      </c>
      <c r="F5375">
        <v>1</v>
      </c>
      <c r="G5375">
        <v>0</v>
      </c>
      <c r="H5375" t="s">
        <v>2043</v>
      </c>
      <c r="I5375" t="s">
        <v>2048</v>
      </c>
      <c r="J5375" t="s">
        <v>3573</v>
      </c>
      <c r="K5375" t="str">
        <f t="shared" si="83"/>
        <v>(5374, 844, 759, '2024-08-21 21:47:53', 260, 1, 0, 'CarPlay', 'Web Player', 'S2526'),</v>
      </c>
    </row>
    <row r="5376" spans="1:11" x14ac:dyDescent="0.35">
      <c r="A5376">
        <v>5375</v>
      </c>
      <c r="B5376">
        <v>844</v>
      </c>
      <c r="C5376">
        <v>247</v>
      </c>
      <c r="D5376" s="2">
        <v>45525.91033564815</v>
      </c>
      <c r="E5376">
        <v>119</v>
      </c>
      <c r="F5376">
        <v>1</v>
      </c>
      <c r="G5376">
        <v>1</v>
      </c>
      <c r="H5376" t="s">
        <v>2043</v>
      </c>
      <c r="I5376" t="s">
        <v>2036</v>
      </c>
      <c r="J5376" t="s">
        <v>3573</v>
      </c>
      <c r="K5376" t="str">
        <f t="shared" si="83"/>
        <v>(5375, 844, 247, '2024-08-21 21:50:53', 119, 1, 1, 'CarPlay', 'Android', 'S2526'),</v>
      </c>
    </row>
    <row r="5377" spans="1:11" x14ac:dyDescent="0.35">
      <c r="A5377">
        <v>5376</v>
      </c>
      <c r="B5377">
        <v>845</v>
      </c>
      <c r="C5377">
        <v>486</v>
      </c>
      <c r="D5377" s="2">
        <v>45759.184108796297</v>
      </c>
      <c r="E5377">
        <v>156</v>
      </c>
      <c r="F5377">
        <v>0</v>
      </c>
      <c r="G5377">
        <v>0</v>
      </c>
      <c r="H5377" t="s">
        <v>2043</v>
      </c>
      <c r="I5377" t="s">
        <v>2036</v>
      </c>
      <c r="J5377" t="s">
        <v>3574</v>
      </c>
      <c r="K5377" t="str">
        <f t="shared" si="83"/>
        <v>(5376, 845, 486, '2025-04-12 04:25:07', 156, 0, 0, 'CarPlay', 'Android', 'S2527'),</v>
      </c>
    </row>
    <row r="5378" spans="1:11" x14ac:dyDescent="0.35">
      <c r="A5378">
        <v>5377</v>
      </c>
      <c r="B5378">
        <v>845</v>
      </c>
      <c r="C5378">
        <v>542</v>
      </c>
      <c r="D5378" s="2">
        <v>45759.186192129629</v>
      </c>
      <c r="E5378">
        <v>103</v>
      </c>
      <c r="F5378">
        <v>1</v>
      </c>
      <c r="G5378">
        <v>1</v>
      </c>
      <c r="H5378" t="s">
        <v>2049</v>
      </c>
      <c r="I5378" t="s">
        <v>2044</v>
      </c>
      <c r="J5378" t="s">
        <v>3574</v>
      </c>
      <c r="K5378" t="str">
        <f t="shared" si="83"/>
        <v>(5377, 845, 542, '2025-04-12 04:28:07', 103, 1, 1, 'Tablet', 'macOS', 'S2527'),</v>
      </c>
    </row>
    <row r="5379" spans="1:11" x14ac:dyDescent="0.35">
      <c r="A5379">
        <v>5378</v>
      </c>
      <c r="B5379">
        <v>845</v>
      </c>
      <c r="C5379">
        <v>395</v>
      </c>
      <c r="D5379" s="2">
        <v>45759.188275462962</v>
      </c>
      <c r="E5379">
        <v>109</v>
      </c>
      <c r="F5379">
        <v>0</v>
      </c>
      <c r="G5379">
        <v>0</v>
      </c>
      <c r="H5379" t="s">
        <v>2035</v>
      </c>
      <c r="I5379" t="s">
        <v>2048</v>
      </c>
      <c r="J5379" t="s">
        <v>3574</v>
      </c>
      <c r="K5379" t="str">
        <f t="shared" ref="K5379:K5442" si="84">"(" &amp; A5379 &amp; ", " &amp; B5379 &amp; ", " &amp; C5379 &amp; ", '" &amp; TEXT(D5379, "yyyy-mm-dd hh:mm:ss") &amp; "', " &amp; E5379 &amp; ", " &amp; F5379 &amp; ", " &amp; G5379 &amp; ", '" &amp; H5379 &amp; "', '" &amp; I5379 &amp; "', '" &amp; J5379 &amp; "'),"</f>
        <v>(5378, 845, 395, '2025-04-12 04:31:07', 109, 0, 0, 'PC', 'Web Player', 'S2527'),</v>
      </c>
    </row>
    <row r="5380" spans="1:11" x14ac:dyDescent="0.35">
      <c r="A5380">
        <v>5379</v>
      </c>
      <c r="B5380">
        <v>845</v>
      </c>
      <c r="C5380">
        <v>649</v>
      </c>
      <c r="D5380" s="2">
        <v>45351.380601851852</v>
      </c>
      <c r="E5380">
        <v>263</v>
      </c>
      <c r="F5380">
        <v>0</v>
      </c>
      <c r="G5380">
        <v>0</v>
      </c>
      <c r="H5380" t="s">
        <v>2049</v>
      </c>
      <c r="I5380" t="s">
        <v>2040</v>
      </c>
      <c r="J5380" t="s">
        <v>3575</v>
      </c>
      <c r="K5380" t="str">
        <f t="shared" si="84"/>
        <v>(5379, 845, 649, '2024-02-29 09:08:04', 263, 0, 0, 'Tablet', 'Smart TV', 'S2528'),</v>
      </c>
    </row>
    <row r="5381" spans="1:11" x14ac:dyDescent="0.35">
      <c r="A5381">
        <v>5380</v>
      </c>
      <c r="B5381">
        <v>845</v>
      </c>
      <c r="C5381">
        <v>671</v>
      </c>
      <c r="D5381" s="2">
        <v>45351.382685185177</v>
      </c>
      <c r="E5381">
        <v>230</v>
      </c>
      <c r="F5381">
        <v>0</v>
      </c>
      <c r="G5381">
        <v>0</v>
      </c>
      <c r="H5381" t="s">
        <v>2043</v>
      </c>
      <c r="I5381" t="s">
        <v>2045</v>
      </c>
      <c r="J5381" t="s">
        <v>3575</v>
      </c>
      <c r="K5381" t="str">
        <f t="shared" si="84"/>
        <v>(5380, 845, 671, '2024-02-29 09:11:04', 230, 0, 0, 'CarPlay', 'iOS', 'S2528'),</v>
      </c>
    </row>
    <row r="5382" spans="1:11" x14ac:dyDescent="0.35">
      <c r="A5382">
        <v>5381</v>
      </c>
      <c r="B5382">
        <v>845</v>
      </c>
      <c r="C5382">
        <v>590</v>
      </c>
      <c r="D5382" s="2">
        <v>45351.384768518517</v>
      </c>
      <c r="E5382">
        <v>164</v>
      </c>
      <c r="F5382">
        <v>0</v>
      </c>
      <c r="G5382">
        <v>1</v>
      </c>
      <c r="H5382" t="s">
        <v>2038</v>
      </c>
      <c r="I5382" t="s">
        <v>2040</v>
      </c>
      <c r="J5382" t="s">
        <v>3575</v>
      </c>
      <c r="K5382" t="str">
        <f t="shared" si="84"/>
        <v>(5381, 845, 590, '2024-02-29 09:14:04', 164, 0, 1, 'Mobile', 'Smart TV', 'S2528'),</v>
      </c>
    </row>
    <row r="5383" spans="1:11" x14ac:dyDescent="0.35">
      <c r="A5383">
        <v>5382</v>
      </c>
      <c r="B5383">
        <v>846</v>
      </c>
      <c r="C5383">
        <v>40</v>
      </c>
      <c r="D5383" s="2">
        <v>45341.571261574078</v>
      </c>
      <c r="E5383">
        <v>89</v>
      </c>
      <c r="F5383">
        <v>0</v>
      </c>
      <c r="G5383">
        <v>1</v>
      </c>
      <c r="H5383" t="s">
        <v>2043</v>
      </c>
      <c r="I5383" t="s">
        <v>2044</v>
      </c>
      <c r="J5383" t="s">
        <v>3576</v>
      </c>
      <c r="K5383" t="str">
        <f t="shared" si="84"/>
        <v>(5382, 846, 40, '2024-02-19 13:42:37', 89, 0, 1, 'CarPlay', 'macOS', 'S2529'),</v>
      </c>
    </row>
    <row r="5384" spans="1:11" x14ac:dyDescent="0.35">
      <c r="A5384">
        <v>5383</v>
      </c>
      <c r="B5384">
        <v>846</v>
      </c>
      <c r="C5384">
        <v>53</v>
      </c>
      <c r="D5384" s="2">
        <v>45341.573344907411</v>
      </c>
      <c r="E5384">
        <v>190</v>
      </c>
      <c r="F5384">
        <v>0</v>
      </c>
      <c r="G5384">
        <v>0</v>
      </c>
      <c r="H5384" t="s">
        <v>2049</v>
      </c>
      <c r="I5384" t="s">
        <v>2040</v>
      </c>
      <c r="J5384" t="s">
        <v>3576</v>
      </c>
      <c r="K5384" t="str">
        <f t="shared" si="84"/>
        <v>(5383, 846, 53, '2024-02-19 13:45:37', 190, 0, 0, 'Tablet', 'Smart TV', 'S2529'),</v>
      </c>
    </row>
    <row r="5385" spans="1:11" x14ac:dyDescent="0.35">
      <c r="A5385">
        <v>5384</v>
      </c>
      <c r="B5385">
        <v>846</v>
      </c>
      <c r="C5385">
        <v>862</v>
      </c>
      <c r="D5385" s="2">
        <v>45341.575428240743</v>
      </c>
      <c r="E5385">
        <v>297</v>
      </c>
      <c r="F5385">
        <v>1</v>
      </c>
      <c r="G5385">
        <v>1</v>
      </c>
      <c r="H5385" t="s">
        <v>2035</v>
      </c>
      <c r="I5385" t="s">
        <v>2036</v>
      </c>
      <c r="J5385" t="s">
        <v>3576</v>
      </c>
      <c r="K5385" t="str">
        <f t="shared" si="84"/>
        <v>(5384, 846, 862, '2024-02-19 13:48:37', 297, 1, 1, 'PC', 'Android', 'S2529'),</v>
      </c>
    </row>
    <row r="5386" spans="1:11" x14ac:dyDescent="0.35">
      <c r="A5386">
        <v>5385</v>
      </c>
      <c r="B5386">
        <v>846</v>
      </c>
      <c r="C5386">
        <v>857</v>
      </c>
      <c r="D5386" s="2">
        <v>45341.577511574083</v>
      </c>
      <c r="E5386">
        <v>142</v>
      </c>
      <c r="F5386">
        <v>1</v>
      </c>
      <c r="G5386">
        <v>1</v>
      </c>
      <c r="H5386" t="s">
        <v>2049</v>
      </c>
      <c r="I5386" t="s">
        <v>2036</v>
      </c>
      <c r="J5386" t="s">
        <v>3576</v>
      </c>
      <c r="K5386" t="str">
        <f t="shared" si="84"/>
        <v>(5385, 846, 857, '2024-02-19 13:51:37', 142, 1, 1, 'Tablet', 'Android', 'S2529'),</v>
      </c>
    </row>
    <row r="5387" spans="1:11" x14ac:dyDescent="0.35">
      <c r="A5387">
        <v>5386</v>
      </c>
      <c r="B5387">
        <v>846</v>
      </c>
      <c r="C5387">
        <v>217</v>
      </c>
      <c r="D5387" s="2">
        <v>45341.579594907409</v>
      </c>
      <c r="E5387">
        <v>215</v>
      </c>
      <c r="F5387">
        <v>0</v>
      </c>
      <c r="G5387">
        <v>1</v>
      </c>
      <c r="H5387" t="s">
        <v>2049</v>
      </c>
      <c r="I5387" t="s">
        <v>2045</v>
      </c>
      <c r="J5387" t="s">
        <v>3576</v>
      </c>
      <c r="K5387" t="str">
        <f t="shared" si="84"/>
        <v>(5386, 846, 217, '2024-02-19 13:54:37', 215, 0, 1, 'Tablet', 'iOS', 'S2529'),</v>
      </c>
    </row>
    <row r="5388" spans="1:11" x14ac:dyDescent="0.35">
      <c r="A5388">
        <v>5387</v>
      </c>
      <c r="B5388">
        <v>846</v>
      </c>
      <c r="C5388">
        <v>96</v>
      </c>
      <c r="D5388" s="2">
        <v>45336.337534722217</v>
      </c>
      <c r="E5388">
        <v>281</v>
      </c>
      <c r="F5388">
        <v>1</v>
      </c>
      <c r="G5388">
        <v>1</v>
      </c>
      <c r="H5388" t="s">
        <v>2043</v>
      </c>
      <c r="I5388" t="s">
        <v>2061</v>
      </c>
      <c r="J5388" t="s">
        <v>3577</v>
      </c>
      <c r="K5388" t="str">
        <f t="shared" si="84"/>
        <v>(5387, 846, 96, '2024-02-14 08:06:03', 281, 1, 1, 'CarPlay', 'Linux', 'S2530'),</v>
      </c>
    </row>
    <row r="5389" spans="1:11" x14ac:dyDescent="0.35">
      <c r="A5389">
        <v>5388</v>
      </c>
      <c r="B5389">
        <v>846</v>
      </c>
      <c r="C5389">
        <v>697</v>
      </c>
      <c r="D5389" s="2">
        <v>45336.339618055557</v>
      </c>
      <c r="E5389">
        <v>240</v>
      </c>
      <c r="F5389">
        <v>0</v>
      </c>
      <c r="G5389">
        <v>1</v>
      </c>
      <c r="H5389" t="s">
        <v>2038</v>
      </c>
      <c r="I5389" t="s">
        <v>2061</v>
      </c>
      <c r="J5389" t="s">
        <v>3577</v>
      </c>
      <c r="K5389" t="str">
        <f t="shared" si="84"/>
        <v>(5388, 846, 697, '2024-02-14 08:09:03', 240, 0, 1, 'Mobile', 'Linux', 'S2530'),</v>
      </c>
    </row>
    <row r="5390" spans="1:11" x14ac:dyDescent="0.35">
      <c r="A5390">
        <v>5389</v>
      </c>
      <c r="B5390">
        <v>846</v>
      </c>
      <c r="C5390">
        <v>603</v>
      </c>
      <c r="D5390" s="2">
        <v>45336.34170138889</v>
      </c>
      <c r="E5390">
        <v>294</v>
      </c>
      <c r="F5390">
        <v>0</v>
      </c>
      <c r="G5390">
        <v>0</v>
      </c>
      <c r="H5390" t="s">
        <v>2035</v>
      </c>
      <c r="I5390" t="s">
        <v>2061</v>
      </c>
      <c r="J5390" t="s">
        <v>3577</v>
      </c>
      <c r="K5390" t="str">
        <f t="shared" si="84"/>
        <v>(5389, 846, 603, '2024-02-14 08:12:03', 294, 0, 0, 'PC', 'Linux', 'S2530'),</v>
      </c>
    </row>
    <row r="5391" spans="1:11" x14ac:dyDescent="0.35">
      <c r="A5391">
        <v>5390</v>
      </c>
      <c r="B5391">
        <v>846</v>
      </c>
      <c r="C5391">
        <v>166</v>
      </c>
      <c r="D5391" s="2">
        <v>45336.343784722223</v>
      </c>
      <c r="E5391">
        <v>73</v>
      </c>
      <c r="F5391">
        <v>0</v>
      </c>
      <c r="G5391">
        <v>0</v>
      </c>
      <c r="H5391" t="s">
        <v>2043</v>
      </c>
      <c r="I5391" t="s">
        <v>2039</v>
      </c>
      <c r="J5391" t="s">
        <v>3577</v>
      </c>
      <c r="K5391" t="str">
        <f t="shared" si="84"/>
        <v>(5390, 846, 166, '2024-02-14 08:15:03', 73, 0, 0, 'CarPlay', 'Windows', 'S2530'),</v>
      </c>
    </row>
    <row r="5392" spans="1:11" x14ac:dyDescent="0.35">
      <c r="A5392">
        <v>5391</v>
      </c>
      <c r="B5392">
        <v>847</v>
      </c>
      <c r="C5392">
        <v>203</v>
      </c>
      <c r="D5392" s="2">
        <v>45600.197453703702</v>
      </c>
      <c r="E5392">
        <v>175</v>
      </c>
      <c r="F5392">
        <v>0</v>
      </c>
      <c r="G5392">
        <v>0</v>
      </c>
      <c r="H5392" t="s">
        <v>2038</v>
      </c>
      <c r="I5392" t="s">
        <v>2044</v>
      </c>
      <c r="J5392" t="s">
        <v>3578</v>
      </c>
      <c r="K5392" t="str">
        <f t="shared" si="84"/>
        <v>(5391, 847, 203, '2024-11-04 04:44:20', 175, 0, 0, 'Mobile', 'macOS', 'S2531'),</v>
      </c>
    </row>
    <row r="5393" spans="1:11" x14ac:dyDescent="0.35">
      <c r="A5393">
        <v>5392</v>
      </c>
      <c r="B5393">
        <v>847</v>
      </c>
      <c r="C5393">
        <v>371</v>
      </c>
      <c r="D5393" s="2">
        <v>45600.199537037042</v>
      </c>
      <c r="E5393">
        <v>34</v>
      </c>
      <c r="F5393">
        <v>0</v>
      </c>
      <c r="G5393">
        <v>1</v>
      </c>
      <c r="H5393" t="s">
        <v>2049</v>
      </c>
      <c r="I5393" t="s">
        <v>2048</v>
      </c>
      <c r="J5393" t="s">
        <v>3578</v>
      </c>
      <c r="K5393" t="str">
        <f t="shared" si="84"/>
        <v>(5392, 847, 371, '2024-11-04 04:47:20', 34, 0, 1, 'Tablet', 'Web Player', 'S2531'),</v>
      </c>
    </row>
    <row r="5394" spans="1:11" x14ac:dyDescent="0.35">
      <c r="A5394">
        <v>5393</v>
      </c>
      <c r="B5394">
        <v>847</v>
      </c>
      <c r="C5394">
        <v>507</v>
      </c>
      <c r="D5394" s="2">
        <v>45600.201620370368</v>
      </c>
      <c r="E5394">
        <v>89</v>
      </c>
      <c r="F5394">
        <v>1</v>
      </c>
      <c r="G5394">
        <v>1</v>
      </c>
      <c r="H5394" t="s">
        <v>2049</v>
      </c>
      <c r="I5394" t="s">
        <v>2044</v>
      </c>
      <c r="J5394" t="s">
        <v>3578</v>
      </c>
      <c r="K5394" t="str">
        <f t="shared" si="84"/>
        <v>(5393, 847, 507, '2024-11-04 04:50:20', 89, 1, 1, 'Tablet', 'macOS', 'S2531'),</v>
      </c>
    </row>
    <row r="5395" spans="1:11" x14ac:dyDescent="0.35">
      <c r="A5395">
        <v>5394</v>
      </c>
      <c r="B5395">
        <v>847</v>
      </c>
      <c r="C5395">
        <v>766</v>
      </c>
      <c r="D5395" s="2">
        <v>45490.627627314818</v>
      </c>
      <c r="E5395">
        <v>66</v>
      </c>
      <c r="F5395">
        <v>0</v>
      </c>
      <c r="G5395">
        <v>0</v>
      </c>
      <c r="H5395" t="s">
        <v>2035</v>
      </c>
      <c r="I5395" t="s">
        <v>2048</v>
      </c>
      <c r="J5395" t="s">
        <v>3579</v>
      </c>
      <c r="K5395" t="str">
        <f t="shared" si="84"/>
        <v>(5394, 847, 766, '2024-07-17 15:03:47', 66, 0, 0, 'PC', 'Web Player', 'S2532'),</v>
      </c>
    </row>
    <row r="5396" spans="1:11" x14ac:dyDescent="0.35">
      <c r="A5396">
        <v>5395</v>
      </c>
      <c r="B5396">
        <v>848</v>
      </c>
      <c r="C5396">
        <v>209</v>
      </c>
      <c r="D5396" s="2">
        <v>45497.453483796293</v>
      </c>
      <c r="E5396">
        <v>267</v>
      </c>
      <c r="F5396">
        <v>1</v>
      </c>
      <c r="G5396">
        <v>1</v>
      </c>
      <c r="H5396" t="s">
        <v>2049</v>
      </c>
      <c r="I5396" t="s">
        <v>2039</v>
      </c>
      <c r="J5396" t="s">
        <v>3580</v>
      </c>
      <c r="K5396" t="str">
        <f t="shared" si="84"/>
        <v>(5395, 848, 209, '2024-07-24 10:53:01', 267, 1, 1, 'Tablet', 'Windows', 'S2533'),</v>
      </c>
    </row>
    <row r="5397" spans="1:11" x14ac:dyDescent="0.35">
      <c r="A5397">
        <v>5396</v>
      </c>
      <c r="B5397">
        <v>848</v>
      </c>
      <c r="C5397">
        <v>322</v>
      </c>
      <c r="D5397" s="2">
        <v>45497.455567129633</v>
      </c>
      <c r="E5397">
        <v>177</v>
      </c>
      <c r="F5397">
        <v>1</v>
      </c>
      <c r="G5397">
        <v>1</v>
      </c>
      <c r="H5397" t="s">
        <v>2035</v>
      </c>
      <c r="I5397" t="s">
        <v>2048</v>
      </c>
      <c r="J5397" t="s">
        <v>3580</v>
      </c>
      <c r="K5397" t="str">
        <f t="shared" si="84"/>
        <v>(5396, 848, 322, '2024-07-24 10:56:01', 177, 1, 1, 'PC', 'Web Player', 'S2533'),</v>
      </c>
    </row>
    <row r="5398" spans="1:11" x14ac:dyDescent="0.35">
      <c r="A5398">
        <v>5397</v>
      </c>
      <c r="B5398">
        <v>848</v>
      </c>
      <c r="C5398">
        <v>970</v>
      </c>
      <c r="D5398" s="2">
        <v>45497.457650462973</v>
      </c>
      <c r="E5398">
        <v>251</v>
      </c>
      <c r="F5398">
        <v>1</v>
      </c>
      <c r="G5398">
        <v>0</v>
      </c>
      <c r="H5398" t="s">
        <v>2038</v>
      </c>
      <c r="I5398" t="s">
        <v>2061</v>
      </c>
      <c r="J5398" t="s">
        <v>3580</v>
      </c>
      <c r="K5398" t="str">
        <f t="shared" si="84"/>
        <v>(5397, 848, 970, '2024-07-24 10:59:01', 251, 1, 0, 'Mobile', 'Linux', 'S2533'),</v>
      </c>
    </row>
    <row r="5399" spans="1:11" x14ac:dyDescent="0.35">
      <c r="A5399">
        <v>5398</v>
      </c>
      <c r="B5399">
        <v>848</v>
      </c>
      <c r="C5399">
        <v>803</v>
      </c>
      <c r="D5399" s="2">
        <v>45497.459733796299</v>
      </c>
      <c r="E5399">
        <v>248</v>
      </c>
      <c r="F5399">
        <v>0</v>
      </c>
      <c r="G5399">
        <v>0</v>
      </c>
      <c r="H5399" t="s">
        <v>2043</v>
      </c>
      <c r="I5399" t="s">
        <v>2041</v>
      </c>
      <c r="J5399" t="s">
        <v>3580</v>
      </c>
      <c r="K5399" t="str">
        <f t="shared" si="84"/>
        <v>(5398, 848, 803, '2024-07-24 11:02:01', 248, 0, 0, 'CarPlay', 'Wear OS', 'S2533'),</v>
      </c>
    </row>
    <row r="5400" spans="1:11" x14ac:dyDescent="0.35">
      <c r="A5400">
        <v>5399</v>
      </c>
      <c r="B5400">
        <v>849</v>
      </c>
      <c r="C5400">
        <v>323</v>
      </c>
      <c r="D5400" s="2">
        <v>45426.817384259259</v>
      </c>
      <c r="E5400">
        <v>101</v>
      </c>
      <c r="F5400">
        <v>1</v>
      </c>
      <c r="G5400">
        <v>1</v>
      </c>
      <c r="H5400" t="s">
        <v>2043</v>
      </c>
      <c r="I5400" t="s">
        <v>2044</v>
      </c>
      <c r="J5400" t="s">
        <v>3581</v>
      </c>
      <c r="K5400" t="str">
        <f t="shared" si="84"/>
        <v>(5399, 849, 323, '2024-05-14 19:37:02', 101, 1, 1, 'CarPlay', 'macOS', 'S2534'),</v>
      </c>
    </row>
    <row r="5401" spans="1:11" x14ac:dyDescent="0.35">
      <c r="A5401">
        <v>5400</v>
      </c>
      <c r="B5401">
        <v>849</v>
      </c>
      <c r="C5401">
        <v>627</v>
      </c>
      <c r="D5401" s="2">
        <v>45426.819467592592</v>
      </c>
      <c r="E5401">
        <v>243</v>
      </c>
      <c r="F5401">
        <v>0</v>
      </c>
      <c r="G5401">
        <v>1</v>
      </c>
      <c r="H5401" t="s">
        <v>2043</v>
      </c>
      <c r="I5401" t="s">
        <v>2041</v>
      </c>
      <c r="J5401" t="s">
        <v>3581</v>
      </c>
      <c r="K5401" t="str">
        <f t="shared" si="84"/>
        <v>(5400, 849, 627, '2024-05-14 19:40:02', 243, 0, 1, 'CarPlay', 'Wear OS', 'S2534'),</v>
      </c>
    </row>
    <row r="5402" spans="1:11" x14ac:dyDescent="0.35">
      <c r="A5402">
        <v>5401</v>
      </c>
      <c r="B5402">
        <v>849</v>
      </c>
      <c r="C5402">
        <v>618</v>
      </c>
      <c r="D5402" s="2">
        <v>45426.821550925917</v>
      </c>
      <c r="E5402">
        <v>214</v>
      </c>
      <c r="F5402">
        <v>1</v>
      </c>
      <c r="G5402">
        <v>1</v>
      </c>
      <c r="H5402" t="s">
        <v>2049</v>
      </c>
      <c r="I5402" t="s">
        <v>2061</v>
      </c>
      <c r="J5402" t="s">
        <v>3581</v>
      </c>
      <c r="K5402" t="str">
        <f t="shared" si="84"/>
        <v>(5401, 849, 618, '2024-05-14 19:43:02', 214, 1, 1, 'Tablet', 'Linux', 'S2534'),</v>
      </c>
    </row>
    <row r="5403" spans="1:11" x14ac:dyDescent="0.35">
      <c r="A5403">
        <v>5402</v>
      </c>
      <c r="B5403">
        <v>849</v>
      </c>
      <c r="C5403">
        <v>151</v>
      </c>
      <c r="D5403" s="2">
        <v>45426.823634259257</v>
      </c>
      <c r="E5403">
        <v>45</v>
      </c>
      <c r="F5403">
        <v>0</v>
      </c>
      <c r="G5403">
        <v>1</v>
      </c>
      <c r="H5403" t="s">
        <v>2049</v>
      </c>
      <c r="I5403" t="s">
        <v>2061</v>
      </c>
      <c r="J5403" t="s">
        <v>3581</v>
      </c>
      <c r="K5403" t="str">
        <f t="shared" si="84"/>
        <v>(5402, 849, 151, '2024-05-14 19:46:02', 45, 0, 1, 'Tablet', 'Linux', 'S2534'),</v>
      </c>
    </row>
    <row r="5404" spans="1:11" x14ac:dyDescent="0.35">
      <c r="A5404">
        <v>5403</v>
      </c>
      <c r="B5404">
        <v>849</v>
      </c>
      <c r="C5404">
        <v>207</v>
      </c>
      <c r="D5404" s="2">
        <v>45426.82571759259</v>
      </c>
      <c r="E5404">
        <v>155</v>
      </c>
      <c r="F5404">
        <v>1</v>
      </c>
      <c r="G5404">
        <v>1</v>
      </c>
      <c r="H5404" t="s">
        <v>2035</v>
      </c>
      <c r="I5404" t="s">
        <v>2044</v>
      </c>
      <c r="J5404" t="s">
        <v>3581</v>
      </c>
      <c r="K5404" t="str">
        <f t="shared" si="84"/>
        <v>(5403, 849, 207, '2024-05-14 19:49:02', 155, 1, 1, 'PC', 'macOS', 'S2534'),</v>
      </c>
    </row>
    <row r="5405" spans="1:11" x14ac:dyDescent="0.35">
      <c r="A5405">
        <v>5404</v>
      </c>
      <c r="B5405">
        <v>849</v>
      </c>
      <c r="C5405">
        <v>193</v>
      </c>
      <c r="D5405" s="2">
        <v>45397.304560185177</v>
      </c>
      <c r="E5405">
        <v>145</v>
      </c>
      <c r="F5405">
        <v>0</v>
      </c>
      <c r="G5405">
        <v>1</v>
      </c>
      <c r="H5405" t="s">
        <v>2043</v>
      </c>
      <c r="I5405" t="s">
        <v>2040</v>
      </c>
      <c r="J5405" t="s">
        <v>3582</v>
      </c>
      <c r="K5405" t="str">
        <f t="shared" si="84"/>
        <v>(5404, 849, 193, '2024-04-15 07:18:34', 145, 0, 1, 'CarPlay', 'Smart TV', 'S2535'),</v>
      </c>
    </row>
    <row r="5406" spans="1:11" x14ac:dyDescent="0.35">
      <c r="A5406">
        <v>5405</v>
      </c>
      <c r="B5406">
        <v>849</v>
      </c>
      <c r="C5406">
        <v>337</v>
      </c>
      <c r="D5406" s="2">
        <v>45397.306643518517</v>
      </c>
      <c r="E5406">
        <v>197</v>
      </c>
      <c r="F5406">
        <v>0</v>
      </c>
      <c r="G5406">
        <v>0</v>
      </c>
      <c r="H5406" t="s">
        <v>2043</v>
      </c>
      <c r="I5406" t="s">
        <v>2048</v>
      </c>
      <c r="J5406" t="s">
        <v>3582</v>
      </c>
      <c r="K5406" t="str">
        <f t="shared" si="84"/>
        <v>(5405, 849, 337, '2024-04-15 07:21:34', 197, 0, 0, 'CarPlay', 'Web Player', 'S2535'),</v>
      </c>
    </row>
    <row r="5407" spans="1:11" x14ac:dyDescent="0.35">
      <c r="A5407">
        <v>5406</v>
      </c>
      <c r="B5407">
        <v>850</v>
      </c>
      <c r="C5407">
        <v>791</v>
      </c>
      <c r="D5407" s="2">
        <v>45513.232233796298</v>
      </c>
      <c r="E5407">
        <v>146</v>
      </c>
      <c r="F5407">
        <v>1</v>
      </c>
      <c r="G5407">
        <v>0</v>
      </c>
      <c r="H5407" t="s">
        <v>2035</v>
      </c>
      <c r="I5407" t="s">
        <v>2061</v>
      </c>
      <c r="J5407" t="s">
        <v>3583</v>
      </c>
      <c r="K5407" t="str">
        <f t="shared" si="84"/>
        <v>(5406, 850, 791, '2024-08-09 05:34:25', 146, 1, 0, 'PC', 'Linux', 'S2536'),</v>
      </c>
    </row>
    <row r="5408" spans="1:11" x14ac:dyDescent="0.35">
      <c r="A5408">
        <v>5407</v>
      </c>
      <c r="B5408">
        <v>850</v>
      </c>
      <c r="C5408">
        <v>829</v>
      </c>
      <c r="D5408" s="2">
        <v>45513.234317129631</v>
      </c>
      <c r="E5408">
        <v>290</v>
      </c>
      <c r="F5408">
        <v>1</v>
      </c>
      <c r="G5408">
        <v>0</v>
      </c>
      <c r="H5408" t="s">
        <v>2043</v>
      </c>
      <c r="I5408" t="s">
        <v>2040</v>
      </c>
      <c r="J5408" t="s">
        <v>3583</v>
      </c>
      <c r="K5408" t="str">
        <f t="shared" si="84"/>
        <v>(5407, 850, 829, '2024-08-09 05:37:25', 290, 1, 0, 'CarPlay', 'Smart TV', 'S2536'),</v>
      </c>
    </row>
    <row r="5409" spans="1:11" x14ac:dyDescent="0.35">
      <c r="A5409">
        <v>5408</v>
      </c>
      <c r="B5409">
        <v>850</v>
      </c>
      <c r="C5409">
        <v>574</v>
      </c>
      <c r="D5409" s="2">
        <v>45513.236400462964</v>
      </c>
      <c r="E5409">
        <v>104</v>
      </c>
      <c r="F5409">
        <v>1</v>
      </c>
      <c r="G5409">
        <v>1</v>
      </c>
      <c r="H5409" t="s">
        <v>2049</v>
      </c>
      <c r="I5409" t="s">
        <v>2048</v>
      </c>
      <c r="J5409" t="s">
        <v>3583</v>
      </c>
      <c r="K5409" t="str">
        <f t="shared" si="84"/>
        <v>(5408, 850, 574, '2024-08-09 05:40:25', 104, 1, 1, 'Tablet', 'Web Player', 'S2536'),</v>
      </c>
    </row>
    <row r="5410" spans="1:11" x14ac:dyDescent="0.35">
      <c r="A5410">
        <v>5409</v>
      </c>
      <c r="B5410">
        <v>851</v>
      </c>
      <c r="C5410">
        <v>845</v>
      </c>
      <c r="D5410" s="2">
        <v>45793.378125000003</v>
      </c>
      <c r="E5410">
        <v>122</v>
      </c>
      <c r="F5410">
        <v>0</v>
      </c>
      <c r="G5410">
        <v>1</v>
      </c>
      <c r="H5410" t="s">
        <v>2038</v>
      </c>
      <c r="I5410" t="s">
        <v>2036</v>
      </c>
      <c r="J5410" t="s">
        <v>3584</v>
      </c>
      <c r="K5410" t="str">
        <f t="shared" si="84"/>
        <v>(5409, 851, 845, '2025-05-16 09:04:30', 122, 0, 1, 'Mobile', 'Android', 'S2537'),</v>
      </c>
    </row>
    <row r="5411" spans="1:11" x14ac:dyDescent="0.35">
      <c r="A5411">
        <v>5410</v>
      </c>
      <c r="B5411">
        <v>851</v>
      </c>
      <c r="C5411">
        <v>188</v>
      </c>
      <c r="D5411" s="2">
        <v>45793.380208333343</v>
      </c>
      <c r="E5411">
        <v>172</v>
      </c>
      <c r="F5411">
        <v>1</v>
      </c>
      <c r="G5411">
        <v>1</v>
      </c>
      <c r="H5411" t="s">
        <v>2035</v>
      </c>
      <c r="I5411" t="s">
        <v>2039</v>
      </c>
      <c r="J5411" t="s">
        <v>3584</v>
      </c>
      <c r="K5411" t="str">
        <f t="shared" si="84"/>
        <v>(5410, 851, 188, '2025-05-16 09:07:30', 172, 1, 1, 'PC', 'Windows', 'S2537'),</v>
      </c>
    </row>
    <row r="5412" spans="1:11" x14ac:dyDescent="0.35">
      <c r="A5412">
        <v>5411</v>
      </c>
      <c r="B5412">
        <v>851</v>
      </c>
      <c r="C5412">
        <v>598</v>
      </c>
      <c r="D5412" s="2">
        <v>45793.382291666669</v>
      </c>
      <c r="E5412">
        <v>106</v>
      </c>
      <c r="F5412">
        <v>1</v>
      </c>
      <c r="G5412">
        <v>0</v>
      </c>
      <c r="H5412" t="s">
        <v>2038</v>
      </c>
      <c r="I5412" t="s">
        <v>2036</v>
      </c>
      <c r="J5412" t="s">
        <v>3584</v>
      </c>
      <c r="K5412" t="str">
        <f t="shared" si="84"/>
        <v>(5411, 851, 598, '2025-05-16 09:10:30', 106, 1, 0, 'Mobile', 'Android', 'S2537'),</v>
      </c>
    </row>
    <row r="5413" spans="1:11" x14ac:dyDescent="0.35">
      <c r="A5413">
        <v>5412</v>
      </c>
      <c r="B5413">
        <v>851</v>
      </c>
      <c r="C5413">
        <v>953</v>
      </c>
      <c r="D5413" s="2">
        <v>45793.384375000001</v>
      </c>
      <c r="E5413">
        <v>182</v>
      </c>
      <c r="F5413">
        <v>1</v>
      </c>
      <c r="G5413">
        <v>0</v>
      </c>
      <c r="H5413" t="s">
        <v>2035</v>
      </c>
      <c r="I5413" t="s">
        <v>2036</v>
      </c>
      <c r="J5413" t="s">
        <v>3584</v>
      </c>
      <c r="K5413" t="str">
        <f t="shared" si="84"/>
        <v>(5412, 851, 953, '2025-05-16 09:13:30', 182, 1, 0, 'PC', 'Android', 'S2537'),</v>
      </c>
    </row>
    <row r="5414" spans="1:11" x14ac:dyDescent="0.35">
      <c r="A5414">
        <v>5413</v>
      </c>
      <c r="B5414">
        <v>852</v>
      </c>
      <c r="C5414">
        <v>714</v>
      </c>
      <c r="D5414" s="2">
        <v>45851.00984953704</v>
      </c>
      <c r="E5414">
        <v>228</v>
      </c>
      <c r="F5414">
        <v>0</v>
      </c>
      <c r="G5414">
        <v>1</v>
      </c>
      <c r="H5414" t="s">
        <v>2049</v>
      </c>
      <c r="I5414" t="s">
        <v>2040</v>
      </c>
      <c r="J5414" t="s">
        <v>3585</v>
      </c>
      <c r="K5414" t="str">
        <f t="shared" si="84"/>
        <v>(5413, 852, 714, '2025-07-13 00:14:11', 228, 0, 1, 'Tablet', 'Smart TV', 'S2538'),</v>
      </c>
    </row>
    <row r="5415" spans="1:11" x14ac:dyDescent="0.35">
      <c r="A5415">
        <v>5414</v>
      </c>
      <c r="B5415">
        <v>852</v>
      </c>
      <c r="C5415">
        <v>323</v>
      </c>
      <c r="D5415" s="2">
        <v>45851.011932870373</v>
      </c>
      <c r="E5415">
        <v>61</v>
      </c>
      <c r="F5415">
        <v>1</v>
      </c>
      <c r="G5415">
        <v>0</v>
      </c>
      <c r="H5415" t="s">
        <v>2038</v>
      </c>
      <c r="I5415" t="s">
        <v>2036</v>
      </c>
      <c r="J5415" t="s">
        <v>3585</v>
      </c>
      <c r="K5415" t="str">
        <f t="shared" si="84"/>
        <v>(5414, 852, 323, '2025-07-13 00:17:11', 61, 1, 0, 'Mobile', 'Android', 'S2538'),</v>
      </c>
    </row>
    <row r="5416" spans="1:11" x14ac:dyDescent="0.35">
      <c r="A5416">
        <v>5415</v>
      </c>
      <c r="B5416">
        <v>852</v>
      </c>
      <c r="C5416">
        <v>771</v>
      </c>
      <c r="D5416" s="2">
        <v>45851.014016203713</v>
      </c>
      <c r="E5416">
        <v>258</v>
      </c>
      <c r="F5416">
        <v>1</v>
      </c>
      <c r="G5416">
        <v>0</v>
      </c>
      <c r="H5416" t="s">
        <v>2038</v>
      </c>
      <c r="I5416" t="s">
        <v>2039</v>
      </c>
      <c r="J5416" t="s">
        <v>3585</v>
      </c>
      <c r="K5416" t="str">
        <f t="shared" si="84"/>
        <v>(5415, 852, 771, '2025-07-13 00:20:11', 258, 1, 0, 'Mobile', 'Windows', 'S2538'),</v>
      </c>
    </row>
    <row r="5417" spans="1:11" x14ac:dyDescent="0.35">
      <c r="A5417">
        <v>5416</v>
      </c>
      <c r="B5417">
        <v>853</v>
      </c>
      <c r="C5417">
        <v>941</v>
      </c>
      <c r="D5417" s="2">
        <v>45313.097939814812</v>
      </c>
      <c r="E5417">
        <v>51</v>
      </c>
      <c r="F5417">
        <v>1</v>
      </c>
      <c r="G5417">
        <v>0</v>
      </c>
      <c r="H5417" t="s">
        <v>2038</v>
      </c>
      <c r="I5417" t="s">
        <v>2036</v>
      </c>
      <c r="J5417" t="s">
        <v>3586</v>
      </c>
      <c r="K5417" t="str">
        <f t="shared" si="84"/>
        <v>(5416, 853, 941, '2024-01-22 02:21:02', 51, 1, 0, 'Mobile', 'Android', 'S2539'),</v>
      </c>
    </row>
    <row r="5418" spans="1:11" x14ac:dyDescent="0.35">
      <c r="A5418">
        <v>5417</v>
      </c>
      <c r="B5418">
        <v>853</v>
      </c>
      <c r="C5418">
        <v>316</v>
      </c>
      <c r="D5418" s="2">
        <v>45313.100023148138</v>
      </c>
      <c r="E5418">
        <v>102</v>
      </c>
      <c r="F5418">
        <v>1</v>
      </c>
      <c r="G5418">
        <v>1</v>
      </c>
      <c r="H5418" t="s">
        <v>2035</v>
      </c>
      <c r="I5418" t="s">
        <v>2041</v>
      </c>
      <c r="J5418" t="s">
        <v>3586</v>
      </c>
      <c r="K5418" t="str">
        <f t="shared" si="84"/>
        <v>(5417, 853, 316, '2024-01-22 02:24:02', 102, 1, 1, 'PC', 'Wear OS', 'S2539'),</v>
      </c>
    </row>
    <row r="5419" spans="1:11" x14ac:dyDescent="0.35">
      <c r="A5419">
        <v>5418</v>
      </c>
      <c r="B5419">
        <v>853</v>
      </c>
      <c r="C5419">
        <v>583</v>
      </c>
      <c r="D5419" s="2">
        <v>45313.102106481478</v>
      </c>
      <c r="E5419">
        <v>207</v>
      </c>
      <c r="F5419">
        <v>0</v>
      </c>
      <c r="G5419">
        <v>1</v>
      </c>
      <c r="H5419" t="s">
        <v>2038</v>
      </c>
      <c r="I5419" t="s">
        <v>2045</v>
      </c>
      <c r="J5419" t="s">
        <v>3586</v>
      </c>
      <c r="K5419" t="str">
        <f t="shared" si="84"/>
        <v>(5418, 853, 583, '2024-01-22 02:27:02', 207, 0, 1, 'Mobile', 'iOS', 'S2539'),</v>
      </c>
    </row>
    <row r="5420" spans="1:11" x14ac:dyDescent="0.35">
      <c r="A5420">
        <v>5419</v>
      </c>
      <c r="B5420">
        <v>853</v>
      </c>
      <c r="C5420">
        <v>42</v>
      </c>
      <c r="D5420" s="2">
        <v>45628.515821759262</v>
      </c>
      <c r="E5420">
        <v>98</v>
      </c>
      <c r="F5420">
        <v>1</v>
      </c>
      <c r="G5420">
        <v>1</v>
      </c>
      <c r="H5420" t="s">
        <v>2049</v>
      </c>
      <c r="I5420" t="s">
        <v>2061</v>
      </c>
      <c r="J5420" t="s">
        <v>3587</v>
      </c>
      <c r="K5420" t="str">
        <f t="shared" si="84"/>
        <v>(5419, 853, 42, '2024-12-02 12:22:47', 98, 1, 1, 'Tablet', 'Linux', 'S2540'),</v>
      </c>
    </row>
    <row r="5421" spans="1:11" x14ac:dyDescent="0.35">
      <c r="A5421">
        <v>5420</v>
      </c>
      <c r="B5421">
        <v>853</v>
      </c>
      <c r="C5421">
        <v>768</v>
      </c>
      <c r="D5421" s="2">
        <v>45628.517905092587</v>
      </c>
      <c r="E5421">
        <v>76</v>
      </c>
      <c r="F5421">
        <v>0</v>
      </c>
      <c r="G5421">
        <v>1</v>
      </c>
      <c r="H5421" t="s">
        <v>2049</v>
      </c>
      <c r="I5421" t="s">
        <v>2044</v>
      </c>
      <c r="J5421" t="s">
        <v>3587</v>
      </c>
      <c r="K5421" t="str">
        <f t="shared" si="84"/>
        <v>(5420, 853, 768, '2024-12-02 12:25:47', 76, 0, 1, 'Tablet', 'macOS', 'S2540'),</v>
      </c>
    </row>
    <row r="5422" spans="1:11" x14ac:dyDescent="0.35">
      <c r="A5422">
        <v>5421</v>
      </c>
      <c r="B5422">
        <v>853</v>
      </c>
      <c r="C5422">
        <v>543</v>
      </c>
      <c r="D5422" s="2">
        <v>45628.519988425927</v>
      </c>
      <c r="E5422">
        <v>72</v>
      </c>
      <c r="F5422">
        <v>0</v>
      </c>
      <c r="G5422">
        <v>0</v>
      </c>
      <c r="H5422" t="s">
        <v>2043</v>
      </c>
      <c r="I5422" t="s">
        <v>2044</v>
      </c>
      <c r="J5422" t="s">
        <v>3587</v>
      </c>
      <c r="K5422" t="str">
        <f t="shared" si="84"/>
        <v>(5421, 853, 543, '2024-12-02 12:28:47', 72, 0, 0, 'CarPlay', 'macOS', 'S2540'),</v>
      </c>
    </row>
    <row r="5423" spans="1:11" x14ac:dyDescent="0.35">
      <c r="A5423">
        <v>5422</v>
      </c>
      <c r="B5423">
        <v>853</v>
      </c>
      <c r="C5423">
        <v>147</v>
      </c>
      <c r="D5423" s="2">
        <v>45628.52207175926</v>
      </c>
      <c r="E5423">
        <v>57</v>
      </c>
      <c r="F5423">
        <v>1</v>
      </c>
      <c r="G5423">
        <v>1</v>
      </c>
      <c r="H5423" t="s">
        <v>2043</v>
      </c>
      <c r="I5423" t="s">
        <v>2048</v>
      </c>
      <c r="J5423" t="s">
        <v>3587</v>
      </c>
      <c r="K5423" t="str">
        <f t="shared" si="84"/>
        <v>(5422, 853, 147, '2024-12-02 12:31:47', 57, 1, 1, 'CarPlay', 'Web Player', 'S2540'),</v>
      </c>
    </row>
    <row r="5424" spans="1:11" x14ac:dyDescent="0.35">
      <c r="A5424">
        <v>5423</v>
      </c>
      <c r="B5424">
        <v>853</v>
      </c>
      <c r="C5424">
        <v>400</v>
      </c>
      <c r="D5424" s="2">
        <v>45628.524155092593</v>
      </c>
      <c r="E5424">
        <v>272</v>
      </c>
      <c r="F5424">
        <v>1</v>
      </c>
      <c r="G5424">
        <v>0</v>
      </c>
      <c r="H5424" t="s">
        <v>2035</v>
      </c>
      <c r="I5424" t="s">
        <v>2040</v>
      </c>
      <c r="J5424" t="s">
        <v>3587</v>
      </c>
      <c r="K5424" t="str">
        <f t="shared" si="84"/>
        <v>(5423, 853, 400, '2024-12-02 12:34:47', 272, 1, 0, 'PC', 'Smart TV', 'S2540'),</v>
      </c>
    </row>
    <row r="5425" spans="1:11" x14ac:dyDescent="0.35">
      <c r="A5425">
        <v>5424</v>
      </c>
      <c r="B5425">
        <v>853</v>
      </c>
      <c r="C5425">
        <v>706</v>
      </c>
      <c r="D5425" s="2">
        <v>45874.606307870366</v>
      </c>
      <c r="E5425">
        <v>233</v>
      </c>
      <c r="F5425">
        <v>1</v>
      </c>
      <c r="G5425">
        <v>0</v>
      </c>
      <c r="H5425" t="s">
        <v>2043</v>
      </c>
      <c r="I5425" t="s">
        <v>2048</v>
      </c>
      <c r="J5425" t="s">
        <v>3588</v>
      </c>
      <c r="K5425" t="str">
        <f t="shared" si="84"/>
        <v>(5424, 853, 706, '2025-08-05 14:33:05', 233, 1, 0, 'CarPlay', 'Web Player', 'S2541'),</v>
      </c>
    </row>
    <row r="5426" spans="1:11" x14ac:dyDescent="0.35">
      <c r="A5426">
        <v>5425</v>
      </c>
      <c r="B5426">
        <v>854</v>
      </c>
      <c r="C5426">
        <v>764</v>
      </c>
      <c r="D5426" s="2">
        <v>45445.365277777782</v>
      </c>
      <c r="E5426">
        <v>181</v>
      </c>
      <c r="F5426">
        <v>0</v>
      </c>
      <c r="G5426">
        <v>1</v>
      </c>
      <c r="H5426" t="s">
        <v>2038</v>
      </c>
      <c r="I5426" t="s">
        <v>2044</v>
      </c>
      <c r="J5426" t="s">
        <v>3589</v>
      </c>
      <c r="K5426" t="str">
        <f t="shared" si="84"/>
        <v>(5425, 854, 764, '2024-06-02 08:46:00', 181, 0, 1, 'Mobile', 'macOS', 'S2542'),</v>
      </c>
    </row>
    <row r="5427" spans="1:11" x14ac:dyDescent="0.35">
      <c r="A5427">
        <v>5426</v>
      </c>
      <c r="B5427">
        <v>854</v>
      </c>
      <c r="C5427">
        <v>641</v>
      </c>
      <c r="D5427" s="2">
        <v>45445.367361111108</v>
      </c>
      <c r="E5427">
        <v>204</v>
      </c>
      <c r="F5427">
        <v>1</v>
      </c>
      <c r="G5427">
        <v>0</v>
      </c>
      <c r="H5427" t="s">
        <v>2038</v>
      </c>
      <c r="I5427" t="s">
        <v>2036</v>
      </c>
      <c r="J5427" t="s">
        <v>3589</v>
      </c>
      <c r="K5427" t="str">
        <f t="shared" si="84"/>
        <v>(5426, 854, 641, '2024-06-02 08:49:00', 204, 1, 0, 'Mobile', 'Android', 'S2542'),</v>
      </c>
    </row>
    <row r="5428" spans="1:11" x14ac:dyDescent="0.35">
      <c r="A5428">
        <v>5427</v>
      </c>
      <c r="B5428">
        <v>854</v>
      </c>
      <c r="C5428">
        <v>543</v>
      </c>
      <c r="D5428" s="2">
        <v>45445.369444444441</v>
      </c>
      <c r="E5428">
        <v>238</v>
      </c>
      <c r="F5428">
        <v>1</v>
      </c>
      <c r="G5428">
        <v>0</v>
      </c>
      <c r="H5428" t="s">
        <v>2035</v>
      </c>
      <c r="I5428" t="s">
        <v>2040</v>
      </c>
      <c r="J5428" t="s">
        <v>3589</v>
      </c>
      <c r="K5428" t="str">
        <f t="shared" si="84"/>
        <v>(5427, 854, 543, '2024-06-02 08:52:00', 238, 1, 0, 'PC', 'Smart TV', 'S2542'),</v>
      </c>
    </row>
    <row r="5429" spans="1:11" x14ac:dyDescent="0.35">
      <c r="A5429">
        <v>5428</v>
      </c>
      <c r="B5429">
        <v>855</v>
      </c>
      <c r="C5429">
        <v>783</v>
      </c>
      <c r="D5429" s="2">
        <v>45967.927303240736</v>
      </c>
      <c r="E5429">
        <v>247</v>
      </c>
      <c r="F5429">
        <v>1</v>
      </c>
      <c r="G5429">
        <v>1</v>
      </c>
      <c r="H5429" t="s">
        <v>2043</v>
      </c>
      <c r="I5429" t="s">
        <v>2040</v>
      </c>
      <c r="J5429" t="s">
        <v>3590</v>
      </c>
      <c r="K5429" t="str">
        <f t="shared" si="84"/>
        <v>(5428, 855, 783, '2025-11-06 22:15:19', 247, 1, 1, 'CarPlay', 'Smart TV', 'S2543'),</v>
      </c>
    </row>
    <row r="5430" spans="1:11" x14ac:dyDescent="0.35">
      <c r="A5430">
        <v>5429</v>
      </c>
      <c r="B5430">
        <v>855</v>
      </c>
      <c r="C5430">
        <v>20</v>
      </c>
      <c r="D5430" s="2">
        <v>45967.929386574076</v>
      </c>
      <c r="E5430">
        <v>272</v>
      </c>
      <c r="F5430">
        <v>1</v>
      </c>
      <c r="G5430">
        <v>1</v>
      </c>
      <c r="H5430" t="s">
        <v>2049</v>
      </c>
      <c r="I5430" t="s">
        <v>2040</v>
      </c>
      <c r="J5430" t="s">
        <v>3590</v>
      </c>
      <c r="K5430" t="str">
        <f t="shared" si="84"/>
        <v>(5429, 855, 20, '2025-11-06 22:18:19', 272, 1, 1, 'Tablet', 'Smart TV', 'S2543'),</v>
      </c>
    </row>
    <row r="5431" spans="1:11" x14ac:dyDescent="0.35">
      <c r="A5431">
        <v>5430</v>
      </c>
      <c r="B5431">
        <v>855</v>
      </c>
      <c r="C5431">
        <v>844</v>
      </c>
      <c r="D5431" s="2">
        <v>45967.931469907409</v>
      </c>
      <c r="E5431">
        <v>257</v>
      </c>
      <c r="F5431">
        <v>1</v>
      </c>
      <c r="G5431">
        <v>0</v>
      </c>
      <c r="H5431" t="s">
        <v>2035</v>
      </c>
      <c r="I5431" t="s">
        <v>2036</v>
      </c>
      <c r="J5431" t="s">
        <v>3590</v>
      </c>
      <c r="K5431" t="str">
        <f t="shared" si="84"/>
        <v>(5430, 855, 844, '2025-11-06 22:21:19', 257, 1, 0, 'PC', 'Android', 'S2543'),</v>
      </c>
    </row>
    <row r="5432" spans="1:11" x14ac:dyDescent="0.35">
      <c r="A5432">
        <v>5431</v>
      </c>
      <c r="B5432">
        <v>855</v>
      </c>
      <c r="C5432">
        <v>505</v>
      </c>
      <c r="D5432" s="2">
        <v>45967.933553240742</v>
      </c>
      <c r="E5432">
        <v>108</v>
      </c>
      <c r="F5432">
        <v>1</v>
      </c>
      <c r="G5432">
        <v>0</v>
      </c>
      <c r="H5432" t="s">
        <v>2038</v>
      </c>
      <c r="I5432" t="s">
        <v>2044</v>
      </c>
      <c r="J5432" t="s">
        <v>3590</v>
      </c>
      <c r="K5432" t="str">
        <f t="shared" si="84"/>
        <v>(5431, 855, 505, '2025-11-06 22:24:19', 108, 1, 0, 'Mobile', 'macOS', 'S2543'),</v>
      </c>
    </row>
    <row r="5433" spans="1:11" x14ac:dyDescent="0.35">
      <c r="A5433">
        <v>5432</v>
      </c>
      <c r="B5433">
        <v>855</v>
      </c>
      <c r="C5433">
        <v>794</v>
      </c>
      <c r="D5433" s="2">
        <v>45964.605439814812</v>
      </c>
      <c r="E5433">
        <v>61</v>
      </c>
      <c r="F5433">
        <v>1</v>
      </c>
      <c r="G5433">
        <v>0</v>
      </c>
      <c r="H5433" t="s">
        <v>2035</v>
      </c>
      <c r="I5433" t="s">
        <v>2061</v>
      </c>
      <c r="J5433" t="s">
        <v>3591</v>
      </c>
      <c r="K5433" t="str">
        <f t="shared" si="84"/>
        <v>(5432, 855, 794, '2025-11-03 14:31:50', 61, 1, 0, 'PC', 'Linux', 'S2544'),</v>
      </c>
    </row>
    <row r="5434" spans="1:11" x14ac:dyDescent="0.35">
      <c r="A5434">
        <v>5433</v>
      </c>
      <c r="B5434">
        <v>855</v>
      </c>
      <c r="C5434">
        <v>350</v>
      </c>
      <c r="D5434" s="2">
        <v>45964.607523148137</v>
      </c>
      <c r="E5434">
        <v>96</v>
      </c>
      <c r="F5434">
        <v>1</v>
      </c>
      <c r="G5434">
        <v>0</v>
      </c>
      <c r="H5434" t="s">
        <v>2049</v>
      </c>
      <c r="I5434" t="s">
        <v>2036</v>
      </c>
      <c r="J5434" t="s">
        <v>3591</v>
      </c>
      <c r="K5434" t="str">
        <f t="shared" si="84"/>
        <v>(5433, 855, 350, '2025-11-03 14:34:50', 96, 1, 0, 'Tablet', 'Android', 'S2544'),</v>
      </c>
    </row>
    <row r="5435" spans="1:11" x14ac:dyDescent="0.35">
      <c r="A5435">
        <v>5434</v>
      </c>
      <c r="B5435">
        <v>855</v>
      </c>
      <c r="C5435">
        <v>364</v>
      </c>
      <c r="D5435" s="2">
        <v>45964.609606481477</v>
      </c>
      <c r="E5435">
        <v>210</v>
      </c>
      <c r="F5435">
        <v>1</v>
      </c>
      <c r="G5435">
        <v>1</v>
      </c>
      <c r="H5435" t="s">
        <v>2038</v>
      </c>
      <c r="I5435" t="s">
        <v>2041</v>
      </c>
      <c r="J5435" t="s">
        <v>3591</v>
      </c>
      <c r="K5435" t="str">
        <f t="shared" si="84"/>
        <v>(5434, 855, 364, '2025-11-03 14:37:50', 210, 1, 1, 'Mobile', 'Wear OS', 'S2544'),</v>
      </c>
    </row>
    <row r="5436" spans="1:11" x14ac:dyDescent="0.35">
      <c r="A5436">
        <v>5435</v>
      </c>
      <c r="B5436">
        <v>855</v>
      </c>
      <c r="C5436">
        <v>905</v>
      </c>
      <c r="D5436" s="2">
        <v>45686.112187500003</v>
      </c>
      <c r="E5436">
        <v>163</v>
      </c>
      <c r="F5436">
        <v>0</v>
      </c>
      <c r="G5436">
        <v>1</v>
      </c>
      <c r="H5436" t="s">
        <v>2043</v>
      </c>
      <c r="I5436" t="s">
        <v>2045</v>
      </c>
      <c r="J5436" t="s">
        <v>3592</v>
      </c>
      <c r="K5436" t="str">
        <f t="shared" si="84"/>
        <v>(5435, 855, 905, '2025-01-29 02:41:33', 163, 0, 1, 'CarPlay', 'iOS', 'S2545'),</v>
      </c>
    </row>
    <row r="5437" spans="1:11" x14ac:dyDescent="0.35">
      <c r="A5437">
        <v>5436</v>
      </c>
      <c r="B5437">
        <v>855</v>
      </c>
      <c r="C5437">
        <v>302</v>
      </c>
      <c r="D5437" s="2">
        <v>45686.114270833343</v>
      </c>
      <c r="E5437">
        <v>97</v>
      </c>
      <c r="F5437">
        <v>0</v>
      </c>
      <c r="G5437">
        <v>1</v>
      </c>
      <c r="H5437" t="s">
        <v>2035</v>
      </c>
      <c r="I5437" t="s">
        <v>2039</v>
      </c>
      <c r="J5437" t="s">
        <v>3592</v>
      </c>
      <c r="K5437" t="str">
        <f t="shared" si="84"/>
        <v>(5436, 855, 302, '2025-01-29 02:44:33', 97, 0, 1, 'PC', 'Windows', 'S2545'),</v>
      </c>
    </row>
    <row r="5438" spans="1:11" x14ac:dyDescent="0.35">
      <c r="A5438">
        <v>5437</v>
      </c>
      <c r="B5438">
        <v>855</v>
      </c>
      <c r="C5438">
        <v>418</v>
      </c>
      <c r="D5438" s="2">
        <v>45686.116354166668</v>
      </c>
      <c r="E5438">
        <v>77</v>
      </c>
      <c r="F5438">
        <v>0</v>
      </c>
      <c r="G5438">
        <v>1</v>
      </c>
      <c r="H5438" t="s">
        <v>2049</v>
      </c>
      <c r="I5438" t="s">
        <v>2041</v>
      </c>
      <c r="J5438" t="s">
        <v>3592</v>
      </c>
      <c r="K5438" t="str">
        <f t="shared" si="84"/>
        <v>(5437, 855, 418, '2025-01-29 02:47:33', 77, 0, 1, 'Tablet', 'Wear OS', 'S2545'),</v>
      </c>
    </row>
    <row r="5439" spans="1:11" x14ac:dyDescent="0.35">
      <c r="A5439">
        <v>5438</v>
      </c>
      <c r="B5439">
        <v>856</v>
      </c>
      <c r="C5439">
        <v>219</v>
      </c>
      <c r="D5439" s="2">
        <v>45471.031747685192</v>
      </c>
      <c r="E5439">
        <v>129</v>
      </c>
      <c r="F5439">
        <v>1</v>
      </c>
      <c r="G5439">
        <v>0</v>
      </c>
      <c r="H5439" t="s">
        <v>2038</v>
      </c>
      <c r="I5439" t="s">
        <v>2044</v>
      </c>
      <c r="J5439" t="s">
        <v>3593</v>
      </c>
      <c r="K5439" t="str">
        <f t="shared" si="84"/>
        <v>(5438, 856, 219, '2024-06-28 00:45:43', 129, 1, 0, 'Mobile', 'macOS', 'S2546'),</v>
      </c>
    </row>
    <row r="5440" spans="1:11" x14ac:dyDescent="0.35">
      <c r="A5440">
        <v>5439</v>
      </c>
      <c r="B5440">
        <v>856</v>
      </c>
      <c r="C5440">
        <v>335</v>
      </c>
      <c r="D5440" s="2">
        <v>45471.033831018518</v>
      </c>
      <c r="E5440">
        <v>198</v>
      </c>
      <c r="F5440">
        <v>1</v>
      </c>
      <c r="G5440">
        <v>1</v>
      </c>
      <c r="H5440" t="s">
        <v>2038</v>
      </c>
      <c r="I5440" t="s">
        <v>2044</v>
      </c>
      <c r="J5440" t="s">
        <v>3593</v>
      </c>
      <c r="K5440" t="str">
        <f t="shared" si="84"/>
        <v>(5439, 856, 335, '2024-06-28 00:48:43', 198, 1, 1, 'Mobile', 'macOS', 'S2546'),</v>
      </c>
    </row>
    <row r="5441" spans="1:11" x14ac:dyDescent="0.35">
      <c r="A5441">
        <v>5440</v>
      </c>
      <c r="B5441">
        <v>856</v>
      </c>
      <c r="C5441">
        <v>822</v>
      </c>
      <c r="D5441" s="2">
        <v>45471.035914351851</v>
      </c>
      <c r="E5441">
        <v>92</v>
      </c>
      <c r="F5441">
        <v>1</v>
      </c>
      <c r="G5441">
        <v>1</v>
      </c>
      <c r="H5441" t="s">
        <v>2043</v>
      </c>
      <c r="I5441" t="s">
        <v>2039</v>
      </c>
      <c r="J5441" t="s">
        <v>3593</v>
      </c>
      <c r="K5441" t="str">
        <f t="shared" si="84"/>
        <v>(5440, 856, 822, '2024-06-28 00:51:43', 92, 1, 1, 'CarPlay', 'Windows', 'S2546'),</v>
      </c>
    </row>
    <row r="5442" spans="1:11" x14ac:dyDescent="0.35">
      <c r="A5442">
        <v>5441</v>
      </c>
      <c r="B5442">
        <v>856</v>
      </c>
      <c r="C5442">
        <v>628</v>
      </c>
      <c r="D5442" s="2">
        <v>45471.037997685176</v>
      </c>
      <c r="E5442">
        <v>113</v>
      </c>
      <c r="F5442">
        <v>1</v>
      </c>
      <c r="G5442">
        <v>1</v>
      </c>
      <c r="H5442" t="s">
        <v>2043</v>
      </c>
      <c r="I5442" t="s">
        <v>2048</v>
      </c>
      <c r="J5442" t="s">
        <v>3593</v>
      </c>
      <c r="K5442" t="str">
        <f t="shared" si="84"/>
        <v>(5441, 856, 628, '2024-06-28 00:54:43', 113, 1, 1, 'CarPlay', 'Web Player', 'S2546'),</v>
      </c>
    </row>
    <row r="5443" spans="1:11" x14ac:dyDescent="0.35">
      <c r="A5443">
        <v>5442</v>
      </c>
      <c r="B5443">
        <v>857</v>
      </c>
      <c r="C5443">
        <v>440</v>
      </c>
      <c r="D5443" s="2">
        <v>45578.567025462973</v>
      </c>
      <c r="E5443">
        <v>34</v>
      </c>
      <c r="F5443">
        <v>1</v>
      </c>
      <c r="G5443">
        <v>0</v>
      </c>
      <c r="H5443" t="s">
        <v>2038</v>
      </c>
      <c r="I5443" t="s">
        <v>2040</v>
      </c>
      <c r="J5443" t="s">
        <v>3594</v>
      </c>
      <c r="K5443" t="str">
        <f t="shared" ref="K5443:K5506" si="85">"(" &amp; A5443 &amp; ", " &amp; B5443 &amp; ", " &amp; C5443 &amp; ", '" &amp; TEXT(D5443, "yyyy-mm-dd hh:mm:ss") &amp; "', " &amp; E5443 &amp; ", " &amp; F5443 &amp; ", " &amp; G5443 &amp; ", '" &amp; H5443 &amp; "', '" &amp; I5443 &amp; "', '" &amp; J5443 &amp; "'),"</f>
        <v>(5442, 857, 440, '2024-10-13 13:36:31', 34, 1, 0, 'Mobile', 'Smart TV', 'S2547'),</v>
      </c>
    </row>
    <row r="5444" spans="1:11" x14ac:dyDescent="0.35">
      <c r="A5444">
        <v>5443</v>
      </c>
      <c r="B5444">
        <v>857</v>
      </c>
      <c r="C5444">
        <v>726</v>
      </c>
      <c r="D5444" s="2">
        <v>45578.569108796299</v>
      </c>
      <c r="E5444">
        <v>290</v>
      </c>
      <c r="F5444">
        <v>0</v>
      </c>
      <c r="G5444">
        <v>1</v>
      </c>
      <c r="H5444" t="s">
        <v>2049</v>
      </c>
      <c r="I5444" t="s">
        <v>2039</v>
      </c>
      <c r="J5444" t="s">
        <v>3594</v>
      </c>
      <c r="K5444" t="str">
        <f t="shared" si="85"/>
        <v>(5443, 857, 726, '2024-10-13 13:39:31', 290, 0, 1, 'Tablet', 'Windows', 'S2547'),</v>
      </c>
    </row>
    <row r="5445" spans="1:11" x14ac:dyDescent="0.35">
      <c r="A5445">
        <v>5444</v>
      </c>
      <c r="B5445">
        <v>857</v>
      </c>
      <c r="C5445">
        <v>978</v>
      </c>
      <c r="D5445" s="2">
        <v>45578.571192129632</v>
      </c>
      <c r="E5445">
        <v>272</v>
      </c>
      <c r="F5445">
        <v>1</v>
      </c>
      <c r="G5445">
        <v>0</v>
      </c>
      <c r="H5445" t="s">
        <v>2035</v>
      </c>
      <c r="I5445" t="s">
        <v>2040</v>
      </c>
      <c r="J5445" t="s">
        <v>3594</v>
      </c>
      <c r="K5445" t="str">
        <f t="shared" si="85"/>
        <v>(5444, 857, 978, '2024-10-13 13:42:31', 272, 1, 0, 'PC', 'Smart TV', 'S2547'),</v>
      </c>
    </row>
    <row r="5446" spans="1:11" x14ac:dyDescent="0.35">
      <c r="A5446">
        <v>5445</v>
      </c>
      <c r="B5446">
        <v>858</v>
      </c>
      <c r="C5446">
        <v>49</v>
      </c>
      <c r="D5446" s="2">
        <v>45684.074456018519</v>
      </c>
      <c r="E5446">
        <v>102</v>
      </c>
      <c r="F5446">
        <v>0</v>
      </c>
      <c r="G5446">
        <v>1</v>
      </c>
      <c r="H5446" t="s">
        <v>2049</v>
      </c>
      <c r="I5446" t="s">
        <v>2044</v>
      </c>
      <c r="J5446" t="s">
        <v>3595</v>
      </c>
      <c r="K5446" t="str">
        <f t="shared" si="85"/>
        <v>(5445, 858, 49, '2025-01-27 01:47:13', 102, 0, 1, 'Tablet', 'macOS', 'S2548'),</v>
      </c>
    </row>
    <row r="5447" spans="1:11" x14ac:dyDescent="0.35">
      <c r="A5447">
        <v>5446</v>
      </c>
      <c r="B5447">
        <v>858</v>
      </c>
      <c r="C5447">
        <v>163</v>
      </c>
      <c r="D5447" s="2">
        <v>45684.076539351852</v>
      </c>
      <c r="E5447">
        <v>44</v>
      </c>
      <c r="F5447">
        <v>0</v>
      </c>
      <c r="G5447">
        <v>0</v>
      </c>
      <c r="H5447" t="s">
        <v>2038</v>
      </c>
      <c r="I5447" t="s">
        <v>2041</v>
      </c>
      <c r="J5447" t="s">
        <v>3595</v>
      </c>
      <c r="K5447" t="str">
        <f t="shared" si="85"/>
        <v>(5446, 858, 163, '2025-01-27 01:50:13', 44, 0, 0, 'Mobile', 'Wear OS', 'S2548'),</v>
      </c>
    </row>
    <row r="5448" spans="1:11" x14ac:dyDescent="0.35">
      <c r="A5448">
        <v>5447</v>
      </c>
      <c r="B5448">
        <v>858</v>
      </c>
      <c r="C5448">
        <v>253</v>
      </c>
      <c r="D5448" s="2">
        <v>45684.078622685192</v>
      </c>
      <c r="E5448">
        <v>154</v>
      </c>
      <c r="F5448">
        <v>1</v>
      </c>
      <c r="G5448">
        <v>0</v>
      </c>
      <c r="H5448" t="s">
        <v>2035</v>
      </c>
      <c r="I5448" t="s">
        <v>2041</v>
      </c>
      <c r="J5448" t="s">
        <v>3595</v>
      </c>
      <c r="K5448" t="str">
        <f t="shared" si="85"/>
        <v>(5447, 858, 253, '2025-01-27 01:53:13', 154, 1, 0, 'PC', 'Wear OS', 'S2548'),</v>
      </c>
    </row>
    <row r="5449" spans="1:11" x14ac:dyDescent="0.35">
      <c r="A5449">
        <v>5448</v>
      </c>
      <c r="B5449">
        <v>858</v>
      </c>
      <c r="C5449">
        <v>802</v>
      </c>
      <c r="D5449" s="2">
        <v>45539.602719907409</v>
      </c>
      <c r="E5449">
        <v>110</v>
      </c>
      <c r="F5449">
        <v>1</v>
      </c>
      <c r="G5449">
        <v>0</v>
      </c>
      <c r="H5449" t="s">
        <v>2035</v>
      </c>
      <c r="I5449" t="s">
        <v>2048</v>
      </c>
      <c r="J5449" t="s">
        <v>3596</v>
      </c>
      <c r="K5449" t="str">
        <f t="shared" si="85"/>
        <v>(5448, 858, 802, '2024-09-04 14:27:55', 110, 1, 0, 'PC', 'Web Player', 'S2549'),</v>
      </c>
    </row>
    <row r="5450" spans="1:11" x14ac:dyDescent="0.35">
      <c r="A5450">
        <v>5449</v>
      </c>
      <c r="B5450">
        <v>858</v>
      </c>
      <c r="C5450">
        <v>748</v>
      </c>
      <c r="D5450" s="2">
        <v>45539.604803240742</v>
      </c>
      <c r="E5450">
        <v>242</v>
      </c>
      <c r="F5450">
        <v>1</v>
      </c>
      <c r="G5450">
        <v>0</v>
      </c>
      <c r="H5450" t="s">
        <v>2043</v>
      </c>
      <c r="I5450" t="s">
        <v>2041</v>
      </c>
      <c r="J5450" t="s">
        <v>3596</v>
      </c>
      <c r="K5450" t="str">
        <f t="shared" si="85"/>
        <v>(5449, 858, 748, '2024-09-04 14:30:55', 242, 1, 0, 'CarPlay', 'Wear OS', 'S2549'),</v>
      </c>
    </row>
    <row r="5451" spans="1:11" x14ac:dyDescent="0.35">
      <c r="A5451">
        <v>5450</v>
      </c>
      <c r="B5451">
        <v>858</v>
      </c>
      <c r="C5451">
        <v>902</v>
      </c>
      <c r="D5451" s="2">
        <v>45539.606886574067</v>
      </c>
      <c r="E5451">
        <v>183</v>
      </c>
      <c r="F5451">
        <v>1</v>
      </c>
      <c r="G5451">
        <v>0</v>
      </c>
      <c r="H5451" t="s">
        <v>2043</v>
      </c>
      <c r="I5451" t="s">
        <v>2039</v>
      </c>
      <c r="J5451" t="s">
        <v>3596</v>
      </c>
      <c r="K5451" t="str">
        <f t="shared" si="85"/>
        <v>(5450, 858, 902, '2024-09-04 14:33:55', 183, 1, 0, 'CarPlay', 'Windows', 'S2549'),</v>
      </c>
    </row>
    <row r="5452" spans="1:11" x14ac:dyDescent="0.35">
      <c r="A5452">
        <v>5451</v>
      </c>
      <c r="B5452">
        <v>858</v>
      </c>
      <c r="C5452">
        <v>668</v>
      </c>
      <c r="D5452" s="2">
        <v>45539.608969907407</v>
      </c>
      <c r="E5452">
        <v>270</v>
      </c>
      <c r="F5452">
        <v>0</v>
      </c>
      <c r="G5452">
        <v>1</v>
      </c>
      <c r="H5452" t="s">
        <v>2038</v>
      </c>
      <c r="I5452" t="s">
        <v>2044</v>
      </c>
      <c r="J5452" t="s">
        <v>3596</v>
      </c>
      <c r="K5452" t="str">
        <f t="shared" si="85"/>
        <v>(5451, 858, 668, '2024-09-04 14:36:55', 270, 0, 1, 'Mobile', 'macOS', 'S2549'),</v>
      </c>
    </row>
    <row r="5453" spans="1:11" x14ac:dyDescent="0.35">
      <c r="A5453">
        <v>5452</v>
      </c>
      <c r="B5453">
        <v>858</v>
      </c>
      <c r="C5453">
        <v>614</v>
      </c>
      <c r="D5453" s="2">
        <v>45539.61105324074</v>
      </c>
      <c r="E5453">
        <v>133</v>
      </c>
      <c r="F5453">
        <v>0</v>
      </c>
      <c r="G5453">
        <v>1</v>
      </c>
      <c r="H5453" t="s">
        <v>2035</v>
      </c>
      <c r="I5453" t="s">
        <v>2048</v>
      </c>
      <c r="J5453" t="s">
        <v>3596</v>
      </c>
      <c r="K5453" t="str">
        <f t="shared" si="85"/>
        <v>(5452, 858, 614, '2024-09-04 14:39:55', 133, 0, 1, 'PC', 'Web Player', 'S2549'),</v>
      </c>
    </row>
    <row r="5454" spans="1:11" x14ac:dyDescent="0.35">
      <c r="A5454">
        <v>5453</v>
      </c>
      <c r="B5454">
        <v>859</v>
      </c>
      <c r="C5454">
        <v>422</v>
      </c>
      <c r="D5454" s="2">
        <v>45573.871261574073</v>
      </c>
      <c r="E5454">
        <v>46</v>
      </c>
      <c r="F5454">
        <v>1</v>
      </c>
      <c r="G5454">
        <v>1</v>
      </c>
      <c r="H5454" t="s">
        <v>2049</v>
      </c>
      <c r="I5454" t="s">
        <v>2044</v>
      </c>
      <c r="J5454" t="s">
        <v>3597</v>
      </c>
      <c r="K5454" t="str">
        <f t="shared" si="85"/>
        <v>(5453, 859, 422, '2024-10-08 20:54:37', 46, 1, 1, 'Tablet', 'macOS', 'S2550'),</v>
      </c>
    </row>
    <row r="5455" spans="1:11" x14ac:dyDescent="0.35">
      <c r="A5455">
        <v>5454</v>
      </c>
      <c r="B5455">
        <v>859</v>
      </c>
      <c r="C5455">
        <v>761</v>
      </c>
      <c r="D5455" s="2">
        <v>45573.873344907413</v>
      </c>
      <c r="E5455">
        <v>220</v>
      </c>
      <c r="F5455">
        <v>0</v>
      </c>
      <c r="G5455">
        <v>0</v>
      </c>
      <c r="H5455" t="s">
        <v>2049</v>
      </c>
      <c r="I5455" t="s">
        <v>2045</v>
      </c>
      <c r="J5455" t="s">
        <v>3597</v>
      </c>
      <c r="K5455" t="str">
        <f t="shared" si="85"/>
        <v>(5454, 859, 761, '2024-10-08 20:57:37', 220, 0, 0, 'Tablet', 'iOS', 'S2550'),</v>
      </c>
    </row>
    <row r="5456" spans="1:11" x14ac:dyDescent="0.35">
      <c r="A5456">
        <v>5455</v>
      </c>
      <c r="B5456">
        <v>859</v>
      </c>
      <c r="C5456">
        <v>167</v>
      </c>
      <c r="D5456" s="2">
        <v>45573.875428240739</v>
      </c>
      <c r="E5456">
        <v>237</v>
      </c>
      <c r="F5456">
        <v>1</v>
      </c>
      <c r="G5456">
        <v>0</v>
      </c>
      <c r="H5456" t="s">
        <v>2035</v>
      </c>
      <c r="I5456" t="s">
        <v>2061</v>
      </c>
      <c r="J5456" t="s">
        <v>3597</v>
      </c>
      <c r="K5456" t="str">
        <f t="shared" si="85"/>
        <v>(5455, 859, 167, '2024-10-08 21:00:37', 237, 1, 0, 'PC', 'Linux', 'S2550'),</v>
      </c>
    </row>
    <row r="5457" spans="1:11" x14ac:dyDescent="0.35">
      <c r="A5457">
        <v>5456</v>
      </c>
      <c r="B5457">
        <v>859</v>
      </c>
      <c r="C5457">
        <v>427</v>
      </c>
      <c r="D5457" s="2">
        <v>45553.633425925917</v>
      </c>
      <c r="E5457">
        <v>214</v>
      </c>
      <c r="F5457">
        <v>1</v>
      </c>
      <c r="G5457">
        <v>0</v>
      </c>
      <c r="H5457" t="s">
        <v>2038</v>
      </c>
      <c r="I5457" t="s">
        <v>2040</v>
      </c>
      <c r="J5457" t="s">
        <v>3598</v>
      </c>
      <c r="K5457" t="str">
        <f t="shared" si="85"/>
        <v>(5456, 859, 427, '2024-09-18 15:12:08', 214, 1, 0, 'Mobile', 'Smart TV', 'S2551'),</v>
      </c>
    </row>
    <row r="5458" spans="1:11" x14ac:dyDescent="0.35">
      <c r="A5458">
        <v>5457</v>
      </c>
      <c r="B5458">
        <v>859</v>
      </c>
      <c r="C5458">
        <v>37</v>
      </c>
      <c r="D5458" s="2">
        <v>45553.635509259257</v>
      </c>
      <c r="E5458">
        <v>283</v>
      </c>
      <c r="F5458">
        <v>1</v>
      </c>
      <c r="G5458">
        <v>0</v>
      </c>
      <c r="H5458" t="s">
        <v>2035</v>
      </c>
      <c r="I5458" t="s">
        <v>2041</v>
      </c>
      <c r="J5458" t="s">
        <v>3598</v>
      </c>
      <c r="K5458" t="str">
        <f t="shared" si="85"/>
        <v>(5457, 859, 37, '2024-09-18 15:15:08', 283, 1, 0, 'PC', 'Wear OS', 'S2551'),</v>
      </c>
    </row>
    <row r="5459" spans="1:11" x14ac:dyDescent="0.35">
      <c r="A5459">
        <v>5458</v>
      </c>
      <c r="B5459">
        <v>860</v>
      </c>
      <c r="C5459">
        <v>298</v>
      </c>
      <c r="D5459" s="2">
        <v>45922.11513888889</v>
      </c>
      <c r="E5459">
        <v>85</v>
      </c>
      <c r="F5459">
        <v>1</v>
      </c>
      <c r="G5459">
        <v>0</v>
      </c>
      <c r="H5459" t="s">
        <v>2035</v>
      </c>
      <c r="I5459" t="s">
        <v>2040</v>
      </c>
      <c r="J5459" t="s">
        <v>3599</v>
      </c>
      <c r="K5459" t="str">
        <f t="shared" si="85"/>
        <v>(5458, 860, 298, '2025-09-22 02:45:48', 85, 1, 0, 'PC', 'Smart TV', 'S2552'),</v>
      </c>
    </row>
    <row r="5460" spans="1:11" x14ac:dyDescent="0.35">
      <c r="A5460">
        <v>5459</v>
      </c>
      <c r="B5460">
        <v>860</v>
      </c>
      <c r="C5460">
        <v>62</v>
      </c>
      <c r="D5460" s="2">
        <v>45922.117222222223</v>
      </c>
      <c r="E5460">
        <v>254</v>
      </c>
      <c r="F5460">
        <v>0</v>
      </c>
      <c r="G5460">
        <v>0</v>
      </c>
      <c r="H5460" t="s">
        <v>2049</v>
      </c>
      <c r="I5460" t="s">
        <v>2041</v>
      </c>
      <c r="J5460" t="s">
        <v>3599</v>
      </c>
      <c r="K5460" t="str">
        <f t="shared" si="85"/>
        <v>(5459, 860, 62, '2025-09-22 02:48:48', 254, 0, 0, 'Tablet', 'Wear OS', 'S2552'),</v>
      </c>
    </row>
    <row r="5461" spans="1:11" x14ac:dyDescent="0.35">
      <c r="A5461">
        <v>5460</v>
      </c>
      <c r="B5461">
        <v>860</v>
      </c>
      <c r="C5461">
        <v>687</v>
      </c>
      <c r="D5461" s="2">
        <v>45922.119305555563</v>
      </c>
      <c r="E5461">
        <v>59</v>
      </c>
      <c r="F5461">
        <v>0</v>
      </c>
      <c r="G5461">
        <v>0</v>
      </c>
      <c r="H5461" t="s">
        <v>2043</v>
      </c>
      <c r="I5461" t="s">
        <v>2039</v>
      </c>
      <c r="J5461" t="s">
        <v>3599</v>
      </c>
      <c r="K5461" t="str">
        <f t="shared" si="85"/>
        <v>(5460, 860, 687, '2025-09-22 02:51:48', 59, 0, 0, 'CarPlay', 'Windows', 'S2552'),</v>
      </c>
    </row>
    <row r="5462" spans="1:11" x14ac:dyDescent="0.35">
      <c r="A5462">
        <v>5461</v>
      </c>
      <c r="B5462">
        <v>860</v>
      </c>
      <c r="C5462">
        <v>633</v>
      </c>
      <c r="D5462" s="2">
        <v>45733.390752314823</v>
      </c>
      <c r="E5462">
        <v>223</v>
      </c>
      <c r="F5462">
        <v>1</v>
      </c>
      <c r="G5462">
        <v>1</v>
      </c>
      <c r="H5462" t="s">
        <v>2043</v>
      </c>
      <c r="I5462" t="s">
        <v>2039</v>
      </c>
      <c r="J5462" t="s">
        <v>3600</v>
      </c>
      <c r="K5462" t="str">
        <f t="shared" si="85"/>
        <v>(5461, 860, 633, '2025-03-17 09:22:41', 223, 1, 1, 'CarPlay', 'Windows', 'S2553'),</v>
      </c>
    </row>
    <row r="5463" spans="1:11" x14ac:dyDescent="0.35">
      <c r="A5463">
        <v>5462</v>
      </c>
      <c r="B5463">
        <v>860</v>
      </c>
      <c r="C5463">
        <v>999</v>
      </c>
      <c r="D5463" s="2">
        <v>45733.392835648148</v>
      </c>
      <c r="E5463">
        <v>258</v>
      </c>
      <c r="F5463">
        <v>1</v>
      </c>
      <c r="G5463">
        <v>0</v>
      </c>
      <c r="H5463" t="s">
        <v>2049</v>
      </c>
      <c r="I5463" t="s">
        <v>2045</v>
      </c>
      <c r="J5463" t="s">
        <v>3600</v>
      </c>
      <c r="K5463" t="str">
        <f t="shared" si="85"/>
        <v>(5462, 860, 999, '2025-03-17 09:25:41', 258, 1, 0, 'Tablet', 'iOS', 'S2553'),</v>
      </c>
    </row>
    <row r="5464" spans="1:11" x14ac:dyDescent="0.35">
      <c r="A5464">
        <v>5463</v>
      </c>
      <c r="B5464">
        <v>861</v>
      </c>
      <c r="C5464">
        <v>584</v>
      </c>
      <c r="D5464" s="2">
        <v>45802.929479166669</v>
      </c>
      <c r="E5464">
        <v>106</v>
      </c>
      <c r="F5464">
        <v>1</v>
      </c>
      <c r="G5464">
        <v>0</v>
      </c>
      <c r="H5464" t="s">
        <v>2038</v>
      </c>
      <c r="I5464" t="s">
        <v>2044</v>
      </c>
      <c r="J5464" t="s">
        <v>3601</v>
      </c>
      <c r="K5464" t="str">
        <f t="shared" si="85"/>
        <v>(5463, 861, 584, '2025-05-25 22:18:27', 106, 1, 0, 'Mobile', 'macOS', 'S2554'),</v>
      </c>
    </row>
    <row r="5465" spans="1:11" x14ac:dyDescent="0.35">
      <c r="A5465">
        <v>5464</v>
      </c>
      <c r="B5465">
        <v>861</v>
      </c>
      <c r="C5465">
        <v>169</v>
      </c>
      <c r="D5465" s="2">
        <v>45802.931562500002</v>
      </c>
      <c r="E5465">
        <v>121</v>
      </c>
      <c r="F5465">
        <v>1</v>
      </c>
      <c r="G5465">
        <v>0</v>
      </c>
      <c r="H5465" t="s">
        <v>2035</v>
      </c>
      <c r="I5465" t="s">
        <v>2048</v>
      </c>
      <c r="J5465" t="s">
        <v>3601</v>
      </c>
      <c r="K5465" t="str">
        <f t="shared" si="85"/>
        <v>(5464, 861, 169, '2025-05-25 22:21:27', 121, 1, 0, 'PC', 'Web Player', 'S2554'),</v>
      </c>
    </row>
    <row r="5466" spans="1:11" x14ac:dyDescent="0.35">
      <c r="A5466">
        <v>5465</v>
      </c>
      <c r="B5466">
        <v>861</v>
      </c>
      <c r="C5466">
        <v>619</v>
      </c>
      <c r="D5466" s="2">
        <v>45802.933645833327</v>
      </c>
      <c r="E5466">
        <v>95</v>
      </c>
      <c r="F5466">
        <v>0</v>
      </c>
      <c r="G5466">
        <v>1</v>
      </c>
      <c r="H5466" t="s">
        <v>2038</v>
      </c>
      <c r="I5466" t="s">
        <v>2044</v>
      </c>
      <c r="J5466" t="s">
        <v>3601</v>
      </c>
      <c r="K5466" t="str">
        <f t="shared" si="85"/>
        <v>(5465, 861, 619, '2025-05-25 22:24:27', 95, 0, 1, 'Mobile', 'macOS', 'S2554'),</v>
      </c>
    </row>
    <row r="5467" spans="1:11" x14ac:dyDescent="0.35">
      <c r="A5467">
        <v>5466</v>
      </c>
      <c r="B5467">
        <v>861</v>
      </c>
      <c r="C5467">
        <v>428</v>
      </c>
      <c r="D5467" s="2">
        <v>45802.935729166667</v>
      </c>
      <c r="E5467">
        <v>213</v>
      </c>
      <c r="F5467">
        <v>0</v>
      </c>
      <c r="G5467">
        <v>1</v>
      </c>
      <c r="H5467" t="s">
        <v>2043</v>
      </c>
      <c r="I5467" t="s">
        <v>2036</v>
      </c>
      <c r="J5467" t="s">
        <v>3601</v>
      </c>
      <c r="K5467" t="str">
        <f t="shared" si="85"/>
        <v>(5466, 861, 428, '2025-05-25 22:27:27', 213, 0, 1, 'CarPlay', 'Android', 'S2554'),</v>
      </c>
    </row>
    <row r="5468" spans="1:11" x14ac:dyDescent="0.35">
      <c r="A5468">
        <v>5467</v>
      </c>
      <c r="B5468">
        <v>862</v>
      </c>
      <c r="C5468">
        <v>770</v>
      </c>
      <c r="D5468" s="2">
        <v>45922.412581018521</v>
      </c>
      <c r="E5468">
        <v>137</v>
      </c>
      <c r="F5468">
        <v>0</v>
      </c>
      <c r="G5468">
        <v>0</v>
      </c>
      <c r="H5468" t="s">
        <v>2049</v>
      </c>
      <c r="I5468" t="s">
        <v>2040</v>
      </c>
      <c r="J5468" t="s">
        <v>3602</v>
      </c>
      <c r="K5468" t="str">
        <f t="shared" si="85"/>
        <v>(5467, 862, 770, '2025-09-22 09:54:07', 137, 0, 0, 'Tablet', 'Smart TV', 'S2555'),</v>
      </c>
    </row>
    <row r="5469" spans="1:11" x14ac:dyDescent="0.35">
      <c r="A5469">
        <v>5468</v>
      </c>
      <c r="B5469">
        <v>862</v>
      </c>
      <c r="C5469">
        <v>63</v>
      </c>
      <c r="D5469" s="2">
        <v>45922.414664351847</v>
      </c>
      <c r="E5469">
        <v>71</v>
      </c>
      <c r="F5469">
        <v>1</v>
      </c>
      <c r="G5469">
        <v>1</v>
      </c>
      <c r="H5469" t="s">
        <v>2035</v>
      </c>
      <c r="I5469" t="s">
        <v>2036</v>
      </c>
      <c r="J5469" t="s">
        <v>3602</v>
      </c>
      <c r="K5469" t="str">
        <f t="shared" si="85"/>
        <v>(5468, 862, 63, '2025-09-22 09:57:07', 71, 1, 1, 'PC', 'Android', 'S2555'),</v>
      </c>
    </row>
    <row r="5470" spans="1:11" x14ac:dyDescent="0.35">
      <c r="A5470">
        <v>5469</v>
      </c>
      <c r="B5470">
        <v>862</v>
      </c>
      <c r="C5470">
        <v>933</v>
      </c>
      <c r="D5470" s="2">
        <v>45922.416747685187</v>
      </c>
      <c r="E5470">
        <v>232</v>
      </c>
      <c r="F5470">
        <v>0</v>
      </c>
      <c r="G5470">
        <v>0</v>
      </c>
      <c r="H5470" t="s">
        <v>2049</v>
      </c>
      <c r="I5470" t="s">
        <v>2036</v>
      </c>
      <c r="J5470" t="s">
        <v>3602</v>
      </c>
      <c r="K5470" t="str">
        <f t="shared" si="85"/>
        <v>(5469, 862, 933, '2025-09-22 10:00:07', 232, 0, 0, 'Tablet', 'Android', 'S2555'),</v>
      </c>
    </row>
    <row r="5471" spans="1:11" x14ac:dyDescent="0.35">
      <c r="A5471">
        <v>5470</v>
      </c>
      <c r="B5471">
        <v>862</v>
      </c>
      <c r="C5471">
        <v>934</v>
      </c>
      <c r="D5471" s="2">
        <v>45552.27542824074</v>
      </c>
      <c r="E5471">
        <v>65</v>
      </c>
      <c r="F5471">
        <v>1</v>
      </c>
      <c r="G5471">
        <v>1</v>
      </c>
      <c r="H5471" t="s">
        <v>2035</v>
      </c>
      <c r="I5471" t="s">
        <v>2039</v>
      </c>
      <c r="J5471" t="s">
        <v>3603</v>
      </c>
      <c r="K5471" t="str">
        <f t="shared" si="85"/>
        <v>(5470, 862, 934, '2024-09-17 06:36:37', 65, 1, 1, 'PC', 'Windows', 'S2556'),</v>
      </c>
    </row>
    <row r="5472" spans="1:11" x14ac:dyDescent="0.35">
      <c r="A5472">
        <v>5471</v>
      </c>
      <c r="B5472">
        <v>862</v>
      </c>
      <c r="C5472">
        <v>21</v>
      </c>
      <c r="D5472" s="2">
        <v>45552.277511574073</v>
      </c>
      <c r="E5472">
        <v>223</v>
      </c>
      <c r="F5472">
        <v>0</v>
      </c>
      <c r="G5472">
        <v>1</v>
      </c>
      <c r="H5472" t="s">
        <v>2043</v>
      </c>
      <c r="I5472" t="s">
        <v>2041</v>
      </c>
      <c r="J5472" t="s">
        <v>3603</v>
      </c>
      <c r="K5472" t="str">
        <f t="shared" si="85"/>
        <v>(5471, 862, 21, '2024-09-17 06:39:37', 223, 0, 1, 'CarPlay', 'Wear OS', 'S2556'),</v>
      </c>
    </row>
    <row r="5473" spans="1:11" x14ac:dyDescent="0.35">
      <c r="A5473">
        <v>5472</v>
      </c>
      <c r="B5473">
        <v>862</v>
      </c>
      <c r="C5473">
        <v>434</v>
      </c>
      <c r="D5473" s="2">
        <v>45552.279594907413</v>
      </c>
      <c r="E5473">
        <v>273</v>
      </c>
      <c r="F5473">
        <v>1</v>
      </c>
      <c r="G5473">
        <v>0</v>
      </c>
      <c r="H5473" t="s">
        <v>2043</v>
      </c>
      <c r="I5473" t="s">
        <v>2045</v>
      </c>
      <c r="J5473" t="s">
        <v>3603</v>
      </c>
      <c r="K5473" t="str">
        <f t="shared" si="85"/>
        <v>(5472, 862, 434, '2024-09-17 06:42:37', 273, 1, 0, 'CarPlay', 'iOS', 'S2556'),</v>
      </c>
    </row>
    <row r="5474" spans="1:11" x14ac:dyDescent="0.35">
      <c r="A5474">
        <v>5473</v>
      </c>
      <c r="B5474">
        <v>862</v>
      </c>
      <c r="C5474">
        <v>921</v>
      </c>
      <c r="D5474" s="2">
        <v>45552.281678240739</v>
      </c>
      <c r="E5474">
        <v>72</v>
      </c>
      <c r="F5474">
        <v>1</v>
      </c>
      <c r="G5474">
        <v>0</v>
      </c>
      <c r="H5474" t="s">
        <v>2043</v>
      </c>
      <c r="I5474" t="s">
        <v>2044</v>
      </c>
      <c r="J5474" t="s">
        <v>3603</v>
      </c>
      <c r="K5474" t="str">
        <f t="shared" si="85"/>
        <v>(5473, 862, 921, '2024-09-17 06:45:37', 72, 1, 0, 'CarPlay', 'macOS', 'S2556'),</v>
      </c>
    </row>
    <row r="5475" spans="1:11" x14ac:dyDescent="0.35">
      <c r="A5475">
        <v>5474</v>
      </c>
      <c r="B5475">
        <v>863</v>
      </c>
      <c r="C5475">
        <v>466</v>
      </c>
      <c r="D5475" s="2">
        <v>45602.433692129627</v>
      </c>
      <c r="E5475">
        <v>238</v>
      </c>
      <c r="F5475">
        <v>0</v>
      </c>
      <c r="G5475">
        <v>0</v>
      </c>
      <c r="H5475" t="s">
        <v>2049</v>
      </c>
      <c r="I5475" t="s">
        <v>2061</v>
      </c>
      <c r="J5475" t="s">
        <v>3604</v>
      </c>
      <c r="K5475" t="str">
        <f t="shared" si="85"/>
        <v>(5474, 863, 466, '2024-11-06 10:24:31', 238, 0, 0, 'Tablet', 'Linux', 'S2557'),</v>
      </c>
    </row>
    <row r="5476" spans="1:11" x14ac:dyDescent="0.35">
      <c r="A5476">
        <v>5475</v>
      </c>
      <c r="B5476">
        <v>863</v>
      </c>
      <c r="C5476">
        <v>389</v>
      </c>
      <c r="D5476" s="2">
        <v>45602.43577546296</v>
      </c>
      <c r="E5476">
        <v>171</v>
      </c>
      <c r="F5476">
        <v>0</v>
      </c>
      <c r="G5476">
        <v>0</v>
      </c>
      <c r="H5476" t="s">
        <v>2035</v>
      </c>
      <c r="I5476" t="s">
        <v>2041</v>
      </c>
      <c r="J5476" t="s">
        <v>3604</v>
      </c>
      <c r="K5476" t="str">
        <f t="shared" si="85"/>
        <v>(5475, 863, 389, '2024-11-06 10:27:31', 171, 0, 0, 'PC', 'Wear OS', 'S2557'),</v>
      </c>
    </row>
    <row r="5477" spans="1:11" x14ac:dyDescent="0.35">
      <c r="A5477">
        <v>5476</v>
      </c>
      <c r="B5477">
        <v>863</v>
      </c>
      <c r="C5477">
        <v>804</v>
      </c>
      <c r="D5477" s="2">
        <v>45602.437858796293</v>
      </c>
      <c r="E5477">
        <v>160</v>
      </c>
      <c r="F5477">
        <v>1</v>
      </c>
      <c r="G5477">
        <v>1</v>
      </c>
      <c r="H5477" t="s">
        <v>2043</v>
      </c>
      <c r="I5477" t="s">
        <v>2045</v>
      </c>
      <c r="J5477" t="s">
        <v>3604</v>
      </c>
      <c r="K5477" t="str">
        <f t="shared" si="85"/>
        <v>(5476, 863, 804, '2024-11-06 10:30:31', 160, 1, 1, 'CarPlay', 'iOS', 'S2557'),</v>
      </c>
    </row>
    <row r="5478" spans="1:11" x14ac:dyDescent="0.35">
      <c r="A5478">
        <v>5477</v>
      </c>
      <c r="B5478">
        <v>863</v>
      </c>
      <c r="C5478">
        <v>295</v>
      </c>
      <c r="D5478" s="2">
        <v>45602.439942129633</v>
      </c>
      <c r="E5478">
        <v>91</v>
      </c>
      <c r="F5478">
        <v>0</v>
      </c>
      <c r="G5478">
        <v>1</v>
      </c>
      <c r="H5478" t="s">
        <v>2043</v>
      </c>
      <c r="I5478" t="s">
        <v>2048</v>
      </c>
      <c r="J5478" t="s">
        <v>3604</v>
      </c>
      <c r="K5478" t="str">
        <f t="shared" si="85"/>
        <v>(5477, 863, 295, '2024-11-06 10:33:31', 91, 0, 1, 'CarPlay', 'Web Player', 'S2557'),</v>
      </c>
    </row>
    <row r="5479" spans="1:11" x14ac:dyDescent="0.35">
      <c r="A5479">
        <v>5478</v>
      </c>
      <c r="B5479">
        <v>863</v>
      </c>
      <c r="C5479">
        <v>869</v>
      </c>
      <c r="D5479" s="2">
        <v>45602.442025462973</v>
      </c>
      <c r="E5479">
        <v>291</v>
      </c>
      <c r="F5479">
        <v>1</v>
      </c>
      <c r="G5479">
        <v>0</v>
      </c>
      <c r="H5479" t="s">
        <v>2049</v>
      </c>
      <c r="I5479" t="s">
        <v>2040</v>
      </c>
      <c r="J5479" t="s">
        <v>3604</v>
      </c>
      <c r="K5479" t="str">
        <f t="shared" si="85"/>
        <v>(5478, 863, 869, '2024-11-06 10:36:31', 291, 1, 0, 'Tablet', 'Smart TV', 'S2557'),</v>
      </c>
    </row>
    <row r="5480" spans="1:11" x14ac:dyDescent="0.35">
      <c r="A5480">
        <v>5479</v>
      </c>
      <c r="B5480">
        <v>863</v>
      </c>
      <c r="C5480">
        <v>455</v>
      </c>
      <c r="D5480" s="2">
        <v>45858.098703703698</v>
      </c>
      <c r="E5480">
        <v>56</v>
      </c>
      <c r="F5480">
        <v>1</v>
      </c>
      <c r="G5480">
        <v>1</v>
      </c>
      <c r="H5480" t="s">
        <v>2043</v>
      </c>
      <c r="I5480" t="s">
        <v>2061</v>
      </c>
      <c r="J5480" t="s">
        <v>3605</v>
      </c>
      <c r="K5480" t="str">
        <f t="shared" si="85"/>
        <v>(5479, 863, 455, '2025-07-20 02:22:08', 56, 1, 1, 'CarPlay', 'Linux', 'S2558'),</v>
      </c>
    </row>
    <row r="5481" spans="1:11" x14ac:dyDescent="0.35">
      <c r="A5481">
        <v>5480</v>
      </c>
      <c r="B5481">
        <v>863</v>
      </c>
      <c r="C5481">
        <v>269</v>
      </c>
      <c r="D5481" s="2">
        <v>45858.100787037038</v>
      </c>
      <c r="E5481">
        <v>271</v>
      </c>
      <c r="F5481">
        <v>1</v>
      </c>
      <c r="G5481">
        <v>1</v>
      </c>
      <c r="H5481" t="s">
        <v>2035</v>
      </c>
      <c r="I5481" t="s">
        <v>2036</v>
      </c>
      <c r="J5481" t="s">
        <v>3605</v>
      </c>
      <c r="K5481" t="str">
        <f t="shared" si="85"/>
        <v>(5480, 863, 269, '2025-07-20 02:25:08', 271, 1, 1, 'PC', 'Android', 'S2558'),</v>
      </c>
    </row>
    <row r="5482" spans="1:11" x14ac:dyDescent="0.35">
      <c r="A5482">
        <v>5481</v>
      </c>
      <c r="B5482">
        <v>863</v>
      </c>
      <c r="C5482">
        <v>483</v>
      </c>
      <c r="D5482" s="2">
        <v>45858.102870370371</v>
      </c>
      <c r="E5482">
        <v>138</v>
      </c>
      <c r="F5482">
        <v>0</v>
      </c>
      <c r="G5482">
        <v>0</v>
      </c>
      <c r="H5482" t="s">
        <v>2049</v>
      </c>
      <c r="I5482" t="s">
        <v>2048</v>
      </c>
      <c r="J5482" t="s">
        <v>3605</v>
      </c>
      <c r="K5482" t="str">
        <f t="shared" si="85"/>
        <v>(5481, 863, 483, '2025-07-20 02:28:08', 138, 0, 0, 'Tablet', 'Web Player', 'S2558'),</v>
      </c>
    </row>
    <row r="5483" spans="1:11" x14ac:dyDescent="0.35">
      <c r="A5483">
        <v>5482</v>
      </c>
      <c r="B5483">
        <v>863</v>
      </c>
      <c r="C5483">
        <v>435</v>
      </c>
      <c r="D5483" s="2">
        <v>45475.906423611108</v>
      </c>
      <c r="E5483">
        <v>177</v>
      </c>
      <c r="F5483">
        <v>0</v>
      </c>
      <c r="G5483">
        <v>1</v>
      </c>
      <c r="H5483" t="s">
        <v>2038</v>
      </c>
      <c r="I5483" t="s">
        <v>2045</v>
      </c>
      <c r="J5483" t="s">
        <v>3606</v>
      </c>
      <c r="K5483" t="str">
        <f t="shared" si="85"/>
        <v>(5482, 863, 435, '2024-07-02 21:45:15', 177, 0, 1, 'Mobile', 'iOS', 'S2559'),</v>
      </c>
    </row>
    <row r="5484" spans="1:11" x14ac:dyDescent="0.35">
      <c r="A5484">
        <v>5483</v>
      </c>
      <c r="B5484">
        <v>863</v>
      </c>
      <c r="C5484">
        <v>464</v>
      </c>
      <c r="D5484" s="2">
        <v>45475.908506944441</v>
      </c>
      <c r="E5484">
        <v>158</v>
      </c>
      <c r="F5484">
        <v>0</v>
      </c>
      <c r="G5484">
        <v>0</v>
      </c>
      <c r="H5484" t="s">
        <v>2035</v>
      </c>
      <c r="I5484" t="s">
        <v>2045</v>
      </c>
      <c r="J5484" t="s">
        <v>3606</v>
      </c>
      <c r="K5484" t="str">
        <f t="shared" si="85"/>
        <v>(5483, 863, 464, '2024-07-02 21:48:15', 158, 0, 0, 'PC', 'iOS', 'S2559'),</v>
      </c>
    </row>
    <row r="5485" spans="1:11" x14ac:dyDescent="0.35">
      <c r="A5485">
        <v>5484</v>
      </c>
      <c r="B5485">
        <v>864</v>
      </c>
      <c r="C5485">
        <v>441</v>
      </c>
      <c r="D5485" s="2">
        <v>45749.755844907413</v>
      </c>
      <c r="E5485">
        <v>133</v>
      </c>
      <c r="F5485">
        <v>0</v>
      </c>
      <c r="G5485">
        <v>1</v>
      </c>
      <c r="H5485" t="s">
        <v>2038</v>
      </c>
      <c r="I5485" t="s">
        <v>2041</v>
      </c>
      <c r="J5485" t="s">
        <v>3607</v>
      </c>
      <c r="K5485" t="str">
        <f t="shared" si="85"/>
        <v>(5484, 864, 441, '2025-04-02 18:08:25', 133, 0, 1, 'Mobile', 'Wear OS', 'S2560'),</v>
      </c>
    </row>
    <row r="5486" spans="1:11" x14ac:dyDescent="0.35">
      <c r="A5486">
        <v>5485</v>
      </c>
      <c r="B5486">
        <v>864</v>
      </c>
      <c r="C5486">
        <v>774</v>
      </c>
      <c r="D5486" s="2">
        <v>45749.757928240739</v>
      </c>
      <c r="E5486">
        <v>265</v>
      </c>
      <c r="F5486">
        <v>0</v>
      </c>
      <c r="G5486">
        <v>0</v>
      </c>
      <c r="H5486" t="s">
        <v>2049</v>
      </c>
      <c r="I5486" t="s">
        <v>2040</v>
      </c>
      <c r="J5486" t="s">
        <v>3607</v>
      </c>
      <c r="K5486" t="str">
        <f t="shared" si="85"/>
        <v>(5485, 864, 774, '2025-04-02 18:11:25', 265, 0, 0, 'Tablet', 'Smart TV', 'S2560'),</v>
      </c>
    </row>
    <row r="5487" spans="1:11" x14ac:dyDescent="0.35">
      <c r="A5487">
        <v>5486</v>
      </c>
      <c r="B5487">
        <v>864</v>
      </c>
      <c r="C5487">
        <v>90</v>
      </c>
      <c r="D5487" s="2">
        <v>45749.760011574072</v>
      </c>
      <c r="E5487">
        <v>71</v>
      </c>
      <c r="F5487">
        <v>0</v>
      </c>
      <c r="G5487">
        <v>0</v>
      </c>
      <c r="H5487" t="s">
        <v>2049</v>
      </c>
      <c r="I5487" t="s">
        <v>2061</v>
      </c>
      <c r="J5487" t="s">
        <v>3607</v>
      </c>
      <c r="K5487" t="str">
        <f t="shared" si="85"/>
        <v>(5486, 864, 90, '2025-04-02 18:14:25', 71, 0, 0, 'Tablet', 'Linux', 'S2560'),</v>
      </c>
    </row>
    <row r="5488" spans="1:11" x14ac:dyDescent="0.35">
      <c r="A5488">
        <v>5487</v>
      </c>
      <c r="B5488">
        <v>864</v>
      </c>
      <c r="C5488">
        <v>732</v>
      </c>
      <c r="D5488" s="2">
        <v>45749.762094907397</v>
      </c>
      <c r="E5488">
        <v>245</v>
      </c>
      <c r="F5488">
        <v>0</v>
      </c>
      <c r="G5488">
        <v>1</v>
      </c>
      <c r="H5488" t="s">
        <v>2035</v>
      </c>
      <c r="I5488" t="s">
        <v>2045</v>
      </c>
      <c r="J5488" t="s">
        <v>3607</v>
      </c>
      <c r="K5488" t="str">
        <f t="shared" si="85"/>
        <v>(5487, 864, 732, '2025-04-02 18:17:25', 245, 0, 1, 'PC', 'iOS', 'S2560'),</v>
      </c>
    </row>
    <row r="5489" spans="1:11" x14ac:dyDescent="0.35">
      <c r="A5489">
        <v>5488</v>
      </c>
      <c r="B5489">
        <v>865</v>
      </c>
      <c r="C5489">
        <v>364</v>
      </c>
      <c r="D5489" s="2">
        <v>45363.290821759263</v>
      </c>
      <c r="E5489">
        <v>152</v>
      </c>
      <c r="F5489">
        <v>0</v>
      </c>
      <c r="G5489">
        <v>0</v>
      </c>
      <c r="H5489" t="s">
        <v>2049</v>
      </c>
      <c r="I5489" t="s">
        <v>2041</v>
      </c>
      <c r="J5489" t="s">
        <v>3608</v>
      </c>
      <c r="K5489" t="str">
        <f t="shared" si="85"/>
        <v>(5488, 865, 364, '2024-03-12 06:58:47', 152, 0, 0, 'Tablet', 'Wear OS', 'S2561'),</v>
      </c>
    </row>
    <row r="5490" spans="1:11" x14ac:dyDescent="0.35">
      <c r="A5490">
        <v>5489</v>
      </c>
      <c r="B5490">
        <v>865</v>
      </c>
      <c r="C5490">
        <v>525</v>
      </c>
      <c r="D5490" s="2">
        <v>45363.292905092603</v>
      </c>
      <c r="E5490">
        <v>49</v>
      </c>
      <c r="F5490">
        <v>1</v>
      </c>
      <c r="G5490">
        <v>1</v>
      </c>
      <c r="H5490" t="s">
        <v>2035</v>
      </c>
      <c r="I5490" t="s">
        <v>2045</v>
      </c>
      <c r="J5490" t="s">
        <v>3608</v>
      </c>
      <c r="K5490" t="str">
        <f t="shared" si="85"/>
        <v>(5489, 865, 525, '2024-03-12 07:01:47', 49, 1, 1, 'PC', 'iOS', 'S2561'),</v>
      </c>
    </row>
    <row r="5491" spans="1:11" x14ac:dyDescent="0.35">
      <c r="A5491">
        <v>5490</v>
      </c>
      <c r="B5491">
        <v>865</v>
      </c>
      <c r="C5491">
        <v>944</v>
      </c>
      <c r="D5491" s="2">
        <v>45363.294988425929</v>
      </c>
      <c r="E5491">
        <v>100</v>
      </c>
      <c r="F5491">
        <v>0</v>
      </c>
      <c r="G5491">
        <v>1</v>
      </c>
      <c r="H5491" t="s">
        <v>2035</v>
      </c>
      <c r="I5491" t="s">
        <v>2036</v>
      </c>
      <c r="J5491" t="s">
        <v>3608</v>
      </c>
      <c r="K5491" t="str">
        <f t="shared" si="85"/>
        <v>(5490, 865, 944, '2024-03-12 07:04:47', 100, 0, 1, 'PC', 'Android', 'S2561'),</v>
      </c>
    </row>
    <row r="5492" spans="1:11" x14ac:dyDescent="0.35">
      <c r="A5492">
        <v>5491</v>
      </c>
      <c r="B5492">
        <v>865</v>
      </c>
      <c r="C5492">
        <v>864</v>
      </c>
      <c r="D5492" s="2">
        <v>45363.297071759262</v>
      </c>
      <c r="E5492">
        <v>200</v>
      </c>
      <c r="F5492">
        <v>1</v>
      </c>
      <c r="G5492">
        <v>1</v>
      </c>
      <c r="H5492" t="s">
        <v>2043</v>
      </c>
      <c r="I5492" t="s">
        <v>2045</v>
      </c>
      <c r="J5492" t="s">
        <v>3608</v>
      </c>
      <c r="K5492" t="str">
        <f t="shared" si="85"/>
        <v>(5491, 865, 864, '2024-03-12 07:07:47', 200, 1, 1, 'CarPlay', 'iOS', 'S2561'),</v>
      </c>
    </row>
    <row r="5493" spans="1:11" x14ac:dyDescent="0.35">
      <c r="A5493">
        <v>5492</v>
      </c>
      <c r="B5493">
        <v>865</v>
      </c>
      <c r="C5493">
        <v>69</v>
      </c>
      <c r="D5493" s="2">
        <v>45363.299155092587</v>
      </c>
      <c r="E5493">
        <v>125</v>
      </c>
      <c r="F5493">
        <v>0</v>
      </c>
      <c r="G5493">
        <v>0</v>
      </c>
      <c r="H5493" t="s">
        <v>2038</v>
      </c>
      <c r="I5493" t="s">
        <v>2061</v>
      </c>
      <c r="J5493" t="s">
        <v>3608</v>
      </c>
      <c r="K5493" t="str">
        <f t="shared" si="85"/>
        <v>(5492, 865, 69, '2024-03-12 07:10:47', 125, 0, 0, 'Mobile', 'Linux', 'S2561'),</v>
      </c>
    </row>
    <row r="5494" spans="1:11" x14ac:dyDescent="0.35">
      <c r="A5494">
        <v>5493</v>
      </c>
      <c r="B5494">
        <v>865</v>
      </c>
      <c r="C5494">
        <v>698</v>
      </c>
      <c r="D5494" s="2">
        <v>45502.367743055547</v>
      </c>
      <c r="E5494">
        <v>240</v>
      </c>
      <c r="F5494">
        <v>0</v>
      </c>
      <c r="G5494">
        <v>0</v>
      </c>
      <c r="H5494" t="s">
        <v>2035</v>
      </c>
      <c r="I5494" t="s">
        <v>2044</v>
      </c>
      <c r="J5494" t="s">
        <v>3609</v>
      </c>
      <c r="K5494" t="str">
        <f t="shared" si="85"/>
        <v>(5493, 865, 698, '2024-07-29 08:49:33', 240, 0, 0, 'PC', 'macOS', 'S2562'),</v>
      </c>
    </row>
    <row r="5495" spans="1:11" x14ac:dyDescent="0.35">
      <c r="A5495">
        <v>5494</v>
      </c>
      <c r="B5495">
        <v>866</v>
      </c>
      <c r="C5495">
        <v>74</v>
      </c>
      <c r="D5495" s="2">
        <v>45791.054606481477</v>
      </c>
      <c r="E5495">
        <v>61</v>
      </c>
      <c r="F5495">
        <v>0</v>
      </c>
      <c r="G5495">
        <v>0</v>
      </c>
      <c r="H5495" t="s">
        <v>2038</v>
      </c>
      <c r="I5495" t="s">
        <v>2048</v>
      </c>
      <c r="J5495" t="s">
        <v>3610</v>
      </c>
      <c r="K5495" t="str">
        <f t="shared" si="85"/>
        <v>(5494, 866, 74, '2025-05-14 01:18:38', 61, 0, 0, 'Mobile', 'Web Player', 'S2563'),</v>
      </c>
    </row>
    <row r="5496" spans="1:11" x14ac:dyDescent="0.35">
      <c r="A5496">
        <v>5495</v>
      </c>
      <c r="B5496">
        <v>866</v>
      </c>
      <c r="C5496">
        <v>825</v>
      </c>
      <c r="D5496" s="2">
        <v>45791.056689814817</v>
      </c>
      <c r="E5496">
        <v>78</v>
      </c>
      <c r="F5496">
        <v>1</v>
      </c>
      <c r="G5496">
        <v>1</v>
      </c>
      <c r="H5496" t="s">
        <v>2043</v>
      </c>
      <c r="I5496" t="s">
        <v>2044</v>
      </c>
      <c r="J5496" t="s">
        <v>3610</v>
      </c>
      <c r="K5496" t="str">
        <f t="shared" si="85"/>
        <v>(5495, 866, 825, '2025-05-14 01:21:38', 78, 1, 1, 'CarPlay', 'macOS', 'S2563'),</v>
      </c>
    </row>
    <row r="5497" spans="1:11" x14ac:dyDescent="0.35">
      <c r="A5497">
        <v>5496</v>
      </c>
      <c r="B5497">
        <v>866</v>
      </c>
      <c r="C5497">
        <v>443</v>
      </c>
      <c r="D5497" s="2">
        <v>45791.05877314815</v>
      </c>
      <c r="E5497">
        <v>256</v>
      </c>
      <c r="F5497">
        <v>0</v>
      </c>
      <c r="G5497">
        <v>0</v>
      </c>
      <c r="H5497" t="s">
        <v>2043</v>
      </c>
      <c r="I5497" t="s">
        <v>2039</v>
      </c>
      <c r="J5497" t="s">
        <v>3610</v>
      </c>
      <c r="K5497" t="str">
        <f t="shared" si="85"/>
        <v>(5496, 866, 443, '2025-05-14 01:24:38', 256, 0, 0, 'CarPlay', 'Windows', 'S2563'),</v>
      </c>
    </row>
    <row r="5498" spans="1:11" x14ac:dyDescent="0.35">
      <c r="A5498">
        <v>5497</v>
      </c>
      <c r="B5498">
        <v>866</v>
      </c>
      <c r="C5498">
        <v>597</v>
      </c>
      <c r="D5498" s="2">
        <v>45791.060856481483</v>
      </c>
      <c r="E5498">
        <v>167</v>
      </c>
      <c r="F5498">
        <v>0</v>
      </c>
      <c r="G5498">
        <v>1</v>
      </c>
      <c r="H5498" t="s">
        <v>2038</v>
      </c>
      <c r="I5498" t="s">
        <v>2045</v>
      </c>
      <c r="J5498" t="s">
        <v>3610</v>
      </c>
      <c r="K5498" t="str">
        <f t="shared" si="85"/>
        <v>(5497, 866, 597, '2025-05-14 01:27:38', 167, 0, 1, 'Mobile', 'iOS', 'S2563'),</v>
      </c>
    </row>
    <row r="5499" spans="1:11" x14ac:dyDescent="0.35">
      <c r="A5499">
        <v>5498</v>
      </c>
      <c r="B5499">
        <v>866</v>
      </c>
      <c r="C5499">
        <v>442</v>
      </c>
      <c r="D5499" s="2">
        <v>45791.062939814823</v>
      </c>
      <c r="E5499">
        <v>131</v>
      </c>
      <c r="F5499">
        <v>1</v>
      </c>
      <c r="G5499">
        <v>1</v>
      </c>
      <c r="H5499" t="s">
        <v>2049</v>
      </c>
      <c r="I5499" t="s">
        <v>2041</v>
      </c>
      <c r="J5499" t="s">
        <v>3610</v>
      </c>
      <c r="K5499" t="str">
        <f t="shared" si="85"/>
        <v>(5498, 866, 442, '2025-05-14 01:30:38', 131, 1, 1, 'Tablet', 'Wear OS', 'S2563'),</v>
      </c>
    </row>
    <row r="5500" spans="1:11" x14ac:dyDescent="0.35">
      <c r="A5500">
        <v>5499</v>
      </c>
      <c r="B5500">
        <v>866</v>
      </c>
      <c r="C5500">
        <v>154</v>
      </c>
      <c r="D5500" s="2">
        <v>45791.065023148149</v>
      </c>
      <c r="E5500">
        <v>234</v>
      </c>
      <c r="F5500">
        <v>0</v>
      </c>
      <c r="G5500">
        <v>1</v>
      </c>
      <c r="H5500" t="s">
        <v>2038</v>
      </c>
      <c r="I5500" t="s">
        <v>2061</v>
      </c>
      <c r="J5500" t="s">
        <v>3610</v>
      </c>
      <c r="K5500" t="str">
        <f t="shared" si="85"/>
        <v>(5499, 866, 154, '2025-05-14 01:33:38', 234, 0, 1, 'Mobile', 'Linux', 'S2563'),</v>
      </c>
    </row>
    <row r="5501" spans="1:11" x14ac:dyDescent="0.35">
      <c r="A5501">
        <v>5500</v>
      </c>
      <c r="B5501">
        <v>866</v>
      </c>
      <c r="C5501">
        <v>782</v>
      </c>
      <c r="D5501" s="2">
        <v>45425.727453703701</v>
      </c>
      <c r="E5501">
        <v>298</v>
      </c>
      <c r="F5501">
        <v>0</v>
      </c>
      <c r="G5501">
        <v>1</v>
      </c>
      <c r="H5501" t="s">
        <v>2049</v>
      </c>
      <c r="I5501" t="s">
        <v>2044</v>
      </c>
      <c r="J5501" t="s">
        <v>3611</v>
      </c>
      <c r="K5501" t="str">
        <f t="shared" si="85"/>
        <v>(5500, 866, 782, '2024-05-13 17:27:32', 298, 0, 1, 'Tablet', 'macOS', 'S2564'),</v>
      </c>
    </row>
    <row r="5502" spans="1:11" x14ac:dyDescent="0.35">
      <c r="A5502">
        <v>5501</v>
      </c>
      <c r="B5502">
        <v>866</v>
      </c>
      <c r="C5502">
        <v>348</v>
      </c>
      <c r="D5502" s="2">
        <v>45425.729537037027</v>
      </c>
      <c r="E5502">
        <v>61</v>
      </c>
      <c r="F5502">
        <v>0</v>
      </c>
      <c r="G5502">
        <v>0</v>
      </c>
      <c r="H5502" t="s">
        <v>2035</v>
      </c>
      <c r="I5502" t="s">
        <v>2048</v>
      </c>
      <c r="J5502" t="s">
        <v>3611</v>
      </c>
      <c r="K5502" t="str">
        <f t="shared" si="85"/>
        <v>(5501, 866, 348, '2024-05-13 17:30:32', 61, 0, 0, 'PC', 'Web Player', 'S2564'),</v>
      </c>
    </row>
    <row r="5503" spans="1:11" x14ac:dyDescent="0.35">
      <c r="A5503">
        <v>5502</v>
      </c>
      <c r="B5503">
        <v>867</v>
      </c>
      <c r="C5503">
        <v>870</v>
      </c>
      <c r="D5503" s="2">
        <v>45845.020324074067</v>
      </c>
      <c r="E5503">
        <v>146</v>
      </c>
      <c r="F5503">
        <v>1</v>
      </c>
      <c r="G5503">
        <v>0</v>
      </c>
      <c r="H5503" t="s">
        <v>2043</v>
      </c>
      <c r="I5503" t="s">
        <v>2040</v>
      </c>
      <c r="J5503" t="s">
        <v>3612</v>
      </c>
      <c r="K5503" t="str">
        <f t="shared" si="85"/>
        <v>(5502, 867, 870, '2025-07-07 00:29:16', 146, 1, 0, 'CarPlay', 'Smart TV', 'S2565'),</v>
      </c>
    </row>
    <row r="5504" spans="1:11" x14ac:dyDescent="0.35">
      <c r="A5504">
        <v>5503</v>
      </c>
      <c r="B5504">
        <v>867</v>
      </c>
      <c r="C5504">
        <v>632</v>
      </c>
      <c r="D5504" s="2">
        <v>45845.022407407407</v>
      </c>
      <c r="E5504">
        <v>53</v>
      </c>
      <c r="F5504">
        <v>0</v>
      </c>
      <c r="G5504">
        <v>0</v>
      </c>
      <c r="H5504" t="s">
        <v>2049</v>
      </c>
      <c r="I5504" t="s">
        <v>2039</v>
      </c>
      <c r="J5504" t="s">
        <v>3612</v>
      </c>
      <c r="K5504" t="str">
        <f t="shared" si="85"/>
        <v>(5503, 867, 632, '2025-07-07 00:32:16', 53, 0, 0, 'Tablet', 'Windows', 'S2565'),</v>
      </c>
    </row>
    <row r="5505" spans="1:11" x14ac:dyDescent="0.35">
      <c r="A5505">
        <v>5504</v>
      </c>
      <c r="B5505">
        <v>867</v>
      </c>
      <c r="C5505">
        <v>376</v>
      </c>
      <c r="D5505" s="2">
        <v>45845.02449074074</v>
      </c>
      <c r="E5505">
        <v>122</v>
      </c>
      <c r="F5505">
        <v>0</v>
      </c>
      <c r="G5505">
        <v>0</v>
      </c>
      <c r="H5505" t="s">
        <v>2049</v>
      </c>
      <c r="I5505" t="s">
        <v>2048</v>
      </c>
      <c r="J5505" t="s">
        <v>3612</v>
      </c>
      <c r="K5505" t="str">
        <f t="shared" si="85"/>
        <v>(5504, 867, 376, '2025-07-07 00:35:16', 122, 0, 0, 'Tablet', 'Web Player', 'S2565'),</v>
      </c>
    </row>
    <row r="5506" spans="1:11" x14ac:dyDescent="0.35">
      <c r="A5506">
        <v>5505</v>
      </c>
      <c r="B5506">
        <v>867</v>
      </c>
      <c r="C5506">
        <v>112</v>
      </c>
      <c r="D5506" s="2">
        <v>45845.026574074072</v>
      </c>
      <c r="E5506">
        <v>263</v>
      </c>
      <c r="F5506">
        <v>0</v>
      </c>
      <c r="G5506">
        <v>0</v>
      </c>
      <c r="H5506" t="s">
        <v>2043</v>
      </c>
      <c r="I5506" t="s">
        <v>2045</v>
      </c>
      <c r="J5506" t="s">
        <v>3612</v>
      </c>
      <c r="K5506" t="str">
        <f t="shared" si="85"/>
        <v>(5505, 867, 112, '2025-07-07 00:38:16', 263, 0, 0, 'CarPlay', 'iOS', 'S2565'),</v>
      </c>
    </row>
    <row r="5507" spans="1:11" x14ac:dyDescent="0.35">
      <c r="A5507">
        <v>5506</v>
      </c>
      <c r="B5507">
        <v>867</v>
      </c>
      <c r="C5507">
        <v>659</v>
      </c>
      <c r="D5507" s="2">
        <v>45845.028657407413</v>
      </c>
      <c r="E5507">
        <v>275</v>
      </c>
      <c r="F5507">
        <v>1</v>
      </c>
      <c r="G5507">
        <v>1</v>
      </c>
      <c r="H5507" t="s">
        <v>2038</v>
      </c>
      <c r="I5507" t="s">
        <v>2041</v>
      </c>
      <c r="J5507" t="s">
        <v>3612</v>
      </c>
      <c r="K5507" t="str">
        <f t="shared" ref="K5507:K5570" si="86">"(" &amp; A5507 &amp; ", " &amp; B5507 &amp; ", " &amp; C5507 &amp; ", '" &amp; TEXT(D5507, "yyyy-mm-dd hh:mm:ss") &amp; "', " &amp; E5507 &amp; ", " &amp; F5507 &amp; ", " &amp; G5507 &amp; ", '" &amp; H5507 &amp; "', '" &amp; I5507 &amp; "', '" &amp; J5507 &amp; "'),"</f>
        <v>(5506, 867, 659, '2025-07-07 00:41:16', 275, 1, 1, 'Mobile', 'Wear OS', 'S2565'),</v>
      </c>
    </row>
    <row r="5508" spans="1:11" x14ac:dyDescent="0.35">
      <c r="A5508">
        <v>5507</v>
      </c>
      <c r="B5508">
        <v>867</v>
      </c>
      <c r="C5508">
        <v>857</v>
      </c>
      <c r="D5508" s="2">
        <v>45845.030740740738</v>
      </c>
      <c r="E5508">
        <v>36</v>
      </c>
      <c r="F5508">
        <v>0</v>
      </c>
      <c r="G5508">
        <v>1</v>
      </c>
      <c r="H5508" t="s">
        <v>2038</v>
      </c>
      <c r="I5508" t="s">
        <v>2041</v>
      </c>
      <c r="J5508" t="s">
        <v>3612</v>
      </c>
      <c r="K5508" t="str">
        <f t="shared" si="86"/>
        <v>(5507, 867, 857, '2025-07-07 00:44:16', 36, 0, 1, 'Mobile', 'Wear OS', 'S2565'),</v>
      </c>
    </row>
    <row r="5509" spans="1:11" x14ac:dyDescent="0.35">
      <c r="A5509">
        <v>5508</v>
      </c>
      <c r="B5509">
        <v>867</v>
      </c>
      <c r="C5509">
        <v>396</v>
      </c>
      <c r="D5509" s="2">
        <v>45727.212696759263</v>
      </c>
      <c r="E5509">
        <v>71</v>
      </c>
      <c r="F5509">
        <v>1</v>
      </c>
      <c r="G5509">
        <v>1</v>
      </c>
      <c r="H5509" t="s">
        <v>2049</v>
      </c>
      <c r="I5509" t="s">
        <v>2040</v>
      </c>
      <c r="J5509" t="s">
        <v>3613</v>
      </c>
      <c r="K5509" t="str">
        <f t="shared" si="86"/>
        <v>(5508, 867, 396, '2025-03-11 05:06:17', 71, 1, 1, 'Tablet', 'Smart TV', 'S2566'),</v>
      </c>
    </row>
    <row r="5510" spans="1:11" x14ac:dyDescent="0.35">
      <c r="A5510">
        <v>5509</v>
      </c>
      <c r="B5510">
        <v>868</v>
      </c>
      <c r="C5510">
        <v>119</v>
      </c>
      <c r="D5510" s="2">
        <v>45350.098692129628</v>
      </c>
      <c r="E5510">
        <v>276</v>
      </c>
      <c r="F5510">
        <v>1</v>
      </c>
      <c r="G5510">
        <v>0</v>
      </c>
      <c r="H5510" t="s">
        <v>2035</v>
      </c>
      <c r="I5510" t="s">
        <v>2041</v>
      </c>
      <c r="J5510" t="s">
        <v>3614</v>
      </c>
      <c r="K5510" t="str">
        <f t="shared" si="86"/>
        <v>(5509, 868, 119, '2024-02-28 02:22:07', 276, 1, 0, 'PC', 'Wear OS', 'S2567'),</v>
      </c>
    </row>
    <row r="5511" spans="1:11" x14ac:dyDescent="0.35">
      <c r="A5511">
        <v>5510</v>
      </c>
      <c r="B5511">
        <v>868</v>
      </c>
      <c r="C5511">
        <v>230</v>
      </c>
      <c r="D5511" s="2">
        <v>45350.100775462961</v>
      </c>
      <c r="E5511">
        <v>80</v>
      </c>
      <c r="F5511">
        <v>1</v>
      </c>
      <c r="G5511">
        <v>0</v>
      </c>
      <c r="H5511" t="s">
        <v>2035</v>
      </c>
      <c r="I5511" t="s">
        <v>2061</v>
      </c>
      <c r="J5511" t="s">
        <v>3614</v>
      </c>
      <c r="K5511" t="str">
        <f t="shared" si="86"/>
        <v>(5510, 868, 230, '2024-02-28 02:25:07', 80, 1, 0, 'PC', 'Linux', 'S2567'),</v>
      </c>
    </row>
    <row r="5512" spans="1:11" x14ac:dyDescent="0.35">
      <c r="A5512">
        <v>5511</v>
      </c>
      <c r="B5512">
        <v>868</v>
      </c>
      <c r="C5512">
        <v>899</v>
      </c>
      <c r="D5512" s="2">
        <v>45350.102858796286</v>
      </c>
      <c r="E5512">
        <v>194</v>
      </c>
      <c r="F5512">
        <v>1</v>
      </c>
      <c r="G5512">
        <v>0</v>
      </c>
      <c r="H5512" t="s">
        <v>2049</v>
      </c>
      <c r="I5512" t="s">
        <v>2061</v>
      </c>
      <c r="J5512" t="s">
        <v>3614</v>
      </c>
      <c r="K5512" t="str">
        <f t="shared" si="86"/>
        <v>(5511, 868, 899, '2024-02-28 02:28:07', 194, 1, 0, 'Tablet', 'Linux', 'S2567'),</v>
      </c>
    </row>
    <row r="5513" spans="1:11" x14ac:dyDescent="0.35">
      <c r="A5513">
        <v>5512</v>
      </c>
      <c r="B5513">
        <v>868</v>
      </c>
      <c r="C5513">
        <v>409</v>
      </c>
      <c r="D5513" s="2">
        <v>45350.104942129627</v>
      </c>
      <c r="E5513">
        <v>297</v>
      </c>
      <c r="F5513">
        <v>1</v>
      </c>
      <c r="G5513">
        <v>1</v>
      </c>
      <c r="H5513" t="s">
        <v>2049</v>
      </c>
      <c r="I5513" t="s">
        <v>2044</v>
      </c>
      <c r="J5513" t="s">
        <v>3614</v>
      </c>
      <c r="K5513" t="str">
        <f t="shared" si="86"/>
        <v>(5512, 868, 409, '2024-02-28 02:31:07', 297, 1, 1, 'Tablet', 'macOS', 'S2567'),</v>
      </c>
    </row>
    <row r="5514" spans="1:11" x14ac:dyDescent="0.35">
      <c r="A5514">
        <v>5513</v>
      </c>
      <c r="B5514">
        <v>868</v>
      </c>
      <c r="C5514">
        <v>938</v>
      </c>
      <c r="D5514" s="2">
        <v>45350.107025462959</v>
      </c>
      <c r="E5514">
        <v>154</v>
      </c>
      <c r="F5514">
        <v>1</v>
      </c>
      <c r="G5514">
        <v>0</v>
      </c>
      <c r="H5514" t="s">
        <v>2043</v>
      </c>
      <c r="I5514" t="s">
        <v>2039</v>
      </c>
      <c r="J5514" t="s">
        <v>3614</v>
      </c>
      <c r="K5514" t="str">
        <f t="shared" si="86"/>
        <v>(5513, 868, 938, '2024-02-28 02:34:07', 154, 1, 0, 'CarPlay', 'Windows', 'S2567'),</v>
      </c>
    </row>
    <row r="5515" spans="1:11" x14ac:dyDescent="0.35">
      <c r="A5515">
        <v>5514</v>
      </c>
      <c r="B5515">
        <v>868</v>
      </c>
      <c r="C5515">
        <v>504</v>
      </c>
      <c r="D5515" s="2">
        <v>45350.1091087963</v>
      </c>
      <c r="E5515">
        <v>93</v>
      </c>
      <c r="F5515">
        <v>0</v>
      </c>
      <c r="G5515">
        <v>1</v>
      </c>
      <c r="H5515" t="s">
        <v>2043</v>
      </c>
      <c r="I5515" t="s">
        <v>2044</v>
      </c>
      <c r="J5515" t="s">
        <v>3614</v>
      </c>
      <c r="K5515" t="str">
        <f t="shared" si="86"/>
        <v>(5514, 868, 504, '2024-02-28 02:37:07', 93, 0, 1, 'CarPlay', 'macOS', 'S2567'),</v>
      </c>
    </row>
    <row r="5516" spans="1:11" x14ac:dyDescent="0.35">
      <c r="A5516">
        <v>5515</v>
      </c>
      <c r="B5516">
        <v>868</v>
      </c>
      <c r="C5516">
        <v>219</v>
      </c>
      <c r="D5516" s="2">
        <v>45740.992604166669</v>
      </c>
      <c r="E5516">
        <v>36</v>
      </c>
      <c r="F5516">
        <v>0</v>
      </c>
      <c r="G5516">
        <v>0</v>
      </c>
      <c r="H5516" t="s">
        <v>2043</v>
      </c>
      <c r="I5516" t="s">
        <v>2044</v>
      </c>
      <c r="J5516" t="s">
        <v>3615</v>
      </c>
      <c r="K5516" t="str">
        <f t="shared" si="86"/>
        <v>(5515, 868, 219, '2025-03-24 23:49:21', 36, 0, 0, 'CarPlay', 'macOS', 'S2568'),</v>
      </c>
    </row>
    <row r="5517" spans="1:11" x14ac:dyDescent="0.35">
      <c r="A5517">
        <v>5516</v>
      </c>
      <c r="B5517">
        <v>869</v>
      </c>
      <c r="C5517">
        <v>114</v>
      </c>
      <c r="D5517" s="2">
        <v>45483.475138888891</v>
      </c>
      <c r="E5517">
        <v>196</v>
      </c>
      <c r="F5517">
        <v>0</v>
      </c>
      <c r="G5517">
        <v>1</v>
      </c>
      <c r="H5517" t="s">
        <v>2038</v>
      </c>
      <c r="I5517" t="s">
        <v>2048</v>
      </c>
      <c r="J5517" t="s">
        <v>3616</v>
      </c>
      <c r="K5517" t="str">
        <f t="shared" si="86"/>
        <v>(5516, 869, 114, '2024-07-10 11:24:12', 196, 0, 1, 'Mobile', 'Web Player', 'S2569'),</v>
      </c>
    </row>
    <row r="5518" spans="1:11" x14ac:dyDescent="0.35">
      <c r="A5518">
        <v>5517</v>
      </c>
      <c r="B5518">
        <v>869</v>
      </c>
      <c r="C5518">
        <v>80</v>
      </c>
      <c r="D5518" s="2">
        <v>45483.477222222216</v>
      </c>
      <c r="E5518">
        <v>287</v>
      </c>
      <c r="F5518">
        <v>0</v>
      </c>
      <c r="G5518">
        <v>0</v>
      </c>
      <c r="H5518" t="s">
        <v>2043</v>
      </c>
      <c r="I5518" t="s">
        <v>2048</v>
      </c>
      <c r="J5518" t="s">
        <v>3616</v>
      </c>
      <c r="K5518" t="str">
        <f t="shared" si="86"/>
        <v>(5517, 869, 80, '2024-07-10 11:27:12', 287, 0, 0, 'CarPlay', 'Web Player', 'S2569'),</v>
      </c>
    </row>
    <row r="5519" spans="1:11" x14ac:dyDescent="0.35">
      <c r="A5519">
        <v>5518</v>
      </c>
      <c r="B5519">
        <v>869</v>
      </c>
      <c r="C5519">
        <v>329</v>
      </c>
      <c r="D5519" s="2">
        <v>45483.479305555556</v>
      </c>
      <c r="E5519">
        <v>126</v>
      </c>
      <c r="F5519">
        <v>0</v>
      </c>
      <c r="G5519">
        <v>0</v>
      </c>
      <c r="H5519" t="s">
        <v>2043</v>
      </c>
      <c r="I5519" t="s">
        <v>2039</v>
      </c>
      <c r="J5519" t="s">
        <v>3616</v>
      </c>
      <c r="K5519" t="str">
        <f t="shared" si="86"/>
        <v>(5518, 869, 329, '2024-07-10 11:30:12', 126, 0, 0, 'CarPlay', 'Windows', 'S2569'),</v>
      </c>
    </row>
    <row r="5520" spans="1:11" x14ac:dyDescent="0.35">
      <c r="A5520">
        <v>5519</v>
      </c>
      <c r="B5520">
        <v>869</v>
      </c>
      <c r="C5520">
        <v>73</v>
      </c>
      <c r="D5520" s="2">
        <v>45483.481388888889</v>
      </c>
      <c r="E5520">
        <v>45</v>
      </c>
      <c r="F5520">
        <v>1</v>
      </c>
      <c r="G5520">
        <v>1</v>
      </c>
      <c r="H5520" t="s">
        <v>2049</v>
      </c>
      <c r="I5520" t="s">
        <v>2048</v>
      </c>
      <c r="J5520" t="s">
        <v>3616</v>
      </c>
      <c r="K5520" t="str">
        <f t="shared" si="86"/>
        <v>(5519, 869, 73, '2024-07-10 11:33:12', 45, 1, 1, 'Tablet', 'Web Player', 'S2569'),</v>
      </c>
    </row>
    <row r="5521" spans="1:11" x14ac:dyDescent="0.35">
      <c r="A5521">
        <v>5520</v>
      </c>
      <c r="B5521">
        <v>869</v>
      </c>
      <c r="C5521">
        <v>953</v>
      </c>
      <c r="D5521" s="2">
        <v>45969.481585648151</v>
      </c>
      <c r="E5521">
        <v>113</v>
      </c>
      <c r="F5521">
        <v>0</v>
      </c>
      <c r="G5521">
        <v>1</v>
      </c>
      <c r="H5521" t="s">
        <v>2035</v>
      </c>
      <c r="I5521" t="s">
        <v>2044</v>
      </c>
      <c r="J5521" t="s">
        <v>3617</v>
      </c>
      <c r="K5521" t="str">
        <f t="shared" si="86"/>
        <v>(5520, 869, 953, '2025-11-08 11:33:29', 113, 0, 1, 'PC', 'macOS', 'S2570'),</v>
      </c>
    </row>
    <row r="5522" spans="1:11" x14ac:dyDescent="0.35">
      <c r="A5522">
        <v>5521</v>
      </c>
      <c r="B5522">
        <v>869</v>
      </c>
      <c r="C5522">
        <v>292</v>
      </c>
      <c r="D5522" s="2">
        <v>45969.483668981477</v>
      </c>
      <c r="E5522">
        <v>151</v>
      </c>
      <c r="F5522">
        <v>1</v>
      </c>
      <c r="G5522">
        <v>1</v>
      </c>
      <c r="H5522" t="s">
        <v>2038</v>
      </c>
      <c r="I5522" t="s">
        <v>2036</v>
      </c>
      <c r="J5522" t="s">
        <v>3617</v>
      </c>
      <c r="K5522" t="str">
        <f t="shared" si="86"/>
        <v>(5521, 869, 292, '2025-11-08 11:36:29', 151, 1, 1, 'Mobile', 'Android', 'S2570'),</v>
      </c>
    </row>
    <row r="5523" spans="1:11" x14ac:dyDescent="0.35">
      <c r="A5523">
        <v>5522</v>
      </c>
      <c r="B5523">
        <v>869</v>
      </c>
      <c r="C5523">
        <v>349</v>
      </c>
      <c r="D5523" s="2">
        <v>45969.485752314817</v>
      </c>
      <c r="E5523">
        <v>220</v>
      </c>
      <c r="F5523">
        <v>0</v>
      </c>
      <c r="G5523">
        <v>1</v>
      </c>
      <c r="H5523" t="s">
        <v>2038</v>
      </c>
      <c r="I5523" t="s">
        <v>2040</v>
      </c>
      <c r="J5523" t="s">
        <v>3617</v>
      </c>
      <c r="K5523" t="str">
        <f t="shared" si="86"/>
        <v>(5522, 869, 349, '2025-11-08 11:39:29', 220, 0, 1, 'Mobile', 'Smart TV', 'S2570'),</v>
      </c>
    </row>
    <row r="5524" spans="1:11" x14ac:dyDescent="0.35">
      <c r="A5524">
        <v>5523</v>
      </c>
      <c r="B5524">
        <v>870</v>
      </c>
      <c r="C5524">
        <v>846</v>
      </c>
      <c r="D5524" s="2">
        <v>45857.322974537034</v>
      </c>
      <c r="E5524">
        <v>208</v>
      </c>
      <c r="F5524">
        <v>1</v>
      </c>
      <c r="G5524">
        <v>0</v>
      </c>
      <c r="H5524" t="s">
        <v>2049</v>
      </c>
      <c r="I5524" t="s">
        <v>2036</v>
      </c>
      <c r="J5524" t="s">
        <v>3618</v>
      </c>
      <c r="K5524" t="str">
        <f t="shared" si="86"/>
        <v>(5523, 870, 846, '2025-07-19 07:45:05', 208, 1, 0, 'Tablet', 'Android', 'S2571'),</v>
      </c>
    </row>
    <row r="5525" spans="1:11" x14ac:dyDescent="0.35">
      <c r="A5525">
        <v>5524</v>
      </c>
      <c r="B5525">
        <v>870</v>
      </c>
      <c r="C5525">
        <v>677</v>
      </c>
      <c r="D5525" s="2">
        <v>45857.325057870366</v>
      </c>
      <c r="E5525">
        <v>169</v>
      </c>
      <c r="F5525">
        <v>1</v>
      </c>
      <c r="G5525">
        <v>1</v>
      </c>
      <c r="H5525" t="s">
        <v>2035</v>
      </c>
      <c r="I5525" t="s">
        <v>2041</v>
      </c>
      <c r="J5525" t="s">
        <v>3618</v>
      </c>
      <c r="K5525" t="str">
        <f t="shared" si="86"/>
        <v>(5524, 870, 677, '2025-07-19 07:48:05', 169, 1, 1, 'PC', 'Wear OS', 'S2571'),</v>
      </c>
    </row>
    <row r="5526" spans="1:11" x14ac:dyDescent="0.35">
      <c r="A5526">
        <v>5525</v>
      </c>
      <c r="B5526">
        <v>870</v>
      </c>
      <c r="C5526">
        <v>169</v>
      </c>
      <c r="D5526" s="2">
        <v>45857.327141203707</v>
      </c>
      <c r="E5526">
        <v>275</v>
      </c>
      <c r="F5526">
        <v>0</v>
      </c>
      <c r="G5526">
        <v>1</v>
      </c>
      <c r="H5526" t="s">
        <v>2043</v>
      </c>
      <c r="I5526" t="s">
        <v>2039</v>
      </c>
      <c r="J5526" t="s">
        <v>3618</v>
      </c>
      <c r="K5526" t="str">
        <f t="shared" si="86"/>
        <v>(5525, 870, 169, '2025-07-19 07:51:05', 275, 0, 1, 'CarPlay', 'Windows', 'S2571'),</v>
      </c>
    </row>
    <row r="5527" spans="1:11" x14ac:dyDescent="0.35">
      <c r="A5527">
        <v>5526</v>
      </c>
      <c r="B5527">
        <v>870</v>
      </c>
      <c r="C5527">
        <v>279</v>
      </c>
      <c r="D5527" s="2">
        <v>45857.329224537039</v>
      </c>
      <c r="E5527">
        <v>212</v>
      </c>
      <c r="F5527">
        <v>0</v>
      </c>
      <c r="G5527">
        <v>1</v>
      </c>
      <c r="H5527" t="s">
        <v>2035</v>
      </c>
      <c r="I5527" t="s">
        <v>2061</v>
      </c>
      <c r="J5527" t="s">
        <v>3618</v>
      </c>
      <c r="K5527" t="str">
        <f t="shared" si="86"/>
        <v>(5526, 870, 279, '2025-07-19 07:54:05', 212, 0, 1, 'PC', 'Linux', 'S2571'),</v>
      </c>
    </row>
    <row r="5528" spans="1:11" x14ac:dyDescent="0.35">
      <c r="A5528">
        <v>5527</v>
      </c>
      <c r="B5528">
        <v>870</v>
      </c>
      <c r="C5528">
        <v>69</v>
      </c>
      <c r="D5528" s="2">
        <v>45309.20616898148</v>
      </c>
      <c r="E5528">
        <v>51</v>
      </c>
      <c r="F5528">
        <v>0</v>
      </c>
      <c r="G5528">
        <v>0</v>
      </c>
      <c r="H5528" t="s">
        <v>2035</v>
      </c>
      <c r="I5528" t="s">
        <v>2048</v>
      </c>
      <c r="J5528" t="s">
        <v>3619</v>
      </c>
      <c r="K5528" t="str">
        <f t="shared" si="86"/>
        <v>(5527, 870, 69, '2024-01-18 04:56:53', 51, 0, 0, 'PC', 'Web Player', 'S2572'),</v>
      </c>
    </row>
    <row r="5529" spans="1:11" x14ac:dyDescent="0.35">
      <c r="A5529">
        <v>5528</v>
      </c>
      <c r="B5529">
        <v>870</v>
      </c>
      <c r="C5529">
        <v>33</v>
      </c>
      <c r="D5529" s="2">
        <v>45309.208252314813</v>
      </c>
      <c r="E5529">
        <v>127</v>
      </c>
      <c r="F5529">
        <v>1</v>
      </c>
      <c r="G5529">
        <v>1</v>
      </c>
      <c r="H5529" t="s">
        <v>2035</v>
      </c>
      <c r="I5529" t="s">
        <v>2040</v>
      </c>
      <c r="J5529" t="s">
        <v>3619</v>
      </c>
      <c r="K5529" t="str">
        <f t="shared" si="86"/>
        <v>(5528, 870, 33, '2024-01-18 04:59:53', 127, 1, 1, 'PC', 'Smart TV', 'S2572'),</v>
      </c>
    </row>
    <row r="5530" spans="1:11" x14ac:dyDescent="0.35">
      <c r="A5530">
        <v>5529</v>
      </c>
      <c r="B5530">
        <v>870</v>
      </c>
      <c r="C5530">
        <v>606</v>
      </c>
      <c r="D5530" s="2">
        <v>45309.210335648153</v>
      </c>
      <c r="E5530">
        <v>61</v>
      </c>
      <c r="F5530">
        <v>0</v>
      </c>
      <c r="G5530">
        <v>1</v>
      </c>
      <c r="H5530" t="s">
        <v>2035</v>
      </c>
      <c r="I5530" t="s">
        <v>2041</v>
      </c>
      <c r="J5530" t="s">
        <v>3619</v>
      </c>
      <c r="K5530" t="str">
        <f t="shared" si="86"/>
        <v>(5529, 870, 606, '2024-01-18 05:02:53', 61, 0, 1, 'PC', 'Wear OS', 'S2572'),</v>
      </c>
    </row>
    <row r="5531" spans="1:11" x14ac:dyDescent="0.35">
      <c r="A5531">
        <v>5530</v>
      </c>
      <c r="B5531">
        <v>870</v>
      </c>
      <c r="C5531">
        <v>744</v>
      </c>
      <c r="D5531" s="2">
        <v>45309.212418981479</v>
      </c>
      <c r="E5531">
        <v>52</v>
      </c>
      <c r="F5531">
        <v>0</v>
      </c>
      <c r="G5531">
        <v>0</v>
      </c>
      <c r="H5531" t="s">
        <v>2049</v>
      </c>
      <c r="I5531" t="s">
        <v>2040</v>
      </c>
      <c r="J5531" t="s">
        <v>3619</v>
      </c>
      <c r="K5531" t="str">
        <f t="shared" si="86"/>
        <v>(5530, 870, 744, '2024-01-18 05:05:53', 52, 0, 0, 'Tablet', 'Smart TV', 'S2572'),</v>
      </c>
    </row>
    <row r="5532" spans="1:11" x14ac:dyDescent="0.35">
      <c r="A5532">
        <v>5531</v>
      </c>
      <c r="B5532">
        <v>870</v>
      </c>
      <c r="C5532">
        <v>930</v>
      </c>
      <c r="D5532" s="2">
        <v>45385.742731481478</v>
      </c>
      <c r="E5532">
        <v>30</v>
      </c>
      <c r="F5532">
        <v>0</v>
      </c>
      <c r="G5532">
        <v>1</v>
      </c>
      <c r="H5532" t="s">
        <v>2043</v>
      </c>
      <c r="I5532" t="s">
        <v>2041</v>
      </c>
      <c r="J5532" t="s">
        <v>3620</v>
      </c>
      <c r="K5532" t="str">
        <f t="shared" si="86"/>
        <v>(5531, 870, 930, '2024-04-03 17:49:32', 30, 0, 1, 'CarPlay', 'Wear OS', 'S2573'),</v>
      </c>
    </row>
    <row r="5533" spans="1:11" x14ac:dyDescent="0.35">
      <c r="A5533">
        <v>5532</v>
      </c>
      <c r="B5533">
        <v>871</v>
      </c>
      <c r="C5533">
        <v>235</v>
      </c>
      <c r="D5533" s="2">
        <v>45742.491759259261</v>
      </c>
      <c r="E5533">
        <v>135</v>
      </c>
      <c r="F5533">
        <v>1</v>
      </c>
      <c r="G5533">
        <v>1</v>
      </c>
      <c r="H5533" t="s">
        <v>2038</v>
      </c>
      <c r="I5533" t="s">
        <v>2039</v>
      </c>
      <c r="J5533" t="s">
        <v>3621</v>
      </c>
      <c r="K5533" t="str">
        <f t="shared" si="86"/>
        <v>(5532, 871, 235, '2025-03-26 11:48:08', 135, 1, 1, 'Mobile', 'Windows', 'S2574'),</v>
      </c>
    </row>
    <row r="5534" spans="1:11" x14ac:dyDescent="0.35">
      <c r="A5534">
        <v>5533</v>
      </c>
      <c r="B5534">
        <v>871</v>
      </c>
      <c r="C5534">
        <v>812</v>
      </c>
      <c r="D5534" s="2">
        <v>45742.493842592587</v>
      </c>
      <c r="E5534">
        <v>120</v>
      </c>
      <c r="F5534">
        <v>0</v>
      </c>
      <c r="G5534">
        <v>0</v>
      </c>
      <c r="H5534" t="s">
        <v>2035</v>
      </c>
      <c r="I5534" t="s">
        <v>2040</v>
      </c>
      <c r="J5534" t="s">
        <v>3621</v>
      </c>
      <c r="K5534" t="str">
        <f t="shared" si="86"/>
        <v>(5533, 871, 812, '2025-03-26 11:51:08', 120, 0, 0, 'PC', 'Smart TV', 'S2574'),</v>
      </c>
    </row>
    <row r="5535" spans="1:11" x14ac:dyDescent="0.35">
      <c r="A5535">
        <v>5534</v>
      </c>
      <c r="B5535">
        <v>871</v>
      </c>
      <c r="C5535">
        <v>623</v>
      </c>
      <c r="D5535" s="2">
        <v>45742.495925925927</v>
      </c>
      <c r="E5535">
        <v>102</v>
      </c>
      <c r="F5535">
        <v>1</v>
      </c>
      <c r="G5535">
        <v>1</v>
      </c>
      <c r="H5535" t="s">
        <v>2038</v>
      </c>
      <c r="I5535" t="s">
        <v>2045</v>
      </c>
      <c r="J5535" t="s">
        <v>3621</v>
      </c>
      <c r="K5535" t="str">
        <f t="shared" si="86"/>
        <v>(5534, 871, 623, '2025-03-26 11:54:08', 102, 1, 1, 'Mobile', 'iOS', 'S2574'),</v>
      </c>
    </row>
    <row r="5536" spans="1:11" x14ac:dyDescent="0.35">
      <c r="A5536">
        <v>5535</v>
      </c>
      <c r="B5536">
        <v>871</v>
      </c>
      <c r="C5536">
        <v>627</v>
      </c>
      <c r="D5536" s="2">
        <v>45742.49800925926</v>
      </c>
      <c r="E5536">
        <v>245</v>
      </c>
      <c r="F5536">
        <v>0</v>
      </c>
      <c r="G5536">
        <v>0</v>
      </c>
      <c r="H5536" t="s">
        <v>2038</v>
      </c>
      <c r="I5536" t="s">
        <v>2061</v>
      </c>
      <c r="J5536" t="s">
        <v>3621</v>
      </c>
      <c r="K5536" t="str">
        <f t="shared" si="86"/>
        <v>(5535, 871, 627, '2025-03-26 11:57:08', 245, 0, 0, 'Mobile', 'Linux', 'S2574'),</v>
      </c>
    </row>
    <row r="5537" spans="1:11" x14ac:dyDescent="0.35">
      <c r="A5537">
        <v>5536</v>
      </c>
      <c r="B5537">
        <v>871</v>
      </c>
      <c r="C5537">
        <v>867</v>
      </c>
      <c r="D5537" s="2">
        <v>45742.500092592592</v>
      </c>
      <c r="E5537">
        <v>276</v>
      </c>
      <c r="F5537">
        <v>1</v>
      </c>
      <c r="G5537">
        <v>0</v>
      </c>
      <c r="H5537" t="s">
        <v>2043</v>
      </c>
      <c r="I5537" t="s">
        <v>2044</v>
      </c>
      <c r="J5537" t="s">
        <v>3621</v>
      </c>
      <c r="K5537" t="str">
        <f t="shared" si="86"/>
        <v>(5536, 871, 867, '2025-03-26 12:00:08', 276, 1, 0, 'CarPlay', 'macOS', 'S2574'),</v>
      </c>
    </row>
    <row r="5538" spans="1:11" x14ac:dyDescent="0.35">
      <c r="A5538">
        <v>5537</v>
      </c>
      <c r="B5538">
        <v>871</v>
      </c>
      <c r="C5538">
        <v>486</v>
      </c>
      <c r="D5538" s="2">
        <v>45742.502175925933</v>
      </c>
      <c r="E5538">
        <v>142</v>
      </c>
      <c r="F5538">
        <v>1</v>
      </c>
      <c r="G5538">
        <v>1</v>
      </c>
      <c r="H5538" t="s">
        <v>2035</v>
      </c>
      <c r="I5538" t="s">
        <v>2040</v>
      </c>
      <c r="J5538" t="s">
        <v>3621</v>
      </c>
      <c r="K5538" t="str">
        <f t="shared" si="86"/>
        <v>(5537, 871, 486, '2025-03-26 12:03:08', 142, 1, 1, 'PC', 'Smart TV', 'S2574'),</v>
      </c>
    </row>
    <row r="5539" spans="1:11" x14ac:dyDescent="0.35">
      <c r="A5539">
        <v>5538</v>
      </c>
      <c r="B5539">
        <v>871</v>
      </c>
      <c r="C5539">
        <v>122</v>
      </c>
      <c r="D5539" s="2">
        <v>45645.535624999997</v>
      </c>
      <c r="E5539">
        <v>140</v>
      </c>
      <c r="F5539">
        <v>0</v>
      </c>
      <c r="G5539">
        <v>0</v>
      </c>
      <c r="H5539" t="s">
        <v>2035</v>
      </c>
      <c r="I5539" t="s">
        <v>2044</v>
      </c>
      <c r="J5539" t="s">
        <v>3622</v>
      </c>
      <c r="K5539" t="str">
        <f t="shared" si="86"/>
        <v>(5538, 871, 122, '2024-12-19 12:51:18', 140, 0, 0, 'PC', 'macOS', 'S2575'),</v>
      </c>
    </row>
    <row r="5540" spans="1:11" x14ac:dyDescent="0.35">
      <c r="A5540">
        <v>5539</v>
      </c>
      <c r="B5540">
        <v>871</v>
      </c>
      <c r="C5540">
        <v>719</v>
      </c>
      <c r="D5540" s="2">
        <v>45645.537708333337</v>
      </c>
      <c r="E5540">
        <v>173</v>
      </c>
      <c r="F5540">
        <v>0</v>
      </c>
      <c r="G5540">
        <v>0</v>
      </c>
      <c r="H5540" t="s">
        <v>2049</v>
      </c>
      <c r="I5540" t="s">
        <v>2040</v>
      </c>
      <c r="J5540" t="s">
        <v>3622</v>
      </c>
      <c r="K5540" t="str">
        <f t="shared" si="86"/>
        <v>(5539, 871, 719, '2024-12-19 12:54:18', 173, 0, 0, 'Tablet', 'Smart TV', 'S2575'),</v>
      </c>
    </row>
    <row r="5541" spans="1:11" x14ac:dyDescent="0.35">
      <c r="A5541">
        <v>5540</v>
      </c>
      <c r="B5541">
        <v>872</v>
      </c>
      <c r="C5541">
        <v>665</v>
      </c>
      <c r="D5541" s="2">
        <v>45432.461087962962</v>
      </c>
      <c r="E5541">
        <v>238</v>
      </c>
      <c r="F5541">
        <v>1</v>
      </c>
      <c r="G5541">
        <v>1</v>
      </c>
      <c r="H5541" t="s">
        <v>2043</v>
      </c>
      <c r="I5541" t="s">
        <v>2045</v>
      </c>
      <c r="J5541" t="s">
        <v>3623</v>
      </c>
      <c r="K5541" t="str">
        <f t="shared" si="86"/>
        <v>(5540, 872, 665, '2024-05-20 11:03:58', 238, 1, 1, 'CarPlay', 'iOS', 'S2576'),</v>
      </c>
    </row>
    <row r="5542" spans="1:11" x14ac:dyDescent="0.35">
      <c r="A5542">
        <v>5541</v>
      </c>
      <c r="B5542">
        <v>872</v>
      </c>
      <c r="C5542">
        <v>401</v>
      </c>
      <c r="D5542" s="2">
        <v>45432.463171296287</v>
      </c>
      <c r="E5542">
        <v>223</v>
      </c>
      <c r="F5542">
        <v>0</v>
      </c>
      <c r="G5542">
        <v>0</v>
      </c>
      <c r="H5542" t="s">
        <v>2049</v>
      </c>
      <c r="I5542" t="s">
        <v>2041</v>
      </c>
      <c r="J5542" t="s">
        <v>3623</v>
      </c>
      <c r="K5542" t="str">
        <f t="shared" si="86"/>
        <v>(5541, 872, 401, '2024-05-20 11:06:58', 223, 0, 0, 'Tablet', 'Wear OS', 'S2576'),</v>
      </c>
    </row>
    <row r="5543" spans="1:11" x14ac:dyDescent="0.35">
      <c r="A5543">
        <v>5542</v>
      </c>
      <c r="B5543">
        <v>872</v>
      </c>
      <c r="C5543">
        <v>121</v>
      </c>
      <c r="D5543" s="2">
        <v>45432.465254629627</v>
      </c>
      <c r="E5543">
        <v>70</v>
      </c>
      <c r="F5543">
        <v>1</v>
      </c>
      <c r="G5543">
        <v>0</v>
      </c>
      <c r="H5543" t="s">
        <v>2038</v>
      </c>
      <c r="I5543" t="s">
        <v>2048</v>
      </c>
      <c r="J5543" t="s">
        <v>3623</v>
      </c>
      <c r="K5543" t="str">
        <f t="shared" si="86"/>
        <v>(5542, 872, 121, '2024-05-20 11:09:58', 70, 1, 0, 'Mobile', 'Web Player', 'S2576'),</v>
      </c>
    </row>
    <row r="5544" spans="1:11" x14ac:dyDescent="0.35">
      <c r="A5544">
        <v>5543</v>
      </c>
      <c r="B5544">
        <v>872</v>
      </c>
      <c r="C5544">
        <v>624</v>
      </c>
      <c r="D5544" s="2">
        <v>45432.46733796296</v>
      </c>
      <c r="E5544">
        <v>231</v>
      </c>
      <c r="F5544">
        <v>0</v>
      </c>
      <c r="G5544">
        <v>1</v>
      </c>
      <c r="H5544" t="s">
        <v>2035</v>
      </c>
      <c r="I5544" t="s">
        <v>2045</v>
      </c>
      <c r="J5544" t="s">
        <v>3623</v>
      </c>
      <c r="K5544" t="str">
        <f t="shared" si="86"/>
        <v>(5543, 872, 624, '2024-05-20 11:12:58', 231, 0, 1, 'PC', 'iOS', 'S2576'),</v>
      </c>
    </row>
    <row r="5545" spans="1:11" x14ac:dyDescent="0.35">
      <c r="A5545">
        <v>5544</v>
      </c>
      <c r="B5545">
        <v>872</v>
      </c>
      <c r="C5545">
        <v>597</v>
      </c>
      <c r="D5545" s="2">
        <v>45432.469421296293</v>
      </c>
      <c r="E5545">
        <v>59</v>
      </c>
      <c r="F5545">
        <v>1</v>
      </c>
      <c r="G5545">
        <v>0</v>
      </c>
      <c r="H5545" t="s">
        <v>2038</v>
      </c>
      <c r="I5545" t="s">
        <v>2048</v>
      </c>
      <c r="J5545" t="s">
        <v>3623</v>
      </c>
      <c r="K5545" t="str">
        <f t="shared" si="86"/>
        <v>(5544, 872, 597, '2024-05-20 11:15:58', 59, 1, 0, 'Mobile', 'Web Player', 'S2576'),</v>
      </c>
    </row>
    <row r="5546" spans="1:11" x14ac:dyDescent="0.35">
      <c r="A5546">
        <v>5545</v>
      </c>
      <c r="B5546">
        <v>872</v>
      </c>
      <c r="C5546">
        <v>838</v>
      </c>
      <c r="D5546" s="2">
        <v>45578.969490740739</v>
      </c>
      <c r="E5546">
        <v>172</v>
      </c>
      <c r="F5546">
        <v>1</v>
      </c>
      <c r="G5546">
        <v>1</v>
      </c>
      <c r="H5546" t="s">
        <v>2035</v>
      </c>
      <c r="I5546" t="s">
        <v>2044</v>
      </c>
      <c r="J5546" t="s">
        <v>3624</v>
      </c>
      <c r="K5546" t="str">
        <f t="shared" si="86"/>
        <v>(5545, 872, 838, '2024-10-13 23:16:04', 172, 1, 1, 'PC', 'macOS', 'S2577'),</v>
      </c>
    </row>
    <row r="5547" spans="1:11" x14ac:dyDescent="0.35">
      <c r="A5547">
        <v>5546</v>
      </c>
      <c r="B5547">
        <v>872</v>
      </c>
      <c r="C5547">
        <v>528</v>
      </c>
      <c r="D5547" s="2">
        <v>45578.971574074072</v>
      </c>
      <c r="E5547">
        <v>118</v>
      </c>
      <c r="F5547">
        <v>0</v>
      </c>
      <c r="G5547">
        <v>0</v>
      </c>
      <c r="H5547" t="s">
        <v>2038</v>
      </c>
      <c r="I5547" t="s">
        <v>2041</v>
      </c>
      <c r="J5547" t="s">
        <v>3624</v>
      </c>
      <c r="K5547" t="str">
        <f t="shared" si="86"/>
        <v>(5546, 872, 528, '2024-10-13 23:19:04', 118, 0, 0, 'Mobile', 'Wear OS', 'S2577'),</v>
      </c>
    </row>
    <row r="5548" spans="1:11" x14ac:dyDescent="0.35">
      <c r="A5548">
        <v>5547</v>
      </c>
      <c r="B5548">
        <v>872</v>
      </c>
      <c r="C5548">
        <v>438</v>
      </c>
      <c r="D5548" s="2">
        <v>45578.973657407398</v>
      </c>
      <c r="E5548">
        <v>65</v>
      </c>
      <c r="F5548">
        <v>0</v>
      </c>
      <c r="G5548">
        <v>0</v>
      </c>
      <c r="H5548" t="s">
        <v>2038</v>
      </c>
      <c r="I5548" t="s">
        <v>2039</v>
      </c>
      <c r="J5548" t="s">
        <v>3624</v>
      </c>
      <c r="K5548" t="str">
        <f t="shared" si="86"/>
        <v>(5547, 872, 438, '2024-10-13 23:22:04', 65, 0, 0, 'Mobile', 'Windows', 'S2577'),</v>
      </c>
    </row>
    <row r="5549" spans="1:11" x14ac:dyDescent="0.35">
      <c r="A5549">
        <v>5548</v>
      </c>
      <c r="B5549">
        <v>872</v>
      </c>
      <c r="C5549">
        <v>45</v>
      </c>
      <c r="D5549" s="2">
        <v>45578.975740740738</v>
      </c>
      <c r="E5549">
        <v>143</v>
      </c>
      <c r="F5549">
        <v>1</v>
      </c>
      <c r="G5549">
        <v>0</v>
      </c>
      <c r="H5549" t="s">
        <v>2043</v>
      </c>
      <c r="I5549" t="s">
        <v>2039</v>
      </c>
      <c r="J5549" t="s">
        <v>3624</v>
      </c>
      <c r="K5549" t="str">
        <f t="shared" si="86"/>
        <v>(5548, 872, 45, '2024-10-13 23:25:04', 143, 1, 0, 'CarPlay', 'Windows', 'S2577'),</v>
      </c>
    </row>
    <row r="5550" spans="1:11" x14ac:dyDescent="0.35">
      <c r="A5550">
        <v>5549</v>
      </c>
      <c r="B5550">
        <v>872</v>
      </c>
      <c r="C5550">
        <v>204</v>
      </c>
      <c r="D5550" s="2">
        <v>45578.977824074071</v>
      </c>
      <c r="E5550">
        <v>240</v>
      </c>
      <c r="F5550">
        <v>1</v>
      </c>
      <c r="G5550">
        <v>0</v>
      </c>
      <c r="H5550" t="s">
        <v>2035</v>
      </c>
      <c r="I5550" t="s">
        <v>2040</v>
      </c>
      <c r="J5550" t="s">
        <v>3624</v>
      </c>
      <c r="K5550" t="str">
        <f t="shared" si="86"/>
        <v>(5549, 872, 204, '2024-10-13 23:28:04', 240, 1, 0, 'PC', 'Smart TV', 'S2577'),</v>
      </c>
    </row>
    <row r="5551" spans="1:11" x14ac:dyDescent="0.35">
      <c r="A5551">
        <v>5550</v>
      </c>
      <c r="B5551">
        <v>873</v>
      </c>
      <c r="C5551">
        <v>339</v>
      </c>
      <c r="D5551" s="2">
        <v>45308.886481481481</v>
      </c>
      <c r="E5551">
        <v>178</v>
      </c>
      <c r="F5551">
        <v>1</v>
      </c>
      <c r="G5551">
        <v>1</v>
      </c>
      <c r="H5551" t="s">
        <v>2049</v>
      </c>
      <c r="I5551" t="s">
        <v>2039</v>
      </c>
      <c r="J5551" t="s">
        <v>3625</v>
      </c>
      <c r="K5551" t="str">
        <f t="shared" si="86"/>
        <v>(5550, 873, 339, '2024-01-17 21:16:32', 178, 1, 1, 'Tablet', 'Windows', 'S2578'),</v>
      </c>
    </row>
    <row r="5552" spans="1:11" x14ac:dyDescent="0.35">
      <c r="A5552">
        <v>5551</v>
      </c>
      <c r="B5552">
        <v>873</v>
      </c>
      <c r="C5552">
        <v>216</v>
      </c>
      <c r="D5552" s="2">
        <v>45308.888564814813</v>
      </c>
      <c r="E5552">
        <v>55</v>
      </c>
      <c r="F5552">
        <v>1</v>
      </c>
      <c r="G5552">
        <v>1</v>
      </c>
      <c r="H5552" t="s">
        <v>2038</v>
      </c>
      <c r="I5552" t="s">
        <v>2040</v>
      </c>
      <c r="J5552" t="s">
        <v>3625</v>
      </c>
      <c r="K5552" t="str">
        <f t="shared" si="86"/>
        <v>(5551, 873, 216, '2024-01-17 21:19:32', 55, 1, 1, 'Mobile', 'Smart TV', 'S2578'),</v>
      </c>
    </row>
    <row r="5553" spans="1:11" x14ac:dyDescent="0.35">
      <c r="A5553">
        <v>5552</v>
      </c>
      <c r="B5553">
        <v>873</v>
      </c>
      <c r="C5553">
        <v>193</v>
      </c>
      <c r="D5553" s="2">
        <v>45308.890648148154</v>
      </c>
      <c r="E5553">
        <v>126</v>
      </c>
      <c r="F5553">
        <v>1</v>
      </c>
      <c r="G5553">
        <v>0</v>
      </c>
      <c r="H5553" t="s">
        <v>2049</v>
      </c>
      <c r="I5553" t="s">
        <v>2045</v>
      </c>
      <c r="J5553" t="s">
        <v>3625</v>
      </c>
      <c r="K5553" t="str">
        <f t="shared" si="86"/>
        <v>(5552, 873, 193, '2024-01-17 21:22:32', 126, 1, 0, 'Tablet', 'iOS', 'S2578'),</v>
      </c>
    </row>
    <row r="5554" spans="1:11" x14ac:dyDescent="0.35">
      <c r="A5554">
        <v>5553</v>
      </c>
      <c r="B5554">
        <v>873</v>
      </c>
      <c r="C5554">
        <v>1</v>
      </c>
      <c r="D5554" s="2">
        <v>45308.892731481479</v>
      </c>
      <c r="E5554">
        <v>44</v>
      </c>
      <c r="F5554">
        <v>0</v>
      </c>
      <c r="G5554">
        <v>1</v>
      </c>
      <c r="H5554" t="s">
        <v>2049</v>
      </c>
      <c r="I5554" t="s">
        <v>2045</v>
      </c>
      <c r="J5554" t="s">
        <v>3625</v>
      </c>
      <c r="K5554" t="str">
        <f t="shared" si="86"/>
        <v>(5553, 873, 1, '2024-01-17 21:25:32', 44, 0, 1, 'Tablet', 'iOS', 'S2578'),</v>
      </c>
    </row>
    <row r="5555" spans="1:11" x14ac:dyDescent="0.35">
      <c r="A5555">
        <v>5554</v>
      </c>
      <c r="B5555">
        <v>873</v>
      </c>
      <c r="C5555">
        <v>488</v>
      </c>
      <c r="D5555" s="2">
        <v>45308.894814814812</v>
      </c>
      <c r="E5555">
        <v>190</v>
      </c>
      <c r="F5555">
        <v>1</v>
      </c>
      <c r="G5555">
        <v>1</v>
      </c>
      <c r="H5555" t="s">
        <v>2035</v>
      </c>
      <c r="I5555" t="s">
        <v>2048</v>
      </c>
      <c r="J5555" t="s">
        <v>3625</v>
      </c>
      <c r="K5555" t="str">
        <f t="shared" si="86"/>
        <v>(5554, 873, 488, '2024-01-17 21:28:32', 190, 1, 1, 'PC', 'Web Player', 'S2578'),</v>
      </c>
    </row>
    <row r="5556" spans="1:11" x14ac:dyDescent="0.35">
      <c r="A5556">
        <v>5555</v>
      </c>
      <c r="B5556">
        <v>873</v>
      </c>
      <c r="C5556">
        <v>106</v>
      </c>
      <c r="D5556" s="2">
        <v>45308.896898148138</v>
      </c>
      <c r="E5556">
        <v>32</v>
      </c>
      <c r="F5556">
        <v>1</v>
      </c>
      <c r="G5556">
        <v>0</v>
      </c>
      <c r="H5556" t="s">
        <v>2049</v>
      </c>
      <c r="I5556" t="s">
        <v>2041</v>
      </c>
      <c r="J5556" t="s">
        <v>3625</v>
      </c>
      <c r="K5556" t="str">
        <f t="shared" si="86"/>
        <v>(5555, 873, 106, '2024-01-17 21:31:32', 32, 1, 0, 'Tablet', 'Wear OS', 'S2578'),</v>
      </c>
    </row>
    <row r="5557" spans="1:11" x14ac:dyDescent="0.35">
      <c r="A5557">
        <v>5556</v>
      </c>
      <c r="B5557">
        <v>873</v>
      </c>
      <c r="C5557">
        <v>450</v>
      </c>
      <c r="D5557" s="2">
        <v>45946.072384259263</v>
      </c>
      <c r="E5557">
        <v>38</v>
      </c>
      <c r="F5557">
        <v>0</v>
      </c>
      <c r="G5557">
        <v>0</v>
      </c>
      <c r="H5557" t="s">
        <v>2035</v>
      </c>
      <c r="I5557" t="s">
        <v>2048</v>
      </c>
      <c r="J5557" t="s">
        <v>3626</v>
      </c>
      <c r="K5557" t="str">
        <f t="shared" si="86"/>
        <v>(5556, 873, 450, '2025-10-16 01:44:14', 38, 0, 0, 'PC', 'Web Player', 'S2579'),</v>
      </c>
    </row>
    <row r="5558" spans="1:11" x14ac:dyDescent="0.35">
      <c r="A5558">
        <v>5557</v>
      </c>
      <c r="B5558">
        <v>874</v>
      </c>
      <c r="C5558">
        <v>187</v>
      </c>
      <c r="D5558" s="2">
        <v>46007.117071759261</v>
      </c>
      <c r="E5558">
        <v>201</v>
      </c>
      <c r="F5558">
        <v>0</v>
      </c>
      <c r="G5558">
        <v>0</v>
      </c>
      <c r="H5558" t="s">
        <v>2038</v>
      </c>
      <c r="I5558" t="s">
        <v>2048</v>
      </c>
      <c r="J5558" t="s">
        <v>3627</v>
      </c>
      <c r="K5558" t="str">
        <f t="shared" si="86"/>
        <v>(5557, 874, 187, '2025-12-16 02:48:35', 201, 0, 0, 'Mobile', 'Web Player', 'S2580'),</v>
      </c>
    </row>
    <row r="5559" spans="1:11" x14ac:dyDescent="0.35">
      <c r="A5559">
        <v>5558</v>
      </c>
      <c r="B5559">
        <v>874</v>
      </c>
      <c r="C5559">
        <v>45</v>
      </c>
      <c r="D5559" s="2">
        <v>46007.119155092587</v>
      </c>
      <c r="E5559">
        <v>153</v>
      </c>
      <c r="F5559">
        <v>0</v>
      </c>
      <c r="G5559">
        <v>0</v>
      </c>
      <c r="H5559" t="s">
        <v>2049</v>
      </c>
      <c r="I5559" t="s">
        <v>2039</v>
      </c>
      <c r="J5559" t="s">
        <v>3627</v>
      </c>
      <c r="K5559" t="str">
        <f t="shared" si="86"/>
        <v>(5558, 874, 45, '2025-12-16 02:51:35', 153, 0, 0, 'Tablet', 'Windows', 'S2580'),</v>
      </c>
    </row>
    <row r="5560" spans="1:11" x14ac:dyDescent="0.35">
      <c r="A5560">
        <v>5559</v>
      </c>
      <c r="B5560">
        <v>874</v>
      </c>
      <c r="C5560">
        <v>819</v>
      </c>
      <c r="D5560" s="2">
        <v>46007.121238425927</v>
      </c>
      <c r="E5560">
        <v>181</v>
      </c>
      <c r="F5560">
        <v>1</v>
      </c>
      <c r="G5560">
        <v>0</v>
      </c>
      <c r="H5560" t="s">
        <v>2035</v>
      </c>
      <c r="I5560" t="s">
        <v>2044</v>
      </c>
      <c r="J5560" t="s">
        <v>3627</v>
      </c>
      <c r="K5560" t="str">
        <f t="shared" si="86"/>
        <v>(5559, 874, 819, '2025-12-16 02:54:35', 181, 1, 0, 'PC', 'macOS', 'S2580'),</v>
      </c>
    </row>
    <row r="5561" spans="1:11" x14ac:dyDescent="0.35">
      <c r="A5561">
        <v>5560</v>
      </c>
      <c r="B5561">
        <v>874</v>
      </c>
      <c r="C5561">
        <v>88</v>
      </c>
      <c r="D5561" s="2">
        <v>46007.12332175926</v>
      </c>
      <c r="E5561">
        <v>265</v>
      </c>
      <c r="F5561">
        <v>0</v>
      </c>
      <c r="G5561">
        <v>0</v>
      </c>
      <c r="H5561" t="s">
        <v>2035</v>
      </c>
      <c r="I5561" t="s">
        <v>2044</v>
      </c>
      <c r="J5561" t="s">
        <v>3627</v>
      </c>
      <c r="K5561" t="str">
        <f t="shared" si="86"/>
        <v>(5560, 874, 88, '2025-12-16 02:57:35', 265, 0, 0, 'PC', 'macOS', 'S2580'),</v>
      </c>
    </row>
    <row r="5562" spans="1:11" x14ac:dyDescent="0.35">
      <c r="A5562">
        <v>5561</v>
      </c>
      <c r="B5562">
        <v>874</v>
      </c>
      <c r="C5562">
        <v>711</v>
      </c>
      <c r="D5562" s="2">
        <v>45775.798101851848</v>
      </c>
      <c r="E5562">
        <v>70</v>
      </c>
      <c r="F5562">
        <v>1</v>
      </c>
      <c r="G5562">
        <v>1</v>
      </c>
      <c r="H5562" t="s">
        <v>2038</v>
      </c>
      <c r="I5562" t="s">
        <v>2045</v>
      </c>
      <c r="J5562" t="s">
        <v>3628</v>
      </c>
      <c r="K5562" t="str">
        <f t="shared" si="86"/>
        <v>(5561, 874, 711, '2025-04-28 19:09:16', 70, 1, 1, 'Mobile', 'iOS', 'S2581'),</v>
      </c>
    </row>
    <row r="5563" spans="1:11" x14ac:dyDescent="0.35">
      <c r="A5563">
        <v>5562</v>
      </c>
      <c r="B5563">
        <v>875</v>
      </c>
      <c r="C5563">
        <v>666</v>
      </c>
      <c r="D5563" s="2">
        <v>45462.733599537038</v>
      </c>
      <c r="E5563">
        <v>261</v>
      </c>
      <c r="F5563">
        <v>1</v>
      </c>
      <c r="G5563">
        <v>1</v>
      </c>
      <c r="H5563" t="s">
        <v>2038</v>
      </c>
      <c r="I5563" t="s">
        <v>2041</v>
      </c>
      <c r="J5563" t="s">
        <v>3629</v>
      </c>
      <c r="K5563" t="str">
        <f t="shared" si="86"/>
        <v>(5562, 875, 666, '2024-06-19 17:36:23', 261, 1, 1, 'Mobile', 'Wear OS', 'S2582'),</v>
      </c>
    </row>
    <row r="5564" spans="1:11" x14ac:dyDescent="0.35">
      <c r="A5564">
        <v>5563</v>
      </c>
      <c r="B5564">
        <v>875</v>
      </c>
      <c r="C5564">
        <v>885</v>
      </c>
      <c r="D5564" s="2">
        <v>45462.735682870371</v>
      </c>
      <c r="E5564">
        <v>78</v>
      </c>
      <c r="F5564">
        <v>1</v>
      </c>
      <c r="G5564">
        <v>1</v>
      </c>
      <c r="H5564" t="s">
        <v>2035</v>
      </c>
      <c r="I5564" t="s">
        <v>2036</v>
      </c>
      <c r="J5564" t="s">
        <v>3629</v>
      </c>
      <c r="K5564" t="str">
        <f t="shared" si="86"/>
        <v>(5563, 875, 885, '2024-06-19 17:39:23', 78, 1, 1, 'PC', 'Android', 'S2582'),</v>
      </c>
    </row>
    <row r="5565" spans="1:11" x14ac:dyDescent="0.35">
      <c r="A5565">
        <v>5564</v>
      </c>
      <c r="B5565">
        <v>875</v>
      </c>
      <c r="C5565">
        <v>551</v>
      </c>
      <c r="D5565" s="2">
        <v>45462.737766203703</v>
      </c>
      <c r="E5565">
        <v>300</v>
      </c>
      <c r="F5565">
        <v>1</v>
      </c>
      <c r="G5565">
        <v>1</v>
      </c>
      <c r="H5565" t="s">
        <v>2049</v>
      </c>
      <c r="I5565" t="s">
        <v>2044</v>
      </c>
      <c r="J5565" t="s">
        <v>3629</v>
      </c>
      <c r="K5565" t="str">
        <f t="shared" si="86"/>
        <v>(5564, 875, 551, '2024-06-19 17:42:23', 300, 1, 1, 'Tablet', 'macOS', 'S2582'),</v>
      </c>
    </row>
    <row r="5566" spans="1:11" x14ac:dyDescent="0.35">
      <c r="A5566">
        <v>5565</v>
      </c>
      <c r="B5566">
        <v>875</v>
      </c>
      <c r="C5566">
        <v>549</v>
      </c>
      <c r="D5566" s="2">
        <v>45462.739849537043</v>
      </c>
      <c r="E5566">
        <v>218</v>
      </c>
      <c r="F5566">
        <v>0</v>
      </c>
      <c r="G5566">
        <v>0</v>
      </c>
      <c r="H5566" t="s">
        <v>2043</v>
      </c>
      <c r="I5566" t="s">
        <v>2040</v>
      </c>
      <c r="J5566" t="s">
        <v>3629</v>
      </c>
      <c r="K5566" t="str">
        <f t="shared" si="86"/>
        <v>(5565, 875, 549, '2024-06-19 17:45:23', 218, 0, 0, 'CarPlay', 'Smart TV', 'S2582'),</v>
      </c>
    </row>
    <row r="5567" spans="1:11" x14ac:dyDescent="0.35">
      <c r="A5567">
        <v>5566</v>
      </c>
      <c r="B5567">
        <v>875</v>
      </c>
      <c r="C5567">
        <v>444</v>
      </c>
      <c r="D5567" s="2">
        <v>45462.741932870369</v>
      </c>
      <c r="E5567">
        <v>295</v>
      </c>
      <c r="F5567">
        <v>0</v>
      </c>
      <c r="G5567">
        <v>0</v>
      </c>
      <c r="H5567" t="s">
        <v>2035</v>
      </c>
      <c r="I5567" t="s">
        <v>2039</v>
      </c>
      <c r="J5567" t="s">
        <v>3629</v>
      </c>
      <c r="K5567" t="str">
        <f t="shared" si="86"/>
        <v>(5566, 875, 444, '2024-06-19 17:48:23', 295, 0, 0, 'PC', 'Windows', 'S2582'),</v>
      </c>
    </row>
    <row r="5568" spans="1:11" x14ac:dyDescent="0.35">
      <c r="A5568">
        <v>5567</v>
      </c>
      <c r="B5568">
        <v>875</v>
      </c>
      <c r="C5568">
        <v>679</v>
      </c>
      <c r="D5568" s="2">
        <v>45691.32644675926</v>
      </c>
      <c r="E5568">
        <v>121</v>
      </c>
      <c r="F5568">
        <v>0</v>
      </c>
      <c r="G5568">
        <v>1</v>
      </c>
      <c r="H5568" t="s">
        <v>2035</v>
      </c>
      <c r="I5568" t="s">
        <v>2048</v>
      </c>
      <c r="J5568" t="s">
        <v>3630</v>
      </c>
      <c r="K5568" t="str">
        <f t="shared" si="86"/>
        <v>(5567, 875, 679, '2025-02-03 07:50:05', 121, 0, 1, 'PC', 'Web Player', 'S2583'),</v>
      </c>
    </row>
    <row r="5569" spans="1:11" x14ac:dyDescent="0.35">
      <c r="A5569">
        <v>5568</v>
      </c>
      <c r="B5569">
        <v>875</v>
      </c>
      <c r="C5569">
        <v>365</v>
      </c>
      <c r="D5569" s="2">
        <v>45691.328530092593</v>
      </c>
      <c r="E5569">
        <v>250</v>
      </c>
      <c r="F5569">
        <v>0</v>
      </c>
      <c r="G5569">
        <v>1</v>
      </c>
      <c r="H5569" t="s">
        <v>2038</v>
      </c>
      <c r="I5569" t="s">
        <v>2039</v>
      </c>
      <c r="J5569" t="s">
        <v>3630</v>
      </c>
      <c r="K5569" t="str">
        <f t="shared" si="86"/>
        <v>(5568, 875, 365, '2025-02-03 07:53:05', 250, 0, 1, 'Mobile', 'Windows', 'S2583'),</v>
      </c>
    </row>
    <row r="5570" spans="1:11" x14ac:dyDescent="0.35">
      <c r="A5570">
        <v>5569</v>
      </c>
      <c r="B5570">
        <v>875</v>
      </c>
      <c r="C5570">
        <v>755</v>
      </c>
      <c r="D5570" s="2">
        <v>45691.330613425933</v>
      </c>
      <c r="E5570">
        <v>183</v>
      </c>
      <c r="F5570">
        <v>1</v>
      </c>
      <c r="G5570">
        <v>1</v>
      </c>
      <c r="H5570" t="s">
        <v>2038</v>
      </c>
      <c r="I5570" t="s">
        <v>2040</v>
      </c>
      <c r="J5570" t="s">
        <v>3630</v>
      </c>
      <c r="K5570" t="str">
        <f t="shared" si="86"/>
        <v>(5569, 875, 755, '2025-02-03 07:56:05', 183, 1, 1, 'Mobile', 'Smart TV', 'S2583'),</v>
      </c>
    </row>
    <row r="5571" spans="1:11" x14ac:dyDescent="0.35">
      <c r="A5571">
        <v>5570</v>
      </c>
      <c r="B5571">
        <v>875</v>
      </c>
      <c r="C5571">
        <v>759</v>
      </c>
      <c r="D5571" s="2">
        <v>45691.332696759258</v>
      </c>
      <c r="E5571">
        <v>143</v>
      </c>
      <c r="F5571">
        <v>0</v>
      </c>
      <c r="G5571">
        <v>1</v>
      </c>
      <c r="H5571" t="s">
        <v>2035</v>
      </c>
      <c r="I5571" t="s">
        <v>2039</v>
      </c>
      <c r="J5571" t="s">
        <v>3630</v>
      </c>
      <c r="K5571" t="str">
        <f t="shared" ref="K5571:K5634" si="87">"(" &amp; A5571 &amp; ", " &amp; B5571 &amp; ", " &amp; C5571 &amp; ", '" &amp; TEXT(D5571, "yyyy-mm-dd hh:mm:ss") &amp; "', " &amp; E5571 &amp; ", " &amp; F5571 &amp; ", " &amp; G5571 &amp; ", '" &amp; H5571 &amp; "', '" &amp; I5571 &amp; "', '" &amp; J5571 &amp; "'),"</f>
        <v>(5570, 875, 759, '2025-02-03 07:59:05', 143, 0, 1, 'PC', 'Windows', 'S2583'),</v>
      </c>
    </row>
    <row r="5572" spans="1:11" x14ac:dyDescent="0.35">
      <c r="A5572">
        <v>5571</v>
      </c>
      <c r="B5572">
        <v>875</v>
      </c>
      <c r="C5572">
        <v>485</v>
      </c>
      <c r="D5572" s="2">
        <v>45575.252465277779</v>
      </c>
      <c r="E5572">
        <v>57</v>
      </c>
      <c r="F5572">
        <v>0</v>
      </c>
      <c r="G5572">
        <v>0</v>
      </c>
      <c r="H5572" t="s">
        <v>2049</v>
      </c>
      <c r="I5572" t="s">
        <v>2045</v>
      </c>
      <c r="J5572" t="s">
        <v>3631</v>
      </c>
      <c r="K5572" t="str">
        <f t="shared" si="87"/>
        <v>(5571, 875, 485, '2024-10-10 06:03:33', 57, 0, 0, 'Tablet', 'iOS', 'S2584'),</v>
      </c>
    </row>
    <row r="5573" spans="1:11" x14ac:dyDescent="0.35">
      <c r="A5573">
        <v>5572</v>
      </c>
      <c r="B5573">
        <v>876</v>
      </c>
      <c r="C5573">
        <v>698</v>
      </c>
      <c r="D5573" s="2">
        <v>45540.786365740743</v>
      </c>
      <c r="E5573">
        <v>151</v>
      </c>
      <c r="F5573">
        <v>1</v>
      </c>
      <c r="G5573">
        <v>0</v>
      </c>
      <c r="H5573" t="s">
        <v>2049</v>
      </c>
      <c r="I5573" t="s">
        <v>2061</v>
      </c>
      <c r="J5573" t="s">
        <v>3632</v>
      </c>
      <c r="K5573" t="str">
        <f t="shared" si="87"/>
        <v>(5572, 876, 698, '2024-09-05 18:52:22', 151, 1, 0, 'Tablet', 'Linux', 'S2585'),</v>
      </c>
    </row>
    <row r="5574" spans="1:11" x14ac:dyDescent="0.35">
      <c r="A5574">
        <v>5573</v>
      </c>
      <c r="B5574">
        <v>876</v>
      </c>
      <c r="C5574">
        <v>547</v>
      </c>
      <c r="D5574" s="2">
        <v>45540.788449074083</v>
      </c>
      <c r="E5574">
        <v>129</v>
      </c>
      <c r="F5574">
        <v>0</v>
      </c>
      <c r="G5574">
        <v>0</v>
      </c>
      <c r="H5574" t="s">
        <v>2049</v>
      </c>
      <c r="I5574" t="s">
        <v>2036</v>
      </c>
      <c r="J5574" t="s">
        <v>3632</v>
      </c>
      <c r="K5574" t="str">
        <f t="shared" si="87"/>
        <v>(5573, 876, 547, '2024-09-05 18:55:22', 129, 0, 0, 'Tablet', 'Android', 'S2585'),</v>
      </c>
    </row>
    <row r="5575" spans="1:11" x14ac:dyDescent="0.35">
      <c r="A5575">
        <v>5574</v>
      </c>
      <c r="B5575">
        <v>876</v>
      </c>
      <c r="C5575">
        <v>220</v>
      </c>
      <c r="D5575" s="2">
        <v>45540.790532407409</v>
      </c>
      <c r="E5575">
        <v>296</v>
      </c>
      <c r="F5575">
        <v>0</v>
      </c>
      <c r="G5575">
        <v>1</v>
      </c>
      <c r="H5575" t="s">
        <v>2035</v>
      </c>
      <c r="I5575" t="s">
        <v>2044</v>
      </c>
      <c r="J5575" t="s">
        <v>3632</v>
      </c>
      <c r="K5575" t="str">
        <f t="shared" si="87"/>
        <v>(5574, 876, 220, '2024-09-05 18:58:22', 296, 0, 1, 'PC', 'macOS', 'S2585'),</v>
      </c>
    </row>
    <row r="5576" spans="1:11" x14ac:dyDescent="0.35">
      <c r="A5576">
        <v>5575</v>
      </c>
      <c r="B5576">
        <v>877</v>
      </c>
      <c r="C5576">
        <v>761</v>
      </c>
      <c r="D5576" s="2">
        <v>45346.45511574074</v>
      </c>
      <c r="E5576">
        <v>284</v>
      </c>
      <c r="F5576">
        <v>1</v>
      </c>
      <c r="G5576">
        <v>1</v>
      </c>
      <c r="H5576" t="s">
        <v>2035</v>
      </c>
      <c r="I5576" t="s">
        <v>2041</v>
      </c>
      <c r="J5576" t="s">
        <v>3633</v>
      </c>
      <c r="K5576" t="str">
        <f t="shared" si="87"/>
        <v>(5575, 877, 761, '2024-02-24 10:55:22', 284, 1, 1, 'PC', 'Wear OS', 'S2586'),</v>
      </c>
    </row>
    <row r="5577" spans="1:11" x14ac:dyDescent="0.35">
      <c r="A5577">
        <v>5576</v>
      </c>
      <c r="B5577">
        <v>877</v>
      </c>
      <c r="C5577">
        <v>769</v>
      </c>
      <c r="D5577" s="2">
        <v>45346.457199074073</v>
      </c>
      <c r="E5577">
        <v>82</v>
      </c>
      <c r="F5577">
        <v>0</v>
      </c>
      <c r="G5577">
        <v>0</v>
      </c>
      <c r="H5577" t="s">
        <v>2049</v>
      </c>
      <c r="I5577" t="s">
        <v>2039</v>
      </c>
      <c r="J5577" t="s">
        <v>3633</v>
      </c>
      <c r="K5577" t="str">
        <f t="shared" si="87"/>
        <v>(5576, 877, 769, '2024-02-24 10:58:22', 82, 0, 0, 'Tablet', 'Windows', 'S2586'),</v>
      </c>
    </row>
    <row r="5578" spans="1:11" x14ac:dyDescent="0.35">
      <c r="A5578">
        <v>5577</v>
      </c>
      <c r="B5578">
        <v>877</v>
      </c>
      <c r="C5578">
        <v>907</v>
      </c>
      <c r="D5578" s="2">
        <v>45346.459282407413</v>
      </c>
      <c r="E5578">
        <v>107</v>
      </c>
      <c r="F5578">
        <v>0</v>
      </c>
      <c r="G5578">
        <v>0</v>
      </c>
      <c r="H5578" t="s">
        <v>2035</v>
      </c>
      <c r="I5578" t="s">
        <v>2040</v>
      </c>
      <c r="J5578" t="s">
        <v>3633</v>
      </c>
      <c r="K5578" t="str">
        <f t="shared" si="87"/>
        <v>(5577, 877, 907, '2024-02-24 11:01:22', 107, 0, 0, 'PC', 'Smart TV', 'S2586'),</v>
      </c>
    </row>
    <row r="5579" spans="1:11" x14ac:dyDescent="0.35">
      <c r="A5579">
        <v>5578</v>
      </c>
      <c r="B5579">
        <v>877</v>
      </c>
      <c r="C5579">
        <v>941</v>
      </c>
      <c r="D5579" s="2">
        <v>45346.461365740739</v>
      </c>
      <c r="E5579">
        <v>240</v>
      </c>
      <c r="F5579">
        <v>0</v>
      </c>
      <c r="G5579">
        <v>0</v>
      </c>
      <c r="H5579" t="s">
        <v>2038</v>
      </c>
      <c r="I5579" t="s">
        <v>2048</v>
      </c>
      <c r="J5579" t="s">
        <v>3633</v>
      </c>
      <c r="K5579" t="str">
        <f t="shared" si="87"/>
        <v>(5578, 877, 941, '2024-02-24 11:04:22', 240, 0, 0, 'Mobile', 'Web Player', 'S2586'),</v>
      </c>
    </row>
    <row r="5580" spans="1:11" x14ac:dyDescent="0.35">
      <c r="A5580">
        <v>5579</v>
      </c>
      <c r="B5580">
        <v>877</v>
      </c>
      <c r="C5580">
        <v>33</v>
      </c>
      <c r="D5580" s="2">
        <v>45346.463449074072</v>
      </c>
      <c r="E5580">
        <v>66</v>
      </c>
      <c r="F5580">
        <v>1</v>
      </c>
      <c r="G5580">
        <v>1</v>
      </c>
      <c r="H5580" t="s">
        <v>2049</v>
      </c>
      <c r="I5580" t="s">
        <v>2061</v>
      </c>
      <c r="J5580" t="s">
        <v>3633</v>
      </c>
      <c r="K5580" t="str">
        <f t="shared" si="87"/>
        <v>(5579, 877, 33, '2024-02-24 11:07:22', 66, 1, 1, 'Tablet', 'Linux', 'S2586'),</v>
      </c>
    </row>
    <row r="5581" spans="1:11" x14ac:dyDescent="0.35">
      <c r="A5581">
        <v>5580</v>
      </c>
      <c r="B5581">
        <v>877</v>
      </c>
      <c r="C5581">
        <v>760</v>
      </c>
      <c r="D5581" s="2">
        <v>45346.465532407397</v>
      </c>
      <c r="E5581">
        <v>214</v>
      </c>
      <c r="F5581">
        <v>1</v>
      </c>
      <c r="G5581">
        <v>1</v>
      </c>
      <c r="H5581" t="s">
        <v>2043</v>
      </c>
      <c r="I5581" t="s">
        <v>2044</v>
      </c>
      <c r="J5581" t="s">
        <v>3633</v>
      </c>
      <c r="K5581" t="str">
        <f t="shared" si="87"/>
        <v>(5580, 877, 760, '2024-02-24 11:10:22', 214, 1, 1, 'CarPlay', 'macOS', 'S2586'),</v>
      </c>
    </row>
    <row r="5582" spans="1:11" x14ac:dyDescent="0.35">
      <c r="A5582">
        <v>5581</v>
      </c>
      <c r="B5582">
        <v>877</v>
      </c>
      <c r="C5582">
        <v>137</v>
      </c>
      <c r="D5582" s="2">
        <v>45655.143703703703</v>
      </c>
      <c r="E5582">
        <v>84</v>
      </c>
      <c r="F5582">
        <v>0</v>
      </c>
      <c r="G5582">
        <v>1</v>
      </c>
      <c r="H5582" t="s">
        <v>2043</v>
      </c>
      <c r="I5582" t="s">
        <v>2044</v>
      </c>
      <c r="J5582" t="s">
        <v>3634</v>
      </c>
      <c r="K5582" t="str">
        <f t="shared" si="87"/>
        <v>(5581, 877, 137, '2024-12-29 03:26:56', 84, 0, 1, 'CarPlay', 'macOS', 'S2587'),</v>
      </c>
    </row>
    <row r="5583" spans="1:11" x14ac:dyDescent="0.35">
      <c r="A5583">
        <v>5582</v>
      </c>
      <c r="B5583">
        <v>877</v>
      </c>
      <c r="C5583">
        <v>576</v>
      </c>
      <c r="D5583" s="2">
        <v>45655.145787037043</v>
      </c>
      <c r="E5583">
        <v>255</v>
      </c>
      <c r="F5583">
        <v>1</v>
      </c>
      <c r="G5583">
        <v>1</v>
      </c>
      <c r="H5583" t="s">
        <v>2049</v>
      </c>
      <c r="I5583" t="s">
        <v>2061</v>
      </c>
      <c r="J5583" t="s">
        <v>3634</v>
      </c>
      <c r="K5583" t="str">
        <f t="shared" si="87"/>
        <v>(5582, 877, 576, '2024-12-29 03:29:56', 255, 1, 1, 'Tablet', 'Linux', 'S2587'),</v>
      </c>
    </row>
    <row r="5584" spans="1:11" x14ac:dyDescent="0.35">
      <c r="A5584">
        <v>5583</v>
      </c>
      <c r="B5584">
        <v>877</v>
      </c>
      <c r="C5584">
        <v>880</v>
      </c>
      <c r="D5584" s="2">
        <v>45655.147870370369</v>
      </c>
      <c r="E5584">
        <v>174</v>
      </c>
      <c r="F5584">
        <v>1</v>
      </c>
      <c r="G5584">
        <v>0</v>
      </c>
      <c r="H5584" t="s">
        <v>2043</v>
      </c>
      <c r="I5584" t="s">
        <v>2036</v>
      </c>
      <c r="J5584" t="s">
        <v>3634</v>
      </c>
      <c r="K5584" t="str">
        <f t="shared" si="87"/>
        <v>(5583, 877, 880, '2024-12-29 03:32:56', 174, 1, 0, 'CarPlay', 'Android', 'S2587'),</v>
      </c>
    </row>
    <row r="5585" spans="1:11" x14ac:dyDescent="0.35">
      <c r="A5585">
        <v>5584</v>
      </c>
      <c r="B5585">
        <v>877</v>
      </c>
      <c r="C5585">
        <v>742</v>
      </c>
      <c r="D5585" s="2">
        <v>45655.149953703702</v>
      </c>
      <c r="E5585">
        <v>149</v>
      </c>
      <c r="F5585">
        <v>1</v>
      </c>
      <c r="G5585">
        <v>0</v>
      </c>
      <c r="H5585" t="s">
        <v>2049</v>
      </c>
      <c r="I5585" t="s">
        <v>2041</v>
      </c>
      <c r="J5585" t="s">
        <v>3634</v>
      </c>
      <c r="K5585" t="str">
        <f t="shared" si="87"/>
        <v>(5584, 877, 742, '2024-12-29 03:35:56', 149, 1, 0, 'Tablet', 'Wear OS', 'S2587'),</v>
      </c>
    </row>
    <row r="5586" spans="1:11" x14ac:dyDescent="0.35">
      <c r="A5586">
        <v>5585</v>
      </c>
      <c r="B5586">
        <v>878</v>
      </c>
      <c r="C5586">
        <v>870</v>
      </c>
      <c r="D5586" s="2">
        <v>45331.507719907408</v>
      </c>
      <c r="E5586">
        <v>160</v>
      </c>
      <c r="F5586">
        <v>0</v>
      </c>
      <c r="G5586">
        <v>1</v>
      </c>
      <c r="H5586" t="s">
        <v>2043</v>
      </c>
      <c r="I5586" t="s">
        <v>2040</v>
      </c>
      <c r="J5586" t="s">
        <v>3635</v>
      </c>
      <c r="K5586" t="str">
        <f t="shared" si="87"/>
        <v>(5585, 878, 870, '2024-02-09 12:11:07', 160, 0, 1, 'CarPlay', 'Smart TV', 'S2588'),</v>
      </c>
    </row>
    <row r="5587" spans="1:11" x14ac:dyDescent="0.35">
      <c r="A5587">
        <v>5586</v>
      </c>
      <c r="B5587">
        <v>878</v>
      </c>
      <c r="C5587">
        <v>489</v>
      </c>
      <c r="D5587" s="2">
        <v>45331.50980324074</v>
      </c>
      <c r="E5587">
        <v>160</v>
      </c>
      <c r="F5587">
        <v>0</v>
      </c>
      <c r="G5587">
        <v>0</v>
      </c>
      <c r="H5587" t="s">
        <v>2035</v>
      </c>
      <c r="I5587" t="s">
        <v>2048</v>
      </c>
      <c r="J5587" t="s">
        <v>3635</v>
      </c>
      <c r="K5587" t="str">
        <f t="shared" si="87"/>
        <v>(5586, 878, 489, '2024-02-09 12:14:07', 160, 0, 0, 'PC', 'Web Player', 'S2588'),</v>
      </c>
    </row>
    <row r="5588" spans="1:11" x14ac:dyDescent="0.35">
      <c r="A5588">
        <v>5587</v>
      </c>
      <c r="B5588">
        <v>878</v>
      </c>
      <c r="C5588">
        <v>315</v>
      </c>
      <c r="D5588" s="2">
        <v>45331.511886574073</v>
      </c>
      <c r="E5588">
        <v>212</v>
      </c>
      <c r="F5588">
        <v>1</v>
      </c>
      <c r="G5588">
        <v>0</v>
      </c>
      <c r="H5588" t="s">
        <v>2043</v>
      </c>
      <c r="I5588" t="s">
        <v>2036</v>
      </c>
      <c r="J5588" t="s">
        <v>3635</v>
      </c>
      <c r="K5588" t="str">
        <f t="shared" si="87"/>
        <v>(5587, 878, 315, '2024-02-09 12:17:07', 212, 1, 0, 'CarPlay', 'Android', 'S2588'),</v>
      </c>
    </row>
    <row r="5589" spans="1:11" x14ac:dyDescent="0.35">
      <c r="A5589">
        <v>5588</v>
      </c>
      <c r="B5589">
        <v>878</v>
      </c>
      <c r="C5589">
        <v>960</v>
      </c>
      <c r="D5589" s="2">
        <v>45825.563391203701</v>
      </c>
      <c r="E5589">
        <v>256</v>
      </c>
      <c r="F5589">
        <v>0</v>
      </c>
      <c r="G5589">
        <v>0</v>
      </c>
      <c r="H5589" t="s">
        <v>2035</v>
      </c>
      <c r="I5589" t="s">
        <v>2061</v>
      </c>
      <c r="J5589" t="s">
        <v>3636</v>
      </c>
      <c r="K5589" t="str">
        <f t="shared" si="87"/>
        <v>(5588, 878, 960, '2025-06-17 13:31:17', 256, 0, 0, 'PC', 'Linux', 'S2589'),</v>
      </c>
    </row>
    <row r="5590" spans="1:11" x14ac:dyDescent="0.35">
      <c r="A5590">
        <v>5589</v>
      </c>
      <c r="B5590">
        <v>878</v>
      </c>
      <c r="C5590">
        <v>121</v>
      </c>
      <c r="D5590" s="2">
        <v>45825.565474537027</v>
      </c>
      <c r="E5590">
        <v>128</v>
      </c>
      <c r="F5590">
        <v>1</v>
      </c>
      <c r="G5590">
        <v>1</v>
      </c>
      <c r="H5590" t="s">
        <v>2049</v>
      </c>
      <c r="I5590" t="s">
        <v>2039</v>
      </c>
      <c r="J5590" t="s">
        <v>3636</v>
      </c>
      <c r="K5590" t="str">
        <f t="shared" si="87"/>
        <v>(5589, 878, 121, '2025-06-17 13:34:17', 128, 1, 1, 'Tablet', 'Windows', 'S2589'),</v>
      </c>
    </row>
    <row r="5591" spans="1:11" x14ac:dyDescent="0.35">
      <c r="A5591">
        <v>5590</v>
      </c>
      <c r="B5591">
        <v>878</v>
      </c>
      <c r="C5591">
        <v>967</v>
      </c>
      <c r="D5591" s="2">
        <v>45825.567557870367</v>
      </c>
      <c r="E5591">
        <v>120</v>
      </c>
      <c r="F5591">
        <v>0</v>
      </c>
      <c r="G5591">
        <v>0</v>
      </c>
      <c r="H5591" t="s">
        <v>2035</v>
      </c>
      <c r="I5591" t="s">
        <v>2036</v>
      </c>
      <c r="J5591" t="s">
        <v>3636</v>
      </c>
      <c r="K5591" t="str">
        <f t="shared" si="87"/>
        <v>(5590, 878, 967, '2025-06-17 13:37:17', 120, 0, 0, 'PC', 'Android', 'S2589'),</v>
      </c>
    </row>
    <row r="5592" spans="1:11" x14ac:dyDescent="0.35">
      <c r="A5592">
        <v>5591</v>
      </c>
      <c r="B5592">
        <v>878</v>
      </c>
      <c r="C5592">
        <v>488</v>
      </c>
      <c r="D5592" s="2">
        <v>45825.569641203707</v>
      </c>
      <c r="E5592">
        <v>155</v>
      </c>
      <c r="F5592">
        <v>1</v>
      </c>
      <c r="G5592">
        <v>1</v>
      </c>
      <c r="H5592" t="s">
        <v>2035</v>
      </c>
      <c r="I5592" t="s">
        <v>2061</v>
      </c>
      <c r="J5592" t="s">
        <v>3636</v>
      </c>
      <c r="K5592" t="str">
        <f t="shared" si="87"/>
        <v>(5591, 878, 488, '2025-06-17 13:40:17', 155, 1, 1, 'PC', 'Linux', 'S2589'),</v>
      </c>
    </row>
    <row r="5593" spans="1:11" x14ac:dyDescent="0.35">
      <c r="A5593">
        <v>5592</v>
      </c>
      <c r="B5593">
        <v>878</v>
      </c>
      <c r="C5593">
        <v>70</v>
      </c>
      <c r="D5593" s="2">
        <v>45678.18173611111</v>
      </c>
      <c r="E5593">
        <v>254</v>
      </c>
      <c r="F5593">
        <v>0</v>
      </c>
      <c r="G5593">
        <v>0</v>
      </c>
      <c r="H5593" t="s">
        <v>2043</v>
      </c>
      <c r="I5593" t="s">
        <v>2044</v>
      </c>
      <c r="J5593" t="s">
        <v>3637</v>
      </c>
      <c r="K5593" t="str">
        <f t="shared" si="87"/>
        <v>(5592, 878, 70, '2025-01-21 04:21:42', 254, 0, 0, 'CarPlay', 'macOS', 'S2590'),</v>
      </c>
    </row>
    <row r="5594" spans="1:11" x14ac:dyDescent="0.35">
      <c r="A5594">
        <v>5593</v>
      </c>
      <c r="B5594">
        <v>878</v>
      </c>
      <c r="C5594">
        <v>109</v>
      </c>
      <c r="D5594" s="2">
        <v>45678.183819444443</v>
      </c>
      <c r="E5594">
        <v>183</v>
      </c>
      <c r="F5594">
        <v>1</v>
      </c>
      <c r="G5594">
        <v>0</v>
      </c>
      <c r="H5594" t="s">
        <v>2043</v>
      </c>
      <c r="I5594" t="s">
        <v>2044</v>
      </c>
      <c r="J5594" t="s">
        <v>3637</v>
      </c>
      <c r="K5594" t="str">
        <f t="shared" si="87"/>
        <v>(5593, 878, 109, '2025-01-21 04:24:42', 183, 1, 0, 'CarPlay', 'macOS', 'S2590'),</v>
      </c>
    </row>
    <row r="5595" spans="1:11" x14ac:dyDescent="0.35">
      <c r="A5595">
        <v>5594</v>
      </c>
      <c r="B5595">
        <v>879</v>
      </c>
      <c r="C5595">
        <v>754</v>
      </c>
      <c r="D5595" s="2">
        <v>45912.519837962973</v>
      </c>
      <c r="E5595">
        <v>68</v>
      </c>
      <c r="F5595">
        <v>1</v>
      </c>
      <c r="G5595">
        <v>0</v>
      </c>
      <c r="H5595" t="s">
        <v>2038</v>
      </c>
      <c r="I5595" t="s">
        <v>2061</v>
      </c>
      <c r="J5595" t="s">
        <v>3638</v>
      </c>
      <c r="K5595" t="str">
        <f t="shared" si="87"/>
        <v>(5594, 879, 754, '2025-09-12 12:28:34', 68, 1, 0, 'Mobile', 'Linux', 'S2591'),</v>
      </c>
    </row>
    <row r="5596" spans="1:11" x14ac:dyDescent="0.35">
      <c r="A5596">
        <v>5595</v>
      </c>
      <c r="B5596">
        <v>879</v>
      </c>
      <c r="C5596">
        <v>55</v>
      </c>
      <c r="D5596" s="2">
        <v>45912.521921296298</v>
      </c>
      <c r="E5596">
        <v>165</v>
      </c>
      <c r="F5596">
        <v>0</v>
      </c>
      <c r="G5596">
        <v>0</v>
      </c>
      <c r="H5596" t="s">
        <v>2043</v>
      </c>
      <c r="I5596" t="s">
        <v>2036</v>
      </c>
      <c r="J5596" t="s">
        <v>3638</v>
      </c>
      <c r="K5596" t="str">
        <f t="shared" si="87"/>
        <v>(5595, 879, 55, '2025-09-12 12:31:34', 165, 0, 0, 'CarPlay', 'Android', 'S2591'),</v>
      </c>
    </row>
    <row r="5597" spans="1:11" x14ac:dyDescent="0.35">
      <c r="A5597">
        <v>5596</v>
      </c>
      <c r="B5597">
        <v>879</v>
      </c>
      <c r="C5597">
        <v>988</v>
      </c>
      <c r="D5597" s="2">
        <v>45912.524004629631</v>
      </c>
      <c r="E5597">
        <v>121</v>
      </c>
      <c r="F5597">
        <v>0</v>
      </c>
      <c r="G5597">
        <v>1</v>
      </c>
      <c r="H5597" t="s">
        <v>2035</v>
      </c>
      <c r="I5597" t="s">
        <v>2048</v>
      </c>
      <c r="J5597" t="s">
        <v>3638</v>
      </c>
      <c r="K5597" t="str">
        <f t="shared" si="87"/>
        <v>(5596, 879, 988, '2025-09-12 12:34:34', 121, 0, 1, 'PC', 'Web Player', 'S2591'),</v>
      </c>
    </row>
    <row r="5598" spans="1:11" x14ac:dyDescent="0.35">
      <c r="A5598">
        <v>5597</v>
      </c>
      <c r="B5598">
        <v>879</v>
      </c>
      <c r="C5598">
        <v>606</v>
      </c>
      <c r="D5598" s="2">
        <v>45912.526087962957</v>
      </c>
      <c r="E5598">
        <v>255</v>
      </c>
      <c r="F5598">
        <v>1</v>
      </c>
      <c r="G5598">
        <v>1</v>
      </c>
      <c r="H5598" t="s">
        <v>2038</v>
      </c>
      <c r="I5598" t="s">
        <v>2036</v>
      </c>
      <c r="J5598" t="s">
        <v>3638</v>
      </c>
      <c r="K5598" t="str">
        <f t="shared" si="87"/>
        <v>(5597, 879, 606, '2025-09-12 12:37:34', 255, 1, 1, 'Mobile', 'Android', 'S2591'),</v>
      </c>
    </row>
    <row r="5599" spans="1:11" x14ac:dyDescent="0.35">
      <c r="A5599">
        <v>5598</v>
      </c>
      <c r="B5599">
        <v>879</v>
      </c>
      <c r="C5599">
        <v>195</v>
      </c>
      <c r="D5599" s="2">
        <v>45912.528171296297</v>
      </c>
      <c r="E5599">
        <v>243</v>
      </c>
      <c r="F5599">
        <v>1</v>
      </c>
      <c r="G5599">
        <v>0</v>
      </c>
      <c r="H5599" t="s">
        <v>2038</v>
      </c>
      <c r="I5599" t="s">
        <v>2040</v>
      </c>
      <c r="J5599" t="s">
        <v>3638</v>
      </c>
      <c r="K5599" t="str">
        <f t="shared" si="87"/>
        <v>(5598, 879, 195, '2025-09-12 12:40:34', 243, 1, 0, 'Mobile', 'Smart TV', 'S2591'),</v>
      </c>
    </row>
    <row r="5600" spans="1:11" x14ac:dyDescent="0.35">
      <c r="A5600">
        <v>5599</v>
      </c>
      <c r="B5600">
        <v>879</v>
      </c>
      <c r="C5600">
        <v>874</v>
      </c>
      <c r="D5600" s="2">
        <v>45404.958807870367</v>
      </c>
      <c r="E5600">
        <v>46</v>
      </c>
      <c r="F5600">
        <v>0</v>
      </c>
      <c r="G5600">
        <v>1</v>
      </c>
      <c r="H5600" t="s">
        <v>2043</v>
      </c>
      <c r="I5600" t="s">
        <v>2041</v>
      </c>
      <c r="J5600" t="s">
        <v>3639</v>
      </c>
      <c r="K5600" t="str">
        <f t="shared" si="87"/>
        <v>(5599, 879, 874, '2024-04-22 23:00:41', 46, 0, 1, 'CarPlay', 'Wear OS', 'S2592'),</v>
      </c>
    </row>
    <row r="5601" spans="1:11" x14ac:dyDescent="0.35">
      <c r="A5601">
        <v>5600</v>
      </c>
      <c r="B5601">
        <v>879</v>
      </c>
      <c r="C5601">
        <v>847</v>
      </c>
      <c r="D5601" s="2">
        <v>45404.9608912037</v>
      </c>
      <c r="E5601">
        <v>106</v>
      </c>
      <c r="F5601">
        <v>1</v>
      </c>
      <c r="G5601">
        <v>0</v>
      </c>
      <c r="H5601" t="s">
        <v>2035</v>
      </c>
      <c r="I5601" t="s">
        <v>2045</v>
      </c>
      <c r="J5601" t="s">
        <v>3639</v>
      </c>
      <c r="K5601" t="str">
        <f t="shared" si="87"/>
        <v>(5600, 879, 847, '2024-04-22 23:03:41', 106, 1, 0, 'PC', 'iOS', 'S2592'),</v>
      </c>
    </row>
    <row r="5602" spans="1:11" x14ac:dyDescent="0.35">
      <c r="A5602">
        <v>5601</v>
      </c>
      <c r="B5602">
        <v>880</v>
      </c>
      <c r="C5602">
        <v>782</v>
      </c>
      <c r="D5602" s="2">
        <v>45881.473749999997</v>
      </c>
      <c r="E5602">
        <v>214</v>
      </c>
      <c r="F5602">
        <v>1</v>
      </c>
      <c r="G5602">
        <v>0</v>
      </c>
      <c r="H5602" t="s">
        <v>2049</v>
      </c>
      <c r="I5602" t="s">
        <v>2040</v>
      </c>
      <c r="J5602" t="s">
        <v>3640</v>
      </c>
      <c r="K5602" t="str">
        <f t="shared" si="87"/>
        <v>(5601, 880, 782, '2025-08-12 11:22:12', 214, 1, 0, 'Tablet', 'Smart TV', 'S2593'),</v>
      </c>
    </row>
    <row r="5603" spans="1:11" x14ac:dyDescent="0.35">
      <c r="A5603">
        <v>5602</v>
      </c>
      <c r="B5603">
        <v>880</v>
      </c>
      <c r="C5603">
        <v>694</v>
      </c>
      <c r="D5603" s="2">
        <v>45881.47583333333</v>
      </c>
      <c r="E5603">
        <v>101</v>
      </c>
      <c r="F5603">
        <v>0</v>
      </c>
      <c r="G5603">
        <v>0</v>
      </c>
      <c r="H5603" t="s">
        <v>2043</v>
      </c>
      <c r="I5603" t="s">
        <v>2044</v>
      </c>
      <c r="J5603" t="s">
        <v>3640</v>
      </c>
      <c r="K5603" t="str">
        <f t="shared" si="87"/>
        <v>(5602, 880, 694, '2025-08-12 11:25:12', 101, 0, 0, 'CarPlay', 'macOS', 'S2593'),</v>
      </c>
    </row>
    <row r="5604" spans="1:11" x14ac:dyDescent="0.35">
      <c r="A5604">
        <v>5603</v>
      </c>
      <c r="B5604">
        <v>880</v>
      </c>
      <c r="C5604">
        <v>934</v>
      </c>
      <c r="D5604" s="2">
        <v>45881.477916666663</v>
      </c>
      <c r="E5604">
        <v>199</v>
      </c>
      <c r="F5604">
        <v>0</v>
      </c>
      <c r="G5604">
        <v>1</v>
      </c>
      <c r="H5604" t="s">
        <v>2035</v>
      </c>
      <c r="I5604" t="s">
        <v>2044</v>
      </c>
      <c r="J5604" t="s">
        <v>3640</v>
      </c>
      <c r="K5604" t="str">
        <f t="shared" si="87"/>
        <v>(5603, 880, 934, '2025-08-12 11:28:12', 199, 0, 1, 'PC', 'macOS', 'S2593'),</v>
      </c>
    </row>
    <row r="5605" spans="1:11" x14ac:dyDescent="0.35">
      <c r="A5605">
        <v>5604</v>
      </c>
      <c r="B5605">
        <v>880</v>
      </c>
      <c r="C5605">
        <v>886</v>
      </c>
      <c r="D5605" s="2">
        <v>45881.48</v>
      </c>
      <c r="E5605">
        <v>88</v>
      </c>
      <c r="F5605">
        <v>1</v>
      </c>
      <c r="G5605">
        <v>1</v>
      </c>
      <c r="H5605" t="s">
        <v>2038</v>
      </c>
      <c r="I5605" t="s">
        <v>2036</v>
      </c>
      <c r="J5605" t="s">
        <v>3640</v>
      </c>
      <c r="K5605" t="str">
        <f t="shared" si="87"/>
        <v>(5604, 880, 886, '2025-08-12 11:31:12', 88, 1, 1, 'Mobile', 'Android', 'S2593'),</v>
      </c>
    </row>
    <row r="5606" spans="1:11" x14ac:dyDescent="0.35">
      <c r="A5606">
        <v>5605</v>
      </c>
      <c r="B5606">
        <v>880</v>
      </c>
      <c r="C5606">
        <v>621</v>
      </c>
      <c r="D5606" s="2">
        <v>45881.482083333343</v>
      </c>
      <c r="E5606">
        <v>61</v>
      </c>
      <c r="F5606">
        <v>0</v>
      </c>
      <c r="G5606">
        <v>0</v>
      </c>
      <c r="H5606" t="s">
        <v>2035</v>
      </c>
      <c r="I5606" t="s">
        <v>2061</v>
      </c>
      <c r="J5606" t="s">
        <v>3640</v>
      </c>
      <c r="K5606" t="str">
        <f t="shared" si="87"/>
        <v>(5605, 880, 621, '2025-08-12 11:34:12', 61, 0, 0, 'PC', 'Linux', 'S2593'),</v>
      </c>
    </row>
    <row r="5607" spans="1:11" x14ac:dyDescent="0.35">
      <c r="A5607">
        <v>5606</v>
      </c>
      <c r="B5607">
        <v>880</v>
      </c>
      <c r="C5607">
        <v>869</v>
      </c>
      <c r="D5607" s="2">
        <v>45631.160902777781</v>
      </c>
      <c r="E5607">
        <v>257</v>
      </c>
      <c r="F5607">
        <v>1</v>
      </c>
      <c r="G5607">
        <v>0</v>
      </c>
      <c r="H5607" t="s">
        <v>2043</v>
      </c>
      <c r="I5607" t="s">
        <v>2039</v>
      </c>
      <c r="J5607" t="s">
        <v>3641</v>
      </c>
      <c r="K5607" t="str">
        <f t="shared" si="87"/>
        <v>(5606, 880, 869, '2024-12-05 03:51:42', 257, 1, 0, 'CarPlay', 'Windows', 'S2594'),</v>
      </c>
    </row>
    <row r="5608" spans="1:11" x14ac:dyDescent="0.35">
      <c r="A5608">
        <v>5607</v>
      </c>
      <c r="B5608">
        <v>880</v>
      </c>
      <c r="C5608">
        <v>826</v>
      </c>
      <c r="D5608" s="2">
        <v>45631.162986111107</v>
      </c>
      <c r="E5608">
        <v>228</v>
      </c>
      <c r="F5608">
        <v>0</v>
      </c>
      <c r="G5608">
        <v>0</v>
      </c>
      <c r="H5608" t="s">
        <v>2035</v>
      </c>
      <c r="I5608" t="s">
        <v>2044</v>
      </c>
      <c r="J5608" t="s">
        <v>3641</v>
      </c>
      <c r="K5608" t="str">
        <f t="shared" si="87"/>
        <v>(5607, 880, 826, '2024-12-05 03:54:42', 228, 0, 0, 'PC', 'macOS', 'S2594'),</v>
      </c>
    </row>
    <row r="5609" spans="1:11" x14ac:dyDescent="0.35">
      <c r="A5609">
        <v>5608</v>
      </c>
      <c r="B5609">
        <v>880</v>
      </c>
      <c r="C5609">
        <v>208</v>
      </c>
      <c r="D5609" s="2">
        <v>45631.165069444447</v>
      </c>
      <c r="E5609">
        <v>236</v>
      </c>
      <c r="F5609">
        <v>0</v>
      </c>
      <c r="G5609">
        <v>0</v>
      </c>
      <c r="H5609" t="s">
        <v>2043</v>
      </c>
      <c r="I5609" t="s">
        <v>2036</v>
      </c>
      <c r="J5609" t="s">
        <v>3641</v>
      </c>
      <c r="K5609" t="str">
        <f t="shared" si="87"/>
        <v>(5608, 880, 208, '2024-12-05 03:57:42', 236, 0, 0, 'CarPlay', 'Android', 'S2594'),</v>
      </c>
    </row>
    <row r="5610" spans="1:11" x14ac:dyDescent="0.35">
      <c r="A5610">
        <v>5609</v>
      </c>
      <c r="B5610">
        <v>880</v>
      </c>
      <c r="C5610">
        <v>682</v>
      </c>
      <c r="D5610" s="2">
        <v>45631.16715277778</v>
      </c>
      <c r="E5610">
        <v>34</v>
      </c>
      <c r="F5610">
        <v>0</v>
      </c>
      <c r="G5610">
        <v>1</v>
      </c>
      <c r="H5610" t="s">
        <v>2038</v>
      </c>
      <c r="I5610" t="s">
        <v>2041</v>
      </c>
      <c r="J5610" t="s">
        <v>3641</v>
      </c>
      <c r="K5610" t="str">
        <f t="shared" si="87"/>
        <v>(5609, 880, 682, '2024-12-05 04:00:42', 34, 0, 1, 'Mobile', 'Wear OS', 'S2594'),</v>
      </c>
    </row>
    <row r="5611" spans="1:11" x14ac:dyDescent="0.35">
      <c r="A5611">
        <v>5610</v>
      </c>
      <c r="B5611">
        <v>881</v>
      </c>
      <c r="C5611">
        <v>253</v>
      </c>
      <c r="D5611" s="2">
        <v>45989.815069444441</v>
      </c>
      <c r="E5611">
        <v>296</v>
      </c>
      <c r="F5611">
        <v>0</v>
      </c>
      <c r="G5611">
        <v>1</v>
      </c>
      <c r="H5611" t="s">
        <v>2049</v>
      </c>
      <c r="I5611" t="s">
        <v>2045</v>
      </c>
      <c r="J5611" t="s">
        <v>3642</v>
      </c>
      <c r="K5611" t="str">
        <f t="shared" si="87"/>
        <v>(5610, 881, 253, '2025-11-28 19:33:42', 296, 0, 1, 'Tablet', 'iOS', 'S2595'),</v>
      </c>
    </row>
    <row r="5612" spans="1:11" x14ac:dyDescent="0.35">
      <c r="A5612">
        <v>5611</v>
      </c>
      <c r="B5612">
        <v>881</v>
      </c>
      <c r="C5612">
        <v>186</v>
      </c>
      <c r="D5612" s="2">
        <v>45989.817152777781</v>
      </c>
      <c r="E5612">
        <v>247</v>
      </c>
      <c r="F5612">
        <v>0</v>
      </c>
      <c r="G5612">
        <v>1</v>
      </c>
      <c r="H5612" t="s">
        <v>2043</v>
      </c>
      <c r="I5612" t="s">
        <v>2039</v>
      </c>
      <c r="J5612" t="s">
        <v>3642</v>
      </c>
      <c r="K5612" t="str">
        <f t="shared" si="87"/>
        <v>(5611, 881, 186, '2025-11-28 19:36:42', 247, 0, 1, 'CarPlay', 'Windows', 'S2595'),</v>
      </c>
    </row>
    <row r="5613" spans="1:11" x14ac:dyDescent="0.35">
      <c r="A5613">
        <v>5612</v>
      </c>
      <c r="B5613">
        <v>881</v>
      </c>
      <c r="C5613">
        <v>574</v>
      </c>
      <c r="D5613" s="2">
        <v>45989.819236111107</v>
      </c>
      <c r="E5613">
        <v>95</v>
      </c>
      <c r="F5613">
        <v>1</v>
      </c>
      <c r="G5613">
        <v>1</v>
      </c>
      <c r="H5613" t="s">
        <v>2043</v>
      </c>
      <c r="I5613" t="s">
        <v>2040</v>
      </c>
      <c r="J5613" t="s">
        <v>3642</v>
      </c>
      <c r="K5613" t="str">
        <f t="shared" si="87"/>
        <v>(5612, 881, 574, '2025-11-28 19:39:42', 95, 1, 1, 'CarPlay', 'Smart TV', 'S2595'),</v>
      </c>
    </row>
    <row r="5614" spans="1:11" x14ac:dyDescent="0.35">
      <c r="A5614">
        <v>5613</v>
      </c>
      <c r="B5614">
        <v>881</v>
      </c>
      <c r="C5614">
        <v>636</v>
      </c>
      <c r="D5614" s="2">
        <v>45989.821319444447</v>
      </c>
      <c r="E5614">
        <v>228</v>
      </c>
      <c r="F5614">
        <v>1</v>
      </c>
      <c r="G5614">
        <v>0</v>
      </c>
      <c r="H5614" t="s">
        <v>2043</v>
      </c>
      <c r="I5614" t="s">
        <v>2044</v>
      </c>
      <c r="J5614" t="s">
        <v>3642</v>
      </c>
      <c r="K5614" t="str">
        <f t="shared" si="87"/>
        <v>(5613, 881, 636, '2025-11-28 19:42:42', 228, 1, 0, 'CarPlay', 'macOS', 'S2595'),</v>
      </c>
    </row>
    <row r="5615" spans="1:11" x14ac:dyDescent="0.35">
      <c r="A5615">
        <v>5614</v>
      </c>
      <c r="B5615">
        <v>881</v>
      </c>
      <c r="C5615">
        <v>836</v>
      </c>
      <c r="D5615" s="2">
        <v>45989.82340277778</v>
      </c>
      <c r="E5615">
        <v>290</v>
      </c>
      <c r="F5615">
        <v>0</v>
      </c>
      <c r="G5615">
        <v>0</v>
      </c>
      <c r="H5615" t="s">
        <v>2043</v>
      </c>
      <c r="I5615" t="s">
        <v>2040</v>
      </c>
      <c r="J5615" t="s">
        <v>3642</v>
      </c>
      <c r="K5615" t="str">
        <f t="shared" si="87"/>
        <v>(5614, 881, 836, '2025-11-28 19:45:42', 290, 0, 0, 'CarPlay', 'Smart TV', 'S2595'),</v>
      </c>
    </row>
    <row r="5616" spans="1:11" x14ac:dyDescent="0.35">
      <c r="A5616">
        <v>5615</v>
      </c>
      <c r="B5616">
        <v>881</v>
      </c>
      <c r="C5616">
        <v>275</v>
      </c>
      <c r="D5616" s="2">
        <v>45989.825486111113</v>
      </c>
      <c r="E5616">
        <v>297</v>
      </c>
      <c r="F5616">
        <v>1</v>
      </c>
      <c r="G5616">
        <v>0</v>
      </c>
      <c r="H5616" t="s">
        <v>2038</v>
      </c>
      <c r="I5616" t="s">
        <v>2040</v>
      </c>
      <c r="J5616" t="s">
        <v>3642</v>
      </c>
      <c r="K5616" t="str">
        <f t="shared" si="87"/>
        <v>(5615, 881, 275, '2025-11-28 19:48:42', 297, 1, 0, 'Mobile', 'Smart TV', 'S2595'),</v>
      </c>
    </row>
    <row r="5617" spans="1:11" x14ac:dyDescent="0.35">
      <c r="A5617">
        <v>5616</v>
      </c>
      <c r="B5617">
        <v>881</v>
      </c>
      <c r="C5617">
        <v>545</v>
      </c>
      <c r="D5617" s="2">
        <v>45854.729675925933</v>
      </c>
      <c r="E5617">
        <v>125</v>
      </c>
      <c r="F5617">
        <v>0</v>
      </c>
      <c r="G5617">
        <v>0</v>
      </c>
      <c r="H5617" t="s">
        <v>2035</v>
      </c>
      <c r="I5617" t="s">
        <v>2061</v>
      </c>
      <c r="J5617" t="s">
        <v>3643</v>
      </c>
      <c r="K5617" t="str">
        <f t="shared" si="87"/>
        <v>(5616, 881, 545, '2025-07-16 17:30:44', 125, 0, 0, 'PC', 'Linux', 'S2596'),</v>
      </c>
    </row>
    <row r="5618" spans="1:11" x14ac:dyDescent="0.35">
      <c r="A5618">
        <v>5617</v>
      </c>
      <c r="B5618">
        <v>882</v>
      </c>
      <c r="C5618">
        <v>78</v>
      </c>
      <c r="D5618" s="2">
        <v>45985.210451388892</v>
      </c>
      <c r="E5618">
        <v>216</v>
      </c>
      <c r="F5618">
        <v>1</v>
      </c>
      <c r="G5618">
        <v>1</v>
      </c>
      <c r="H5618" t="s">
        <v>2049</v>
      </c>
      <c r="I5618" t="s">
        <v>2039</v>
      </c>
      <c r="J5618" t="s">
        <v>3644</v>
      </c>
      <c r="K5618" t="str">
        <f t="shared" si="87"/>
        <v>(5617, 882, 78, '2025-11-24 05:03:03', 216, 1, 1, 'Tablet', 'Windows', 'S2597'),</v>
      </c>
    </row>
    <row r="5619" spans="1:11" x14ac:dyDescent="0.35">
      <c r="A5619">
        <v>5618</v>
      </c>
      <c r="B5619">
        <v>882</v>
      </c>
      <c r="C5619">
        <v>294</v>
      </c>
      <c r="D5619" s="2">
        <v>45985.212534722217</v>
      </c>
      <c r="E5619">
        <v>203</v>
      </c>
      <c r="F5619">
        <v>0</v>
      </c>
      <c r="G5619">
        <v>0</v>
      </c>
      <c r="H5619" t="s">
        <v>2038</v>
      </c>
      <c r="I5619" t="s">
        <v>2045</v>
      </c>
      <c r="J5619" t="s">
        <v>3644</v>
      </c>
      <c r="K5619" t="str">
        <f t="shared" si="87"/>
        <v>(5618, 882, 294, '2025-11-24 05:06:03', 203, 0, 0, 'Mobile', 'iOS', 'S2597'),</v>
      </c>
    </row>
    <row r="5620" spans="1:11" x14ac:dyDescent="0.35">
      <c r="A5620">
        <v>5619</v>
      </c>
      <c r="B5620">
        <v>882</v>
      </c>
      <c r="C5620">
        <v>526</v>
      </c>
      <c r="D5620" s="2">
        <v>45985.214618055557</v>
      </c>
      <c r="E5620">
        <v>34</v>
      </c>
      <c r="F5620">
        <v>1</v>
      </c>
      <c r="G5620">
        <v>0</v>
      </c>
      <c r="H5620" t="s">
        <v>2043</v>
      </c>
      <c r="I5620" t="s">
        <v>2041</v>
      </c>
      <c r="J5620" t="s">
        <v>3644</v>
      </c>
      <c r="K5620" t="str">
        <f t="shared" si="87"/>
        <v>(5619, 882, 526, '2025-11-24 05:09:03', 34, 1, 0, 'CarPlay', 'Wear OS', 'S2597'),</v>
      </c>
    </row>
    <row r="5621" spans="1:11" x14ac:dyDescent="0.35">
      <c r="A5621">
        <v>5620</v>
      </c>
      <c r="B5621">
        <v>882</v>
      </c>
      <c r="C5621">
        <v>902</v>
      </c>
      <c r="D5621" s="2">
        <v>45985.21670138889</v>
      </c>
      <c r="E5621">
        <v>88</v>
      </c>
      <c r="F5621">
        <v>0</v>
      </c>
      <c r="G5621">
        <v>1</v>
      </c>
      <c r="H5621" t="s">
        <v>2043</v>
      </c>
      <c r="I5621" t="s">
        <v>2039</v>
      </c>
      <c r="J5621" t="s">
        <v>3644</v>
      </c>
      <c r="K5621" t="str">
        <f t="shared" si="87"/>
        <v>(5620, 882, 902, '2025-11-24 05:12:03', 88, 0, 1, 'CarPlay', 'Windows', 'S2597'),</v>
      </c>
    </row>
    <row r="5622" spans="1:11" x14ac:dyDescent="0.35">
      <c r="A5622">
        <v>5621</v>
      </c>
      <c r="B5622">
        <v>882</v>
      </c>
      <c r="C5622">
        <v>356</v>
      </c>
      <c r="D5622" s="2">
        <v>45985.218784722223</v>
      </c>
      <c r="E5622">
        <v>60</v>
      </c>
      <c r="F5622">
        <v>0</v>
      </c>
      <c r="G5622">
        <v>0</v>
      </c>
      <c r="H5622" t="s">
        <v>2049</v>
      </c>
      <c r="I5622" t="s">
        <v>2045</v>
      </c>
      <c r="J5622" t="s">
        <v>3644</v>
      </c>
      <c r="K5622" t="str">
        <f t="shared" si="87"/>
        <v>(5621, 882, 356, '2025-11-24 05:15:03', 60, 0, 0, 'Tablet', 'iOS', 'S2597'),</v>
      </c>
    </row>
    <row r="5623" spans="1:11" x14ac:dyDescent="0.35">
      <c r="A5623">
        <v>5622</v>
      </c>
      <c r="B5623">
        <v>882</v>
      </c>
      <c r="C5623">
        <v>922</v>
      </c>
      <c r="D5623" s="2">
        <v>45985.220868055563</v>
      </c>
      <c r="E5623">
        <v>95</v>
      </c>
      <c r="F5623">
        <v>1</v>
      </c>
      <c r="G5623">
        <v>1</v>
      </c>
      <c r="H5623" t="s">
        <v>2038</v>
      </c>
      <c r="I5623" t="s">
        <v>2039</v>
      </c>
      <c r="J5623" t="s">
        <v>3644</v>
      </c>
      <c r="K5623" t="str">
        <f t="shared" si="87"/>
        <v>(5622, 882, 922, '2025-11-24 05:18:03', 95, 1, 1, 'Mobile', 'Windows', 'S2597'),</v>
      </c>
    </row>
    <row r="5624" spans="1:11" x14ac:dyDescent="0.35">
      <c r="A5624">
        <v>5623</v>
      </c>
      <c r="B5624">
        <v>882</v>
      </c>
      <c r="C5624">
        <v>528</v>
      </c>
      <c r="D5624" s="2">
        <v>45532.032407407409</v>
      </c>
      <c r="E5624">
        <v>157</v>
      </c>
      <c r="F5624">
        <v>0</v>
      </c>
      <c r="G5624">
        <v>1</v>
      </c>
      <c r="H5624" t="s">
        <v>2035</v>
      </c>
      <c r="I5624" t="s">
        <v>2061</v>
      </c>
      <c r="J5624" t="s">
        <v>3645</v>
      </c>
      <c r="K5624" t="str">
        <f t="shared" si="87"/>
        <v>(5623, 882, 528, '2024-08-28 00:46:40', 157, 0, 1, 'PC', 'Linux', 'S2598'),</v>
      </c>
    </row>
    <row r="5625" spans="1:11" x14ac:dyDescent="0.35">
      <c r="A5625">
        <v>5624</v>
      </c>
      <c r="B5625">
        <v>882</v>
      </c>
      <c r="C5625">
        <v>787</v>
      </c>
      <c r="D5625" s="2">
        <v>45532.034490740742</v>
      </c>
      <c r="E5625">
        <v>229</v>
      </c>
      <c r="F5625">
        <v>0</v>
      </c>
      <c r="G5625">
        <v>1</v>
      </c>
      <c r="H5625" t="s">
        <v>2043</v>
      </c>
      <c r="I5625" t="s">
        <v>2036</v>
      </c>
      <c r="J5625" t="s">
        <v>3645</v>
      </c>
      <c r="K5625" t="str">
        <f t="shared" si="87"/>
        <v>(5624, 882, 787, '2024-08-28 00:49:40', 229, 0, 1, 'CarPlay', 'Android', 'S2598'),</v>
      </c>
    </row>
    <row r="5626" spans="1:11" x14ac:dyDescent="0.35">
      <c r="A5626">
        <v>5625</v>
      </c>
      <c r="B5626">
        <v>882</v>
      </c>
      <c r="C5626">
        <v>907</v>
      </c>
      <c r="D5626" s="2">
        <v>45532.036574074067</v>
      </c>
      <c r="E5626">
        <v>233</v>
      </c>
      <c r="F5626">
        <v>1</v>
      </c>
      <c r="G5626">
        <v>1</v>
      </c>
      <c r="H5626" t="s">
        <v>2038</v>
      </c>
      <c r="I5626" t="s">
        <v>2036</v>
      </c>
      <c r="J5626" t="s">
        <v>3645</v>
      </c>
      <c r="K5626" t="str">
        <f t="shared" si="87"/>
        <v>(5625, 882, 907, '2024-08-28 00:52:40', 233, 1, 1, 'Mobile', 'Android', 'S2598'),</v>
      </c>
    </row>
    <row r="5627" spans="1:11" x14ac:dyDescent="0.35">
      <c r="A5627">
        <v>5626</v>
      </c>
      <c r="B5627">
        <v>883</v>
      </c>
      <c r="C5627">
        <v>194</v>
      </c>
      <c r="D5627" s="2">
        <v>45837.456458333327</v>
      </c>
      <c r="E5627">
        <v>184</v>
      </c>
      <c r="F5627">
        <v>1</v>
      </c>
      <c r="G5627">
        <v>0</v>
      </c>
      <c r="H5627" t="s">
        <v>2035</v>
      </c>
      <c r="I5627" t="s">
        <v>2048</v>
      </c>
      <c r="J5627" t="s">
        <v>3646</v>
      </c>
      <c r="K5627" t="str">
        <f t="shared" si="87"/>
        <v>(5626, 883, 194, '2025-06-29 10:57:18', 184, 1, 0, 'PC', 'Web Player', 'S2599'),</v>
      </c>
    </row>
    <row r="5628" spans="1:11" x14ac:dyDescent="0.35">
      <c r="A5628">
        <v>5627</v>
      </c>
      <c r="B5628">
        <v>883</v>
      </c>
      <c r="C5628">
        <v>188</v>
      </c>
      <c r="D5628" s="2">
        <v>45837.458541666667</v>
      </c>
      <c r="E5628">
        <v>172</v>
      </c>
      <c r="F5628">
        <v>0</v>
      </c>
      <c r="G5628">
        <v>0</v>
      </c>
      <c r="H5628" t="s">
        <v>2049</v>
      </c>
      <c r="I5628" t="s">
        <v>2061</v>
      </c>
      <c r="J5628" t="s">
        <v>3646</v>
      </c>
      <c r="K5628" t="str">
        <f t="shared" si="87"/>
        <v>(5627, 883, 188, '2025-06-29 11:00:18', 172, 0, 0, 'Tablet', 'Linux', 'S2599'),</v>
      </c>
    </row>
    <row r="5629" spans="1:11" x14ac:dyDescent="0.35">
      <c r="A5629">
        <v>5628</v>
      </c>
      <c r="B5629">
        <v>883</v>
      </c>
      <c r="C5629">
        <v>16</v>
      </c>
      <c r="D5629" s="2">
        <v>45837.460625</v>
      </c>
      <c r="E5629">
        <v>51</v>
      </c>
      <c r="F5629">
        <v>0</v>
      </c>
      <c r="G5629">
        <v>0</v>
      </c>
      <c r="H5629" t="s">
        <v>2035</v>
      </c>
      <c r="I5629" t="s">
        <v>2048</v>
      </c>
      <c r="J5629" t="s">
        <v>3646</v>
      </c>
      <c r="K5629" t="str">
        <f t="shared" si="87"/>
        <v>(5628, 883, 16, '2025-06-29 11:03:18', 51, 0, 0, 'PC', 'Web Player', 'S2599'),</v>
      </c>
    </row>
    <row r="5630" spans="1:11" x14ac:dyDescent="0.35">
      <c r="A5630">
        <v>5629</v>
      </c>
      <c r="B5630">
        <v>883</v>
      </c>
      <c r="C5630">
        <v>540</v>
      </c>
      <c r="D5630" s="2">
        <v>46009.604305555556</v>
      </c>
      <c r="E5630">
        <v>79</v>
      </c>
      <c r="F5630">
        <v>0</v>
      </c>
      <c r="G5630">
        <v>1</v>
      </c>
      <c r="H5630" t="s">
        <v>2049</v>
      </c>
      <c r="I5630" t="s">
        <v>2048</v>
      </c>
      <c r="J5630" t="s">
        <v>3647</v>
      </c>
      <c r="K5630" t="str">
        <f t="shared" si="87"/>
        <v>(5629, 883, 540, '2025-12-18 14:30:12', 79, 0, 1, 'Tablet', 'Web Player', 'S2600'),</v>
      </c>
    </row>
    <row r="5631" spans="1:11" x14ac:dyDescent="0.35">
      <c r="A5631">
        <v>5630</v>
      </c>
      <c r="B5631">
        <v>883</v>
      </c>
      <c r="C5631">
        <v>125</v>
      </c>
      <c r="D5631" s="2">
        <v>46009.606388888889</v>
      </c>
      <c r="E5631">
        <v>86</v>
      </c>
      <c r="F5631">
        <v>1</v>
      </c>
      <c r="G5631">
        <v>0</v>
      </c>
      <c r="H5631" t="s">
        <v>2049</v>
      </c>
      <c r="I5631" t="s">
        <v>2039</v>
      </c>
      <c r="J5631" t="s">
        <v>3647</v>
      </c>
      <c r="K5631" t="str">
        <f t="shared" si="87"/>
        <v>(5630, 883, 125, '2025-12-18 14:33:12', 86, 1, 0, 'Tablet', 'Windows', 'S2600'),</v>
      </c>
    </row>
    <row r="5632" spans="1:11" x14ac:dyDescent="0.35">
      <c r="A5632">
        <v>5631</v>
      </c>
      <c r="B5632">
        <v>884</v>
      </c>
      <c r="C5632">
        <v>553</v>
      </c>
      <c r="D5632" s="2">
        <v>45639.995092592602</v>
      </c>
      <c r="E5632">
        <v>55</v>
      </c>
      <c r="F5632">
        <v>0</v>
      </c>
      <c r="G5632">
        <v>1</v>
      </c>
      <c r="H5632" t="s">
        <v>2035</v>
      </c>
      <c r="I5632" t="s">
        <v>2039</v>
      </c>
      <c r="J5632" t="s">
        <v>3648</v>
      </c>
      <c r="K5632" t="str">
        <f t="shared" si="87"/>
        <v>(5631, 884, 553, '2024-12-13 23:52:56', 55, 0, 1, 'PC', 'Windows', 'S2601'),</v>
      </c>
    </row>
    <row r="5633" spans="1:11" x14ac:dyDescent="0.35">
      <c r="A5633">
        <v>5632</v>
      </c>
      <c r="B5633">
        <v>884</v>
      </c>
      <c r="C5633">
        <v>567</v>
      </c>
      <c r="D5633" s="2">
        <v>45639.997175925928</v>
      </c>
      <c r="E5633">
        <v>51</v>
      </c>
      <c r="F5633">
        <v>1</v>
      </c>
      <c r="G5633">
        <v>1</v>
      </c>
      <c r="H5633" t="s">
        <v>2038</v>
      </c>
      <c r="I5633" t="s">
        <v>2044</v>
      </c>
      <c r="J5633" t="s">
        <v>3648</v>
      </c>
      <c r="K5633" t="str">
        <f t="shared" si="87"/>
        <v>(5632, 884, 567, '2024-12-13 23:55:56', 51, 1, 1, 'Mobile', 'macOS', 'S2601'),</v>
      </c>
    </row>
    <row r="5634" spans="1:11" x14ac:dyDescent="0.35">
      <c r="A5634">
        <v>5633</v>
      </c>
      <c r="B5634">
        <v>884</v>
      </c>
      <c r="C5634">
        <v>50</v>
      </c>
      <c r="D5634" s="2">
        <v>45639.999259259261</v>
      </c>
      <c r="E5634">
        <v>209</v>
      </c>
      <c r="F5634">
        <v>0</v>
      </c>
      <c r="G5634">
        <v>0</v>
      </c>
      <c r="H5634" t="s">
        <v>2049</v>
      </c>
      <c r="I5634" t="s">
        <v>2036</v>
      </c>
      <c r="J5634" t="s">
        <v>3648</v>
      </c>
      <c r="K5634" t="str">
        <f t="shared" si="87"/>
        <v>(5633, 884, 50, '2024-12-13 23:58:56', 209, 0, 0, 'Tablet', 'Android', 'S2601'),</v>
      </c>
    </row>
    <row r="5635" spans="1:11" x14ac:dyDescent="0.35">
      <c r="A5635">
        <v>5634</v>
      </c>
      <c r="B5635">
        <v>884</v>
      </c>
      <c r="C5635">
        <v>212</v>
      </c>
      <c r="D5635" s="2">
        <v>45487.23201388889</v>
      </c>
      <c r="E5635">
        <v>104</v>
      </c>
      <c r="F5635">
        <v>1</v>
      </c>
      <c r="G5635">
        <v>1</v>
      </c>
      <c r="H5635" t="s">
        <v>2035</v>
      </c>
      <c r="I5635" t="s">
        <v>2040</v>
      </c>
      <c r="J5635" t="s">
        <v>3649</v>
      </c>
      <c r="K5635" t="str">
        <f t="shared" ref="K5635:K5698" si="88">"(" &amp; A5635 &amp; ", " &amp; B5635 &amp; ", " &amp; C5635 &amp; ", '" &amp; TEXT(D5635, "yyyy-mm-dd hh:mm:ss") &amp; "', " &amp; E5635 &amp; ", " &amp; F5635 &amp; ", " &amp; G5635 &amp; ", '" &amp; H5635 &amp; "', '" &amp; I5635 &amp; "', '" &amp; J5635 &amp; "'),"</f>
        <v>(5634, 884, 212, '2024-07-14 05:34:06', 104, 1, 1, 'PC', 'Smart TV', 'S2602'),</v>
      </c>
    </row>
    <row r="5636" spans="1:11" x14ac:dyDescent="0.35">
      <c r="A5636">
        <v>5635</v>
      </c>
      <c r="B5636">
        <v>884</v>
      </c>
      <c r="C5636">
        <v>308</v>
      </c>
      <c r="D5636" s="2">
        <v>45487.234097222223</v>
      </c>
      <c r="E5636">
        <v>39</v>
      </c>
      <c r="F5636">
        <v>0</v>
      </c>
      <c r="G5636">
        <v>1</v>
      </c>
      <c r="H5636" t="s">
        <v>2038</v>
      </c>
      <c r="I5636" t="s">
        <v>2036</v>
      </c>
      <c r="J5636" t="s">
        <v>3649</v>
      </c>
      <c r="K5636" t="str">
        <f t="shared" si="88"/>
        <v>(5635, 884, 308, '2024-07-14 05:37:06', 39, 0, 1, 'Mobile', 'Android', 'S2602'),</v>
      </c>
    </row>
    <row r="5637" spans="1:11" x14ac:dyDescent="0.35">
      <c r="A5637">
        <v>5636</v>
      </c>
      <c r="B5637">
        <v>885</v>
      </c>
      <c r="C5637">
        <v>562</v>
      </c>
      <c r="D5637" s="2">
        <v>45508.858564814807</v>
      </c>
      <c r="E5637">
        <v>244</v>
      </c>
      <c r="F5637">
        <v>0</v>
      </c>
      <c r="G5637">
        <v>0</v>
      </c>
      <c r="H5637" t="s">
        <v>2049</v>
      </c>
      <c r="I5637" t="s">
        <v>2048</v>
      </c>
      <c r="J5637" t="s">
        <v>3650</v>
      </c>
      <c r="K5637" t="str">
        <f t="shared" si="88"/>
        <v>(5636, 885, 562, '2024-08-04 20:36:20', 244, 0, 0, 'Tablet', 'Web Player', 'S2603'),</v>
      </c>
    </row>
    <row r="5638" spans="1:11" x14ac:dyDescent="0.35">
      <c r="A5638">
        <v>5637</v>
      </c>
      <c r="B5638">
        <v>885</v>
      </c>
      <c r="C5638">
        <v>746</v>
      </c>
      <c r="D5638" s="2">
        <v>45508.860648148147</v>
      </c>
      <c r="E5638">
        <v>56</v>
      </c>
      <c r="F5638">
        <v>1</v>
      </c>
      <c r="G5638">
        <v>1</v>
      </c>
      <c r="H5638" t="s">
        <v>2043</v>
      </c>
      <c r="I5638" t="s">
        <v>2061</v>
      </c>
      <c r="J5638" t="s">
        <v>3650</v>
      </c>
      <c r="K5638" t="str">
        <f t="shared" si="88"/>
        <v>(5637, 885, 746, '2024-08-04 20:39:20', 56, 1, 1, 'CarPlay', 'Linux', 'S2603'),</v>
      </c>
    </row>
    <row r="5639" spans="1:11" x14ac:dyDescent="0.35">
      <c r="A5639">
        <v>5638</v>
      </c>
      <c r="B5639">
        <v>885</v>
      </c>
      <c r="C5639">
        <v>305</v>
      </c>
      <c r="D5639" s="2">
        <v>45508.86273148148</v>
      </c>
      <c r="E5639">
        <v>273</v>
      </c>
      <c r="F5639">
        <v>1</v>
      </c>
      <c r="G5639">
        <v>1</v>
      </c>
      <c r="H5639" t="s">
        <v>2038</v>
      </c>
      <c r="I5639" t="s">
        <v>2061</v>
      </c>
      <c r="J5639" t="s">
        <v>3650</v>
      </c>
      <c r="K5639" t="str">
        <f t="shared" si="88"/>
        <v>(5638, 885, 305, '2024-08-04 20:42:20', 273, 1, 1, 'Mobile', 'Linux', 'S2603'),</v>
      </c>
    </row>
    <row r="5640" spans="1:11" x14ac:dyDescent="0.35">
      <c r="A5640">
        <v>5639</v>
      </c>
      <c r="B5640">
        <v>885</v>
      </c>
      <c r="C5640">
        <v>696</v>
      </c>
      <c r="D5640" s="2">
        <v>45508.864814814813</v>
      </c>
      <c r="E5640">
        <v>134</v>
      </c>
      <c r="F5640">
        <v>1</v>
      </c>
      <c r="G5640">
        <v>1</v>
      </c>
      <c r="H5640" t="s">
        <v>2043</v>
      </c>
      <c r="I5640" t="s">
        <v>2036</v>
      </c>
      <c r="J5640" t="s">
        <v>3650</v>
      </c>
      <c r="K5640" t="str">
        <f t="shared" si="88"/>
        <v>(5639, 885, 696, '2024-08-04 20:45:20', 134, 1, 1, 'CarPlay', 'Android', 'S2603'),</v>
      </c>
    </row>
    <row r="5641" spans="1:11" x14ac:dyDescent="0.35">
      <c r="A5641">
        <v>5640</v>
      </c>
      <c r="B5641">
        <v>885</v>
      </c>
      <c r="C5641">
        <v>936</v>
      </c>
      <c r="D5641" s="2">
        <v>45508.866898148153</v>
      </c>
      <c r="E5641">
        <v>190</v>
      </c>
      <c r="F5641">
        <v>1</v>
      </c>
      <c r="G5641">
        <v>1</v>
      </c>
      <c r="H5641" t="s">
        <v>2035</v>
      </c>
      <c r="I5641" t="s">
        <v>2039</v>
      </c>
      <c r="J5641" t="s">
        <v>3650</v>
      </c>
      <c r="K5641" t="str">
        <f t="shared" si="88"/>
        <v>(5640, 885, 936, '2024-08-04 20:48:20', 190, 1, 1, 'PC', 'Windows', 'S2603'),</v>
      </c>
    </row>
    <row r="5642" spans="1:11" x14ac:dyDescent="0.35">
      <c r="A5642">
        <v>5641</v>
      </c>
      <c r="B5642">
        <v>885</v>
      </c>
      <c r="C5642">
        <v>133</v>
      </c>
      <c r="D5642" s="2">
        <v>45702.856215277781</v>
      </c>
      <c r="E5642">
        <v>49</v>
      </c>
      <c r="F5642">
        <v>1</v>
      </c>
      <c r="G5642">
        <v>0</v>
      </c>
      <c r="H5642" t="s">
        <v>2038</v>
      </c>
      <c r="I5642" t="s">
        <v>2048</v>
      </c>
      <c r="J5642" t="s">
        <v>3651</v>
      </c>
      <c r="K5642" t="str">
        <f t="shared" si="88"/>
        <v>(5641, 885, 133, '2025-02-14 20:32:57', 49, 1, 0, 'Mobile', 'Web Player', 'S2604'),</v>
      </c>
    </row>
    <row r="5643" spans="1:11" x14ac:dyDescent="0.35">
      <c r="A5643">
        <v>5642</v>
      </c>
      <c r="B5643">
        <v>885</v>
      </c>
      <c r="C5643">
        <v>900</v>
      </c>
      <c r="D5643" s="2">
        <v>45702.858298611107</v>
      </c>
      <c r="E5643">
        <v>225</v>
      </c>
      <c r="F5643">
        <v>1</v>
      </c>
      <c r="G5643">
        <v>1</v>
      </c>
      <c r="H5643" t="s">
        <v>2035</v>
      </c>
      <c r="I5643" t="s">
        <v>2039</v>
      </c>
      <c r="J5643" t="s">
        <v>3651</v>
      </c>
      <c r="K5643" t="str">
        <f t="shared" si="88"/>
        <v>(5642, 885, 900, '2025-02-14 20:35:57', 225, 1, 1, 'PC', 'Windows', 'S2604'),</v>
      </c>
    </row>
    <row r="5644" spans="1:11" x14ac:dyDescent="0.35">
      <c r="A5644">
        <v>5643</v>
      </c>
      <c r="B5644">
        <v>885</v>
      </c>
      <c r="C5644">
        <v>549</v>
      </c>
      <c r="D5644" s="2">
        <v>45702.860381944447</v>
      </c>
      <c r="E5644">
        <v>41</v>
      </c>
      <c r="F5644">
        <v>0</v>
      </c>
      <c r="G5644">
        <v>0</v>
      </c>
      <c r="H5644" t="s">
        <v>2035</v>
      </c>
      <c r="I5644" t="s">
        <v>2048</v>
      </c>
      <c r="J5644" t="s">
        <v>3651</v>
      </c>
      <c r="K5644" t="str">
        <f t="shared" si="88"/>
        <v>(5643, 885, 549, '2025-02-14 20:38:57', 41, 0, 0, 'PC', 'Web Player', 'S2604'),</v>
      </c>
    </row>
    <row r="5645" spans="1:11" x14ac:dyDescent="0.35">
      <c r="A5645">
        <v>5644</v>
      </c>
      <c r="B5645">
        <v>886</v>
      </c>
      <c r="C5645">
        <v>283</v>
      </c>
      <c r="D5645" s="2">
        <v>45818.412245370368</v>
      </c>
      <c r="E5645">
        <v>171</v>
      </c>
      <c r="F5645">
        <v>0</v>
      </c>
      <c r="G5645">
        <v>0</v>
      </c>
      <c r="H5645" t="s">
        <v>2043</v>
      </c>
      <c r="I5645" t="s">
        <v>2036</v>
      </c>
      <c r="J5645" t="s">
        <v>3652</v>
      </c>
      <c r="K5645" t="str">
        <f t="shared" si="88"/>
        <v>(5644, 886, 283, '2025-06-10 09:53:38', 171, 0, 0, 'CarPlay', 'Android', 'S2605'),</v>
      </c>
    </row>
    <row r="5646" spans="1:11" x14ac:dyDescent="0.35">
      <c r="A5646">
        <v>5645</v>
      </c>
      <c r="B5646">
        <v>886</v>
      </c>
      <c r="C5646">
        <v>22</v>
      </c>
      <c r="D5646" s="2">
        <v>45818.4143287037</v>
      </c>
      <c r="E5646">
        <v>228</v>
      </c>
      <c r="F5646">
        <v>0</v>
      </c>
      <c r="G5646">
        <v>1</v>
      </c>
      <c r="H5646" t="s">
        <v>2038</v>
      </c>
      <c r="I5646" t="s">
        <v>2036</v>
      </c>
      <c r="J5646" t="s">
        <v>3652</v>
      </c>
      <c r="K5646" t="str">
        <f t="shared" si="88"/>
        <v>(5645, 886, 22, '2025-06-10 09:56:38', 228, 0, 1, 'Mobile', 'Android', 'S2605'),</v>
      </c>
    </row>
    <row r="5647" spans="1:11" x14ac:dyDescent="0.35">
      <c r="A5647">
        <v>5646</v>
      </c>
      <c r="B5647">
        <v>886</v>
      </c>
      <c r="C5647">
        <v>864</v>
      </c>
      <c r="D5647" s="2">
        <v>45818.416412037041</v>
      </c>
      <c r="E5647">
        <v>247</v>
      </c>
      <c r="F5647">
        <v>1</v>
      </c>
      <c r="G5647">
        <v>1</v>
      </c>
      <c r="H5647" t="s">
        <v>2043</v>
      </c>
      <c r="I5647" t="s">
        <v>2040</v>
      </c>
      <c r="J5647" t="s">
        <v>3652</v>
      </c>
      <c r="K5647" t="str">
        <f t="shared" si="88"/>
        <v>(5646, 886, 864, '2025-06-10 09:59:38', 247, 1, 1, 'CarPlay', 'Smart TV', 'S2605'),</v>
      </c>
    </row>
    <row r="5648" spans="1:11" x14ac:dyDescent="0.35">
      <c r="A5648">
        <v>5647</v>
      </c>
      <c r="B5648">
        <v>886</v>
      </c>
      <c r="C5648">
        <v>388</v>
      </c>
      <c r="D5648" s="2">
        <v>45512.973067129627</v>
      </c>
      <c r="E5648">
        <v>82</v>
      </c>
      <c r="F5648">
        <v>0</v>
      </c>
      <c r="G5648">
        <v>0</v>
      </c>
      <c r="H5648" t="s">
        <v>2049</v>
      </c>
      <c r="I5648" t="s">
        <v>2045</v>
      </c>
      <c r="J5648" t="s">
        <v>3653</v>
      </c>
      <c r="K5648" t="str">
        <f t="shared" si="88"/>
        <v>(5647, 886, 388, '2024-08-08 23:21:13', 82, 0, 0, 'Tablet', 'iOS', 'S2606'),</v>
      </c>
    </row>
    <row r="5649" spans="1:11" x14ac:dyDescent="0.35">
      <c r="A5649">
        <v>5648</v>
      </c>
      <c r="B5649">
        <v>887</v>
      </c>
      <c r="C5649">
        <v>673</v>
      </c>
      <c r="D5649" s="2">
        <v>45860.978530092587</v>
      </c>
      <c r="E5649">
        <v>276</v>
      </c>
      <c r="F5649">
        <v>1</v>
      </c>
      <c r="G5649">
        <v>0</v>
      </c>
      <c r="H5649" t="s">
        <v>2049</v>
      </c>
      <c r="I5649" t="s">
        <v>2044</v>
      </c>
      <c r="J5649" t="s">
        <v>3654</v>
      </c>
      <c r="K5649" t="str">
        <f t="shared" si="88"/>
        <v>(5648, 887, 673, '2025-07-22 23:29:05', 276, 1, 0, 'Tablet', 'macOS', 'S2607'),</v>
      </c>
    </row>
    <row r="5650" spans="1:11" x14ac:dyDescent="0.35">
      <c r="A5650">
        <v>5649</v>
      </c>
      <c r="B5650">
        <v>887</v>
      </c>
      <c r="C5650">
        <v>744</v>
      </c>
      <c r="D5650" s="2">
        <v>45860.980613425927</v>
      </c>
      <c r="E5650">
        <v>252</v>
      </c>
      <c r="F5650">
        <v>1</v>
      </c>
      <c r="G5650">
        <v>0</v>
      </c>
      <c r="H5650" t="s">
        <v>2043</v>
      </c>
      <c r="I5650" t="s">
        <v>2061</v>
      </c>
      <c r="J5650" t="s">
        <v>3654</v>
      </c>
      <c r="K5650" t="str">
        <f t="shared" si="88"/>
        <v>(5649, 887, 744, '2025-07-22 23:32:05', 252, 1, 0, 'CarPlay', 'Linux', 'S2607'),</v>
      </c>
    </row>
    <row r="5651" spans="1:11" x14ac:dyDescent="0.35">
      <c r="A5651">
        <v>5650</v>
      </c>
      <c r="B5651">
        <v>887</v>
      </c>
      <c r="C5651">
        <v>600</v>
      </c>
      <c r="D5651" s="2">
        <v>45860.98269675926</v>
      </c>
      <c r="E5651">
        <v>204</v>
      </c>
      <c r="F5651">
        <v>1</v>
      </c>
      <c r="G5651">
        <v>0</v>
      </c>
      <c r="H5651" t="s">
        <v>2043</v>
      </c>
      <c r="I5651" t="s">
        <v>2061</v>
      </c>
      <c r="J5651" t="s">
        <v>3654</v>
      </c>
      <c r="K5651" t="str">
        <f t="shared" si="88"/>
        <v>(5650, 887, 600, '2025-07-22 23:35:05', 204, 1, 0, 'CarPlay', 'Linux', 'S2607'),</v>
      </c>
    </row>
    <row r="5652" spans="1:11" x14ac:dyDescent="0.35">
      <c r="A5652">
        <v>5651</v>
      </c>
      <c r="B5652">
        <v>887</v>
      </c>
      <c r="C5652">
        <v>999</v>
      </c>
      <c r="D5652" s="2">
        <v>45860.984780092593</v>
      </c>
      <c r="E5652">
        <v>199</v>
      </c>
      <c r="F5652">
        <v>1</v>
      </c>
      <c r="G5652">
        <v>1</v>
      </c>
      <c r="H5652" t="s">
        <v>2043</v>
      </c>
      <c r="I5652" t="s">
        <v>2061</v>
      </c>
      <c r="J5652" t="s">
        <v>3654</v>
      </c>
      <c r="K5652" t="str">
        <f t="shared" si="88"/>
        <v>(5651, 887, 999, '2025-07-22 23:38:05', 199, 1, 1, 'CarPlay', 'Linux', 'S2607'),</v>
      </c>
    </row>
    <row r="5653" spans="1:11" x14ac:dyDescent="0.35">
      <c r="A5653">
        <v>5652</v>
      </c>
      <c r="B5653">
        <v>887</v>
      </c>
      <c r="C5653">
        <v>616</v>
      </c>
      <c r="D5653" s="2">
        <v>45910.518009259264</v>
      </c>
      <c r="E5653">
        <v>58</v>
      </c>
      <c r="F5653">
        <v>1</v>
      </c>
      <c r="G5653">
        <v>0</v>
      </c>
      <c r="H5653" t="s">
        <v>2043</v>
      </c>
      <c r="I5653" t="s">
        <v>2036</v>
      </c>
      <c r="J5653" t="s">
        <v>3655</v>
      </c>
      <c r="K5653" t="str">
        <f t="shared" si="88"/>
        <v>(5652, 887, 616, '2025-09-10 12:25:56', 58, 1, 0, 'CarPlay', 'Android', 'S2608'),</v>
      </c>
    </row>
    <row r="5654" spans="1:11" x14ac:dyDescent="0.35">
      <c r="A5654">
        <v>5653</v>
      </c>
      <c r="B5654">
        <v>887</v>
      </c>
      <c r="C5654">
        <v>170</v>
      </c>
      <c r="D5654" s="2">
        <v>45910.520092592589</v>
      </c>
      <c r="E5654">
        <v>125</v>
      </c>
      <c r="F5654">
        <v>0</v>
      </c>
      <c r="G5654">
        <v>1</v>
      </c>
      <c r="H5654" t="s">
        <v>2043</v>
      </c>
      <c r="I5654" t="s">
        <v>2045</v>
      </c>
      <c r="J5654" t="s">
        <v>3655</v>
      </c>
      <c r="K5654" t="str">
        <f t="shared" si="88"/>
        <v>(5653, 887, 170, '2025-09-10 12:28:56', 125, 0, 1, 'CarPlay', 'iOS', 'S2608'),</v>
      </c>
    </row>
    <row r="5655" spans="1:11" x14ac:dyDescent="0.35">
      <c r="A5655">
        <v>5654</v>
      </c>
      <c r="B5655">
        <v>887</v>
      </c>
      <c r="C5655">
        <v>483</v>
      </c>
      <c r="D5655" s="2">
        <v>45910.522175925929</v>
      </c>
      <c r="E5655">
        <v>120</v>
      </c>
      <c r="F5655">
        <v>1</v>
      </c>
      <c r="G5655">
        <v>1</v>
      </c>
      <c r="H5655" t="s">
        <v>2043</v>
      </c>
      <c r="I5655" t="s">
        <v>2048</v>
      </c>
      <c r="J5655" t="s">
        <v>3655</v>
      </c>
      <c r="K5655" t="str">
        <f t="shared" si="88"/>
        <v>(5654, 887, 483, '2025-09-10 12:31:56', 120, 1, 1, 'CarPlay', 'Web Player', 'S2608'),</v>
      </c>
    </row>
    <row r="5656" spans="1:11" x14ac:dyDescent="0.35">
      <c r="A5656">
        <v>5655</v>
      </c>
      <c r="B5656">
        <v>887</v>
      </c>
      <c r="C5656">
        <v>765</v>
      </c>
      <c r="D5656" s="2">
        <v>45969.519270833327</v>
      </c>
      <c r="E5656">
        <v>73</v>
      </c>
      <c r="F5656">
        <v>0</v>
      </c>
      <c r="G5656">
        <v>1</v>
      </c>
      <c r="H5656" t="s">
        <v>2049</v>
      </c>
      <c r="I5656" t="s">
        <v>2036</v>
      </c>
      <c r="J5656" t="s">
        <v>3656</v>
      </c>
      <c r="K5656" t="str">
        <f t="shared" si="88"/>
        <v>(5655, 887, 765, '2025-11-08 12:27:45', 73, 0, 1, 'Tablet', 'Android', 'S2609'),</v>
      </c>
    </row>
    <row r="5657" spans="1:11" x14ac:dyDescent="0.35">
      <c r="A5657">
        <v>5656</v>
      </c>
      <c r="B5657">
        <v>887</v>
      </c>
      <c r="C5657">
        <v>497</v>
      </c>
      <c r="D5657" s="2">
        <v>45969.521354166667</v>
      </c>
      <c r="E5657">
        <v>139</v>
      </c>
      <c r="F5657">
        <v>1</v>
      </c>
      <c r="G5657">
        <v>0</v>
      </c>
      <c r="H5657" t="s">
        <v>2049</v>
      </c>
      <c r="I5657" t="s">
        <v>2044</v>
      </c>
      <c r="J5657" t="s">
        <v>3656</v>
      </c>
      <c r="K5657" t="str">
        <f t="shared" si="88"/>
        <v>(5656, 887, 497, '2025-11-08 12:30:45', 139, 1, 0, 'Tablet', 'macOS', 'S2609'),</v>
      </c>
    </row>
    <row r="5658" spans="1:11" x14ac:dyDescent="0.35">
      <c r="A5658">
        <v>5657</v>
      </c>
      <c r="B5658">
        <v>888</v>
      </c>
      <c r="C5658">
        <v>318</v>
      </c>
      <c r="D5658" s="2">
        <v>46016.883206018523</v>
      </c>
      <c r="E5658">
        <v>165</v>
      </c>
      <c r="F5658">
        <v>1</v>
      </c>
      <c r="G5658">
        <v>1</v>
      </c>
      <c r="H5658" t="s">
        <v>2038</v>
      </c>
      <c r="I5658" t="s">
        <v>2039</v>
      </c>
      <c r="J5658" t="s">
        <v>3657</v>
      </c>
      <c r="K5658" t="str">
        <f t="shared" si="88"/>
        <v>(5657, 888, 318, '2025-12-25 21:11:49', 165, 1, 1, 'Mobile', 'Windows', 'S2610'),</v>
      </c>
    </row>
    <row r="5659" spans="1:11" x14ac:dyDescent="0.35">
      <c r="A5659">
        <v>5658</v>
      </c>
      <c r="B5659">
        <v>888</v>
      </c>
      <c r="C5659">
        <v>321</v>
      </c>
      <c r="D5659" s="2">
        <v>46016.885289351849</v>
      </c>
      <c r="E5659">
        <v>125</v>
      </c>
      <c r="F5659">
        <v>0</v>
      </c>
      <c r="G5659">
        <v>0</v>
      </c>
      <c r="H5659" t="s">
        <v>2043</v>
      </c>
      <c r="I5659" t="s">
        <v>2039</v>
      </c>
      <c r="J5659" t="s">
        <v>3657</v>
      </c>
      <c r="K5659" t="str">
        <f t="shared" si="88"/>
        <v>(5658, 888, 321, '2025-12-25 21:14:49', 125, 0, 0, 'CarPlay', 'Windows', 'S2610'),</v>
      </c>
    </row>
    <row r="5660" spans="1:11" x14ac:dyDescent="0.35">
      <c r="A5660">
        <v>5659</v>
      </c>
      <c r="B5660">
        <v>888</v>
      </c>
      <c r="C5660">
        <v>745</v>
      </c>
      <c r="D5660" s="2">
        <v>46016.887372685182</v>
      </c>
      <c r="E5660">
        <v>270</v>
      </c>
      <c r="F5660">
        <v>1</v>
      </c>
      <c r="G5660">
        <v>1</v>
      </c>
      <c r="H5660" t="s">
        <v>2049</v>
      </c>
      <c r="I5660" t="s">
        <v>2045</v>
      </c>
      <c r="J5660" t="s">
        <v>3657</v>
      </c>
      <c r="K5660" t="str">
        <f t="shared" si="88"/>
        <v>(5659, 888, 745, '2025-12-25 21:17:49', 270, 1, 1, 'Tablet', 'iOS', 'S2610'),</v>
      </c>
    </row>
    <row r="5661" spans="1:11" x14ac:dyDescent="0.35">
      <c r="A5661">
        <v>5660</v>
      </c>
      <c r="B5661">
        <v>888</v>
      </c>
      <c r="C5661">
        <v>459</v>
      </c>
      <c r="D5661" s="2">
        <v>46016.889456018522</v>
      </c>
      <c r="E5661">
        <v>190</v>
      </c>
      <c r="F5661">
        <v>0</v>
      </c>
      <c r="G5661">
        <v>0</v>
      </c>
      <c r="H5661" t="s">
        <v>2049</v>
      </c>
      <c r="I5661" t="s">
        <v>2039</v>
      </c>
      <c r="J5661" t="s">
        <v>3657</v>
      </c>
      <c r="K5661" t="str">
        <f t="shared" si="88"/>
        <v>(5660, 888, 459, '2025-12-25 21:20:49', 190, 0, 0, 'Tablet', 'Windows', 'S2610'),</v>
      </c>
    </row>
    <row r="5662" spans="1:11" x14ac:dyDescent="0.35">
      <c r="A5662">
        <v>5661</v>
      </c>
      <c r="B5662">
        <v>888</v>
      </c>
      <c r="C5662">
        <v>71</v>
      </c>
      <c r="D5662" s="2">
        <v>45715.371446759258</v>
      </c>
      <c r="E5662">
        <v>48</v>
      </c>
      <c r="F5662">
        <v>1</v>
      </c>
      <c r="G5662">
        <v>1</v>
      </c>
      <c r="H5662" t="s">
        <v>2035</v>
      </c>
      <c r="I5662" t="s">
        <v>2061</v>
      </c>
      <c r="J5662" t="s">
        <v>3658</v>
      </c>
      <c r="K5662" t="str">
        <f t="shared" si="88"/>
        <v>(5661, 888, 71, '2025-02-27 08:54:53', 48, 1, 1, 'PC', 'Linux', 'S2611'),</v>
      </c>
    </row>
    <row r="5663" spans="1:11" x14ac:dyDescent="0.35">
      <c r="A5663">
        <v>5662</v>
      </c>
      <c r="B5663">
        <v>888</v>
      </c>
      <c r="C5663">
        <v>606</v>
      </c>
      <c r="D5663" s="2">
        <v>45715.373530092591</v>
      </c>
      <c r="E5663">
        <v>275</v>
      </c>
      <c r="F5663">
        <v>1</v>
      </c>
      <c r="G5663">
        <v>1</v>
      </c>
      <c r="H5663" t="s">
        <v>2035</v>
      </c>
      <c r="I5663" t="s">
        <v>2061</v>
      </c>
      <c r="J5663" t="s">
        <v>3658</v>
      </c>
      <c r="K5663" t="str">
        <f t="shared" si="88"/>
        <v>(5662, 888, 606, '2025-02-27 08:57:53', 275, 1, 1, 'PC', 'Linux', 'S2611'),</v>
      </c>
    </row>
    <row r="5664" spans="1:11" x14ac:dyDescent="0.35">
      <c r="A5664">
        <v>5663</v>
      </c>
      <c r="B5664">
        <v>888</v>
      </c>
      <c r="C5664">
        <v>926</v>
      </c>
      <c r="D5664" s="2">
        <v>45715.375613425917</v>
      </c>
      <c r="E5664">
        <v>175</v>
      </c>
      <c r="F5664">
        <v>0</v>
      </c>
      <c r="G5664">
        <v>0</v>
      </c>
      <c r="H5664" t="s">
        <v>2043</v>
      </c>
      <c r="I5664" t="s">
        <v>2041</v>
      </c>
      <c r="J5664" t="s">
        <v>3658</v>
      </c>
      <c r="K5664" t="str">
        <f t="shared" si="88"/>
        <v>(5663, 888, 926, '2025-02-27 09:00:53', 175, 0, 0, 'CarPlay', 'Wear OS', 'S2611'),</v>
      </c>
    </row>
    <row r="5665" spans="1:11" x14ac:dyDescent="0.35">
      <c r="A5665">
        <v>5664</v>
      </c>
      <c r="B5665">
        <v>888</v>
      </c>
      <c r="C5665">
        <v>541</v>
      </c>
      <c r="D5665" s="2">
        <v>45715.377696759257</v>
      </c>
      <c r="E5665">
        <v>259</v>
      </c>
      <c r="F5665">
        <v>0</v>
      </c>
      <c r="G5665">
        <v>1</v>
      </c>
      <c r="H5665" t="s">
        <v>2038</v>
      </c>
      <c r="I5665" t="s">
        <v>2039</v>
      </c>
      <c r="J5665" t="s">
        <v>3658</v>
      </c>
      <c r="K5665" t="str">
        <f t="shared" si="88"/>
        <v>(5664, 888, 541, '2025-02-27 09:03:53', 259, 0, 1, 'Mobile', 'Windows', 'S2611'),</v>
      </c>
    </row>
    <row r="5666" spans="1:11" x14ac:dyDescent="0.35">
      <c r="A5666">
        <v>5665</v>
      </c>
      <c r="B5666">
        <v>888</v>
      </c>
      <c r="C5666">
        <v>235</v>
      </c>
      <c r="D5666" s="2">
        <v>45715.379780092589</v>
      </c>
      <c r="E5666">
        <v>185</v>
      </c>
      <c r="F5666">
        <v>0</v>
      </c>
      <c r="G5666">
        <v>0</v>
      </c>
      <c r="H5666" t="s">
        <v>2049</v>
      </c>
      <c r="I5666" t="s">
        <v>2045</v>
      </c>
      <c r="J5666" t="s">
        <v>3658</v>
      </c>
      <c r="K5666" t="str">
        <f t="shared" si="88"/>
        <v>(5665, 888, 235, '2025-02-27 09:06:53', 185, 0, 0, 'Tablet', 'iOS', 'S2611'),</v>
      </c>
    </row>
    <row r="5667" spans="1:11" x14ac:dyDescent="0.35">
      <c r="A5667">
        <v>5666</v>
      </c>
      <c r="B5667">
        <v>888</v>
      </c>
      <c r="C5667">
        <v>427</v>
      </c>
      <c r="D5667" s="2">
        <v>45868.572800925933</v>
      </c>
      <c r="E5667">
        <v>275</v>
      </c>
      <c r="F5667">
        <v>1</v>
      </c>
      <c r="G5667">
        <v>0</v>
      </c>
      <c r="H5667" t="s">
        <v>2035</v>
      </c>
      <c r="I5667" t="s">
        <v>2048</v>
      </c>
      <c r="J5667" t="s">
        <v>3659</v>
      </c>
      <c r="K5667" t="str">
        <f t="shared" si="88"/>
        <v>(5666, 888, 427, '2025-07-30 13:44:50', 275, 1, 0, 'PC', 'Web Player', 'S2612'),</v>
      </c>
    </row>
    <row r="5668" spans="1:11" x14ac:dyDescent="0.35">
      <c r="A5668">
        <v>5667</v>
      </c>
      <c r="B5668">
        <v>889</v>
      </c>
      <c r="C5668">
        <v>957</v>
      </c>
      <c r="D5668" s="2">
        <v>45845.977870370371</v>
      </c>
      <c r="E5668">
        <v>213</v>
      </c>
      <c r="F5668">
        <v>0</v>
      </c>
      <c r="G5668">
        <v>0</v>
      </c>
      <c r="H5668" t="s">
        <v>2035</v>
      </c>
      <c r="I5668" t="s">
        <v>2040</v>
      </c>
      <c r="J5668" t="s">
        <v>3660</v>
      </c>
      <c r="K5668" t="str">
        <f t="shared" si="88"/>
        <v>(5667, 889, 957, '2025-07-07 23:28:08', 213, 0, 0, 'PC', 'Smart TV', 'S2613'),</v>
      </c>
    </row>
    <row r="5669" spans="1:11" x14ac:dyDescent="0.35">
      <c r="A5669">
        <v>5668</v>
      </c>
      <c r="B5669">
        <v>889</v>
      </c>
      <c r="C5669">
        <v>550</v>
      </c>
      <c r="D5669" s="2">
        <v>45845.979953703703</v>
      </c>
      <c r="E5669">
        <v>85</v>
      </c>
      <c r="F5669">
        <v>0</v>
      </c>
      <c r="G5669">
        <v>0</v>
      </c>
      <c r="H5669" t="s">
        <v>2035</v>
      </c>
      <c r="I5669" t="s">
        <v>2048</v>
      </c>
      <c r="J5669" t="s">
        <v>3660</v>
      </c>
      <c r="K5669" t="str">
        <f t="shared" si="88"/>
        <v>(5668, 889, 550, '2025-07-07 23:31:08', 85, 0, 0, 'PC', 'Web Player', 'S2613'),</v>
      </c>
    </row>
    <row r="5670" spans="1:11" x14ac:dyDescent="0.35">
      <c r="A5670">
        <v>5669</v>
      </c>
      <c r="B5670">
        <v>889</v>
      </c>
      <c r="C5670">
        <v>282</v>
      </c>
      <c r="D5670" s="2">
        <v>45845.982037037043</v>
      </c>
      <c r="E5670">
        <v>40</v>
      </c>
      <c r="F5670">
        <v>1</v>
      </c>
      <c r="G5670">
        <v>1</v>
      </c>
      <c r="H5670" t="s">
        <v>2035</v>
      </c>
      <c r="I5670" t="s">
        <v>2061</v>
      </c>
      <c r="J5670" t="s">
        <v>3660</v>
      </c>
      <c r="K5670" t="str">
        <f t="shared" si="88"/>
        <v>(5669, 889, 282, '2025-07-07 23:34:08', 40, 1, 1, 'PC', 'Linux', 'S2613'),</v>
      </c>
    </row>
    <row r="5671" spans="1:11" x14ac:dyDescent="0.35">
      <c r="A5671">
        <v>5670</v>
      </c>
      <c r="B5671">
        <v>889</v>
      </c>
      <c r="C5671">
        <v>130</v>
      </c>
      <c r="D5671" s="2">
        <v>45890.005312499998</v>
      </c>
      <c r="E5671">
        <v>178</v>
      </c>
      <c r="F5671">
        <v>1</v>
      </c>
      <c r="G5671">
        <v>0</v>
      </c>
      <c r="H5671" t="s">
        <v>2043</v>
      </c>
      <c r="I5671" t="s">
        <v>2048</v>
      </c>
      <c r="J5671" t="s">
        <v>3661</v>
      </c>
      <c r="K5671" t="str">
        <f t="shared" si="88"/>
        <v>(5670, 889, 130, '2025-08-21 00:07:39', 178, 1, 0, 'CarPlay', 'Web Player', 'S2614'),</v>
      </c>
    </row>
    <row r="5672" spans="1:11" x14ac:dyDescent="0.35">
      <c r="A5672">
        <v>5671</v>
      </c>
      <c r="B5672">
        <v>889</v>
      </c>
      <c r="C5672">
        <v>822</v>
      </c>
      <c r="D5672" s="2">
        <v>45890.007395833331</v>
      </c>
      <c r="E5672">
        <v>233</v>
      </c>
      <c r="F5672">
        <v>0</v>
      </c>
      <c r="G5672">
        <v>0</v>
      </c>
      <c r="H5672" t="s">
        <v>2038</v>
      </c>
      <c r="I5672" t="s">
        <v>2048</v>
      </c>
      <c r="J5672" t="s">
        <v>3661</v>
      </c>
      <c r="K5672" t="str">
        <f t="shared" si="88"/>
        <v>(5671, 889, 822, '2025-08-21 00:10:39', 233, 0, 0, 'Mobile', 'Web Player', 'S2614'),</v>
      </c>
    </row>
    <row r="5673" spans="1:11" x14ac:dyDescent="0.35">
      <c r="A5673">
        <v>5672</v>
      </c>
      <c r="B5673">
        <v>889</v>
      </c>
      <c r="C5673">
        <v>437</v>
      </c>
      <c r="D5673" s="2">
        <v>45890.009479166663</v>
      </c>
      <c r="E5673">
        <v>185</v>
      </c>
      <c r="F5673">
        <v>0</v>
      </c>
      <c r="G5673">
        <v>0</v>
      </c>
      <c r="H5673" t="s">
        <v>2043</v>
      </c>
      <c r="I5673" t="s">
        <v>2040</v>
      </c>
      <c r="J5673" t="s">
        <v>3661</v>
      </c>
      <c r="K5673" t="str">
        <f t="shared" si="88"/>
        <v>(5672, 889, 437, '2025-08-21 00:13:39', 185, 0, 0, 'CarPlay', 'Smart TV', 'S2614'),</v>
      </c>
    </row>
    <row r="5674" spans="1:11" x14ac:dyDescent="0.35">
      <c r="A5674">
        <v>5673</v>
      </c>
      <c r="B5674">
        <v>889</v>
      </c>
      <c r="C5674">
        <v>29</v>
      </c>
      <c r="D5674" s="2">
        <v>45890.011562500003</v>
      </c>
      <c r="E5674">
        <v>151</v>
      </c>
      <c r="F5674">
        <v>0</v>
      </c>
      <c r="G5674">
        <v>1</v>
      </c>
      <c r="H5674" t="s">
        <v>2038</v>
      </c>
      <c r="I5674" t="s">
        <v>2044</v>
      </c>
      <c r="J5674" t="s">
        <v>3661</v>
      </c>
      <c r="K5674" t="str">
        <f t="shared" si="88"/>
        <v>(5673, 889, 29, '2025-08-21 00:16:39', 151, 0, 1, 'Mobile', 'macOS', 'S2614'),</v>
      </c>
    </row>
    <row r="5675" spans="1:11" x14ac:dyDescent="0.35">
      <c r="A5675">
        <v>5674</v>
      </c>
      <c r="B5675">
        <v>889</v>
      </c>
      <c r="C5675">
        <v>854</v>
      </c>
      <c r="D5675" s="2">
        <v>45321.66578703704</v>
      </c>
      <c r="E5675">
        <v>69</v>
      </c>
      <c r="F5675">
        <v>0</v>
      </c>
      <c r="G5675">
        <v>0</v>
      </c>
      <c r="H5675" t="s">
        <v>2038</v>
      </c>
      <c r="I5675" t="s">
        <v>2045</v>
      </c>
      <c r="J5675" t="s">
        <v>3662</v>
      </c>
      <c r="K5675" t="str">
        <f t="shared" si="88"/>
        <v>(5674, 889, 854, '2024-01-30 15:58:44', 69, 0, 0, 'Mobile', 'iOS', 'S2615'),</v>
      </c>
    </row>
    <row r="5676" spans="1:11" x14ac:dyDescent="0.35">
      <c r="A5676">
        <v>5675</v>
      </c>
      <c r="B5676">
        <v>889</v>
      </c>
      <c r="C5676">
        <v>77</v>
      </c>
      <c r="D5676" s="2">
        <v>45321.667870370373</v>
      </c>
      <c r="E5676">
        <v>78</v>
      </c>
      <c r="F5676">
        <v>0</v>
      </c>
      <c r="G5676">
        <v>1</v>
      </c>
      <c r="H5676" t="s">
        <v>2049</v>
      </c>
      <c r="I5676" t="s">
        <v>2041</v>
      </c>
      <c r="J5676" t="s">
        <v>3662</v>
      </c>
      <c r="K5676" t="str">
        <f t="shared" si="88"/>
        <v>(5675, 889, 77, '2024-01-30 16:01:44', 78, 0, 1, 'Tablet', 'Wear OS', 'S2615'),</v>
      </c>
    </row>
    <row r="5677" spans="1:11" x14ac:dyDescent="0.35">
      <c r="A5677">
        <v>5676</v>
      </c>
      <c r="B5677">
        <v>889</v>
      </c>
      <c r="C5677">
        <v>62</v>
      </c>
      <c r="D5677" s="2">
        <v>45321.669953703713</v>
      </c>
      <c r="E5677">
        <v>113</v>
      </c>
      <c r="F5677">
        <v>1</v>
      </c>
      <c r="G5677">
        <v>1</v>
      </c>
      <c r="H5677" t="s">
        <v>2038</v>
      </c>
      <c r="I5677" t="s">
        <v>2045</v>
      </c>
      <c r="J5677" t="s">
        <v>3662</v>
      </c>
      <c r="K5677" t="str">
        <f t="shared" si="88"/>
        <v>(5676, 889, 62, '2024-01-30 16:04:44', 113, 1, 1, 'Mobile', 'iOS', 'S2615'),</v>
      </c>
    </row>
    <row r="5678" spans="1:11" x14ac:dyDescent="0.35">
      <c r="A5678">
        <v>5677</v>
      </c>
      <c r="B5678">
        <v>890</v>
      </c>
      <c r="C5678">
        <v>190</v>
      </c>
      <c r="D5678" s="2">
        <v>45983.360347222217</v>
      </c>
      <c r="E5678">
        <v>284</v>
      </c>
      <c r="F5678">
        <v>0</v>
      </c>
      <c r="G5678">
        <v>0</v>
      </c>
      <c r="H5678" t="s">
        <v>2049</v>
      </c>
      <c r="I5678" t="s">
        <v>2048</v>
      </c>
      <c r="J5678" t="s">
        <v>3663</v>
      </c>
      <c r="K5678" t="str">
        <f t="shared" si="88"/>
        <v>(5677, 890, 190, '2025-11-22 08:38:54', 284, 0, 0, 'Tablet', 'Web Player', 'S2616'),</v>
      </c>
    </row>
    <row r="5679" spans="1:11" x14ac:dyDescent="0.35">
      <c r="A5679">
        <v>5678</v>
      </c>
      <c r="B5679">
        <v>890</v>
      </c>
      <c r="C5679">
        <v>552</v>
      </c>
      <c r="D5679" s="2">
        <v>45983.362430555557</v>
      </c>
      <c r="E5679">
        <v>77</v>
      </c>
      <c r="F5679">
        <v>1</v>
      </c>
      <c r="G5679">
        <v>0</v>
      </c>
      <c r="H5679" t="s">
        <v>2049</v>
      </c>
      <c r="I5679" t="s">
        <v>2036</v>
      </c>
      <c r="J5679" t="s">
        <v>3663</v>
      </c>
      <c r="K5679" t="str">
        <f t="shared" si="88"/>
        <v>(5678, 890, 552, '2025-11-22 08:41:54', 77, 1, 0, 'Tablet', 'Android', 'S2616'),</v>
      </c>
    </row>
    <row r="5680" spans="1:11" x14ac:dyDescent="0.35">
      <c r="A5680">
        <v>5679</v>
      </c>
      <c r="B5680">
        <v>890</v>
      </c>
      <c r="C5680">
        <v>32</v>
      </c>
      <c r="D5680" s="2">
        <v>45983.36451388889</v>
      </c>
      <c r="E5680">
        <v>132</v>
      </c>
      <c r="F5680">
        <v>1</v>
      </c>
      <c r="G5680">
        <v>0</v>
      </c>
      <c r="H5680" t="s">
        <v>2038</v>
      </c>
      <c r="I5680" t="s">
        <v>2039</v>
      </c>
      <c r="J5680" t="s">
        <v>3663</v>
      </c>
      <c r="K5680" t="str">
        <f t="shared" si="88"/>
        <v>(5679, 890, 32, '2025-11-22 08:44:54', 132, 1, 0, 'Mobile', 'Windows', 'S2616'),</v>
      </c>
    </row>
    <row r="5681" spans="1:11" x14ac:dyDescent="0.35">
      <c r="A5681">
        <v>5680</v>
      </c>
      <c r="B5681">
        <v>890</v>
      </c>
      <c r="C5681">
        <v>733</v>
      </c>
      <c r="D5681" s="2">
        <v>45409.384583333333</v>
      </c>
      <c r="E5681">
        <v>71</v>
      </c>
      <c r="F5681">
        <v>0</v>
      </c>
      <c r="G5681">
        <v>0</v>
      </c>
      <c r="H5681" t="s">
        <v>2038</v>
      </c>
      <c r="I5681" t="s">
        <v>2041</v>
      </c>
      <c r="J5681" t="s">
        <v>3664</v>
      </c>
      <c r="K5681" t="str">
        <f t="shared" si="88"/>
        <v>(5680, 890, 733, '2024-04-27 09:13:48', 71, 0, 0, 'Mobile', 'Wear OS', 'S2617'),</v>
      </c>
    </row>
    <row r="5682" spans="1:11" x14ac:dyDescent="0.35">
      <c r="A5682">
        <v>5681</v>
      </c>
      <c r="B5682">
        <v>890</v>
      </c>
      <c r="C5682">
        <v>100</v>
      </c>
      <c r="D5682" s="2">
        <v>45409.386666666673</v>
      </c>
      <c r="E5682">
        <v>214</v>
      </c>
      <c r="F5682">
        <v>0</v>
      </c>
      <c r="G5682">
        <v>0</v>
      </c>
      <c r="H5682" t="s">
        <v>2049</v>
      </c>
      <c r="I5682" t="s">
        <v>2061</v>
      </c>
      <c r="J5682" t="s">
        <v>3664</v>
      </c>
      <c r="K5682" t="str">
        <f t="shared" si="88"/>
        <v>(5681, 890, 100, '2024-04-27 09:16:48', 214, 0, 0, 'Tablet', 'Linux', 'S2617'),</v>
      </c>
    </row>
    <row r="5683" spans="1:11" x14ac:dyDescent="0.35">
      <c r="A5683">
        <v>5682</v>
      </c>
      <c r="B5683">
        <v>890</v>
      </c>
      <c r="C5683">
        <v>738</v>
      </c>
      <c r="D5683" s="2">
        <v>45409.388749999998</v>
      </c>
      <c r="E5683">
        <v>280</v>
      </c>
      <c r="F5683">
        <v>1</v>
      </c>
      <c r="G5683">
        <v>0</v>
      </c>
      <c r="H5683" t="s">
        <v>2043</v>
      </c>
      <c r="I5683" t="s">
        <v>2041</v>
      </c>
      <c r="J5683" t="s">
        <v>3664</v>
      </c>
      <c r="K5683" t="str">
        <f t="shared" si="88"/>
        <v>(5682, 890, 738, '2024-04-27 09:19:48', 280, 1, 0, 'CarPlay', 'Wear OS', 'S2617'),</v>
      </c>
    </row>
    <row r="5684" spans="1:11" x14ac:dyDescent="0.35">
      <c r="A5684">
        <v>5683</v>
      </c>
      <c r="B5684">
        <v>890</v>
      </c>
      <c r="C5684">
        <v>702</v>
      </c>
      <c r="D5684" s="2">
        <v>45409.390833333331</v>
      </c>
      <c r="E5684">
        <v>70</v>
      </c>
      <c r="F5684">
        <v>0</v>
      </c>
      <c r="G5684">
        <v>1</v>
      </c>
      <c r="H5684" t="s">
        <v>2049</v>
      </c>
      <c r="I5684" t="s">
        <v>2041</v>
      </c>
      <c r="J5684" t="s">
        <v>3664</v>
      </c>
      <c r="K5684" t="str">
        <f t="shared" si="88"/>
        <v>(5683, 890, 702, '2024-04-27 09:22:48', 70, 0, 1, 'Tablet', 'Wear OS', 'S2617'),</v>
      </c>
    </row>
    <row r="5685" spans="1:11" x14ac:dyDescent="0.35">
      <c r="A5685">
        <v>5684</v>
      </c>
      <c r="B5685">
        <v>890</v>
      </c>
      <c r="C5685">
        <v>634</v>
      </c>
      <c r="D5685" s="2">
        <v>45409.392916666657</v>
      </c>
      <c r="E5685">
        <v>221</v>
      </c>
      <c r="F5685">
        <v>1</v>
      </c>
      <c r="G5685">
        <v>0</v>
      </c>
      <c r="H5685" t="s">
        <v>2035</v>
      </c>
      <c r="I5685" t="s">
        <v>2045</v>
      </c>
      <c r="J5685" t="s">
        <v>3664</v>
      </c>
      <c r="K5685" t="str">
        <f t="shared" si="88"/>
        <v>(5684, 890, 634, '2024-04-27 09:25:48', 221, 1, 0, 'PC', 'iOS', 'S2617'),</v>
      </c>
    </row>
    <row r="5686" spans="1:11" x14ac:dyDescent="0.35">
      <c r="A5686">
        <v>5685</v>
      </c>
      <c r="B5686">
        <v>890</v>
      </c>
      <c r="C5686">
        <v>723</v>
      </c>
      <c r="D5686" s="2">
        <v>45803.679305555554</v>
      </c>
      <c r="E5686">
        <v>55</v>
      </c>
      <c r="F5686">
        <v>0</v>
      </c>
      <c r="G5686">
        <v>0</v>
      </c>
      <c r="H5686" t="s">
        <v>2049</v>
      </c>
      <c r="I5686" t="s">
        <v>2061</v>
      </c>
      <c r="J5686" t="s">
        <v>3665</v>
      </c>
      <c r="K5686" t="str">
        <f t="shared" si="88"/>
        <v>(5685, 890, 723, '2025-05-26 16:18:12', 55, 0, 0, 'Tablet', 'Linux', 'S2618'),</v>
      </c>
    </row>
    <row r="5687" spans="1:11" x14ac:dyDescent="0.35">
      <c r="A5687">
        <v>5686</v>
      </c>
      <c r="B5687">
        <v>890</v>
      </c>
      <c r="C5687">
        <v>858</v>
      </c>
      <c r="D5687" s="2">
        <v>45803.681388888886</v>
      </c>
      <c r="E5687">
        <v>156</v>
      </c>
      <c r="F5687">
        <v>1</v>
      </c>
      <c r="G5687">
        <v>1</v>
      </c>
      <c r="H5687" t="s">
        <v>2043</v>
      </c>
      <c r="I5687" t="s">
        <v>2040</v>
      </c>
      <c r="J5687" t="s">
        <v>3665</v>
      </c>
      <c r="K5687" t="str">
        <f t="shared" si="88"/>
        <v>(5686, 890, 858, '2025-05-26 16:21:12', 156, 1, 1, 'CarPlay', 'Smart TV', 'S2618'),</v>
      </c>
    </row>
    <row r="5688" spans="1:11" x14ac:dyDescent="0.35">
      <c r="A5688">
        <v>5687</v>
      </c>
      <c r="B5688">
        <v>891</v>
      </c>
      <c r="C5688">
        <v>682</v>
      </c>
      <c r="D5688" s="2">
        <v>45295.331319444442</v>
      </c>
      <c r="E5688">
        <v>86</v>
      </c>
      <c r="F5688">
        <v>1</v>
      </c>
      <c r="G5688">
        <v>0</v>
      </c>
      <c r="H5688" t="s">
        <v>2049</v>
      </c>
      <c r="I5688" t="s">
        <v>2045</v>
      </c>
      <c r="J5688" t="s">
        <v>3666</v>
      </c>
      <c r="K5688" t="str">
        <f t="shared" si="88"/>
        <v>(5687, 891, 682, '2024-01-04 07:57:06', 86, 1, 0, 'Tablet', 'iOS', 'S2619'),</v>
      </c>
    </row>
    <row r="5689" spans="1:11" x14ac:dyDescent="0.35">
      <c r="A5689">
        <v>5688</v>
      </c>
      <c r="B5689">
        <v>891</v>
      </c>
      <c r="C5689">
        <v>39</v>
      </c>
      <c r="D5689" s="2">
        <v>45295.333402777767</v>
      </c>
      <c r="E5689">
        <v>248</v>
      </c>
      <c r="F5689">
        <v>0</v>
      </c>
      <c r="G5689">
        <v>1</v>
      </c>
      <c r="H5689" t="s">
        <v>2038</v>
      </c>
      <c r="I5689" t="s">
        <v>2039</v>
      </c>
      <c r="J5689" t="s">
        <v>3666</v>
      </c>
      <c r="K5689" t="str">
        <f t="shared" si="88"/>
        <v>(5688, 891, 39, '2024-01-04 08:00:06', 248, 0, 1, 'Mobile', 'Windows', 'S2619'),</v>
      </c>
    </row>
    <row r="5690" spans="1:11" x14ac:dyDescent="0.35">
      <c r="A5690">
        <v>5689</v>
      </c>
      <c r="B5690">
        <v>891</v>
      </c>
      <c r="C5690">
        <v>715</v>
      </c>
      <c r="D5690" s="2">
        <v>45295.335486111107</v>
      </c>
      <c r="E5690">
        <v>128</v>
      </c>
      <c r="F5690">
        <v>1</v>
      </c>
      <c r="G5690">
        <v>0</v>
      </c>
      <c r="H5690" t="s">
        <v>2035</v>
      </c>
      <c r="I5690" t="s">
        <v>2045</v>
      </c>
      <c r="J5690" t="s">
        <v>3666</v>
      </c>
      <c r="K5690" t="str">
        <f t="shared" si="88"/>
        <v>(5689, 891, 715, '2024-01-04 08:03:06', 128, 1, 0, 'PC', 'iOS', 'S2619'),</v>
      </c>
    </row>
    <row r="5691" spans="1:11" x14ac:dyDescent="0.35">
      <c r="A5691">
        <v>5690</v>
      </c>
      <c r="B5691">
        <v>891</v>
      </c>
      <c r="C5691">
        <v>458</v>
      </c>
      <c r="D5691" s="2">
        <v>45490.996493055558</v>
      </c>
      <c r="E5691">
        <v>168</v>
      </c>
      <c r="F5691">
        <v>1</v>
      </c>
      <c r="G5691">
        <v>0</v>
      </c>
      <c r="H5691" t="s">
        <v>2038</v>
      </c>
      <c r="I5691" t="s">
        <v>2061</v>
      </c>
      <c r="J5691" t="s">
        <v>3667</v>
      </c>
      <c r="K5691" t="str">
        <f t="shared" si="88"/>
        <v>(5690, 891, 458, '2024-07-17 23:54:57', 168, 1, 0, 'Mobile', 'Linux', 'S2620'),</v>
      </c>
    </row>
    <row r="5692" spans="1:11" x14ac:dyDescent="0.35">
      <c r="A5692">
        <v>5691</v>
      </c>
      <c r="B5692">
        <v>891</v>
      </c>
      <c r="C5692">
        <v>323</v>
      </c>
      <c r="D5692" s="2">
        <v>45490.998576388891</v>
      </c>
      <c r="E5692">
        <v>209</v>
      </c>
      <c r="F5692">
        <v>1</v>
      </c>
      <c r="G5692">
        <v>0</v>
      </c>
      <c r="H5692" t="s">
        <v>2035</v>
      </c>
      <c r="I5692" t="s">
        <v>2039</v>
      </c>
      <c r="J5692" t="s">
        <v>3667</v>
      </c>
      <c r="K5692" t="str">
        <f t="shared" si="88"/>
        <v>(5691, 891, 323, '2024-07-17 23:57:57', 209, 1, 0, 'PC', 'Windows', 'S2620'),</v>
      </c>
    </row>
    <row r="5693" spans="1:11" x14ac:dyDescent="0.35">
      <c r="A5693">
        <v>5692</v>
      </c>
      <c r="B5693">
        <v>891</v>
      </c>
      <c r="C5693">
        <v>467</v>
      </c>
      <c r="D5693" s="2">
        <v>45491.000659722216</v>
      </c>
      <c r="E5693">
        <v>171</v>
      </c>
      <c r="F5693">
        <v>0</v>
      </c>
      <c r="G5693">
        <v>0</v>
      </c>
      <c r="H5693" t="s">
        <v>2043</v>
      </c>
      <c r="I5693" t="s">
        <v>2039</v>
      </c>
      <c r="J5693" t="s">
        <v>3667</v>
      </c>
      <c r="K5693" t="str">
        <f t="shared" si="88"/>
        <v>(5692, 891, 467, '2024-07-18 00:00:57', 171, 0, 0, 'CarPlay', 'Windows', 'S2620'),</v>
      </c>
    </row>
    <row r="5694" spans="1:11" x14ac:dyDescent="0.35">
      <c r="A5694">
        <v>5693</v>
      </c>
      <c r="B5694">
        <v>891</v>
      </c>
      <c r="C5694">
        <v>651</v>
      </c>
      <c r="D5694" s="2">
        <v>45491.002743055556</v>
      </c>
      <c r="E5694">
        <v>107</v>
      </c>
      <c r="F5694">
        <v>0</v>
      </c>
      <c r="G5694">
        <v>1</v>
      </c>
      <c r="H5694" t="s">
        <v>2049</v>
      </c>
      <c r="I5694" t="s">
        <v>2048</v>
      </c>
      <c r="J5694" t="s">
        <v>3667</v>
      </c>
      <c r="K5694" t="str">
        <f t="shared" si="88"/>
        <v>(5693, 891, 651, '2024-07-18 00:03:57', 107, 0, 1, 'Tablet', 'Web Player', 'S2620'),</v>
      </c>
    </row>
    <row r="5695" spans="1:11" x14ac:dyDescent="0.35">
      <c r="A5695">
        <v>5694</v>
      </c>
      <c r="B5695">
        <v>891</v>
      </c>
      <c r="C5695">
        <v>172</v>
      </c>
      <c r="D5695" s="2">
        <v>45491.004826388889</v>
      </c>
      <c r="E5695">
        <v>244</v>
      </c>
      <c r="F5695">
        <v>0</v>
      </c>
      <c r="G5695">
        <v>1</v>
      </c>
      <c r="H5695" t="s">
        <v>2035</v>
      </c>
      <c r="I5695" t="s">
        <v>2039</v>
      </c>
      <c r="J5695" t="s">
        <v>3667</v>
      </c>
      <c r="K5695" t="str">
        <f t="shared" si="88"/>
        <v>(5694, 891, 172, '2024-07-18 00:06:57', 244, 0, 1, 'PC', 'Windows', 'S2620'),</v>
      </c>
    </row>
    <row r="5696" spans="1:11" x14ac:dyDescent="0.35">
      <c r="A5696">
        <v>5695</v>
      </c>
      <c r="B5696">
        <v>891</v>
      </c>
      <c r="C5696">
        <v>468</v>
      </c>
      <c r="D5696" s="2">
        <v>45542.020532407398</v>
      </c>
      <c r="E5696">
        <v>275</v>
      </c>
      <c r="F5696">
        <v>1</v>
      </c>
      <c r="G5696">
        <v>1</v>
      </c>
      <c r="H5696" t="s">
        <v>2043</v>
      </c>
      <c r="I5696" t="s">
        <v>2039</v>
      </c>
      <c r="J5696" t="s">
        <v>3668</v>
      </c>
      <c r="K5696" t="str">
        <f t="shared" si="88"/>
        <v>(5695, 891, 468, '2024-09-07 00:29:34', 275, 1, 1, 'CarPlay', 'Windows', 'S2621'),</v>
      </c>
    </row>
    <row r="5697" spans="1:11" x14ac:dyDescent="0.35">
      <c r="A5697">
        <v>5696</v>
      </c>
      <c r="B5697">
        <v>891</v>
      </c>
      <c r="C5697">
        <v>502</v>
      </c>
      <c r="D5697" s="2">
        <v>45542.022615740738</v>
      </c>
      <c r="E5697">
        <v>123</v>
      </c>
      <c r="F5697">
        <v>1</v>
      </c>
      <c r="G5697">
        <v>1</v>
      </c>
      <c r="H5697" t="s">
        <v>2043</v>
      </c>
      <c r="I5697" t="s">
        <v>2044</v>
      </c>
      <c r="J5697" t="s">
        <v>3668</v>
      </c>
      <c r="K5697" t="str">
        <f t="shared" si="88"/>
        <v>(5696, 891, 502, '2024-09-07 00:32:34', 123, 1, 1, 'CarPlay', 'macOS', 'S2621'),</v>
      </c>
    </row>
    <row r="5698" spans="1:11" x14ac:dyDescent="0.35">
      <c r="A5698">
        <v>5697</v>
      </c>
      <c r="B5698">
        <v>892</v>
      </c>
      <c r="C5698">
        <v>523</v>
      </c>
      <c r="D5698" s="2">
        <v>45932.066805555558</v>
      </c>
      <c r="E5698">
        <v>82</v>
      </c>
      <c r="F5698">
        <v>1</v>
      </c>
      <c r="G5698">
        <v>0</v>
      </c>
      <c r="H5698" t="s">
        <v>2043</v>
      </c>
      <c r="I5698" t="s">
        <v>2040</v>
      </c>
      <c r="J5698" t="s">
        <v>3669</v>
      </c>
      <c r="K5698" t="str">
        <f t="shared" si="88"/>
        <v>(5697, 892, 523, '2025-10-02 01:36:12', 82, 1, 0, 'CarPlay', 'Smart TV', 'S2622'),</v>
      </c>
    </row>
    <row r="5699" spans="1:11" x14ac:dyDescent="0.35">
      <c r="A5699">
        <v>5698</v>
      </c>
      <c r="B5699">
        <v>892</v>
      </c>
      <c r="C5699">
        <v>25</v>
      </c>
      <c r="D5699" s="2">
        <v>45932.068888888891</v>
      </c>
      <c r="E5699">
        <v>237</v>
      </c>
      <c r="F5699">
        <v>0</v>
      </c>
      <c r="G5699">
        <v>1</v>
      </c>
      <c r="H5699" t="s">
        <v>2038</v>
      </c>
      <c r="I5699" t="s">
        <v>2061</v>
      </c>
      <c r="J5699" t="s">
        <v>3669</v>
      </c>
      <c r="K5699" t="str">
        <f t="shared" ref="K5699:K5762" si="89">"(" &amp; A5699 &amp; ", " &amp; B5699 &amp; ", " &amp; C5699 &amp; ", '" &amp; TEXT(D5699, "yyyy-mm-dd hh:mm:ss") &amp; "', " &amp; E5699 &amp; ", " &amp; F5699 &amp; ", " &amp; G5699 &amp; ", '" &amp; H5699 &amp; "', '" &amp; I5699 &amp; "', '" &amp; J5699 &amp; "'),"</f>
        <v>(5698, 892, 25, '2025-10-02 01:39:12', 237, 0, 1, 'Mobile', 'Linux', 'S2622'),</v>
      </c>
    </row>
    <row r="5700" spans="1:11" x14ac:dyDescent="0.35">
      <c r="A5700">
        <v>5699</v>
      </c>
      <c r="B5700">
        <v>892</v>
      </c>
      <c r="C5700">
        <v>761</v>
      </c>
      <c r="D5700" s="2">
        <v>45932.070972222216</v>
      </c>
      <c r="E5700">
        <v>45</v>
      </c>
      <c r="F5700">
        <v>1</v>
      </c>
      <c r="G5700">
        <v>1</v>
      </c>
      <c r="H5700" t="s">
        <v>2035</v>
      </c>
      <c r="I5700" t="s">
        <v>2045</v>
      </c>
      <c r="J5700" t="s">
        <v>3669</v>
      </c>
      <c r="K5700" t="str">
        <f t="shared" si="89"/>
        <v>(5699, 892, 761, '2025-10-02 01:42:12', 45, 1, 1, 'PC', 'iOS', 'S2622'),</v>
      </c>
    </row>
    <row r="5701" spans="1:11" x14ac:dyDescent="0.35">
      <c r="A5701">
        <v>5700</v>
      </c>
      <c r="B5701">
        <v>892</v>
      </c>
      <c r="C5701">
        <v>321</v>
      </c>
      <c r="D5701" s="2">
        <v>45932.073055555556</v>
      </c>
      <c r="E5701">
        <v>145</v>
      </c>
      <c r="F5701">
        <v>0</v>
      </c>
      <c r="G5701">
        <v>1</v>
      </c>
      <c r="H5701" t="s">
        <v>2043</v>
      </c>
      <c r="I5701" t="s">
        <v>2061</v>
      </c>
      <c r="J5701" t="s">
        <v>3669</v>
      </c>
      <c r="K5701" t="str">
        <f t="shared" si="89"/>
        <v>(5700, 892, 321, '2025-10-02 01:45:12', 145, 0, 1, 'CarPlay', 'Linux', 'S2622'),</v>
      </c>
    </row>
    <row r="5702" spans="1:11" x14ac:dyDescent="0.35">
      <c r="A5702">
        <v>5701</v>
      </c>
      <c r="B5702">
        <v>892</v>
      </c>
      <c r="C5702">
        <v>1</v>
      </c>
      <c r="D5702" s="2">
        <v>45932.075138888889</v>
      </c>
      <c r="E5702">
        <v>149</v>
      </c>
      <c r="F5702">
        <v>1</v>
      </c>
      <c r="G5702">
        <v>1</v>
      </c>
      <c r="H5702" t="s">
        <v>2049</v>
      </c>
      <c r="I5702" t="s">
        <v>2045</v>
      </c>
      <c r="J5702" t="s">
        <v>3669</v>
      </c>
      <c r="K5702" t="str">
        <f t="shared" si="89"/>
        <v>(5701, 892, 1, '2025-10-02 01:48:12', 149, 1, 1, 'Tablet', 'iOS', 'S2622'),</v>
      </c>
    </row>
    <row r="5703" spans="1:11" x14ac:dyDescent="0.35">
      <c r="A5703">
        <v>5702</v>
      </c>
      <c r="B5703">
        <v>892</v>
      </c>
      <c r="C5703">
        <v>235</v>
      </c>
      <c r="D5703" s="2">
        <v>45932.077222222222</v>
      </c>
      <c r="E5703">
        <v>87</v>
      </c>
      <c r="F5703">
        <v>1</v>
      </c>
      <c r="G5703">
        <v>0</v>
      </c>
      <c r="H5703" t="s">
        <v>2049</v>
      </c>
      <c r="I5703" t="s">
        <v>2039</v>
      </c>
      <c r="J5703" t="s">
        <v>3669</v>
      </c>
      <c r="K5703" t="str">
        <f t="shared" si="89"/>
        <v>(5702, 892, 235, '2025-10-02 01:51:12', 87, 1, 0, 'Tablet', 'Windows', 'S2622'),</v>
      </c>
    </row>
    <row r="5704" spans="1:11" x14ac:dyDescent="0.35">
      <c r="A5704">
        <v>5703</v>
      </c>
      <c r="B5704">
        <v>892</v>
      </c>
      <c r="C5704">
        <v>123</v>
      </c>
      <c r="D5704" s="2">
        <v>45465.131585648152</v>
      </c>
      <c r="E5704">
        <v>129</v>
      </c>
      <c r="F5704">
        <v>1</v>
      </c>
      <c r="G5704">
        <v>0</v>
      </c>
      <c r="H5704" t="s">
        <v>2043</v>
      </c>
      <c r="I5704" t="s">
        <v>2036</v>
      </c>
      <c r="J5704" t="s">
        <v>3670</v>
      </c>
      <c r="K5704" t="str">
        <f t="shared" si="89"/>
        <v>(5703, 892, 123, '2024-06-22 03:09:29', 129, 1, 0, 'CarPlay', 'Android', 'S2623'),</v>
      </c>
    </row>
    <row r="5705" spans="1:11" x14ac:dyDescent="0.35">
      <c r="A5705">
        <v>5704</v>
      </c>
      <c r="B5705">
        <v>893</v>
      </c>
      <c r="C5705">
        <v>908</v>
      </c>
      <c r="D5705" s="2">
        <v>45655.697233796287</v>
      </c>
      <c r="E5705">
        <v>177</v>
      </c>
      <c r="F5705">
        <v>1</v>
      </c>
      <c r="G5705">
        <v>1</v>
      </c>
      <c r="H5705" t="s">
        <v>2038</v>
      </c>
      <c r="I5705" t="s">
        <v>2036</v>
      </c>
      <c r="J5705" t="s">
        <v>3671</v>
      </c>
      <c r="K5705" t="str">
        <f t="shared" si="89"/>
        <v>(5704, 893, 908, '2024-12-29 16:44:01', 177, 1, 1, 'Mobile', 'Android', 'S2624'),</v>
      </c>
    </row>
    <row r="5706" spans="1:11" x14ac:dyDescent="0.35">
      <c r="A5706">
        <v>5705</v>
      </c>
      <c r="B5706">
        <v>893</v>
      </c>
      <c r="C5706">
        <v>813</v>
      </c>
      <c r="D5706" s="2">
        <v>45655.699317129627</v>
      </c>
      <c r="E5706">
        <v>200</v>
      </c>
      <c r="F5706">
        <v>0</v>
      </c>
      <c r="G5706">
        <v>1</v>
      </c>
      <c r="H5706" t="s">
        <v>2035</v>
      </c>
      <c r="I5706" t="s">
        <v>2061</v>
      </c>
      <c r="J5706" t="s">
        <v>3671</v>
      </c>
      <c r="K5706" t="str">
        <f t="shared" si="89"/>
        <v>(5705, 893, 813, '2024-12-29 16:47:01', 200, 0, 1, 'PC', 'Linux', 'S2624'),</v>
      </c>
    </row>
    <row r="5707" spans="1:11" x14ac:dyDescent="0.35">
      <c r="A5707">
        <v>5706</v>
      </c>
      <c r="B5707">
        <v>893</v>
      </c>
      <c r="C5707">
        <v>844</v>
      </c>
      <c r="D5707" s="2">
        <v>45655.70140046296</v>
      </c>
      <c r="E5707">
        <v>299</v>
      </c>
      <c r="F5707">
        <v>0</v>
      </c>
      <c r="G5707">
        <v>0</v>
      </c>
      <c r="H5707" t="s">
        <v>2038</v>
      </c>
      <c r="I5707" t="s">
        <v>2039</v>
      </c>
      <c r="J5707" t="s">
        <v>3671</v>
      </c>
      <c r="K5707" t="str">
        <f t="shared" si="89"/>
        <v>(5706, 893, 844, '2024-12-29 16:50:01', 299, 0, 0, 'Mobile', 'Windows', 'S2624'),</v>
      </c>
    </row>
    <row r="5708" spans="1:11" x14ac:dyDescent="0.35">
      <c r="A5708">
        <v>5707</v>
      </c>
      <c r="B5708">
        <v>893</v>
      </c>
      <c r="C5708">
        <v>292</v>
      </c>
      <c r="D5708" s="2">
        <v>45655.703483796293</v>
      </c>
      <c r="E5708">
        <v>247</v>
      </c>
      <c r="F5708">
        <v>1</v>
      </c>
      <c r="G5708">
        <v>1</v>
      </c>
      <c r="H5708" t="s">
        <v>2038</v>
      </c>
      <c r="I5708" t="s">
        <v>2041</v>
      </c>
      <c r="J5708" t="s">
        <v>3671</v>
      </c>
      <c r="K5708" t="str">
        <f t="shared" si="89"/>
        <v>(5707, 893, 292, '2024-12-29 16:53:01', 247, 1, 1, 'Mobile', 'Wear OS', 'S2624'),</v>
      </c>
    </row>
    <row r="5709" spans="1:11" x14ac:dyDescent="0.35">
      <c r="A5709">
        <v>5708</v>
      </c>
      <c r="B5709">
        <v>894</v>
      </c>
      <c r="C5709">
        <v>848</v>
      </c>
      <c r="D5709" s="2">
        <v>45944.782685185193</v>
      </c>
      <c r="E5709">
        <v>276</v>
      </c>
      <c r="F5709">
        <v>0</v>
      </c>
      <c r="G5709">
        <v>0</v>
      </c>
      <c r="H5709" t="s">
        <v>2049</v>
      </c>
      <c r="I5709" t="s">
        <v>2061</v>
      </c>
      <c r="J5709" t="s">
        <v>3672</v>
      </c>
      <c r="K5709" t="str">
        <f t="shared" si="89"/>
        <v>(5708, 894, 848, '2025-10-14 18:47:04', 276, 0, 0, 'Tablet', 'Linux', 'S2625'),</v>
      </c>
    </row>
    <row r="5710" spans="1:11" x14ac:dyDescent="0.35">
      <c r="A5710">
        <v>5709</v>
      </c>
      <c r="B5710">
        <v>894</v>
      </c>
      <c r="C5710">
        <v>915</v>
      </c>
      <c r="D5710" s="2">
        <v>45944.784768518519</v>
      </c>
      <c r="E5710">
        <v>238</v>
      </c>
      <c r="F5710">
        <v>1</v>
      </c>
      <c r="G5710">
        <v>1</v>
      </c>
      <c r="H5710" t="s">
        <v>2049</v>
      </c>
      <c r="I5710" t="s">
        <v>2061</v>
      </c>
      <c r="J5710" t="s">
        <v>3672</v>
      </c>
      <c r="K5710" t="str">
        <f t="shared" si="89"/>
        <v>(5709, 894, 915, '2025-10-14 18:50:04', 238, 1, 1, 'Tablet', 'Linux', 'S2625'),</v>
      </c>
    </row>
    <row r="5711" spans="1:11" x14ac:dyDescent="0.35">
      <c r="A5711">
        <v>5710</v>
      </c>
      <c r="B5711">
        <v>894</v>
      </c>
      <c r="C5711">
        <v>576</v>
      </c>
      <c r="D5711" s="2">
        <v>45944.786851851852</v>
      </c>
      <c r="E5711">
        <v>251</v>
      </c>
      <c r="F5711">
        <v>1</v>
      </c>
      <c r="G5711">
        <v>0</v>
      </c>
      <c r="H5711" t="s">
        <v>2043</v>
      </c>
      <c r="I5711" t="s">
        <v>2039</v>
      </c>
      <c r="J5711" t="s">
        <v>3672</v>
      </c>
      <c r="K5711" t="str">
        <f t="shared" si="89"/>
        <v>(5710, 894, 576, '2025-10-14 18:53:04', 251, 1, 0, 'CarPlay', 'Windows', 'S2625'),</v>
      </c>
    </row>
    <row r="5712" spans="1:11" x14ac:dyDescent="0.35">
      <c r="A5712">
        <v>5711</v>
      </c>
      <c r="B5712">
        <v>895</v>
      </c>
      <c r="C5712">
        <v>353</v>
      </c>
      <c r="D5712" s="2">
        <v>45303.687592592592</v>
      </c>
      <c r="E5712">
        <v>97</v>
      </c>
      <c r="F5712">
        <v>0</v>
      </c>
      <c r="G5712">
        <v>1</v>
      </c>
      <c r="H5712" t="s">
        <v>2049</v>
      </c>
      <c r="I5712" t="s">
        <v>2061</v>
      </c>
      <c r="J5712" t="s">
        <v>3673</v>
      </c>
      <c r="K5712" t="str">
        <f t="shared" si="89"/>
        <v>(5711, 895, 353, '2024-01-12 16:30:08', 97, 0, 1, 'Tablet', 'Linux', 'S2626'),</v>
      </c>
    </row>
    <row r="5713" spans="1:11" x14ac:dyDescent="0.35">
      <c r="A5713">
        <v>5712</v>
      </c>
      <c r="B5713">
        <v>895</v>
      </c>
      <c r="C5713">
        <v>227</v>
      </c>
      <c r="D5713" s="2">
        <v>45303.689675925933</v>
      </c>
      <c r="E5713">
        <v>183</v>
      </c>
      <c r="F5713">
        <v>0</v>
      </c>
      <c r="G5713">
        <v>0</v>
      </c>
      <c r="H5713" t="s">
        <v>2038</v>
      </c>
      <c r="I5713" t="s">
        <v>2044</v>
      </c>
      <c r="J5713" t="s">
        <v>3673</v>
      </c>
      <c r="K5713" t="str">
        <f t="shared" si="89"/>
        <v>(5712, 895, 227, '2024-01-12 16:33:08', 183, 0, 0, 'Mobile', 'macOS', 'S2626'),</v>
      </c>
    </row>
    <row r="5714" spans="1:11" x14ac:dyDescent="0.35">
      <c r="A5714">
        <v>5713</v>
      </c>
      <c r="B5714">
        <v>895</v>
      </c>
      <c r="C5714">
        <v>168</v>
      </c>
      <c r="D5714" s="2">
        <v>45303.691759259258</v>
      </c>
      <c r="E5714">
        <v>98</v>
      </c>
      <c r="F5714">
        <v>0</v>
      </c>
      <c r="G5714">
        <v>1</v>
      </c>
      <c r="H5714" t="s">
        <v>2049</v>
      </c>
      <c r="I5714" t="s">
        <v>2045</v>
      </c>
      <c r="J5714" t="s">
        <v>3673</v>
      </c>
      <c r="K5714" t="str">
        <f t="shared" si="89"/>
        <v>(5713, 895, 168, '2024-01-12 16:36:08', 98, 0, 1, 'Tablet', 'iOS', 'S2626'),</v>
      </c>
    </row>
    <row r="5715" spans="1:11" x14ac:dyDescent="0.35">
      <c r="A5715">
        <v>5714</v>
      </c>
      <c r="B5715">
        <v>895</v>
      </c>
      <c r="C5715">
        <v>337</v>
      </c>
      <c r="D5715" s="2">
        <v>45303.693842592591</v>
      </c>
      <c r="E5715">
        <v>193</v>
      </c>
      <c r="F5715">
        <v>1</v>
      </c>
      <c r="G5715">
        <v>0</v>
      </c>
      <c r="H5715" t="s">
        <v>2038</v>
      </c>
      <c r="I5715" t="s">
        <v>2061</v>
      </c>
      <c r="J5715" t="s">
        <v>3673</v>
      </c>
      <c r="K5715" t="str">
        <f t="shared" si="89"/>
        <v>(5714, 895, 337, '2024-01-12 16:39:08', 193, 1, 0, 'Mobile', 'Linux', 'S2626'),</v>
      </c>
    </row>
    <row r="5716" spans="1:11" x14ac:dyDescent="0.35">
      <c r="A5716">
        <v>5715</v>
      </c>
      <c r="B5716">
        <v>896</v>
      </c>
      <c r="C5716">
        <v>654</v>
      </c>
      <c r="D5716" s="2">
        <v>45402.430694444447</v>
      </c>
      <c r="E5716">
        <v>271</v>
      </c>
      <c r="F5716">
        <v>1</v>
      </c>
      <c r="G5716">
        <v>0</v>
      </c>
      <c r="H5716" t="s">
        <v>2035</v>
      </c>
      <c r="I5716" t="s">
        <v>2045</v>
      </c>
      <c r="J5716" t="s">
        <v>3674</v>
      </c>
      <c r="K5716" t="str">
        <f t="shared" si="89"/>
        <v>(5715, 896, 654, '2024-04-20 10:20:12', 271, 1, 0, 'PC', 'iOS', 'S2627'),</v>
      </c>
    </row>
    <row r="5717" spans="1:11" x14ac:dyDescent="0.35">
      <c r="A5717">
        <v>5716</v>
      </c>
      <c r="B5717">
        <v>896</v>
      </c>
      <c r="C5717">
        <v>108</v>
      </c>
      <c r="D5717" s="2">
        <v>45402.43277777778</v>
      </c>
      <c r="E5717">
        <v>220</v>
      </c>
      <c r="F5717">
        <v>1</v>
      </c>
      <c r="G5717">
        <v>0</v>
      </c>
      <c r="H5717" t="s">
        <v>2035</v>
      </c>
      <c r="I5717" t="s">
        <v>2045</v>
      </c>
      <c r="J5717" t="s">
        <v>3674</v>
      </c>
      <c r="K5717" t="str">
        <f t="shared" si="89"/>
        <v>(5716, 896, 108, '2024-04-20 10:23:12', 220, 1, 0, 'PC', 'iOS', 'S2627'),</v>
      </c>
    </row>
    <row r="5718" spans="1:11" x14ac:dyDescent="0.35">
      <c r="A5718">
        <v>5717</v>
      </c>
      <c r="B5718">
        <v>896</v>
      </c>
      <c r="C5718">
        <v>227</v>
      </c>
      <c r="D5718" s="2">
        <v>45402.434861111113</v>
      </c>
      <c r="E5718">
        <v>42</v>
      </c>
      <c r="F5718">
        <v>0</v>
      </c>
      <c r="G5718">
        <v>1</v>
      </c>
      <c r="H5718" t="s">
        <v>2035</v>
      </c>
      <c r="I5718" t="s">
        <v>2039</v>
      </c>
      <c r="J5718" t="s">
        <v>3674</v>
      </c>
      <c r="K5718" t="str">
        <f t="shared" si="89"/>
        <v>(5717, 896, 227, '2024-04-20 10:26:12', 42, 0, 1, 'PC', 'Windows', 'S2627'),</v>
      </c>
    </row>
    <row r="5719" spans="1:11" x14ac:dyDescent="0.35">
      <c r="A5719">
        <v>5718</v>
      </c>
      <c r="B5719">
        <v>896</v>
      </c>
      <c r="C5719">
        <v>516</v>
      </c>
      <c r="D5719" s="2">
        <v>45402.436944444453</v>
      </c>
      <c r="E5719">
        <v>272</v>
      </c>
      <c r="F5719">
        <v>1</v>
      </c>
      <c r="G5719">
        <v>1</v>
      </c>
      <c r="H5719" t="s">
        <v>2035</v>
      </c>
      <c r="I5719" t="s">
        <v>2039</v>
      </c>
      <c r="J5719" t="s">
        <v>3674</v>
      </c>
      <c r="K5719" t="str">
        <f t="shared" si="89"/>
        <v>(5718, 896, 516, '2024-04-20 10:29:12', 272, 1, 1, 'PC', 'Windows', 'S2627'),</v>
      </c>
    </row>
    <row r="5720" spans="1:11" x14ac:dyDescent="0.35">
      <c r="A5720">
        <v>5719</v>
      </c>
      <c r="B5720">
        <v>896</v>
      </c>
      <c r="C5720">
        <v>217</v>
      </c>
      <c r="D5720" s="2">
        <v>45402.439027777778</v>
      </c>
      <c r="E5720">
        <v>201</v>
      </c>
      <c r="F5720">
        <v>0</v>
      </c>
      <c r="G5720">
        <v>1</v>
      </c>
      <c r="H5720" t="s">
        <v>2038</v>
      </c>
      <c r="I5720" t="s">
        <v>2045</v>
      </c>
      <c r="J5720" t="s">
        <v>3674</v>
      </c>
      <c r="K5720" t="str">
        <f t="shared" si="89"/>
        <v>(5719, 896, 217, '2024-04-20 10:32:12', 201, 0, 1, 'Mobile', 'iOS', 'S2627'),</v>
      </c>
    </row>
    <row r="5721" spans="1:11" x14ac:dyDescent="0.35">
      <c r="A5721">
        <v>5720</v>
      </c>
      <c r="B5721">
        <v>896</v>
      </c>
      <c r="C5721">
        <v>518</v>
      </c>
      <c r="D5721" s="2">
        <v>45328.377939814818</v>
      </c>
      <c r="E5721">
        <v>54</v>
      </c>
      <c r="F5721">
        <v>1</v>
      </c>
      <c r="G5721">
        <v>0</v>
      </c>
      <c r="H5721" t="s">
        <v>2049</v>
      </c>
      <c r="I5721" t="s">
        <v>2040</v>
      </c>
      <c r="J5721" t="s">
        <v>3675</v>
      </c>
      <c r="K5721" t="str">
        <f t="shared" si="89"/>
        <v>(5720, 896, 518, '2024-02-06 09:04:14', 54, 1, 0, 'Tablet', 'Smart TV', 'S2628'),</v>
      </c>
    </row>
    <row r="5722" spans="1:11" x14ac:dyDescent="0.35">
      <c r="A5722">
        <v>5721</v>
      </c>
      <c r="B5722">
        <v>896</v>
      </c>
      <c r="C5722">
        <v>855</v>
      </c>
      <c r="D5722" s="2">
        <v>45328.380023148151</v>
      </c>
      <c r="E5722">
        <v>208</v>
      </c>
      <c r="F5722">
        <v>1</v>
      </c>
      <c r="G5722">
        <v>0</v>
      </c>
      <c r="H5722" t="s">
        <v>2038</v>
      </c>
      <c r="I5722" t="s">
        <v>2044</v>
      </c>
      <c r="J5722" t="s">
        <v>3675</v>
      </c>
      <c r="K5722" t="str">
        <f t="shared" si="89"/>
        <v>(5721, 896, 855, '2024-02-06 09:07:14', 208, 1, 0, 'Mobile', 'macOS', 'S2628'),</v>
      </c>
    </row>
    <row r="5723" spans="1:11" x14ac:dyDescent="0.35">
      <c r="A5723">
        <v>5722</v>
      </c>
      <c r="B5723">
        <v>896</v>
      </c>
      <c r="C5723">
        <v>840</v>
      </c>
      <c r="D5723" s="2">
        <v>45328.382106481477</v>
      </c>
      <c r="E5723">
        <v>92</v>
      </c>
      <c r="F5723">
        <v>0</v>
      </c>
      <c r="G5723">
        <v>1</v>
      </c>
      <c r="H5723" t="s">
        <v>2043</v>
      </c>
      <c r="I5723" t="s">
        <v>2040</v>
      </c>
      <c r="J5723" t="s">
        <v>3675</v>
      </c>
      <c r="K5723" t="str">
        <f t="shared" si="89"/>
        <v>(5722, 896, 840, '2024-02-06 09:10:14', 92, 0, 1, 'CarPlay', 'Smart TV', 'S2628'),</v>
      </c>
    </row>
    <row r="5724" spans="1:11" x14ac:dyDescent="0.35">
      <c r="A5724">
        <v>5723</v>
      </c>
      <c r="B5724">
        <v>896</v>
      </c>
      <c r="C5724">
        <v>602</v>
      </c>
      <c r="D5724" s="2">
        <v>45328.384189814817</v>
      </c>
      <c r="E5724">
        <v>102</v>
      </c>
      <c r="F5724">
        <v>1</v>
      </c>
      <c r="G5724">
        <v>0</v>
      </c>
      <c r="H5724" t="s">
        <v>2035</v>
      </c>
      <c r="I5724" t="s">
        <v>2036</v>
      </c>
      <c r="J5724" t="s">
        <v>3675</v>
      </c>
      <c r="K5724" t="str">
        <f t="shared" si="89"/>
        <v>(5723, 896, 602, '2024-02-06 09:13:14', 102, 1, 0, 'PC', 'Android', 'S2628'),</v>
      </c>
    </row>
    <row r="5725" spans="1:11" x14ac:dyDescent="0.35">
      <c r="A5725">
        <v>5724</v>
      </c>
      <c r="B5725">
        <v>896</v>
      </c>
      <c r="C5725">
        <v>339</v>
      </c>
      <c r="D5725" s="2">
        <v>45853.329398148147</v>
      </c>
      <c r="E5725">
        <v>30</v>
      </c>
      <c r="F5725">
        <v>1</v>
      </c>
      <c r="G5725">
        <v>1</v>
      </c>
      <c r="H5725" t="s">
        <v>2043</v>
      </c>
      <c r="I5725" t="s">
        <v>2041</v>
      </c>
      <c r="J5725" t="s">
        <v>3676</v>
      </c>
      <c r="K5725" t="str">
        <f t="shared" si="89"/>
        <v>(5724, 896, 339, '2025-07-15 07:54:20', 30, 1, 1, 'CarPlay', 'Wear OS', 'S2629'),</v>
      </c>
    </row>
    <row r="5726" spans="1:11" x14ac:dyDescent="0.35">
      <c r="A5726">
        <v>5725</v>
      </c>
      <c r="B5726">
        <v>897</v>
      </c>
      <c r="C5726">
        <v>846</v>
      </c>
      <c r="D5726" s="2">
        <v>46001.339386574073</v>
      </c>
      <c r="E5726">
        <v>169</v>
      </c>
      <c r="F5726">
        <v>0</v>
      </c>
      <c r="G5726">
        <v>0</v>
      </c>
      <c r="H5726" t="s">
        <v>2038</v>
      </c>
      <c r="I5726" t="s">
        <v>2048</v>
      </c>
      <c r="J5726" t="s">
        <v>3677</v>
      </c>
      <c r="K5726" t="str">
        <f t="shared" si="89"/>
        <v>(5725, 897, 846, '2025-12-10 08:08:43', 169, 0, 0, 'Mobile', 'Web Player', 'S2630'),</v>
      </c>
    </row>
    <row r="5727" spans="1:11" x14ac:dyDescent="0.35">
      <c r="A5727">
        <v>5726</v>
      </c>
      <c r="B5727">
        <v>897</v>
      </c>
      <c r="C5727">
        <v>368</v>
      </c>
      <c r="D5727" s="2">
        <v>46001.341469907413</v>
      </c>
      <c r="E5727">
        <v>288</v>
      </c>
      <c r="F5727">
        <v>1</v>
      </c>
      <c r="G5727">
        <v>0</v>
      </c>
      <c r="H5727" t="s">
        <v>2049</v>
      </c>
      <c r="I5727" t="s">
        <v>2040</v>
      </c>
      <c r="J5727" t="s">
        <v>3677</v>
      </c>
      <c r="K5727" t="str">
        <f t="shared" si="89"/>
        <v>(5726, 897, 368, '2025-12-10 08:11:43', 288, 1, 0, 'Tablet', 'Smart TV', 'S2630'),</v>
      </c>
    </row>
    <row r="5728" spans="1:11" x14ac:dyDescent="0.35">
      <c r="A5728">
        <v>5727</v>
      </c>
      <c r="B5728">
        <v>897</v>
      </c>
      <c r="C5728">
        <v>413</v>
      </c>
      <c r="D5728" s="2">
        <v>46001.343553240738</v>
      </c>
      <c r="E5728">
        <v>220</v>
      </c>
      <c r="F5728">
        <v>0</v>
      </c>
      <c r="G5728">
        <v>0</v>
      </c>
      <c r="H5728" t="s">
        <v>2049</v>
      </c>
      <c r="I5728" t="s">
        <v>2061</v>
      </c>
      <c r="J5728" t="s">
        <v>3677</v>
      </c>
      <c r="K5728" t="str">
        <f t="shared" si="89"/>
        <v>(5727, 897, 413, '2025-12-10 08:14:43', 220, 0, 0, 'Tablet', 'Linux', 'S2630'),</v>
      </c>
    </row>
    <row r="5729" spans="1:11" x14ac:dyDescent="0.35">
      <c r="A5729">
        <v>5728</v>
      </c>
      <c r="B5729">
        <v>897</v>
      </c>
      <c r="C5729">
        <v>410</v>
      </c>
      <c r="D5729" s="2">
        <v>46001.345636574071</v>
      </c>
      <c r="E5729">
        <v>87</v>
      </c>
      <c r="F5729">
        <v>0</v>
      </c>
      <c r="G5729">
        <v>0</v>
      </c>
      <c r="H5729" t="s">
        <v>2043</v>
      </c>
      <c r="I5729" t="s">
        <v>2039</v>
      </c>
      <c r="J5729" t="s">
        <v>3677</v>
      </c>
      <c r="K5729" t="str">
        <f t="shared" si="89"/>
        <v>(5728, 897, 410, '2025-12-10 08:17:43', 87, 0, 0, 'CarPlay', 'Windows', 'S2630'),</v>
      </c>
    </row>
    <row r="5730" spans="1:11" x14ac:dyDescent="0.35">
      <c r="A5730">
        <v>5729</v>
      </c>
      <c r="B5730">
        <v>897</v>
      </c>
      <c r="C5730">
        <v>597</v>
      </c>
      <c r="D5730" s="2">
        <v>46001.347719907397</v>
      </c>
      <c r="E5730">
        <v>109</v>
      </c>
      <c r="F5730">
        <v>0</v>
      </c>
      <c r="G5730">
        <v>0</v>
      </c>
      <c r="H5730" t="s">
        <v>2043</v>
      </c>
      <c r="I5730" t="s">
        <v>2039</v>
      </c>
      <c r="J5730" t="s">
        <v>3677</v>
      </c>
      <c r="K5730" t="str">
        <f t="shared" si="89"/>
        <v>(5729, 897, 597, '2025-12-10 08:20:43', 109, 0, 0, 'CarPlay', 'Windows', 'S2630'),</v>
      </c>
    </row>
    <row r="5731" spans="1:11" x14ac:dyDescent="0.35">
      <c r="A5731">
        <v>5730</v>
      </c>
      <c r="B5731">
        <v>897</v>
      </c>
      <c r="C5731">
        <v>511</v>
      </c>
      <c r="D5731" s="2">
        <v>45762.794606481482</v>
      </c>
      <c r="E5731">
        <v>231</v>
      </c>
      <c r="F5731">
        <v>1</v>
      </c>
      <c r="G5731">
        <v>0</v>
      </c>
      <c r="H5731" t="s">
        <v>2049</v>
      </c>
      <c r="I5731" t="s">
        <v>2044</v>
      </c>
      <c r="J5731" t="s">
        <v>3678</v>
      </c>
      <c r="K5731" t="str">
        <f t="shared" si="89"/>
        <v>(5730, 897, 511, '2025-04-15 19:04:14', 231, 1, 0, 'Tablet', 'macOS', 'S2631'),</v>
      </c>
    </row>
    <row r="5732" spans="1:11" x14ac:dyDescent="0.35">
      <c r="A5732">
        <v>5731</v>
      </c>
      <c r="B5732">
        <v>897</v>
      </c>
      <c r="C5732">
        <v>779</v>
      </c>
      <c r="D5732" s="2">
        <v>45762.796689814822</v>
      </c>
      <c r="E5732">
        <v>143</v>
      </c>
      <c r="F5732">
        <v>0</v>
      </c>
      <c r="G5732">
        <v>1</v>
      </c>
      <c r="H5732" t="s">
        <v>2049</v>
      </c>
      <c r="I5732" t="s">
        <v>2061</v>
      </c>
      <c r="J5732" t="s">
        <v>3678</v>
      </c>
      <c r="K5732" t="str">
        <f t="shared" si="89"/>
        <v>(5731, 897, 779, '2025-04-15 19:07:14', 143, 0, 1, 'Tablet', 'Linux', 'S2631'),</v>
      </c>
    </row>
    <row r="5733" spans="1:11" x14ac:dyDescent="0.35">
      <c r="A5733">
        <v>5732</v>
      </c>
      <c r="B5733">
        <v>897</v>
      </c>
      <c r="C5733">
        <v>79</v>
      </c>
      <c r="D5733" s="2">
        <v>45762.798773148148</v>
      </c>
      <c r="E5733">
        <v>172</v>
      </c>
      <c r="F5733">
        <v>0</v>
      </c>
      <c r="G5733">
        <v>0</v>
      </c>
      <c r="H5733" t="s">
        <v>2038</v>
      </c>
      <c r="I5733" t="s">
        <v>2039</v>
      </c>
      <c r="J5733" t="s">
        <v>3678</v>
      </c>
      <c r="K5733" t="str">
        <f t="shared" si="89"/>
        <v>(5732, 897, 79, '2025-04-15 19:10:14', 172, 0, 0, 'Mobile', 'Windows', 'S2631'),</v>
      </c>
    </row>
    <row r="5734" spans="1:11" x14ac:dyDescent="0.35">
      <c r="A5734">
        <v>5733</v>
      </c>
      <c r="B5734">
        <v>897</v>
      </c>
      <c r="C5734">
        <v>787</v>
      </c>
      <c r="D5734" s="2">
        <v>45781.981215277781</v>
      </c>
      <c r="E5734">
        <v>160</v>
      </c>
      <c r="F5734">
        <v>0</v>
      </c>
      <c r="G5734">
        <v>0</v>
      </c>
      <c r="H5734" t="s">
        <v>2038</v>
      </c>
      <c r="I5734" t="s">
        <v>2040</v>
      </c>
      <c r="J5734" t="s">
        <v>3679</v>
      </c>
      <c r="K5734" t="str">
        <f t="shared" si="89"/>
        <v>(5733, 897, 787, '2025-05-04 23:32:57', 160, 0, 0, 'Mobile', 'Smart TV', 'S2632'),</v>
      </c>
    </row>
    <row r="5735" spans="1:11" x14ac:dyDescent="0.35">
      <c r="A5735">
        <v>5734</v>
      </c>
      <c r="B5735">
        <v>897</v>
      </c>
      <c r="C5735">
        <v>943</v>
      </c>
      <c r="D5735" s="2">
        <v>45781.983298611107</v>
      </c>
      <c r="E5735">
        <v>270</v>
      </c>
      <c r="F5735">
        <v>1</v>
      </c>
      <c r="G5735">
        <v>0</v>
      </c>
      <c r="H5735" t="s">
        <v>2049</v>
      </c>
      <c r="I5735" t="s">
        <v>2048</v>
      </c>
      <c r="J5735" t="s">
        <v>3679</v>
      </c>
      <c r="K5735" t="str">
        <f t="shared" si="89"/>
        <v>(5734, 897, 943, '2025-05-04 23:35:57', 270, 1, 0, 'Tablet', 'Web Player', 'S2632'),</v>
      </c>
    </row>
    <row r="5736" spans="1:11" x14ac:dyDescent="0.35">
      <c r="A5736">
        <v>5735</v>
      </c>
      <c r="B5736">
        <v>898</v>
      </c>
      <c r="C5736">
        <v>588</v>
      </c>
      <c r="D5736" s="2">
        <v>46022.914131944453</v>
      </c>
      <c r="E5736">
        <v>219</v>
      </c>
      <c r="F5736">
        <v>1</v>
      </c>
      <c r="G5736">
        <v>0</v>
      </c>
      <c r="H5736" t="s">
        <v>2038</v>
      </c>
      <c r="I5736" t="s">
        <v>2036</v>
      </c>
      <c r="J5736" t="s">
        <v>3680</v>
      </c>
      <c r="K5736" t="str">
        <f t="shared" si="89"/>
        <v>(5735, 898, 588, '2025-12-31 21:56:21', 219, 1, 0, 'Mobile', 'Android', 'S2633'),</v>
      </c>
    </row>
    <row r="5737" spans="1:11" x14ac:dyDescent="0.35">
      <c r="A5737">
        <v>5736</v>
      </c>
      <c r="B5737">
        <v>898</v>
      </c>
      <c r="C5737">
        <v>53</v>
      </c>
      <c r="D5737" s="2">
        <v>46022.916215277779</v>
      </c>
      <c r="E5737">
        <v>241</v>
      </c>
      <c r="F5737">
        <v>1</v>
      </c>
      <c r="G5737">
        <v>1</v>
      </c>
      <c r="H5737" t="s">
        <v>2049</v>
      </c>
      <c r="I5737" t="s">
        <v>2044</v>
      </c>
      <c r="J5737" t="s">
        <v>3680</v>
      </c>
      <c r="K5737" t="str">
        <f t="shared" si="89"/>
        <v>(5736, 898, 53, '2025-12-31 21:59:21', 241, 1, 1, 'Tablet', 'macOS', 'S2633'),</v>
      </c>
    </row>
    <row r="5738" spans="1:11" x14ac:dyDescent="0.35">
      <c r="A5738">
        <v>5737</v>
      </c>
      <c r="B5738">
        <v>898</v>
      </c>
      <c r="C5738">
        <v>635</v>
      </c>
      <c r="D5738" s="2">
        <v>46022.918298611112</v>
      </c>
      <c r="E5738">
        <v>235</v>
      </c>
      <c r="F5738">
        <v>0</v>
      </c>
      <c r="G5738">
        <v>1</v>
      </c>
      <c r="H5738" t="s">
        <v>2038</v>
      </c>
      <c r="I5738" t="s">
        <v>2048</v>
      </c>
      <c r="J5738" t="s">
        <v>3680</v>
      </c>
      <c r="K5738" t="str">
        <f t="shared" si="89"/>
        <v>(5737, 898, 635, '2025-12-31 22:02:21', 235, 0, 1, 'Mobile', 'Web Player', 'S2633'),</v>
      </c>
    </row>
    <row r="5739" spans="1:11" x14ac:dyDescent="0.35">
      <c r="A5739">
        <v>5738</v>
      </c>
      <c r="B5739">
        <v>898</v>
      </c>
      <c r="C5739">
        <v>464</v>
      </c>
      <c r="D5739" s="2">
        <v>46022.920381944437</v>
      </c>
      <c r="E5739">
        <v>62</v>
      </c>
      <c r="F5739">
        <v>0</v>
      </c>
      <c r="G5739">
        <v>1</v>
      </c>
      <c r="H5739" t="s">
        <v>2038</v>
      </c>
      <c r="I5739" t="s">
        <v>2040</v>
      </c>
      <c r="J5739" t="s">
        <v>3680</v>
      </c>
      <c r="K5739" t="str">
        <f t="shared" si="89"/>
        <v>(5738, 898, 464, '2025-12-31 22:05:21', 62, 0, 1, 'Mobile', 'Smart TV', 'S2633'),</v>
      </c>
    </row>
    <row r="5740" spans="1:11" x14ac:dyDescent="0.35">
      <c r="A5740">
        <v>5739</v>
      </c>
      <c r="B5740">
        <v>898</v>
      </c>
      <c r="C5740">
        <v>474</v>
      </c>
      <c r="D5740" s="2">
        <v>45535.149016203701</v>
      </c>
      <c r="E5740">
        <v>169</v>
      </c>
      <c r="F5740">
        <v>1</v>
      </c>
      <c r="G5740">
        <v>1</v>
      </c>
      <c r="H5740" t="s">
        <v>2043</v>
      </c>
      <c r="I5740" t="s">
        <v>2048</v>
      </c>
      <c r="J5740" t="s">
        <v>3681</v>
      </c>
      <c r="K5740" t="str">
        <f t="shared" si="89"/>
        <v>(5739, 898, 474, '2024-08-31 03:34:35', 169, 1, 1, 'CarPlay', 'Web Player', 'S2634'),</v>
      </c>
    </row>
    <row r="5741" spans="1:11" x14ac:dyDescent="0.35">
      <c r="A5741">
        <v>5740</v>
      </c>
      <c r="B5741">
        <v>899</v>
      </c>
      <c r="C5741">
        <v>48</v>
      </c>
      <c r="D5741" s="2">
        <v>45717.470289351862</v>
      </c>
      <c r="E5741">
        <v>42</v>
      </c>
      <c r="F5741">
        <v>0</v>
      </c>
      <c r="G5741">
        <v>1</v>
      </c>
      <c r="H5741" t="s">
        <v>2038</v>
      </c>
      <c r="I5741" t="s">
        <v>2045</v>
      </c>
      <c r="J5741" t="s">
        <v>3682</v>
      </c>
      <c r="K5741" t="str">
        <f t="shared" si="89"/>
        <v>(5740, 899, 48, '2025-03-01 11:17:13', 42, 0, 1, 'Mobile', 'iOS', 'S2635'),</v>
      </c>
    </row>
    <row r="5742" spans="1:11" x14ac:dyDescent="0.35">
      <c r="A5742">
        <v>5741</v>
      </c>
      <c r="B5742">
        <v>899</v>
      </c>
      <c r="C5742">
        <v>958</v>
      </c>
      <c r="D5742" s="2">
        <v>45717.472372685188</v>
      </c>
      <c r="E5742">
        <v>131</v>
      </c>
      <c r="F5742">
        <v>0</v>
      </c>
      <c r="G5742">
        <v>0</v>
      </c>
      <c r="H5742" t="s">
        <v>2035</v>
      </c>
      <c r="I5742" t="s">
        <v>2041</v>
      </c>
      <c r="J5742" t="s">
        <v>3682</v>
      </c>
      <c r="K5742" t="str">
        <f t="shared" si="89"/>
        <v>(5741, 899, 958, '2025-03-01 11:20:13', 131, 0, 0, 'PC', 'Wear OS', 'S2635'),</v>
      </c>
    </row>
    <row r="5743" spans="1:11" x14ac:dyDescent="0.35">
      <c r="A5743">
        <v>5742</v>
      </c>
      <c r="B5743">
        <v>899</v>
      </c>
      <c r="C5743">
        <v>696</v>
      </c>
      <c r="D5743" s="2">
        <v>45717.474456018521</v>
      </c>
      <c r="E5743">
        <v>249</v>
      </c>
      <c r="F5743">
        <v>1</v>
      </c>
      <c r="G5743">
        <v>1</v>
      </c>
      <c r="H5743" t="s">
        <v>2038</v>
      </c>
      <c r="I5743" t="s">
        <v>2045</v>
      </c>
      <c r="J5743" t="s">
        <v>3682</v>
      </c>
      <c r="K5743" t="str">
        <f t="shared" si="89"/>
        <v>(5742, 899, 696, '2025-03-01 11:23:13', 249, 1, 1, 'Mobile', 'iOS', 'S2635'),</v>
      </c>
    </row>
    <row r="5744" spans="1:11" x14ac:dyDescent="0.35">
      <c r="A5744">
        <v>5743</v>
      </c>
      <c r="B5744">
        <v>899</v>
      </c>
      <c r="C5744">
        <v>383</v>
      </c>
      <c r="D5744" s="2">
        <v>45845.278124999997</v>
      </c>
      <c r="E5744">
        <v>46</v>
      </c>
      <c r="F5744">
        <v>1</v>
      </c>
      <c r="G5744">
        <v>0</v>
      </c>
      <c r="H5744" t="s">
        <v>2038</v>
      </c>
      <c r="I5744" t="s">
        <v>2036</v>
      </c>
      <c r="J5744" t="s">
        <v>3683</v>
      </c>
      <c r="K5744" t="str">
        <f t="shared" si="89"/>
        <v>(5743, 899, 383, '2025-07-07 06:40:30', 46, 1, 0, 'Mobile', 'Android', 'S2636'),</v>
      </c>
    </row>
    <row r="5745" spans="1:11" x14ac:dyDescent="0.35">
      <c r="A5745">
        <v>5744</v>
      </c>
      <c r="B5745">
        <v>899</v>
      </c>
      <c r="C5745">
        <v>97</v>
      </c>
      <c r="D5745" s="2">
        <v>45845.28020833333</v>
      </c>
      <c r="E5745">
        <v>130</v>
      </c>
      <c r="F5745">
        <v>0</v>
      </c>
      <c r="G5745">
        <v>0</v>
      </c>
      <c r="H5745" t="s">
        <v>2043</v>
      </c>
      <c r="I5745" t="s">
        <v>2039</v>
      </c>
      <c r="J5745" t="s">
        <v>3683</v>
      </c>
      <c r="K5745" t="str">
        <f t="shared" si="89"/>
        <v>(5744, 899, 97, '2025-07-07 06:43:30', 130, 0, 0, 'CarPlay', 'Windows', 'S2636'),</v>
      </c>
    </row>
    <row r="5746" spans="1:11" x14ac:dyDescent="0.35">
      <c r="A5746">
        <v>5745</v>
      </c>
      <c r="B5746">
        <v>900</v>
      </c>
      <c r="C5746">
        <v>777</v>
      </c>
      <c r="D5746" s="2">
        <v>45778.49490740741</v>
      </c>
      <c r="E5746">
        <v>282</v>
      </c>
      <c r="F5746">
        <v>1</v>
      </c>
      <c r="G5746">
        <v>1</v>
      </c>
      <c r="H5746" t="s">
        <v>2038</v>
      </c>
      <c r="I5746" t="s">
        <v>2039</v>
      </c>
      <c r="J5746" t="s">
        <v>3684</v>
      </c>
      <c r="K5746" t="str">
        <f t="shared" si="89"/>
        <v>(5745, 900, 777, '2025-05-01 11:52:40', 282, 1, 1, 'Mobile', 'Windows', 'S2637'),</v>
      </c>
    </row>
    <row r="5747" spans="1:11" x14ac:dyDescent="0.35">
      <c r="A5747">
        <v>5746</v>
      </c>
      <c r="B5747">
        <v>900</v>
      </c>
      <c r="C5747">
        <v>998</v>
      </c>
      <c r="D5747" s="2">
        <v>45778.496990740743</v>
      </c>
      <c r="E5747">
        <v>128</v>
      </c>
      <c r="F5747">
        <v>1</v>
      </c>
      <c r="G5747">
        <v>1</v>
      </c>
      <c r="H5747" t="s">
        <v>2035</v>
      </c>
      <c r="I5747" t="s">
        <v>2048</v>
      </c>
      <c r="J5747" t="s">
        <v>3684</v>
      </c>
      <c r="K5747" t="str">
        <f t="shared" si="89"/>
        <v>(5746, 900, 998, '2025-05-01 11:55:40', 128, 1, 1, 'PC', 'Web Player', 'S2637'),</v>
      </c>
    </row>
    <row r="5748" spans="1:11" x14ac:dyDescent="0.35">
      <c r="A5748">
        <v>5747</v>
      </c>
      <c r="B5748">
        <v>900</v>
      </c>
      <c r="C5748">
        <v>606</v>
      </c>
      <c r="D5748" s="2">
        <v>45778.499074074083</v>
      </c>
      <c r="E5748">
        <v>98</v>
      </c>
      <c r="F5748">
        <v>1</v>
      </c>
      <c r="G5748">
        <v>0</v>
      </c>
      <c r="H5748" t="s">
        <v>2043</v>
      </c>
      <c r="I5748" t="s">
        <v>2048</v>
      </c>
      <c r="J5748" t="s">
        <v>3684</v>
      </c>
      <c r="K5748" t="str">
        <f t="shared" si="89"/>
        <v>(5747, 900, 606, '2025-05-01 11:58:40', 98, 1, 0, 'CarPlay', 'Web Player', 'S2637'),</v>
      </c>
    </row>
    <row r="5749" spans="1:11" x14ac:dyDescent="0.35">
      <c r="A5749">
        <v>5748</v>
      </c>
      <c r="B5749">
        <v>900</v>
      </c>
      <c r="C5749">
        <v>100</v>
      </c>
      <c r="D5749" s="2">
        <v>45778.501157407409</v>
      </c>
      <c r="E5749">
        <v>88</v>
      </c>
      <c r="F5749">
        <v>0</v>
      </c>
      <c r="G5749">
        <v>1</v>
      </c>
      <c r="H5749" t="s">
        <v>2035</v>
      </c>
      <c r="I5749" t="s">
        <v>2036</v>
      </c>
      <c r="J5749" t="s">
        <v>3684</v>
      </c>
      <c r="K5749" t="str">
        <f t="shared" si="89"/>
        <v>(5748, 900, 100, '2025-05-01 12:01:40', 88, 0, 1, 'PC', 'Android', 'S2637'),</v>
      </c>
    </row>
    <row r="5750" spans="1:11" x14ac:dyDescent="0.35">
      <c r="A5750">
        <v>5749</v>
      </c>
      <c r="B5750">
        <v>900</v>
      </c>
      <c r="C5750">
        <v>883</v>
      </c>
      <c r="D5750" s="2">
        <v>45778.503240740742</v>
      </c>
      <c r="E5750">
        <v>156</v>
      </c>
      <c r="F5750">
        <v>1</v>
      </c>
      <c r="G5750">
        <v>1</v>
      </c>
      <c r="H5750" t="s">
        <v>2038</v>
      </c>
      <c r="I5750" t="s">
        <v>2036</v>
      </c>
      <c r="J5750" t="s">
        <v>3684</v>
      </c>
      <c r="K5750" t="str">
        <f t="shared" si="89"/>
        <v>(5749, 900, 883, '2025-05-01 12:04:40', 156, 1, 1, 'Mobile', 'Android', 'S2637'),</v>
      </c>
    </row>
    <row r="5751" spans="1:11" x14ac:dyDescent="0.35">
      <c r="A5751">
        <v>5750</v>
      </c>
      <c r="B5751">
        <v>900</v>
      </c>
      <c r="C5751">
        <v>489</v>
      </c>
      <c r="D5751" s="2">
        <v>45869.399328703701</v>
      </c>
      <c r="E5751">
        <v>50</v>
      </c>
      <c r="F5751">
        <v>0</v>
      </c>
      <c r="G5751">
        <v>0</v>
      </c>
      <c r="H5751" t="s">
        <v>2049</v>
      </c>
      <c r="I5751" t="s">
        <v>2045</v>
      </c>
      <c r="J5751" t="s">
        <v>3685</v>
      </c>
      <c r="K5751" t="str">
        <f t="shared" si="89"/>
        <v>(5750, 900, 489, '2025-07-31 09:35:02', 50, 0, 0, 'Tablet', 'iOS', 'S2638'),</v>
      </c>
    </row>
    <row r="5752" spans="1:11" x14ac:dyDescent="0.35">
      <c r="A5752">
        <v>5751</v>
      </c>
      <c r="B5752">
        <v>900</v>
      </c>
      <c r="C5752">
        <v>130</v>
      </c>
      <c r="D5752" s="2">
        <v>45869.401412037027</v>
      </c>
      <c r="E5752">
        <v>296</v>
      </c>
      <c r="F5752">
        <v>1</v>
      </c>
      <c r="G5752">
        <v>0</v>
      </c>
      <c r="H5752" t="s">
        <v>2043</v>
      </c>
      <c r="I5752" t="s">
        <v>2044</v>
      </c>
      <c r="J5752" t="s">
        <v>3685</v>
      </c>
      <c r="K5752" t="str">
        <f t="shared" si="89"/>
        <v>(5751, 900, 130, '2025-07-31 09:38:02', 296, 1, 0, 'CarPlay', 'macOS', 'S2638'),</v>
      </c>
    </row>
    <row r="5753" spans="1:11" x14ac:dyDescent="0.35">
      <c r="A5753">
        <v>5752</v>
      </c>
      <c r="B5753">
        <v>900</v>
      </c>
      <c r="C5753">
        <v>1000</v>
      </c>
      <c r="D5753" s="2">
        <v>45869.403495370367</v>
      </c>
      <c r="E5753">
        <v>240</v>
      </c>
      <c r="F5753">
        <v>0</v>
      </c>
      <c r="G5753">
        <v>0</v>
      </c>
      <c r="H5753" t="s">
        <v>2049</v>
      </c>
      <c r="I5753" t="s">
        <v>2044</v>
      </c>
      <c r="J5753" t="s">
        <v>3685</v>
      </c>
      <c r="K5753" t="str">
        <f t="shared" si="89"/>
        <v>(5752, 900, 1000, '2025-07-31 09:41:02', 240, 0, 0, 'Tablet', 'macOS', 'S2638'),</v>
      </c>
    </row>
    <row r="5754" spans="1:11" x14ac:dyDescent="0.35">
      <c r="A5754">
        <v>5753</v>
      </c>
      <c r="B5754">
        <v>900</v>
      </c>
      <c r="C5754">
        <v>914</v>
      </c>
      <c r="D5754" s="2">
        <v>45869.405578703707</v>
      </c>
      <c r="E5754">
        <v>277</v>
      </c>
      <c r="F5754">
        <v>0</v>
      </c>
      <c r="G5754">
        <v>0</v>
      </c>
      <c r="H5754" t="s">
        <v>2043</v>
      </c>
      <c r="I5754" t="s">
        <v>2040</v>
      </c>
      <c r="J5754" t="s">
        <v>3685</v>
      </c>
      <c r="K5754" t="str">
        <f t="shared" si="89"/>
        <v>(5753, 900, 914, '2025-07-31 09:44:02', 277, 0, 0, 'CarPlay', 'Smart TV', 'S2638'),</v>
      </c>
    </row>
    <row r="5755" spans="1:11" x14ac:dyDescent="0.35">
      <c r="A5755">
        <v>5754</v>
      </c>
      <c r="B5755">
        <v>900</v>
      </c>
      <c r="C5755">
        <v>829</v>
      </c>
      <c r="D5755" s="2">
        <v>45540.235648148147</v>
      </c>
      <c r="E5755">
        <v>42</v>
      </c>
      <c r="F5755">
        <v>0</v>
      </c>
      <c r="G5755">
        <v>1</v>
      </c>
      <c r="H5755" t="s">
        <v>2038</v>
      </c>
      <c r="I5755" t="s">
        <v>2045</v>
      </c>
      <c r="J5755" t="s">
        <v>3686</v>
      </c>
      <c r="K5755" t="str">
        <f t="shared" si="89"/>
        <v>(5754, 900, 829, '2024-09-05 05:39:20', 42, 0, 1, 'Mobile', 'iOS', 'S2639'),</v>
      </c>
    </row>
    <row r="5756" spans="1:11" x14ac:dyDescent="0.35">
      <c r="A5756">
        <v>5755</v>
      </c>
      <c r="B5756">
        <v>901</v>
      </c>
      <c r="C5756">
        <v>323</v>
      </c>
      <c r="D5756" s="2">
        <v>45557.540995370371</v>
      </c>
      <c r="E5756">
        <v>173</v>
      </c>
      <c r="F5756">
        <v>0</v>
      </c>
      <c r="G5756">
        <v>1</v>
      </c>
      <c r="H5756" t="s">
        <v>2049</v>
      </c>
      <c r="I5756" t="s">
        <v>2045</v>
      </c>
      <c r="J5756" t="s">
        <v>3687</v>
      </c>
      <c r="K5756" t="str">
        <f t="shared" si="89"/>
        <v>(5755, 901, 323, '2024-09-22 12:59:02', 173, 0, 1, 'Tablet', 'iOS', 'S2640'),</v>
      </c>
    </row>
    <row r="5757" spans="1:11" x14ac:dyDescent="0.35">
      <c r="A5757">
        <v>5756</v>
      </c>
      <c r="B5757">
        <v>901</v>
      </c>
      <c r="C5757">
        <v>620</v>
      </c>
      <c r="D5757" s="2">
        <v>45557.543078703697</v>
      </c>
      <c r="E5757">
        <v>243</v>
      </c>
      <c r="F5757">
        <v>0</v>
      </c>
      <c r="G5757">
        <v>0</v>
      </c>
      <c r="H5757" t="s">
        <v>2035</v>
      </c>
      <c r="I5757" t="s">
        <v>2061</v>
      </c>
      <c r="J5757" t="s">
        <v>3687</v>
      </c>
      <c r="K5757" t="str">
        <f t="shared" si="89"/>
        <v>(5756, 901, 620, '2024-09-22 13:02:02', 243, 0, 0, 'PC', 'Linux', 'S2640'),</v>
      </c>
    </row>
    <row r="5758" spans="1:11" x14ac:dyDescent="0.35">
      <c r="A5758">
        <v>5757</v>
      </c>
      <c r="B5758">
        <v>901</v>
      </c>
      <c r="C5758">
        <v>870</v>
      </c>
      <c r="D5758" s="2">
        <v>45557.545162037037</v>
      </c>
      <c r="E5758">
        <v>88</v>
      </c>
      <c r="F5758">
        <v>0</v>
      </c>
      <c r="G5758">
        <v>1</v>
      </c>
      <c r="H5758" t="s">
        <v>2038</v>
      </c>
      <c r="I5758" t="s">
        <v>2040</v>
      </c>
      <c r="J5758" t="s">
        <v>3687</v>
      </c>
      <c r="K5758" t="str">
        <f t="shared" si="89"/>
        <v>(5757, 901, 870, '2024-09-22 13:05:02', 88, 0, 1, 'Mobile', 'Smart TV', 'S2640'),</v>
      </c>
    </row>
    <row r="5759" spans="1:11" x14ac:dyDescent="0.35">
      <c r="A5759">
        <v>5758</v>
      </c>
      <c r="B5759">
        <v>901</v>
      </c>
      <c r="C5759">
        <v>209</v>
      </c>
      <c r="D5759" s="2">
        <v>45557.54724537037</v>
      </c>
      <c r="E5759">
        <v>72</v>
      </c>
      <c r="F5759">
        <v>0</v>
      </c>
      <c r="G5759">
        <v>1</v>
      </c>
      <c r="H5759" t="s">
        <v>2049</v>
      </c>
      <c r="I5759" t="s">
        <v>2045</v>
      </c>
      <c r="J5759" t="s">
        <v>3687</v>
      </c>
      <c r="K5759" t="str">
        <f t="shared" si="89"/>
        <v>(5758, 901, 209, '2024-09-22 13:08:02', 72, 0, 1, 'Tablet', 'iOS', 'S2640'),</v>
      </c>
    </row>
    <row r="5760" spans="1:11" x14ac:dyDescent="0.35">
      <c r="A5760">
        <v>5759</v>
      </c>
      <c r="B5760">
        <v>901</v>
      </c>
      <c r="C5760">
        <v>554</v>
      </c>
      <c r="D5760" s="2">
        <v>45523.317673611113</v>
      </c>
      <c r="E5760">
        <v>68</v>
      </c>
      <c r="F5760">
        <v>0</v>
      </c>
      <c r="G5760">
        <v>0</v>
      </c>
      <c r="H5760" t="s">
        <v>2038</v>
      </c>
      <c r="I5760" t="s">
        <v>2061</v>
      </c>
      <c r="J5760" t="s">
        <v>3688</v>
      </c>
      <c r="K5760" t="str">
        <f t="shared" si="89"/>
        <v>(5759, 901, 554, '2024-08-19 07:37:27', 68, 0, 0, 'Mobile', 'Linux', 'S2641'),</v>
      </c>
    </row>
    <row r="5761" spans="1:11" x14ac:dyDescent="0.35">
      <c r="A5761">
        <v>5760</v>
      </c>
      <c r="B5761">
        <v>901</v>
      </c>
      <c r="C5761">
        <v>454</v>
      </c>
      <c r="D5761" s="2">
        <v>45523.319756944453</v>
      </c>
      <c r="E5761">
        <v>36</v>
      </c>
      <c r="F5761">
        <v>1</v>
      </c>
      <c r="G5761">
        <v>0</v>
      </c>
      <c r="H5761" t="s">
        <v>2035</v>
      </c>
      <c r="I5761" t="s">
        <v>2044</v>
      </c>
      <c r="J5761" t="s">
        <v>3688</v>
      </c>
      <c r="K5761" t="str">
        <f t="shared" si="89"/>
        <v>(5760, 901, 454, '2024-08-19 07:40:27', 36, 1, 0, 'PC', 'macOS', 'S2641'),</v>
      </c>
    </row>
    <row r="5762" spans="1:11" x14ac:dyDescent="0.35">
      <c r="A5762">
        <v>5761</v>
      </c>
      <c r="B5762">
        <v>901</v>
      </c>
      <c r="C5762">
        <v>599</v>
      </c>
      <c r="D5762" s="2">
        <v>45523.321840277778</v>
      </c>
      <c r="E5762">
        <v>256</v>
      </c>
      <c r="F5762">
        <v>1</v>
      </c>
      <c r="G5762">
        <v>1</v>
      </c>
      <c r="H5762" t="s">
        <v>2038</v>
      </c>
      <c r="I5762" t="s">
        <v>2036</v>
      </c>
      <c r="J5762" t="s">
        <v>3688</v>
      </c>
      <c r="K5762" t="str">
        <f t="shared" si="89"/>
        <v>(5761, 901, 599, '2024-08-19 07:43:27', 256, 1, 1, 'Mobile', 'Android', 'S2641'),</v>
      </c>
    </row>
    <row r="5763" spans="1:11" x14ac:dyDescent="0.35">
      <c r="A5763">
        <v>5762</v>
      </c>
      <c r="B5763">
        <v>902</v>
      </c>
      <c r="C5763">
        <v>282</v>
      </c>
      <c r="D5763" s="2">
        <v>45677.570821759262</v>
      </c>
      <c r="E5763">
        <v>80</v>
      </c>
      <c r="F5763">
        <v>0</v>
      </c>
      <c r="G5763">
        <v>0</v>
      </c>
      <c r="H5763" t="s">
        <v>2049</v>
      </c>
      <c r="I5763" t="s">
        <v>2045</v>
      </c>
      <c r="J5763" t="s">
        <v>3689</v>
      </c>
      <c r="K5763" t="str">
        <f t="shared" ref="K5763:K5826" si="90">"(" &amp; A5763 &amp; ", " &amp; B5763 &amp; ", " &amp; C5763 &amp; ", '" &amp; TEXT(D5763, "yyyy-mm-dd hh:mm:ss") &amp; "', " &amp; E5763 &amp; ", " &amp; F5763 &amp; ", " &amp; G5763 &amp; ", '" &amp; H5763 &amp; "', '" &amp; I5763 &amp; "', '" &amp; J5763 &amp; "'),"</f>
        <v>(5762, 902, 282, '2025-01-20 13:41:59', 80, 0, 0, 'Tablet', 'iOS', 'S2642'),</v>
      </c>
    </row>
    <row r="5764" spans="1:11" x14ac:dyDescent="0.35">
      <c r="A5764">
        <v>5763</v>
      </c>
      <c r="B5764">
        <v>902</v>
      </c>
      <c r="C5764">
        <v>890</v>
      </c>
      <c r="D5764" s="2">
        <v>45677.572905092587</v>
      </c>
      <c r="E5764">
        <v>154</v>
      </c>
      <c r="F5764">
        <v>1</v>
      </c>
      <c r="G5764">
        <v>0</v>
      </c>
      <c r="H5764" t="s">
        <v>2038</v>
      </c>
      <c r="I5764" t="s">
        <v>2045</v>
      </c>
      <c r="J5764" t="s">
        <v>3689</v>
      </c>
      <c r="K5764" t="str">
        <f t="shared" si="90"/>
        <v>(5763, 902, 890, '2025-01-20 13:44:59', 154, 1, 0, 'Mobile', 'iOS', 'S2642'),</v>
      </c>
    </row>
    <row r="5765" spans="1:11" x14ac:dyDescent="0.35">
      <c r="A5765">
        <v>5764</v>
      </c>
      <c r="B5765">
        <v>902</v>
      </c>
      <c r="C5765">
        <v>171</v>
      </c>
      <c r="D5765" s="2">
        <v>45677.574988425928</v>
      </c>
      <c r="E5765">
        <v>40</v>
      </c>
      <c r="F5765">
        <v>1</v>
      </c>
      <c r="G5765">
        <v>1</v>
      </c>
      <c r="H5765" t="s">
        <v>2038</v>
      </c>
      <c r="I5765" t="s">
        <v>2036</v>
      </c>
      <c r="J5765" t="s">
        <v>3689</v>
      </c>
      <c r="K5765" t="str">
        <f t="shared" si="90"/>
        <v>(5764, 902, 171, '2025-01-20 13:47:59', 40, 1, 1, 'Mobile', 'Android', 'S2642'),</v>
      </c>
    </row>
    <row r="5766" spans="1:11" x14ac:dyDescent="0.35">
      <c r="A5766">
        <v>5765</v>
      </c>
      <c r="B5766">
        <v>902</v>
      </c>
      <c r="C5766">
        <v>694</v>
      </c>
      <c r="D5766" s="2">
        <v>45677.57707175926</v>
      </c>
      <c r="E5766">
        <v>101</v>
      </c>
      <c r="F5766">
        <v>1</v>
      </c>
      <c r="G5766">
        <v>1</v>
      </c>
      <c r="H5766" t="s">
        <v>2035</v>
      </c>
      <c r="I5766" t="s">
        <v>2044</v>
      </c>
      <c r="J5766" t="s">
        <v>3689</v>
      </c>
      <c r="K5766" t="str">
        <f t="shared" si="90"/>
        <v>(5765, 902, 694, '2025-01-20 13:50:59', 101, 1, 1, 'PC', 'macOS', 'S2642'),</v>
      </c>
    </row>
    <row r="5767" spans="1:11" x14ac:dyDescent="0.35">
      <c r="A5767">
        <v>5766</v>
      </c>
      <c r="B5767">
        <v>902</v>
      </c>
      <c r="C5767">
        <v>201</v>
      </c>
      <c r="D5767" s="2">
        <v>45890.994722222233</v>
      </c>
      <c r="E5767">
        <v>227</v>
      </c>
      <c r="F5767">
        <v>1</v>
      </c>
      <c r="G5767">
        <v>0</v>
      </c>
      <c r="H5767" t="s">
        <v>2035</v>
      </c>
      <c r="I5767" t="s">
        <v>2048</v>
      </c>
      <c r="J5767" t="s">
        <v>3690</v>
      </c>
      <c r="K5767" t="str">
        <f t="shared" si="90"/>
        <v>(5766, 902, 201, '2025-08-21 23:52:24', 227, 1, 0, 'PC', 'Web Player', 'S2643'),</v>
      </c>
    </row>
    <row r="5768" spans="1:11" x14ac:dyDescent="0.35">
      <c r="A5768">
        <v>5767</v>
      </c>
      <c r="B5768">
        <v>902</v>
      </c>
      <c r="C5768">
        <v>102</v>
      </c>
      <c r="D5768" s="2">
        <v>45890.996805555558</v>
      </c>
      <c r="E5768">
        <v>98</v>
      </c>
      <c r="F5768">
        <v>1</v>
      </c>
      <c r="G5768">
        <v>0</v>
      </c>
      <c r="H5768" t="s">
        <v>2043</v>
      </c>
      <c r="I5768" t="s">
        <v>2041</v>
      </c>
      <c r="J5768" t="s">
        <v>3690</v>
      </c>
      <c r="K5768" t="str">
        <f t="shared" si="90"/>
        <v>(5767, 902, 102, '2025-08-21 23:55:24', 98, 1, 0, 'CarPlay', 'Wear OS', 'S2643'),</v>
      </c>
    </row>
    <row r="5769" spans="1:11" x14ac:dyDescent="0.35">
      <c r="A5769">
        <v>5768</v>
      </c>
      <c r="B5769">
        <v>902</v>
      </c>
      <c r="C5769">
        <v>554</v>
      </c>
      <c r="D5769" s="2">
        <v>45890.998888888891</v>
      </c>
      <c r="E5769">
        <v>186</v>
      </c>
      <c r="F5769">
        <v>1</v>
      </c>
      <c r="G5769">
        <v>0</v>
      </c>
      <c r="H5769" t="s">
        <v>2043</v>
      </c>
      <c r="I5769" t="s">
        <v>2044</v>
      </c>
      <c r="J5769" t="s">
        <v>3690</v>
      </c>
      <c r="K5769" t="str">
        <f t="shared" si="90"/>
        <v>(5768, 902, 554, '2025-08-21 23:58:24', 186, 1, 0, 'CarPlay', 'macOS', 'S2643'),</v>
      </c>
    </row>
    <row r="5770" spans="1:11" x14ac:dyDescent="0.35">
      <c r="A5770">
        <v>5769</v>
      </c>
      <c r="B5770">
        <v>903</v>
      </c>
      <c r="C5770">
        <v>891</v>
      </c>
      <c r="D5770" s="2">
        <v>45926.933240740742</v>
      </c>
      <c r="E5770">
        <v>241</v>
      </c>
      <c r="F5770">
        <v>0</v>
      </c>
      <c r="G5770">
        <v>0</v>
      </c>
      <c r="H5770" t="s">
        <v>2035</v>
      </c>
      <c r="I5770" t="s">
        <v>2040</v>
      </c>
      <c r="J5770" t="s">
        <v>3691</v>
      </c>
      <c r="K5770" t="str">
        <f t="shared" si="90"/>
        <v>(5769, 903, 891, '2025-09-26 22:23:52', 241, 0, 0, 'PC', 'Smart TV', 'S2644'),</v>
      </c>
    </row>
    <row r="5771" spans="1:11" x14ac:dyDescent="0.35">
      <c r="A5771">
        <v>5770</v>
      </c>
      <c r="B5771">
        <v>903</v>
      </c>
      <c r="C5771">
        <v>283</v>
      </c>
      <c r="D5771" s="2">
        <v>45926.935324074067</v>
      </c>
      <c r="E5771">
        <v>142</v>
      </c>
      <c r="F5771">
        <v>0</v>
      </c>
      <c r="G5771">
        <v>1</v>
      </c>
      <c r="H5771" t="s">
        <v>2043</v>
      </c>
      <c r="I5771" t="s">
        <v>2040</v>
      </c>
      <c r="J5771" t="s">
        <v>3691</v>
      </c>
      <c r="K5771" t="str">
        <f t="shared" si="90"/>
        <v>(5770, 903, 283, '2025-09-26 22:26:52', 142, 0, 1, 'CarPlay', 'Smart TV', 'S2644'),</v>
      </c>
    </row>
    <row r="5772" spans="1:11" x14ac:dyDescent="0.35">
      <c r="A5772">
        <v>5771</v>
      </c>
      <c r="B5772">
        <v>903</v>
      </c>
      <c r="C5772">
        <v>600</v>
      </c>
      <c r="D5772" s="2">
        <v>45926.937407407408</v>
      </c>
      <c r="E5772">
        <v>205</v>
      </c>
      <c r="F5772">
        <v>0</v>
      </c>
      <c r="G5772">
        <v>1</v>
      </c>
      <c r="H5772" t="s">
        <v>2038</v>
      </c>
      <c r="I5772" t="s">
        <v>2048</v>
      </c>
      <c r="J5772" t="s">
        <v>3691</v>
      </c>
      <c r="K5772" t="str">
        <f t="shared" si="90"/>
        <v>(5771, 903, 600, '2025-09-26 22:29:52', 205, 0, 1, 'Mobile', 'Web Player', 'S2644'),</v>
      </c>
    </row>
    <row r="5773" spans="1:11" x14ac:dyDescent="0.35">
      <c r="A5773">
        <v>5772</v>
      </c>
      <c r="B5773">
        <v>903</v>
      </c>
      <c r="C5773">
        <v>394</v>
      </c>
      <c r="D5773" s="2">
        <v>45926.93949074074</v>
      </c>
      <c r="E5773">
        <v>148</v>
      </c>
      <c r="F5773">
        <v>1</v>
      </c>
      <c r="G5773">
        <v>0</v>
      </c>
      <c r="H5773" t="s">
        <v>2038</v>
      </c>
      <c r="I5773" t="s">
        <v>2041</v>
      </c>
      <c r="J5773" t="s">
        <v>3691</v>
      </c>
      <c r="K5773" t="str">
        <f t="shared" si="90"/>
        <v>(5772, 903, 394, '2025-09-26 22:32:52', 148, 1, 0, 'Mobile', 'Wear OS', 'S2644'),</v>
      </c>
    </row>
    <row r="5774" spans="1:11" x14ac:dyDescent="0.35">
      <c r="A5774">
        <v>5773</v>
      </c>
      <c r="B5774">
        <v>904</v>
      </c>
      <c r="C5774">
        <v>470</v>
      </c>
      <c r="D5774" s="2">
        <v>45430.270127314812</v>
      </c>
      <c r="E5774">
        <v>180</v>
      </c>
      <c r="F5774">
        <v>1</v>
      </c>
      <c r="G5774">
        <v>1</v>
      </c>
      <c r="H5774" t="s">
        <v>2043</v>
      </c>
      <c r="I5774" t="s">
        <v>2036</v>
      </c>
      <c r="J5774" t="s">
        <v>3692</v>
      </c>
      <c r="K5774" t="str">
        <f t="shared" si="90"/>
        <v>(5773, 904, 470, '2024-05-18 06:28:59', 180, 1, 1, 'CarPlay', 'Android', 'S2645'),</v>
      </c>
    </row>
    <row r="5775" spans="1:11" x14ac:dyDescent="0.35">
      <c r="A5775">
        <v>5774</v>
      </c>
      <c r="B5775">
        <v>904</v>
      </c>
      <c r="C5775">
        <v>840</v>
      </c>
      <c r="D5775" s="2">
        <v>45430.272210648152</v>
      </c>
      <c r="E5775">
        <v>205</v>
      </c>
      <c r="F5775">
        <v>0</v>
      </c>
      <c r="G5775">
        <v>0</v>
      </c>
      <c r="H5775" t="s">
        <v>2049</v>
      </c>
      <c r="I5775" t="s">
        <v>2039</v>
      </c>
      <c r="J5775" t="s">
        <v>3692</v>
      </c>
      <c r="K5775" t="str">
        <f t="shared" si="90"/>
        <v>(5774, 904, 840, '2024-05-18 06:31:59', 205, 0, 0, 'Tablet', 'Windows', 'S2645'),</v>
      </c>
    </row>
    <row r="5776" spans="1:11" x14ac:dyDescent="0.35">
      <c r="A5776">
        <v>5775</v>
      </c>
      <c r="B5776">
        <v>904</v>
      </c>
      <c r="C5776">
        <v>177</v>
      </c>
      <c r="D5776" s="2">
        <v>45430.274293981478</v>
      </c>
      <c r="E5776">
        <v>134</v>
      </c>
      <c r="F5776">
        <v>0</v>
      </c>
      <c r="G5776">
        <v>0</v>
      </c>
      <c r="H5776" t="s">
        <v>2038</v>
      </c>
      <c r="I5776" t="s">
        <v>2036</v>
      </c>
      <c r="J5776" t="s">
        <v>3692</v>
      </c>
      <c r="K5776" t="str">
        <f t="shared" si="90"/>
        <v>(5775, 904, 177, '2024-05-18 06:34:59', 134, 0, 0, 'Mobile', 'Android', 'S2645'),</v>
      </c>
    </row>
    <row r="5777" spans="1:11" x14ac:dyDescent="0.35">
      <c r="A5777">
        <v>5776</v>
      </c>
      <c r="B5777">
        <v>904</v>
      </c>
      <c r="C5777">
        <v>987</v>
      </c>
      <c r="D5777" s="2">
        <v>45430.276377314818</v>
      </c>
      <c r="E5777">
        <v>253</v>
      </c>
      <c r="F5777">
        <v>0</v>
      </c>
      <c r="G5777">
        <v>1</v>
      </c>
      <c r="H5777" t="s">
        <v>2043</v>
      </c>
      <c r="I5777" t="s">
        <v>2041</v>
      </c>
      <c r="J5777" t="s">
        <v>3692</v>
      </c>
      <c r="K5777" t="str">
        <f t="shared" si="90"/>
        <v>(5776, 904, 987, '2024-05-18 06:37:59', 253, 0, 1, 'CarPlay', 'Wear OS', 'S2645'),</v>
      </c>
    </row>
    <row r="5778" spans="1:11" x14ac:dyDescent="0.35">
      <c r="A5778">
        <v>5777</v>
      </c>
      <c r="B5778">
        <v>904</v>
      </c>
      <c r="C5778">
        <v>380</v>
      </c>
      <c r="D5778" s="2">
        <v>45430.278460648151</v>
      </c>
      <c r="E5778">
        <v>113</v>
      </c>
      <c r="F5778">
        <v>0</v>
      </c>
      <c r="G5778">
        <v>1</v>
      </c>
      <c r="H5778" t="s">
        <v>2049</v>
      </c>
      <c r="I5778" t="s">
        <v>2041</v>
      </c>
      <c r="J5778" t="s">
        <v>3692</v>
      </c>
      <c r="K5778" t="str">
        <f t="shared" si="90"/>
        <v>(5777, 904, 380, '2024-05-18 06:40:59', 113, 0, 1, 'Tablet', 'Wear OS', 'S2645'),</v>
      </c>
    </row>
    <row r="5779" spans="1:11" x14ac:dyDescent="0.35">
      <c r="A5779">
        <v>5778</v>
      </c>
      <c r="B5779">
        <v>904</v>
      </c>
      <c r="C5779">
        <v>632</v>
      </c>
      <c r="D5779" s="2">
        <v>45394.010081018518</v>
      </c>
      <c r="E5779">
        <v>243</v>
      </c>
      <c r="F5779">
        <v>0</v>
      </c>
      <c r="G5779">
        <v>0</v>
      </c>
      <c r="H5779" t="s">
        <v>2049</v>
      </c>
      <c r="I5779" t="s">
        <v>2039</v>
      </c>
      <c r="J5779" t="s">
        <v>3693</v>
      </c>
      <c r="K5779" t="str">
        <f t="shared" si="90"/>
        <v>(5778, 904, 632, '2024-04-12 00:14:31', 243, 0, 0, 'Tablet', 'Windows', 'S2646'),</v>
      </c>
    </row>
    <row r="5780" spans="1:11" x14ac:dyDescent="0.35">
      <c r="A5780">
        <v>5779</v>
      </c>
      <c r="B5780">
        <v>905</v>
      </c>
      <c r="C5780">
        <v>626</v>
      </c>
      <c r="D5780" s="2">
        <v>45507.30127314815</v>
      </c>
      <c r="E5780">
        <v>102</v>
      </c>
      <c r="F5780">
        <v>1</v>
      </c>
      <c r="G5780">
        <v>0</v>
      </c>
      <c r="H5780" t="s">
        <v>2035</v>
      </c>
      <c r="I5780" t="s">
        <v>2044</v>
      </c>
      <c r="J5780" t="s">
        <v>3694</v>
      </c>
      <c r="K5780" t="str">
        <f t="shared" si="90"/>
        <v>(5779, 905, 626, '2024-08-03 07:13:50', 102, 1, 0, 'PC', 'macOS', 'S2647'),</v>
      </c>
    </row>
    <row r="5781" spans="1:11" x14ac:dyDescent="0.35">
      <c r="A5781">
        <v>5780</v>
      </c>
      <c r="B5781">
        <v>905</v>
      </c>
      <c r="C5781">
        <v>231</v>
      </c>
      <c r="D5781" s="2">
        <v>45507.303356481483</v>
      </c>
      <c r="E5781">
        <v>132</v>
      </c>
      <c r="F5781">
        <v>1</v>
      </c>
      <c r="G5781">
        <v>0</v>
      </c>
      <c r="H5781" t="s">
        <v>2038</v>
      </c>
      <c r="I5781" t="s">
        <v>2041</v>
      </c>
      <c r="J5781" t="s">
        <v>3694</v>
      </c>
      <c r="K5781" t="str">
        <f t="shared" si="90"/>
        <v>(5780, 905, 231, '2024-08-03 07:16:50', 132, 1, 0, 'Mobile', 'Wear OS', 'S2647'),</v>
      </c>
    </row>
    <row r="5782" spans="1:11" x14ac:dyDescent="0.35">
      <c r="A5782">
        <v>5781</v>
      </c>
      <c r="B5782">
        <v>905</v>
      </c>
      <c r="C5782">
        <v>447</v>
      </c>
      <c r="D5782" s="2">
        <v>45507.305439814823</v>
      </c>
      <c r="E5782">
        <v>107</v>
      </c>
      <c r="F5782">
        <v>0</v>
      </c>
      <c r="G5782">
        <v>0</v>
      </c>
      <c r="H5782" t="s">
        <v>2049</v>
      </c>
      <c r="I5782" t="s">
        <v>2040</v>
      </c>
      <c r="J5782" t="s">
        <v>3694</v>
      </c>
      <c r="K5782" t="str">
        <f t="shared" si="90"/>
        <v>(5781, 905, 447, '2024-08-03 07:19:50', 107, 0, 0, 'Tablet', 'Smart TV', 'S2647'),</v>
      </c>
    </row>
    <row r="5783" spans="1:11" x14ac:dyDescent="0.35">
      <c r="A5783">
        <v>5782</v>
      </c>
      <c r="B5783">
        <v>905</v>
      </c>
      <c r="C5783">
        <v>909</v>
      </c>
      <c r="D5783" s="2">
        <v>45507.307523148149</v>
      </c>
      <c r="E5783">
        <v>136</v>
      </c>
      <c r="F5783">
        <v>1</v>
      </c>
      <c r="G5783">
        <v>1</v>
      </c>
      <c r="H5783" t="s">
        <v>2043</v>
      </c>
      <c r="I5783" t="s">
        <v>2061</v>
      </c>
      <c r="J5783" t="s">
        <v>3694</v>
      </c>
      <c r="K5783" t="str">
        <f t="shared" si="90"/>
        <v>(5782, 905, 909, '2024-08-03 07:22:50', 136, 1, 1, 'CarPlay', 'Linux', 'S2647'),</v>
      </c>
    </row>
    <row r="5784" spans="1:11" x14ac:dyDescent="0.35">
      <c r="A5784">
        <v>5783</v>
      </c>
      <c r="B5784">
        <v>905</v>
      </c>
      <c r="C5784">
        <v>920</v>
      </c>
      <c r="D5784" s="2">
        <v>45507.309606481482</v>
      </c>
      <c r="E5784">
        <v>55</v>
      </c>
      <c r="F5784">
        <v>1</v>
      </c>
      <c r="G5784">
        <v>1</v>
      </c>
      <c r="H5784" t="s">
        <v>2049</v>
      </c>
      <c r="I5784" t="s">
        <v>2036</v>
      </c>
      <c r="J5784" t="s">
        <v>3694</v>
      </c>
      <c r="K5784" t="str">
        <f t="shared" si="90"/>
        <v>(5783, 905, 920, '2024-08-03 07:25:50', 55, 1, 1, 'Tablet', 'Android', 'S2647'),</v>
      </c>
    </row>
    <row r="5785" spans="1:11" x14ac:dyDescent="0.35">
      <c r="A5785">
        <v>5784</v>
      </c>
      <c r="B5785">
        <v>905</v>
      </c>
      <c r="C5785">
        <v>630</v>
      </c>
      <c r="D5785" s="2">
        <v>45317.956041666657</v>
      </c>
      <c r="E5785">
        <v>88</v>
      </c>
      <c r="F5785">
        <v>1</v>
      </c>
      <c r="G5785">
        <v>0</v>
      </c>
      <c r="H5785" t="s">
        <v>2035</v>
      </c>
      <c r="I5785" t="s">
        <v>2044</v>
      </c>
      <c r="J5785" t="s">
        <v>3695</v>
      </c>
      <c r="K5785" t="str">
        <f t="shared" si="90"/>
        <v>(5784, 905, 630, '2024-01-26 22:56:42', 88, 1, 0, 'PC', 'macOS', 'S2648'),</v>
      </c>
    </row>
    <row r="5786" spans="1:11" x14ac:dyDescent="0.35">
      <c r="A5786">
        <v>5785</v>
      </c>
      <c r="B5786">
        <v>905</v>
      </c>
      <c r="C5786">
        <v>507</v>
      </c>
      <c r="D5786" s="2">
        <v>45317.958124999997</v>
      </c>
      <c r="E5786">
        <v>51</v>
      </c>
      <c r="F5786">
        <v>0</v>
      </c>
      <c r="G5786">
        <v>1</v>
      </c>
      <c r="H5786" t="s">
        <v>2043</v>
      </c>
      <c r="I5786" t="s">
        <v>2040</v>
      </c>
      <c r="J5786" t="s">
        <v>3695</v>
      </c>
      <c r="K5786" t="str">
        <f t="shared" si="90"/>
        <v>(5785, 905, 507, '2024-01-26 22:59:42', 51, 0, 1, 'CarPlay', 'Smart TV', 'S2648'),</v>
      </c>
    </row>
    <row r="5787" spans="1:11" x14ac:dyDescent="0.35">
      <c r="A5787">
        <v>5786</v>
      </c>
      <c r="B5787">
        <v>905</v>
      </c>
      <c r="C5787">
        <v>642</v>
      </c>
      <c r="D5787" s="2">
        <v>45317.96020833333</v>
      </c>
      <c r="E5787">
        <v>188</v>
      </c>
      <c r="F5787">
        <v>0</v>
      </c>
      <c r="G5787">
        <v>0</v>
      </c>
      <c r="H5787" t="s">
        <v>2035</v>
      </c>
      <c r="I5787" t="s">
        <v>2036</v>
      </c>
      <c r="J5787" t="s">
        <v>3695</v>
      </c>
      <c r="K5787" t="str">
        <f t="shared" si="90"/>
        <v>(5786, 905, 642, '2024-01-26 23:02:42', 188, 0, 0, 'PC', 'Android', 'S2648'),</v>
      </c>
    </row>
    <row r="5788" spans="1:11" x14ac:dyDescent="0.35">
      <c r="A5788">
        <v>5787</v>
      </c>
      <c r="B5788">
        <v>905</v>
      </c>
      <c r="C5788">
        <v>60</v>
      </c>
      <c r="D5788" s="2">
        <v>45317.962291666663</v>
      </c>
      <c r="E5788">
        <v>283</v>
      </c>
      <c r="F5788">
        <v>1</v>
      </c>
      <c r="G5788">
        <v>0</v>
      </c>
      <c r="H5788" t="s">
        <v>2043</v>
      </c>
      <c r="I5788" t="s">
        <v>2039</v>
      </c>
      <c r="J5788" t="s">
        <v>3695</v>
      </c>
      <c r="K5788" t="str">
        <f t="shared" si="90"/>
        <v>(5787, 905, 60, '2024-01-26 23:05:42', 283, 1, 0, 'CarPlay', 'Windows', 'S2648'),</v>
      </c>
    </row>
    <row r="5789" spans="1:11" x14ac:dyDescent="0.35">
      <c r="A5789">
        <v>5788</v>
      </c>
      <c r="B5789">
        <v>906</v>
      </c>
      <c r="C5789">
        <v>419</v>
      </c>
      <c r="D5789" s="2">
        <v>46022.992546296293</v>
      </c>
      <c r="E5789">
        <v>231</v>
      </c>
      <c r="F5789">
        <v>0</v>
      </c>
      <c r="G5789">
        <v>0</v>
      </c>
      <c r="H5789" t="s">
        <v>2035</v>
      </c>
      <c r="I5789" t="s">
        <v>2041</v>
      </c>
      <c r="J5789" t="s">
        <v>3696</v>
      </c>
      <c r="K5789" t="str">
        <f t="shared" si="90"/>
        <v>(5788, 906, 419, '2025-12-31 23:49:16', 231, 0, 0, 'PC', 'Wear OS', 'S2649'),</v>
      </c>
    </row>
    <row r="5790" spans="1:11" x14ac:dyDescent="0.35">
      <c r="A5790">
        <v>5789</v>
      </c>
      <c r="B5790">
        <v>906</v>
      </c>
      <c r="C5790">
        <v>734</v>
      </c>
      <c r="D5790" s="2">
        <v>46022.994629629633</v>
      </c>
      <c r="E5790">
        <v>204</v>
      </c>
      <c r="F5790">
        <v>0</v>
      </c>
      <c r="G5790">
        <v>0</v>
      </c>
      <c r="H5790" t="s">
        <v>2038</v>
      </c>
      <c r="I5790" t="s">
        <v>2041</v>
      </c>
      <c r="J5790" t="s">
        <v>3696</v>
      </c>
      <c r="K5790" t="str">
        <f t="shared" si="90"/>
        <v>(5789, 906, 734, '2025-12-31 23:52:16', 204, 0, 0, 'Mobile', 'Wear OS', 'S2649'),</v>
      </c>
    </row>
    <row r="5791" spans="1:11" x14ac:dyDescent="0.35">
      <c r="A5791">
        <v>5790</v>
      </c>
      <c r="B5791">
        <v>906</v>
      </c>
      <c r="C5791">
        <v>29</v>
      </c>
      <c r="D5791" s="2">
        <v>46022.996712962973</v>
      </c>
      <c r="E5791">
        <v>225</v>
      </c>
      <c r="F5791">
        <v>1</v>
      </c>
      <c r="G5791">
        <v>0</v>
      </c>
      <c r="H5791" t="s">
        <v>2043</v>
      </c>
      <c r="I5791" t="s">
        <v>2036</v>
      </c>
      <c r="J5791" t="s">
        <v>3696</v>
      </c>
      <c r="K5791" t="str">
        <f t="shared" si="90"/>
        <v>(5790, 906, 29, '2025-12-31 23:55:16', 225, 1, 0, 'CarPlay', 'Android', 'S2649'),</v>
      </c>
    </row>
    <row r="5792" spans="1:11" x14ac:dyDescent="0.35">
      <c r="A5792">
        <v>5791</v>
      </c>
      <c r="B5792">
        <v>906</v>
      </c>
      <c r="C5792">
        <v>432</v>
      </c>
      <c r="D5792" s="2">
        <v>46022.998796296299</v>
      </c>
      <c r="E5792">
        <v>237</v>
      </c>
      <c r="F5792">
        <v>0</v>
      </c>
      <c r="G5792">
        <v>1</v>
      </c>
      <c r="H5792" t="s">
        <v>2035</v>
      </c>
      <c r="I5792" t="s">
        <v>2044</v>
      </c>
      <c r="J5792" t="s">
        <v>3696</v>
      </c>
      <c r="K5792" t="str">
        <f t="shared" si="90"/>
        <v>(5791, 906, 432, '2025-12-31 23:58:16', 237, 0, 1, 'PC', 'macOS', 'S2649'),</v>
      </c>
    </row>
    <row r="5793" spans="1:11" x14ac:dyDescent="0.35">
      <c r="A5793">
        <v>5792</v>
      </c>
      <c r="B5793">
        <v>906</v>
      </c>
      <c r="C5793">
        <v>786</v>
      </c>
      <c r="D5793" s="2">
        <v>46023.000879629632</v>
      </c>
      <c r="E5793">
        <v>76</v>
      </c>
      <c r="F5793">
        <v>0</v>
      </c>
      <c r="G5793">
        <v>1</v>
      </c>
      <c r="H5793" t="s">
        <v>2043</v>
      </c>
      <c r="I5793" t="s">
        <v>2040</v>
      </c>
      <c r="J5793" t="s">
        <v>3696</v>
      </c>
      <c r="K5793" t="str">
        <f t="shared" si="90"/>
        <v>(5792, 906, 786, '2026-01-01 00:01:16', 76, 0, 1, 'CarPlay', 'Smart TV', 'S2649'),</v>
      </c>
    </row>
    <row r="5794" spans="1:11" x14ac:dyDescent="0.35">
      <c r="A5794">
        <v>5793</v>
      </c>
      <c r="B5794">
        <v>906</v>
      </c>
      <c r="C5794">
        <v>199</v>
      </c>
      <c r="D5794" s="2">
        <v>45608.762650462973</v>
      </c>
      <c r="E5794">
        <v>42</v>
      </c>
      <c r="F5794">
        <v>1</v>
      </c>
      <c r="G5794">
        <v>1</v>
      </c>
      <c r="H5794" t="s">
        <v>2043</v>
      </c>
      <c r="I5794" t="s">
        <v>2044</v>
      </c>
      <c r="J5794" t="s">
        <v>3697</v>
      </c>
      <c r="K5794" t="str">
        <f t="shared" si="90"/>
        <v>(5793, 906, 199, '2024-11-12 18:18:13', 42, 1, 1, 'CarPlay', 'macOS', 'S2650'),</v>
      </c>
    </row>
    <row r="5795" spans="1:11" x14ac:dyDescent="0.35">
      <c r="A5795">
        <v>5794</v>
      </c>
      <c r="B5795">
        <v>906</v>
      </c>
      <c r="C5795">
        <v>634</v>
      </c>
      <c r="D5795" s="2">
        <v>45608.764733796299</v>
      </c>
      <c r="E5795">
        <v>248</v>
      </c>
      <c r="F5795">
        <v>0</v>
      </c>
      <c r="G5795">
        <v>1</v>
      </c>
      <c r="H5795" t="s">
        <v>2043</v>
      </c>
      <c r="I5795" t="s">
        <v>2041</v>
      </c>
      <c r="J5795" t="s">
        <v>3697</v>
      </c>
      <c r="K5795" t="str">
        <f t="shared" si="90"/>
        <v>(5794, 906, 634, '2024-11-12 18:21:13', 248, 0, 1, 'CarPlay', 'Wear OS', 'S2650'),</v>
      </c>
    </row>
    <row r="5796" spans="1:11" x14ac:dyDescent="0.35">
      <c r="A5796">
        <v>5795</v>
      </c>
      <c r="B5796">
        <v>906</v>
      </c>
      <c r="C5796">
        <v>930</v>
      </c>
      <c r="D5796" s="2">
        <v>45608.766817129632</v>
      </c>
      <c r="E5796">
        <v>204</v>
      </c>
      <c r="F5796">
        <v>0</v>
      </c>
      <c r="G5796">
        <v>1</v>
      </c>
      <c r="H5796" t="s">
        <v>2043</v>
      </c>
      <c r="I5796" t="s">
        <v>2041</v>
      </c>
      <c r="J5796" t="s">
        <v>3697</v>
      </c>
      <c r="K5796" t="str">
        <f t="shared" si="90"/>
        <v>(5795, 906, 930, '2024-11-12 18:24:13', 204, 0, 1, 'CarPlay', 'Wear OS', 'S2650'),</v>
      </c>
    </row>
    <row r="5797" spans="1:11" x14ac:dyDescent="0.35">
      <c r="A5797">
        <v>5796</v>
      </c>
      <c r="B5797">
        <v>906</v>
      </c>
      <c r="C5797">
        <v>797</v>
      </c>
      <c r="D5797" s="2">
        <v>45608.768900462957</v>
      </c>
      <c r="E5797">
        <v>35</v>
      </c>
      <c r="F5797">
        <v>0</v>
      </c>
      <c r="G5797">
        <v>0</v>
      </c>
      <c r="H5797" t="s">
        <v>2038</v>
      </c>
      <c r="I5797" t="s">
        <v>2039</v>
      </c>
      <c r="J5797" t="s">
        <v>3697</v>
      </c>
      <c r="K5797" t="str">
        <f t="shared" si="90"/>
        <v>(5796, 906, 797, '2024-11-12 18:27:13', 35, 0, 0, 'Mobile', 'Windows', 'S2650'),</v>
      </c>
    </row>
    <row r="5798" spans="1:11" x14ac:dyDescent="0.35">
      <c r="A5798">
        <v>5797</v>
      </c>
      <c r="B5798">
        <v>906</v>
      </c>
      <c r="C5798">
        <v>658</v>
      </c>
      <c r="D5798" s="2">
        <v>45608.770983796298</v>
      </c>
      <c r="E5798">
        <v>262</v>
      </c>
      <c r="F5798">
        <v>0</v>
      </c>
      <c r="G5798">
        <v>1</v>
      </c>
      <c r="H5798" t="s">
        <v>2035</v>
      </c>
      <c r="I5798" t="s">
        <v>2036</v>
      </c>
      <c r="J5798" t="s">
        <v>3697</v>
      </c>
      <c r="K5798" t="str">
        <f t="shared" si="90"/>
        <v>(5797, 906, 658, '2024-11-12 18:30:13', 262, 0, 1, 'PC', 'Android', 'S2650'),</v>
      </c>
    </row>
    <row r="5799" spans="1:11" x14ac:dyDescent="0.35">
      <c r="A5799">
        <v>5798</v>
      </c>
      <c r="B5799">
        <v>907</v>
      </c>
      <c r="C5799">
        <v>514</v>
      </c>
      <c r="D5799" s="2">
        <v>45834.22351851852</v>
      </c>
      <c r="E5799">
        <v>68</v>
      </c>
      <c r="F5799">
        <v>0</v>
      </c>
      <c r="G5799">
        <v>1</v>
      </c>
      <c r="H5799" t="s">
        <v>2049</v>
      </c>
      <c r="I5799" t="s">
        <v>2039</v>
      </c>
      <c r="J5799" t="s">
        <v>3698</v>
      </c>
      <c r="K5799" t="str">
        <f t="shared" si="90"/>
        <v>(5798, 907, 514, '2025-06-26 05:21:52', 68, 0, 1, 'Tablet', 'Windows', 'S2651'),</v>
      </c>
    </row>
    <row r="5800" spans="1:11" x14ac:dyDescent="0.35">
      <c r="A5800">
        <v>5799</v>
      </c>
      <c r="B5800">
        <v>907</v>
      </c>
      <c r="C5800">
        <v>252</v>
      </c>
      <c r="D5800" s="2">
        <v>45834.225601851853</v>
      </c>
      <c r="E5800">
        <v>293</v>
      </c>
      <c r="F5800">
        <v>1</v>
      </c>
      <c r="G5800">
        <v>1</v>
      </c>
      <c r="H5800" t="s">
        <v>2043</v>
      </c>
      <c r="I5800" t="s">
        <v>2041</v>
      </c>
      <c r="J5800" t="s">
        <v>3698</v>
      </c>
      <c r="K5800" t="str">
        <f t="shared" si="90"/>
        <v>(5799, 907, 252, '2025-06-26 05:24:52', 293, 1, 1, 'CarPlay', 'Wear OS', 'S2651'),</v>
      </c>
    </row>
    <row r="5801" spans="1:11" x14ac:dyDescent="0.35">
      <c r="A5801">
        <v>5800</v>
      </c>
      <c r="B5801">
        <v>907</v>
      </c>
      <c r="C5801">
        <v>487</v>
      </c>
      <c r="D5801" s="2">
        <v>45834.227685185193</v>
      </c>
      <c r="E5801">
        <v>31</v>
      </c>
      <c r="F5801">
        <v>1</v>
      </c>
      <c r="G5801">
        <v>0</v>
      </c>
      <c r="H5801" t="s">
        <v>2043</v>
      </c>
      <c r="I5801" t="s">
        <v>2061</v>
      </c>
      <c r="J5801" t="s">
        <v>3698</v>
      </c>
      <c r="K5801" t="str">
        <f t="shared" si="90"/>
        <v>(5800, 907, 487, '2025-06-26 05:27:52', 31, 1, 0, 'CarPlay', 'Linux', 'S2651'),</v>
      </c>
    </row>
    <row r="5802" spans="1:11" x14ac:dyDescent="0.35">
      <c r="A5802">
        <v>5801</v>
      </c>
      <c r="B5802">
        <v>907</v>
      </c>
      <c r="C5802">
        <v>551</v>
      </c>
      <c r="D5802" s="2">
        <v>45801.734583333331</v>
      </c>
      <c r="E5802">
        <v>55</v>
      </c>
      <c r="F5802">
        <v>0</v>
      </c>
      <c r="G5802">
        <v>1</v>
      </c>
      <c r="H5802" t="s">
        <v>2049</v>
      </c>
      <c r="I5802" t="s">
        <v>2045</v>
      </c>
      <c r="J5802" t="s">
        <v>3699</v>
      </c>
      <c r="K5802" t="str">
        <f t="shared" si="90"/>
        <v>(5801, 907, 551, '2025-05-24 17:37:48', 55, 0, 1, 'Tablet', 'iOS', 'S2652'),</v>
      </c>
    </row>
    <row r="5803" spans="1:11" x14ac:dyDescent="0.35">
      <c r="A5803">
        <v>5802</v>
      </c>
      <c r="B5803">
        <v>907</v>
      </c>
      <c r="C5803">
        <v>630</v>
      </c>
      <c r="D5803" s="2">
        <v>45801.736666666657</v>
      </c>
      <c r="E5803">
        <v>92</v>
      </c>
      <c r="F5803">
        <v>1</v>
      </c>
      <c r="G5803">
        <v>0</v>
      </c>
      <c r="H5803" t="s">
        <v>2035</v>
      </c>
      <c r="I5803" t="s">
        <v>2048</v>
      </c>
      <c r="J5803" t="s">
        <v>3699</v>
      </c>
      <c r="K5803" t="str">
        <f t="shared" si="90"/>
        <v>(5802, 907, 630, '2025-05-24 17:40:48', 92, 1, 0, 'PC', 'Web Player', 'S2652'),</v>
      </c>
    </row>
    <row r="5804" spans="1:11" x14ac:dyDescent="0.35">
      <c r="A5804">
        <v>5803</v>
      </c>
      <c r="B5804">
        <v>907</v>
      </c>
      <c r="C5804">
        <v>375</v>
      </c>
      <c r="D5804" s="2">
        <v>45801.738749999997</v>
      </c>
      <c r="E5804">
        <v>294</v>
      </c>
      <c r="F5804">
        <v>0</v>
      </c>
      <c r="G5804">
        <v>0</v>
      </c>
      <c r="H5804" t="s">
        <v>2049</v>
      </c>
      <c r="I5804" t="s">
        <v>2061</v>
      </c>
      <c r="J5804" t="s">
        <v>3699</v>
      </c>
      <c r="K5804" t="str">
        <f t="shared" si="90"/>
        <v>(5803, 907, 375, '2025-05-24 17:43:48', 294, 0, 0, 'Tablet', 'Linux', 'S2652'),</v>
      </c>
    </row>
    <row r="5805" spans="1:11" x14ac:dyDescent="0.35">
      <c r="A5805">
        <v>5804</v>
      </c>
      <c r="B5805">
        <v>907</v>
      </c>
      <c r="C5805">
        <v>60</v>
      </c>
      <c r="D5805" s="2">
        <v>45801.740833333337</v>
      </c>
      <c r="E5805">
        <v>195</v>
      </c>
      <c r="F5805">
        <v>1</v>
      </c>
      <c r="G5805">
        <v>1</v>
      </c>
      <c r="H5805" t="s">
        <v>2049</v>
      </c>
      <c r="I5805" t="s">
        <v>2045</v>
      </c>
      <c r="J5805" t="s">
        <v>3699</v>
      </c>
      <c r="K5805" t="str">
        <f t="shared" si="90"/>
        <v>(5804, 907, 60, '2025-05-24 17:46:48', 195, 1, 1, 'Tablet', 'iOS', 'S2652'),</v>
      </c>
    </row>
    <row r="5806" spans="1:11" x14ac:dyDescent="0.35">
      <c r="A5806">
        <v>5805</v>
      </c>
      <c r="B5806">
        <v>907</v>
      </c>
      <c r="C5806">
        <v>108</v>
      </c>
      <c r="D5806" s="2">
        <v>45801.74291666667</v>
      </c>
      <c r="E5806">
        <v>45</v>
      </c>
      <c r="F5806">
        <v>1</v>
      </c>
      <c r="G5806">
        <v>0</v>
      </c>
      <c r="H5806" t="s">
        <v>2049</v>
      </c>
      <c r="I5806" t="s">
        <v>2036</v>
      </c>
      <c r="J5806" t="s">
        <v>3699</v>
      </c>
      <c r="K5806" t="str">
        <f t="shared" si="90"/>
        <v>(5805, 907, 108, '2025-05-24 17:49:48', 45, 1, 0, 'Tablet', 'Android', 'S2652'),</v>
      </c>
    </row>
    <row r="5807" spans="1:11" x14ac:dyDescent="0.35">
      <c r="A5807">
        <v>5806</v>
      </c>
      <c r="B5807">
        <v>908</v>
      </c>
      <c r="C5807">
        <v>77</v>
      </c>
      <c r="D5807" s="2">
        <v>45629.98505787037</v>
      </c>
      <c r="E5807">
        <v>144</v>
      </c>
      <c r="F5807">
        <v>1</v>
      </c>
      <c r="G5807">
        <v>1</v>
      </c>
      <c r="H5807" t="s">
        <v>2049</v>
      </c>
      <c r="I5807" t="s">
        <v>2039</v>
      </c>
      <c r="J5807" t="s">
        <v>3700</v>
      </c>
      <c r="K5807" t="str">
        <f t="shared" si="90"/>
        <v>(5806, 908, 77, '2024-12-03 23:38:29', 144, 1, 1, 'Tablet', 'Windows', 'S2653'),</v>
      </c>
    </row>
    <row r="5808" spans="1:11" x14ac:dyDescent="0.35">
      <c r="A5808">
        <v>5807</v>
      </c>
      <c r="B5808">
        <v>908</v>
      </c>
      <c r="C5808">
        <v>297</v>
      </c>
      <c r="D5808" s="2">
        <v>45629.987141203703</v>
      </c>
      <c r="E5808">
        <v>209</v>
      </c>
      <c r="F5808">
        <v>1</v>
      </c>
      <c r="G5808">
        <v>0</v>
      </c>
      <c r="H5808" t="s">
        <v>2038</v>
      </c>
      <c r="I5808" t="s">
        <v>2041</v>
      </c>
      <c r="J5808" t="s">
        <v>3700</v>
      </c>
      <c r="K5808" t="str">
        <f t="shared" si="90"/>
        <v>(5807, 908, 297, '2024-12-03 23:41:29', 209, 1, 0, 'Mobile', 'Wear OS', 'S2653'),</v>
      </c>
    </row>
    <row r="5809" spans="1:11" x14ac:dyDescent="0.35">
      <c r="A5809">
        <v>5808</v>
      </c>
      <c r="B5809">
        <v>908</v>
      </c>
      <c r="C5809">
        <v>769</v>
      </c>
      <c r="D5809" s="2">
        <v>45629.989224537043</v>
      </c>
      <c r="E5809">
        <v>243</v>
      </c>
      <c r="F5809">
        <v>0</v>
      </c>
      <c r="G5809">
        <v>1</v>
      </c>
      <c r="H5809" t="s">
        <v>2043</v>
      </c>
      <c r="I5809" t="s">
        <v>2044</v>
      </c>
      <c r="J5809" t="s">
        <v>3700</v>
      </c>
      <c r="K5809" t="str">
        <f t="shared" si="90"/>
        <v>(5808, 908, 769, '2024-12-03 23:44:29', 243, 0, 1, 'CarPlay', 'macOS', 'S2653'),</v>
      </c>
    </row>
    <row r="5810" spans="1:11" x14ac:dyDescent="0.35">
      <c r="A5810">
        <v>5809</v>
      </c>
      <c r="B5810">
        <v>908</v>
      </c>
      <c r="C5810">
        <v>773</v>
      </c>
      <c r="D5810" s="2">
        <v>45629.991307870368</v>
      </c>
      <c r="E5810">
        <v>173</v>
      </c>
      <c r="F5810">
        <v>1</v>
      </c>
      <c r="G5810">
        <v>0</v>
      </c>
      <c r="H5810" t="s">
        <v>2049</v>
      </c>
      <c r="I5810" t="s">
        <v>2061</v>
      </c>
      <c r="J5810" t="s">
        <v>3700</v>
      </c>
      <c r="K5810" t="str">
        <f t="shared" si="90"/>
        <v>(5809, 908, 773, '2024-12-03 23:47:29', 173, 1, 0, 'Tablet', 'Linux', 'S2653'),</v>
      </c>
    </row>
    <row r="5811" spans="1:11" x14ac:dyDescent="0.35">
      <c r="A5811">
        <v>5810</v>
      </c>
      <c r="B5811">
        <v>908</v>
      </c>
      <c r="C5811">
        <v>328</v>
      </c>
      <c r="D5811" s="2">
        <v>45629.993391203701</v>
      </c>
      <c r="E5811">
        <v>196</v>
      </c>
      <c r="F5811">
        <v>0</v>
      </c>
      <c r="G5811">
        <v>1</v>
      </c>
      <c r="H5811" t="s">
        <v>2038</v>
      </c>
      <c r="I5811" t="s">
        <v>2036</v>
      </c>
      <c r="J5811" t="s">
        <v>3700</v>
      </c>
      <c r="K5811" t="str">
        <f t="shared" si="90"/>
        <v>(5810, 908, 328, '2024-12-03 23:50:29', 196, 0, 1, 'Mobile', 'Android', 'S2653'),</v>
      </c>
    </row>
    <row r="5812" spans="1:11" x14ac:dyDescent="0.35">
      <c r="A5812">
        <v>5811</v>
      </c>
      <c r="B5812">
        <v>908</v>
      </c>
      <c r="C5812">
        <v>208</v>
      </c>
      <c r="D5812" s="2">
        <v>45629.995474537027</v>
      </c>
      <c r="E5812">
        <v>217</v>
      </c>
      <c r="F5812">
        <v>0</v>
      </c>
      <c r="G5812">
        <v>0</v>
      </c>
      <c r="H5812" t="s">
        <v>2038</v>
      </c>
      <c r="I5812" t="s">
        <v>2048</v>
      </c>
      <c r="J5812" t="s">
        <v>3700</v>
      </c>
      <c r="K5812" t="str">
        <f t="shared" si="90"/>
        <v>(5811, 908, 208, '2024-12-03 23:53:29', 217, 0, 0, 'Mobile', 'Web Player', 'S2653'),</v>
      </c>
    </row>
    <row r="5813" spans="1:11" x14ac:dyDescent="0.35">
      <c r="A5813">
        <v>5812</v>
      </c>
      <c r="B5813">
        <v>908</v>
      </c>
      <c r="C5813">
        <v>830</v>
      </c>
      <c r="D5813" s="2">
        <v>45407.092627314807</v>
      </c>
      <c r="E5813">
        <v>264</v>
      </c>
      <c r="F5813">
        <v>1</v>
      </c>
      <c r="G5813">
        <v>0</v>
      </c>
      <c r="H5813" t="s">
        <v>2038</v>
      </c>
      <c r="I5813" t="s">
        <v>2040</v>
      </c>
      <c r="J5813" t="s">
        <v>3701</v>
      </c>
      <c r="K5813" t="str">
        <f t="shared" si="90"/>
        <v>(5812, 908, 830, '2024-04-25 02:13:23', 264, 1, 0, 'Mobile', 'Smart TV', 'S2654'),</v>
      </c>
    </row>
    <row r="5814" spans="1:11" x14ac:dyDescent="0.35">
      <c r="A5814">
        <v>5813</v>
      </c>
      <c r="B5814">
        <v>908</v>
      </c>
      <c r="C5814">
        <v>822</v>
      </c>
      <c r="D5814" s="2">
        <v>45407.094710648147</v>
      </c>
      <c r="E5814">
        <v>226</v>
      </c>
      <c r="F5814">
        <v>1</v>
      </c>
      <c r="G5814">
        <v>1</v>
      </c>
      <c r="H5814" t="s">
        <v>2038</v>
      </c>
      <c r="I5814" t="s">
        <v>2044</v>
      </c>
      <c r="J5814" t="s">
        <v>3701</v>
      </c>
      <c r="K5814" t="str">
        <f t="shared" si="90"/>
        <v>(5813, 908, 822, '2024-04-25 02:16:23', 226, 1, 1, 'Mobile', 'macOS', 'S2654'),</v>
      </c>
    </row>
    <row r="5815" spans="1:11" x14ac:dyDescent="0.35">
      <c r="A5815">
        <v>5814</v>
      </c>
      <c r="B5815">
        <v>908</v>
      </c>
      <c r="C5815">
        <v>540</v>
      </c>
      <c r="D5815" s="2">
        <v>45407.09679398148</v>
      </c>
      <c r="E5815">
        <v>99</v>
      </c>
      <c r="F5815">
        <v>1</v>
      </c>
      <c r="G5815">
        <v>1</v>
      </c>
      <c r="H5815" t="s">
        <v>2038</v>
      </c>
      <c r="I5815" t="s">
        <v>2041</v>
      </c>
      <c r="J5815" t="s">
        <v>3701</v>
      </c>
      <c r="K5815" t="str">
        <f t="shared" si="90"/>
        <v>(5814, 908, 540, '2024-04-25 02:19:23', 99, 1, 1, 'Mobile', 'Wear OS', 'S2654'),</v>
      </c>
    </row>
    <row r="5816" spans="1:11" x14ac:dyDescent="0.35">
      <c r="A5816">
        <v>5815</v>
      </c>
      <c r="B5816">
        <v>908</v>
      </c>
      <c r="C5816">
        <v>721</v>
      </c>
      <c r="D5816" s="2">
        <v>45407.098877314813</v>
      </c>
      <c r="E5816">
        <v>62</v>
      </c>
      <c r="F5816">
        <v>1</v>
      </c>
      <c r="G5816">
        <v>1</v>
      </c>
      <c r="H5816" t="s">
        <v>2035</v>
      </c>
      <c r="I5816" t="s">
        <v>2044</v>
      </c>
      <c r="J5816" t="s">
        <v>3701</v>
      </c>
      <c r="K5816" t="str">
        <f t="shared" si="90"/>
        <v>(5815, 908, 721, '2024-04-25 02:22:23', 62, 1, 1, 'PC', 'macOS', 'S2654'),</v>
      </c>
    </row>
    <row r="5817" spans="1:11" x14ac:dyDescent="0.35">
      <c r="A5817">
        <v>5816</v>
      </c>
      <c r="B5817">
        <v>909</v>
      </c>
      <c r="C5817">
        <v>963</v>
      </c>
      <c r="D5817" s="2">
        <v>45365.066504629627</v>
      </c>
      <c r="E5817">
        <v>53</v>
      </c>
      <c r="F5817">
        <v>0</v>
      </c>
      <c r="G5817">
        <v>1</v>
      </c>
      <c r="H5817" t="s">
        <v>2035</v>
      </c>
      <c r="I5817" t="s">
        <v>2039</v>
      </c>
      <c r="J5817" t="s">
        <v>3702</v>
      </c>
      <c r="K5817" t="str">
        <f t="shared" si="90"/>
        <v>(5816, 909, 963, '2024-03-14 01:35:46', 53, 0, 1, 'PC', 'Windows', 'S2655'),</v>
      </c>
    </row>
    <row r="5818" spans="1:11" x14ac:dyDescent="0.35">
      <c r="A5818">
        <v>5817</v>
      </c>
      <c r="B5818">
        <v>909</v>
      </c>
      <c r="C5818">
        <v>336</v>
      </c>
      <c r="D5818" s="2">
        <v>45365.06858796296</v>
      </c>
      <c r="E5818">
        <v>143</v>
      </c>
      <c r="F5818">
        <v>1</v>
      </c>
      <c r="G5818">
        <v>0</v>
      </c>
      <c r="H5818" t="s">
        <v>2038</v>
      </c>
      <c r="I5818" t="s">
        <v>2040</v>
      </c>
      <c r="J5818" t="s">
        <v>3702</v>
      </c>
      <c r="K5818" t="str">
        <f t="shared" si="90"/>
        <v>(5817, 909, 336, '2024-03-14 01:38:46', 143, 1, 0, 'Mobile', 'Smart TV', 'S2655'),</v>
      </c>
    </row>
    <row r="5819" spans="1:11" x14ac:dyDescent="0.35">
      <c r="A5819">
        <v>5818</v>
      </c>
      <c r="B5819">
        <v>909</v>
      </c>
      <c r="C5819">
        <v>179</v>
      </c>
      <c r="D5819" s="2">
        <v>45365.070671296293</v>
      </c>
      <c r="E5819">
        <v>132</v>
      </c>
      <c r="F5819">
        <v>0</v>
      </c>
      <c r="G5819">
        <v>1</v>
      </c>
      <c r="H5819" t="s">
        <v>2038</v>
      </c>
      <c r="I5819" t="s">
        <v>2039</v>
      </c>
      <c r="J5819" t="s">
        <v>3702</v>
      </c>
      <c r="K5819" t="str">
        <f t="shared" si="90"/>
        <v>(5818, 909, 179, '2024-03-14 01:41:46', 132, 0, 1, 'Mobile', 'Windows', 'S2655'),</v>
      </c>
    </row>
    <row r="5820" spans="1:11" x14ac:dyDescent="0.35">
      <c r="A5820">
        <v>5819</v>
      </c>
      <c r="B5820">
        <v>909</v>
      </c>
      <c r="C5820">
        <v>851</v>
      </c>
      <c r="D5820" s="2">
        <v>45365.072754629633</v>
      </c>
      <c r="E5820">
        <v>86</v>
      </c>
      <c r="F5820">
        <v>0</v>
      </c>
      <c r="G5820">
        <v>1</v>
      </c>
      <c r="H5820" t="s">
        <v>2035</v>
      </c>
      <c r="I5820" t="s">
        <v>2061</v>
      </c>
      <c r="J5820" t="s">
        <v>3702</v>
      </c>
      <c r="K5820" t="str">
        <f t="shared" si="90"/>
        <v>(5819, 909, 851, '2024-03-14 01:44:46', 86, 0, 1, 'PC', 'Linux', 'S2655'),</v>
      </c>
    </row>
    <row r="5821" spans="1:11" x14ac:dyDescent="0.35">
      <c r="A5821">
        <v>5820</v>
      </c>
      <c r="B5821">
        <v>909</v>
      </c>
      <c r="C5821">
        <v>887</v>
      </c>
      <c r="D5821" s="2">
        <v>45365.074837962973</v>
      </c>
      <c r="E5821">
        <v>66</v>
      </c>
      <c r="F5821">
        <v>1</v>
      </c>
      <c r="G5821">
        <v>0</v>
      </c>
      <c r="H5821" t="s">
        <v>2035</v>
      </c>
      <c r="I5821" t="s">
        <v>2039</v>
      </c>
      <c r="J5821" t="s">
        <v>3702</v>
      </c>
      <c r="K5821" t="str">
        <f t="shared" si="90"/>
        <v>(5820, 909, 887, '2024-03-14 01:47:46', 66, 1, 0, 'PC', 'Windows', 'S2655'),</v>
      </c>
    </row>
    <row r="5822" spans="1:11" x14ac:dyDescent="0.35">
      <c r="A5822">
        <v>5821</v>
      </c>
      <c r="B5822">
        <v>909</v>
      </c>
      <c r="C5822">
        <v>770</v>
      </c>
      <c r="D5822" s="2">
        <v>45365.076921296299</v>
      </c>
      <c r="E5822">
        <v>155</v>
      </c>
      <c r="F5822">
        <v>1</v>
      </c>
      <c r="G5822">
        <v>0</v>
      </c>
      <c r="H5822" t="s">
        <v>2049</v>
      </c>
      <c r="I5822" t="s">
        <v>2061</v>
      </c>
      <c r="J5822" t="s">
        <v>3702</v>
      </c>
      <c r="K5822" t="str">
        <f t="shared" si="90"/>
        <v>(5821, 909, 770, '2024-03-14 01:50:46', 155, 1, 0, 'Tablet', 'Linux', 'S2655'),</v>
      </c>
    </row>
    <row r="5823" spans="1:11" x14ac:dyDescent="0.35">
      <c r="A5823">
        <v>5822</v>
      </c>
      <c r="B5823">
        <v>909</v>
      </c>
      <c r="C5823">
        <v>811</v>
      </c>
      <c r="D5823" s="2">
        <v>45891.386979166673</v>
      </c>
      <c r="E5823">
        <v>145</v>
      </c>
      <c r="F5823">
        <v>0</v>
      </c>
      <c r="G5823">
        <v>0</v>
      </c>
      <c r="H5823" t="s">
        <v>2035</v>
      </c>
      <c r="I5823" t="s">
        <v>2048</v>
      </c>
      <c r="J5823" t="s">
        <v>3703</v>
      </c>
      <c r="K5823" t="str">
        <f t="shared" si="90"/>
        <v>(5822, 909, 811, '2025-08-22 09:17:15', 145, 0, 0, 'PC', 'Web Player', 'S2656'),</v>
      </c>
    </row>
    <row r="5824" spans="1:11" x14ac:dyDescent="0.35">
      <c r="A5824">
        <v>5823</v>
      </c>
      <c r="B5824">
        <v>909</v>
      </c>
      <c r="C5824">
        <v>562</v>
      </c>
      <c r="D5824" s="2">
        <v>45891.389062499999</v>
      </c>
      <c r="E5824">
        <v>74</v>
      </c>
      <c r="F5824">
        <v>0</v>
      </c>
      <c r="G5824">
        <v>0</v>
      </c>
      <c r="H5824" t="s">
        <v>2035</v>
      </c>
      <c r="I5824" t="s">
        <v>2044</v>
      </c>
      <c r="J5824" t="s">
        <v>3703</v>
      </c>
      <c r="K5824" t="str">
        <f t="shared" si="90"/>
        <v>(5823, 909, 562, '2025-08-22 09:20:15', 74, 0, 0, 'PC', 'macOS', 'S2656'),</v>
      </c>
    </row>
    <row r="5825" spans="1:11" x14ac:dyDescent="0.35">
      <c r="A5825">
        <v>5824</v>
      </c>
      <c r="B5825">
        <v>909</v>
      </c>
      <c r="C5825">
        <v>249</v>
      </c>
      <c r="D5825" s="2">
        <v>45891.391145833331</v>
      </c>
      <c r="E5825">
        <v>216</v>
      </c>
      <c r="F5825">
        <v>1</v>
      </c>
      <c r="G5825">
        <v>1</v>
      </c>
      <c r="H5825" t="s">
        <v>2043</v>
      </c>
      <c r="I5825" t="s">
        <v>2061</v>
      </c>
      <c r="J5825" t="s">
        <v>3703</v>
      </c>
      <c r="K5825" t="str">
        <f t="shared" si="90"/>
        <v>(5824, 909, 249, '2025-08-22 09:23:15', 216, 1, 1, 'CarPlay', 'Linux', 'S2656'),</v>
      </c>
    </row>
    <row r="5826" spans="1:11" x14ac:dyDescent="0.35">
      <c r="A5826">
        <v>5825</v>
      </c>
      <c r="B5826">
        <v>909</v>
      </c>
      <c r="C5826">
        <v>597</v>
      </c>
      <c r="D5826" s="2">
        <v>45891.393229166657</v>
      </c>
      <c r="E5826">
        <v>251</v>
      </c>
      <c r="F5826">
        <v>1</v>
      </c>
      <c r="G5826">
        <v>1</v>
      </c>
      <c r="H5826" t="s">
        <v>2049</v>
      </c>
      <c r="I5826" t="s">
        <v>2039</v>
      </c>
      <c r="J5826" t="s">
        <v>3703</v>
      </c>
      <c r="K5826" t="str">
        <f t="shared" si="90"/>
        <v>(5825, 909, 597, '2025-08-22 09:26:15', 251, 1, 1, 'Tablet', 'Windows', 'S2656'),</v>
      </c>
    </row>
    <row r="5827" spans="1:11" x14ac:dyDescent="0.35">
      <c r="A5827">
        <v>5826</v>
      </c>
      <c r="B5827">
        <v>910</v>
      </c>
      <c r="C5827">
        <v>945</v>
      </c>
      <c r="D5827" s="2">
        <v>45568.047256944446</v>
      </c>
      <c r="E5827">
        <v>108</v>
      </c>
      <c r="F5827">
        <v>1</v>
      </c>
      <c r="G5827">
        <v>0</v>
      </c>
      <c r="H5827" t="s">
        <v>2038</v>
      </c>
      <c r="I5827" t="s">
        <v>2045</v>
      </c>
      <c r="J5827" t="s">
        <v>3704</v>
      </c>
      <c r="K5827" t="str">
        <f t="shared" ref="K5827:K5890" si="91">"(" &amp; A5827 &amp; ", " &amp; B5827 &amp; ", " &amp; C5827 &amp; ", '" &amp; TEXT(D5827, "yyyy-mm-dd hh:mm:ss") &amp; "', " &amp; E5827 &amp; ", " &amp; F5827 &amp; ", " &amp; G5827 &amp; ", '" &amp; H5827 &amp; "', '" &amp; I5827 &amp; "', '" &amp; J5827 &amp; "'),"</f>
        <v>(5826, 910, 945, '2024-10-03 01:08:03', 108, 1, 0, 'Mobile', 'iOS', 'S2657'),</v>
      </c>
    </row>
    <row r="5828" spans="1:11" x14ac:dyDescent="0.35">
      <c r="A5828">
        <v>5827</v>
      </c>
      <c r="B5828">
        <v>910</v>
      </c>
      <c r="C5828">
        <v>723</v>
      </c>
      <c r="D5828" s="2">
        <v>45568.049340277779</v>
      </c>
      <c r="E5828">
        <v>208</v>
      </c>
      <c r="F5828">
        <v>0</v>
      </c>
      <c r="G5828">
        <v>1</v>
      </c>
      <c r="H5828" t="s">
        <v>2035</v>
      </c>
      <c r="I5828" t="s">
        <v>2041</v>
      </c>
      <c r="J5828" t="s">
        <v>3704</v>
      </c>
      <c r="K5828" t="str">
        <f t="shared" si="91"/>
        <v>(5827, 910, 723, '2024-10-03 01:11:03', 208, 0, 1, 'PC', 'Wear OS', 'S2657'),</v>
      </c>
    </row>
    <row r="5829" spans="1:11" x14ac:dyDescent="0.35">
      <c r="A5829">
        <v>5828</v>
      </c>
      <c r="B5829">
        <v>910</v>
      </c>
      <c r="C5829">
        <v>112</v>
      </c>
      <c r="D5829" s="2">
        <v>45568.051423611112</v>
      </c>
      <c r="E5829">
        <v>155</v>
      </c>
      <c r="F5829">
        <v>1</v>
      </c>
      <c r="G5829">
        <v>0</v>
      </c>
      <c r="H5829" t="s">
        <v>2043</v>
      </c>
      <c r="I5829" t="s">
        <v>2039</v>
      </c>
      <c r="J5829" t="s">
        <v>3704</v>
      </c>
      <c r="K5829" t="str">
        <f t="shared" si="91"/>
        <v>(5828, 910, 112, '2024-10-03 01:14:03', 155, 1, 0, 'CarPlay', 'Windows', 'S2657'),</v>
      </c>
    </row>
    <row r="5830" spans="1:11" x14ac:dyDescent="0.35">
      <c r="A5830">
        <v>5829</v>
      </c>
      <c r="B5830">
        <v>911</v>
      </c>
      <c r="C5830">
        <v>650</v>
      </c>
      <c r="D5830" s="2">
        <v>45483.924791666657</v>
      </c>
      <c r="E5830">
        <v>210</v>
      </c>
      <c r="F5830">
        <v>0</v>
      </c>
      <c r="G5830">
        <v>0</v>
      </c>
      <c r="H5830" t="s">
        <v>2035</v>
      </c>
      <c r="I5830" t="s">
        <v>2036</v>
      </c>
      <c r="J5830" t="s">
        <v>3705</v>
      </c>
      <c r="K5830" t="str">
        <f t="shared" si="91"/>
        <v>(5829, 911, 650, '2024-07-10 22:11:42', 210, 0, 0, 'PC', 'Android', 'S2658'),</v>
      </c>
    </row>
    <row r="5831" spans="1:11" x14ac:dyDescent="0.35">
      <c r="A5831">
        <v>5830</v>
      </c>
      <c r="B5831">
        <v>911</v>
      </c>
      <c r="C5831">
        <v>511</v>
      </c>
      <c r="D5831" s="2">
        <v>45483.926874999997</v>
      </c>
      <c r="E5831">
        <v>243</v>
      </c>
      <c r="F5831">
        <v>0</v>
      </c>
      <c r="G5831">
        <v>0</v>
      </c>
      <c r="H5831" t="s">
        <v>2049</v>
      </c>
      <c r="I5831" t="s">
        <v>2048</v>
      </c>
      <c r="J5831" t="s">
        <v>3705</v>
      </c>
      <c r="K5831" t="str">
        <f t="shared" si="91"/>
        <v>(5830, 911, 511, '2024-07-10 22:14:42', 243, 0, 0, 'Tablet', 'Web Player', 'S2658'),</v>
      </c>
    </row>
    <row r="5832" spans="1:11" x14ac:dyDescent="0.35">
      <c r="A5832">
        <v>5831</v>
      </c>
      <c r="B5832">
        <v>911</v>
      </c>
      <c r="C5832">
        <v>55</v>
      </c>
      <c r="D5832" s="2">
        <v>45483.92895833333</v>
      </c>
      <c r="E5832">
        <v>265</v>
      </c>
      <c r="F5832">
        <v>1</v>
      </c>
      <c r="G5832">
        <v>1</v>
      </c>
      <c r="H5832" t="s">
        <v>2049</v>
      </c>
      <c r="I5832" t="s">
        <v>2040</v>
      </c>
      <c r="J5832" t="s">
        <v>3705</v>
      </c>
      <c r="K5832" t="str">
        <f t="shared" si="91"/>
        <v>(5831, 911, 55, '2024-07-10 22:17:42', 265, 1, 1, 'Tablet', 'Smart TV', 'S2658'),</v>
      </c>
    </row>
    <row r="5833" spans="1:11" x14ac:dyDescent="0.35">
      <c r="A5833">
        <v>5832</v>
      </c>
      <c r="B5833">
        <v>911</v>
      </c>
      <c r="C5833">
        <v>620</v>
      </c>
      <c r="D5833" s="2">
        <v>45483.931041666663</v>
      </c>
      <c r="E5833">
        <v>56</v>
      </c>
      <c r="F5833">
        <v>0</v>
      </c>
      <c r="G5833">
        <v>1</v>
      </c>
      <c r="H5833" t="s">
        <v>2043</v>
      </c>
      <c r="I5833" t="s">
        <v>2061</v>
      </c>
      <c r="J5833" t="s">
        <v>3705</v>
      </c>
      <c r="K5833" t="str">
        <f t="shared" si="91"/>
        <v>(5832, 911, 620, '2024-07-10 22:20:42', 56, 0, 1, 'CarPlay', 'Linux', 'S2658'),</v>
      </c>
    </row>
    <row r="5834" spans="1:11" x14ac:dyDescent="0.35">
      <c r="A5834">
        <v>5833</v>
      </c>
      <c r="B5834">
        <v>911</v>
      </c>
      <c r="C5834">
        <v>231</v>
      </c>
      <c r="D5834" s="2">
        <v>45483.933125000003</v>
      </c>
      <c r="E5834">
        <v>126</v>
      </c>
      <c r="F5834">
        <v>1</v>
      </c>
      <c r="G5834">
        <v>1</v>
      </c>
      <c r="H5834" t="s">
        <v>2038</v>
      </c>
      <c r="I5834" t="s">
        <v>2045</v>
      </c>
      <c r="J5834" t="s">
        <v>3705</v>
      </c>
      <c r="K5834" t="str">
        <f t="shared" si="91"/>
        <v>(5833, 911, 231, '2024-07-10 22:23:42', 126, 1, 1, 'Mobile', 'iOS', 'S2658'),</v>
      </c>
    </row>
    <row r="5835" spans="1:11" x14ac:dyDescent="0.35">
      <c r="A5835">
        <v>5834</v>
      </c>
      <c r="B5835">
        <v>912</v>
      </c>
      <c r="C5835">
        <v>121</v>
      </c>
      <c r="D5835" s="2">
        <v>45394.467685185176</v>
      </c>
      <c r="E5835">
        <v>173</v>
      </c>
      <c r="F5835">
        <v>1</v>
      </c>
      <c r="G5835">
        <v>1</v>
      </c>
      <c r="H5835" t="s">
        <v>2035</v>
      </c>
      <c r="I5835" t="s">
        <v>2036</v>
      </c>
      <c r="J5835" t="s">
        <v>3706</v>
      </c>
      <c r="K5835" t="str">
        <f t="shared" si="91"/>
        <v>(5834, 912, 121, '2024-04-12 11:13:28', 173, 1, 1, 'PC', 'Android', 'S2659'),</v>
      </c>
    </row>
    <row r="5836" spans="1:11" x14ac:dyDescent="0.35">
      <c r="A5836">
        <v>5835</v>
      </c>
      <c r="B5836">
        <v>912</v>
      </c>
      <c r="C5836">
        <v>512</v>
      </c>
      <c r="D5836" s="2">
        <v>45394.469768518517</v>
      </c>
      <c r="E5836">
        <v>165</v>
      </c>
      <c r="F5836">
        <v>1</v>
      </c>
      <c r="G5836">
        <v>0</v>
      </c>
      <c r="H5836" t="s">
        <v>2043</v>
      </c>
      <c r="I5836" t="s">
        <v>2040</v>
      </c>
      <c r="J5836" t="s">
        <v>3706</v>
      </c>
      <c r="K5836" t="str">
        <f t="shared" si="91"/>
        <v>(5835, 912, 512, '2024-04-12 11:16:28', 165, 1, 0, 'CarPlay', 'Smart TV', 'S2659'),</v>
      </c>
    </row>
    <row r="5837" spans="1:11" x14ac:dyDescent="0.35">
      <c r="A5837">
        <v>5836</v>
      </c>
      <c r="B5837">
        <v>912</v>
      </c>
      <c r="C5837">
        <v>762</v>
      </c>
      <c r="D5837" s="2">
        <v>45394.471851851849</v>
      </c>
      <c r="E5837">
        <v>228</v>
      </c>
      <c r="F5837">
        <v>1</v>
      </c>
      <c r="G5837">
        <v>0</v>
      </c>
      <c r="H5837" t="s">
        <v>2038</v>
      </c>
      <c r="I5837" t="s">
        <v>2061</v>
      </c>
      <c r="J5837" t="s">
        <v>3706</v>
      </c>
      <c r="K5837" t="str">
        <f t="shared" si="91"/>
        <v>(5836, 912, 762, '2024-04-12 11:19:28', 228, 1, 0, 'Mobile', 'Linux', 'S2659'),</v>
      </c>
    </row>
    <row r="5838" spans="1:11" x14ac:dyDescent="0.35">
      <c r="A5838">
        <v>5837</v>
      </c>
      <c r="B5838">
        <v>912</v>
      </c>
      <c r="C5838">
        <v>629</v>
      </c>
      <c r="D5838" s="2">
        <v>45394.473935185182</v>
      </c>
      <c r="E5838">
        <v>40</v>
      </c>
      <c r="F5838">
        <v>1</v>
      </c>
      <c r="G5838">
        <v>0</v>
      </c>
      <c r="H5838" t="s">
        <v>2049</v>
      </c>
      <c r="I5838" t="s">
        <v>2036</v>
      </c>
      <c r="J5838" t="s">
        <v>3706</v>
      </c>
      <c r="K5838" t="str">
        <f t="shared" si="91"/>
        <v>(5837, 912, 629, '2024-04-12 11:22:28', 40, 1, 0, 'Tablet', 'Android', 'S2659'),</v>
      </c>
    </row>
    <row r="5839" spans="1:11" x14ac:dyDescent="0.35">
      <c r="A5839">
        <v>5838</v>
      </c>
      <c r="B5839">
        <v>912</v>
      </c>
      <c r="C5839">
        <v>51</v>
      </c>
      <c r="D5839" s="2">
        <v>45975.359340277777</v>
      </c>
      <c r="E5839">
        <v>196</v>
      </c>
      <c r="F5839">
        <v>0</v>
      </c>
      <c r="G5839">
        <v>0</v>
      </c>
      <c r="H5839" t="s">
        <v>2043</v>
      </c>
      <c r="I5839" t="s">
        <v>2048</v>
      </c>
      <c r="J5839" t="s">
        <v>3707</v>
      </c>
      <c r="K5839" t="str">
        <f t="shared" si="91"/>
        <v>(5838, 912, 51, '2025-11-14 08:37:27', 196, 0, 0, 'CarPlay', 'Web Player', 'S2660'),</v>
      </c>
    </row>
    <row r="5840" spans="1:11" x14ac:dyDescent="0.35">
      <c r="A5840">
        <v>5839</v>
      </c>
      <c r="B5840">
        <v>912</v>
      </c>
      <c r="C5840">
        <v>485</v>
      </c>
      <c r="D5840" s="2">
        <v>45975.36142361111</v>
      </c>
      <c r="E5840">
        <v>214</v>
      </c>
      <c r="F5840">
        <v>1</v>
      </c>
      <c r="G5840">
        <v>0</v>
      </c>
      <c r="H5840" t="s">
        <v>2043</v>
      </c>
      <c r="I5840" t="s">
        <v>2045</v>
      </c>
      <c r="J5840" t="s">
        <v>3707</v>
      </c>
      <c r="K5840" t="str">
        <f t="shared" si="91"/>
        <v>(5839, 912, 485, '2025-11-14 08:40:27', 214, 1, 0, 'CarPlay', 'iOS', 'S2660'),</v>
      </c>
    </row>
    <row r="5841" spans="1:11" x14ac:dyDescent="0.35">
      <c r="A5841">
        <v>5840</v>
      </c>
      <c r="B5841">
        <v>912</v>
      </c>
      <c r="C5841">
        <v>132</v>
      </c>
      <c r="D5841" s="2">
        <v>45975.363506944443</v>
      </c>
      <c r="E5841">
        <v>69</v>
      </c>
      <c r="F5841">
        <v>0</v>
      </c>
      <c r="G5841">
        <v>1</v>
      </c>
      <c r="H5841" t="s">
        <v>2038</v>
      </c>
      <c r="I5841" t="s">
        <v>2040</v>
      </c>
      <c r="J5841" t="s">
        <v>3707</v>
      </c>
      <c r="K5841" t="str">
        <f t="shared" si="91"/>
        <v>(5840, 912, 132, '2025-11-14 08:43:27', 69, 0, 1, 'Mobile', 'Smart TV', 'S2660'),</v>
      </c>
    </row>
    <row r="5842" spans="1:11" x14ac:dyDescent="0.35">
      <c r="A5842">
        <v>5841</v>
      </c>
      <c r="B5842">
        <v>913</v>
      </c>
      <c r="C5842">
        <v>728</v>
      </c>
      <c r="D5842" s="2">
        <v>45786.331307870372</v>
      </c>
      <c r="E5842">
        <v>112</v>
      </c>
      <c r="F5842">
        <v>1</v>
      </c>
      <c r="G5842">
        <v>0</v>
      </c>
      <c r="H5842" t="s">
        <v>2043</v>
      </c>
      <c r="I5842" t="s">
        <v>2045</v>
      </c>
      <c r="J5842" t="s">
        <v>3708</v>
      </c>
      <c r="K5842" t="str">
        <f t="shared" si="91"/>
        <v>(5841, 913, 728, '2025-05-09 07:57:05', 112, 1, 0, 'CarPlay', 'iOS', 'S2661'),</v>
      </c>
    </row>
    <row r="5843" spans="1:11" x14ac:dyDescent="0.35">
      <c r="A5843">
        <v>5842</v>
      </c>
      <c r="B5843">
        <v>913</v>
      </c>
      <c r="C5843">
        <v>788</v>
      </c>
      <c r="D5843" s="2">
        <v>45786.333391203712</v>
      </c>
      <c r="E5843">
        <v>154</v>
      </c>
      <c r="F5843">
        <v>0</v>
      </c>
      <c r="G5843">
        <v>0</v>
      </c>
      <c r="H5843" t="s">
        <v>2043</v>
      </c>
      <c r="I5843" t="s">
        <v>2036</v>
      </c>
      <c r="J5843" t="s">
        <v>3708</v>
      </c>
      <c r="K5843" t="str">
        <f t="shared" si="91"/>
        <v>(5842, 913, 788, '2025-05-09 08:00:05', 154, 0, 0, 'CarPlay', 'Android', 'S2661'),</v>
      </c>
    </row>
    <row r="5844" spans="1:11" x14ac:dyDescent="0.35">
      <c r="A5844">
        <v>5843</v>
      </c>
      <c r="B5844">
        <v>913</v>
      </c>
      <c r="C5844">
        <v>830</v>
      </c>
      <c r="D5844" s="2">
        <v>45786.335474537038</v>
      </c>
      <c r="E5844">
        <v>234</v>
      </c>
      <c r="F5844">
        <v>1</v>
      </c>
      <c r="G5844">
        <v>0</v>
      </c>
      <c r="H5844" t="s">
        <v>2043</v>
      </c>
      <c r="I5844" t="s">
        <v>2036</v>
      </c>
      <c r="J5844" t="s">
        <v>3708</v>
      </c>
      <c r="K5844" t="str">
        <f t="shared" si="91"/>
        <v>(5843, 913, 830, '2025-05-09 08:03:05', 234, 1, 0, 'CarPlay', 'Android', 'S2661'),</v>
      </c>
    </row>
    <row r="5845" spans="1:11" x14ac:dyDescent="0.35">
      <c r="A5845">
        <v>5844</v>
      </c>
      <c r="B5845">
        <v>913</v>
      </c>
      <c r="C5845">
        <v>126</v>
      </c>
      <c r="D5845" s="2">
        <v>46020.575300925928</v>
      </c>
      <c r="E5845">
        <v>251</v>
      </c>
      <c r="F5845">
        <v>0</v>
      </c>
      <c r="G5845">
        <v>1</v>
      </c>
      <c r="H5845" t="s">
        <v>2035</v>
      </c>
      <c r="I5845" t="s">
        <v>2036</v>
      </c>
      <c r="J5845" t="s">
        <v>3709</v>
      </c>
      <c r="K5845" t="str">
        <f t="shared" si="91"/>
        <v>(5844, 913, 126, '2025-12-29 13:48:26', 251, 0, 1, 'PC', 'Android', 'S2662'),</v>
      </c>
    </row>
    <row r="5846" spans="1:11" x14ac:dyDescent="0.35">
      <c r="A5846">
        <v>5845</v>
      </c>
      <c r="B5846">
        <v>914</v>
      </c>
      <c r="C5846">
        <v>968</v>
      </c>
      <c r="D5846" s="2">
        <v>45388.067071759258</v>
      </c>
      <c r="E5846">
        <v>67</v>
      </c>
      <c r="F5846">
        <v>0</v>
      </c>
      <c r="G5846">
        <v>1</v>
      </c>
      <c r="H5846" t="s">
        <v>2043</v>
      </c>
      <c r="I5846" t="s">
        <v>2061</v>
      </c>
      <c r="J5846" t="s">
        <v>3710</v>
      </c>
      <c r="K5846" t="str">
        <f t="shared" si="91"/>
        <v>(5845, 914, 968, '2024-04-06 01:36:35', 67, 0, 1, 'CarPlay', 'Linux', 'S2663'),</v>
      </c>
    </row>
    <row r="5847" spans="1:11" x14ac:dyDescent="0.35">
      <c r="A5847">
        <v>5846</v>
      </c>
      <c r="B5847">
        <v>914</v>
      </c>
      <c r="C5847">
        <v>63</v>
      </c>
      <c r="D5847" s="2">
        <v>45388.069155092591</v>
      </c>
      <c r="E5847">
        <v>154</v>
      </c>
      <c r="F5847">
        <v>1</v>
      </c>
      <c r="G5847">
        <v>1</v>
      </c>
      <c r="H5847" t="s">
        <v>2049</v>
      </c>
      <c r="I5847" t="s">
        <v>2045</v>
      </c>
      <c r="J5847" t="s">
        <v>3710</v>
      </c>
      <c r="K5847" t="str">
        <f t="shared" si="91"/>
        <v>(5846, 914, 63, '2024-04-06 01:39:35', 154, 1, 1, 'Tablet', 'iOS', 'S2663'),</v>
      </c>
    </row>
    <row r="5848" spans="1:11" x14ac:dyDescent="0.35">
      <c r="A5848">
        <v>5847</v>
      </c>
      <c r="B5848">
        <v>914</v>
      </c>
      <c r="C5848">
        <v>427</v>
      </c>
      <c r="D5848" s="2">
        <v>45388.071238425917</v>
      </c>
      <c r="E5848">
        <v>90</v>
      </c>
      <c r="F5848">
        <v>0</v>
      </c>
      <c r="G5848">
        <v>0</v>
      </c>
      <c r="H5848" t="s">
        <v>2043</v>
      </c>
      <c r="I5848" t="s">
        <v>2036</v>
      </c>
      <c r="J5848" t="s">
        <v>3710</v>
      </c>
      <c r="K5848" t="str">
        <f t="shared" si="91"/>
        <v>(5847, 914, 427, '2024-04-06 01:42:35', 90, 0, 0, 'CarPlay', 'Android', 'S2663'),</v>
      </c>
    </row>
    <row r="5849" spans="1:11" x14ac:dyDescent="0.35">
      <c r="A5849">
        <v>5848</v>
      </c>
      <c r="B5849">
        <v>914</v>
      </c>
      <c r="C5849">
        <v>388</v>
      </c>
      <c r="D5849" s="2">
        <v>45388.073321759257</v>
      </c>
      <c r="E5849">
        <v>46</v>
      </c>
      <c r="F5849">
        <v>1</v>
      </c>
      <c r="G5849">
        <v>0</v>
      </c>
      <c r="H5849" t="s">
        <v>2035</v>
      </c>
      <c r="I5849" t="s">
        <v>2048</v>
      </c>
      <c r="J5849" t="s">
        <v>3710</v>
      </c>
      <c r="K5849" t="str">
        <f t="shared" si="91"/>
        <v>(5848, 914, 388, '2024-04-06 01:45:35', 46, 1, 0, 'PC', 'Web Player', 'S2663'),</v>
      </c>
    </row>
    <row r="5850" spans="1:11" x14ac:dyDescent="0.35">
      <c r="A5850">
        <v>5849</v>
      </c>
      <c r="B5850">
        <v>914</v>
      </c>
      <c r="C5850">
        <v>816</v>
      </c>
      <c r="D5850" s="2">
        <v>45388.07540509259</v>
      </c>
      <c r="E5850">
        <v>92</v>
      </c>
      <c r="F5850">
        <v>0</v>
      </c>
      <c r="G5850">
        <v>0</v>
      </c>
      <c r="H5850" t="s">
        <v>2035</v>
      </c>
      <c r="I5850" t="s">
        <v>2036</v>
      </c>
      <c r="J5850" t="s">
        <v>3710</v>
      </c>
      <c r="K5850" t="str">
        <f t="shared" si="91"/>
        <v>(5849, 914, 816, '2024-04-06 01:48:35', 92, 0, 0, 'PC', 'Android', 'S2663'),</v>
      </c>
    </row>
    <row r="5851" spans="1:11" x14ac:dyDescent="0.35">
      <c r="A5851">
        <v>5850</v>
      </c>
      <c r="B5851">
        <v>914</v>
      </c>
      <c r="C5851">
        <v>211</v>
      </c>
      <c r="D5851" s="2">
        <v>45388.077488425923</v>
      </c>
      <c r="E5851">
        <v>198</v>
      </c>
      <c r="F5851">
        <v>0</v>
      </c>
      <c r="G5851">
        <v>0</v>
      </c>
      <c r="H5851" t="s">
        <v>2038</v>
      </c>
      <c r="I5851" t="s">
        <v>2045</v>
      </c>
      <c r="J5851" t="s">
        <v>3710</v>
      </c>
      <c r="K5851" t="str">
        <f t="shared" si="91"/>
        <v>(5850, 914, 211, '2024-04-06 01:51:35', 198, 0, 0, 'Mobile', 'iOS', 'S2663'),</v>
      </c>
    </row>
    <row r="5852" spans="1:11" x14ac:dyDescent="0.35">
      <c r="A5852">
        <v>5851</v>
      </c>
      <c r="B5852">
        <v>914</v>
      </c>
      <c r="C5852">
        <v>66</v>
      </c>
      <c r="D5852" s="2">
        <v>45996.146562499998</v>
      </c>
      <c r="E5852">
        <v>255</v>
      </c>
      <c r="F5852">
        <v>1</v>
      </c>
      <c r="G5852">
        <v>1</v>
      </c>
      <c r="H5852" t="s">
        <v>2035</v>
      </c>
      <c r="I5852" t="s">
        <v>2040</v>
      </c>
      <c r="J5852" t="s">
        <v>3711</v>
      </c>
      <c r="K5852" t="str">
        <f t="shared" si="91"/>
        <v>(5851, 914, 66, '2025-12-05 03:31:03', 255, 1, 1, 'PC', 'Smart TV', 'S2664'),</v>
      </c>
    </row>
    <row r="5853" spans="1:11" x14ac:dyDescent="0.35">
      <c r="A5853">
        <v>5852</v>
      </c>
      <c r="B5853">
        <v>914</v>
      </c>
      <c r="C5853">
        <v>560</v>
      </c>
      <c r="D5853" s="2">
        <v>45996.148645833331</v>
      </c>
      <c r="E5853">
        <v>97</v>
      </c>
      <c r="F5853">
        <v>0</v>
      </c>
      <c r="G5853">
        <v>0</v>
      </c>
      <c r="H5853" t="s">
        <v>2035</v>
      </c>
      <c r="I5853" t="s">
        <v>2036</v>
      </c>
      <c r="J5853" t="s">
        <v>3711</v>
      </c>
      <c r="K5853" t="str">
        <f t="shared" si="91"/>
        <v>(5852, 914, 560, '2025-12-05 03:34:03', 97, 0, 0, 'PC', 'Android', 'S2664'),</v>
      </c>
    </row>
    <row r="5854" spans="1:11" x14ac:dyDescent="0.35">
      <c r="A5854">
        <v>5853</v>
      </c>
      <c r="B5854">
        <v>915</v>
      </c>
      <c r="C5854">
        <v>450</v>
      </c>
      <c r="D5854" s="2">
        <v>45997.168599537043</v>
      </c>
      <c r="E5854">
        <v>211</v>
      </c>
      <c r="F5854">
        <v>1</v>
      </c>
      <c r="G5854">
        <v>0</v>
      </c>
      <c r="H5854" t="s">
        <v>2049</v>
      </c>
      <c r="I5854" t="s">
        <v>2039</v>
      </c>
      <c r="J5854" t="s">
        <v>3712</v>
      </c>
      <c r="K5854" t="str">
        <f t="shared" si="91"/>
        <v>(5853, 915, 450, '2025-12-06 04:02:47', 211, 1, 0, 'Tablet', 'Windows', 'S2665'),</v>
      </c>
    </row>
    <row r="5855" spans="1:11" x14ac:dyDescent="0.35">
      <c r="A5855">
        <v>5854</v>
      </c>
      <c r="B5855">
        <v>915</v>
      </c>
      <c r="C5855">
        <v>684</v>
      </c>
      <c r="D5855" s="2">
        <v>45997.170682870368</v>
      </c>
      <c r="E5855">
        <v>251</v>
      </c>
      <c r="F5855">
        <v>1</v>
      </c>
      <c r="G5855">
        <v>1</v>
      </c>
      <c r="H5855" t="s">
        <v>2043</v>
      </c>
      <c r="I5855" t="s">
        <v>2061</v>
      </c>
      <c r="J5855" t="s">
        <v>3712</v>
      </c>
      <c r="K5855" t="str">
        <f t="shared" si="91"/>
        <v>(5854, 915, 684, '2025-12-06 04:05:47', 251, 1, 1, 'CarPlay', 'Linux', 'S2665'),</v>
      </c>
    </row>
    <row r="5856" spans="1:11" x14ac:dyDescent="0.35">
      <c r="A5856">
        <v>5855</v>
      </c>
      <c r="B5856">
        <v>915</v>
      </c>
      <c r="C5856">
        <v>8</v>
      </c>
      <c r="D5856" s="2">
        <v>45997.172766203701</v>
      </c>
      <c r="E5856">
        <v>121</v>
      </c>
      <c r="F5856">
        <v>1</v>
      </c>
      <c r="G5856">
        <v>1</v>
      </c>
      <c r="H5856" t="s">
        <v>2038</v>
      </c>
      <c r="I5856" t="s">
        <v>2061</v>
      </c>
      <c r="J5856" t="s">
        <v>3712</v>
      </c>
      <c r="K5856" t="str">
        <f t="shared" si="91"/>
        <v>(5855, 915, 8, '2025-12-06 04:08:47', 121, 1, 1, 'Mobile', 'Linux', 'S2665'),</v>
      </c>
    </row>
    <row r="5857" spans="1:11" x14ac:dyDescent="0.35">
      <c r="A5857">
        <v>5856</v>
      </c>
      <c r="B5857">
        <v>915</v>
      </c>
      <c r="C5857">
        <v>662</v>
      </c>
      <c r="D5857" s="2">
        <v>45997.174849537027</v>
      </c>
      <c r="E5857">
        <v>214</v>
      </c>
      <c r="F5857">
        <v>1</v>
      </c>
      <c r="G5857">
        <v>1</v>
      </c>
      <c r="H5857" t="s">
        <v>2049</v>
      </c>
      <c r="I5857" t="s">
        <v>2045</v>
      </c>
      <c r="J5857" t="s">
        <v>3712</v>
      </c>
      <c r="K5857" t="str">
        <f t="shared" si="91"/>
        <v>(5856, 915, 662, '2025-12-06 04:11:47', 214, 1, 1, 'Tablet', 'iOS', 'S2665'),</v>
      </c>
    </row>
    <row r="5858" spans="1:11" x14ac:dyDescent="0.35">
      <c r="A5858">
        <v>5857</v>
      </c>
      <c r="B5858">
        <v>915</v>
      </c>
      <c r="C5858">
        <v>525</v>
      </c>
      <c r="D5858" s="2">
        <v>45997.176932870367</v>
      </c>
      <c r="E5858">
        <v>237</v>
      </c>
      <c r="F5858">
        <v>0</v>
      </c>
      <c r="G5858">
        <v>1</v>
      </c>
      <c r="H5858" t="s">
        <v>2038</v>
      </c>
      <c r="I5858" t="s">
        <v>2041</v>
      </c>
      <c r="J5858" t="s">
        <v>3712</v>
      </c>
      <c r="K5858" t="str">
        <f t="shared" si="91"/>
        <v>(5857, 915, 525, '2025-12-06 04:14:47', 237, 0, 1, 'Mobile', 'Wear OS', 'S2665'),</v>
      </c>
    </row>
    <row r="5859" spans="1:11" x14ac:dyDescent="0.35">
      <c r="A5859">
        <v>5858</v>
      </c>
      <c r="B5859">
        <v>915</v>
      </c>
      <c r="C5859">
        <v>367</v>
      </c>
      <c r="D5859" s="2">
        <v>45997.179016203707</v>
      </c>
      <c r="E5859">
        <v>93</v>
      </c>
      <c r="F5859">
        <v>1</v>
      </c>
      <c r="G5859">
        <v>0</v>
      </c>
      <c r="H5859" t="s">
        <v>2038</v>
      </c>
      <c r="I5859" t="s">
        <v>2044</v>
      </c>
      <c r="J5859" t="s">
        <v>3712</v>
      </c>
      <c r="K5859" t="str">
        <f t="shared" si="91"/>
        <v>(5858, 915, 367, '2025-12-06 04:17:47', 93, 1, 0, 'Mobile', 'macOS', 'S2665'),</v>
      </c>
    </row>
    <row r="5860" spans="1:11" x14ac:dyDescent="0.35">
      <c r="A5860">
        <v>5859</v>
      </c>
      <c r="B5860">
        <v>915</v>
      </c>
      <c r="C5860">
        <v>890</v>
      </c>
      <c r="D5860" s="2">
        <v>45696.832824074067</v>
      </c>
      <c r="E5860">
        <v>139</v>
      </c>
      <c r="F5860">
        <v>1</v>
      </c>
      <c r="G5860">
        <v>1</v>
      </c>
      <c r="H5860" t="s">
        <v>2035</v>
      </c>
      <c r="I5860" t="s">
        <v>2041</v>
      </c>
      <c r="J5860" t="s">
        <v>3713</v>
      </c>
      <c r="K5860" t="str">
        <f t="shared" si="91"/>
        <v>(5859, 915, 890, '2025-02-08 19:59:16', 139, 1, 1, 'PC', 'Wear OS', 'S2666'),</v>
      </c>
    </row>
    <row r="5861" spans="1:11" x14ac:dyDescent="0.35">
      <c r="A5861">
        <v>5860</v>
      </c>
      <c r="B5861">
        <v>915</v>
      </c>
      <c r="C5861">
        <v>357</v>
      </c>
      <c r="D5861" s="2">
        <v>45696.834907407407</v>
      </c>
      <c r="E5861">
        <v>280</v>
      </c>
      <c r="F5861">
        <v>0</v>
      </c>
      <c r="G5861">
        <v>1</v>
      </c>
      <c r="H5861" t="s">
        <v>2038</v>
      </c>
      <c r="I5861" t="s">
        <v>2041</v>
      </c>
      <c r="J5861" t="s">
        <v>3713</v>
      </c>
      <c r="K5861" t="str">
        <f t="shared" si="91"/>
        <v>(5860, 915, 357, '2025-02-08 20:02:16', 280, 0, 1, 'Mobile', 'Wear OS', 'S2666'),</v>
      </c>
    </row>
    <row r="5862" spans="1:11" x14ac:dyDescent="0.35">
      <c r="A5862">
        <v>5861</v>
      </c>
      <c r="B5862">
        <v>915</v>
      </c>
      <c r="C5862">
        <v>18</v>
      </c>
      <c r="D5862" s="2">
        <v>45696.83699074074</v>
      </c>
      <c r="E5862">
        <v>208</v>
      </c>
      <c r="F5862">
        <v>1</v>
      </c>
      <c r="G5862">
        <v>0</v>
      </c>
      <c r="H5862" t="s">
        <v>2035</v>
      </c>
      <c r="I5862" t="s">
        <v>2048</v>
      </c>
      <c r="J5862" t="s">
        <v>3713</v>
      </c>
      <c r="K5862" t="str">
        <f t="shared" si="91"/>
        <v>(5861, 915, 18, '2025-02-08 20:05:16', 208, 1, 0, 'PC', 'Web Player', 'S2666'),</v>
      </c>
    </row>
    <row r="5863" spans="1:11" x14ac:dyDescent="0.35">
      <c r="A5863">
        <v>5862</v>
      </c>
      <c r="B5863">
        <v>915</v>
      </c>
      <c r="C5863">
        <v>30</v>
      </c>
      <c r="D5863" s="2">
        <v>45696.839074074072</v>
      </c>
      <c r="E5863">
        <v>70</v>
      </c>
      <c r="F5863">
        <v>1</v>
      </c>
      <c r="G5863">
        <v>1</v>
      </c>
      <c r="H5863" t="s">
        <v>2043</v>
      </c>
      <c r="I5863" t="s">
        <v>2048</v>
      </c>
      <c r="J5863" t="s">
        <v>3713</v>
      </c>
      <c r="K5863" t="str">
        <f t="shared" si="91"/>
        <v>(5862, 915, 30, '2025-02-08 20:08:16', 70, 1, 1, 'CarPlay', 'Web Player', 'S2666'),</v>
      </c>
    </row>
    <row r="5864" spans="1:11" x14ac:dyDescent="0.35">
      <c r="A5864">
        <v>5863</v>
      </c>
      <c r="B5864">
        <v>916</v>
      </c>
      <c r="C5864">
        <v>566</v>
      </c>
      <c r="D5864" s="2">
        <v>45532.182141203702</v>
      </c>
      <c r="E5864">
        <v>118</v>
      </c>
      <c r="F5864">
        <v>1</v>
      </c>
      <c r="G5864">
        <v>0</v>
      </c>
      <c r="H5864" t="s">
        <v>2038</v>
      </c>
      <c r="I5864" t="s">
        <v>2039</v>
      </c>
      <c r="J5864" t="s">
        <v>3714</v>
      </c>
      <c r="K5864" t="str">
        <f t="shared" si="91"/>
        <v>(5863, 916, 566, '2024-08-28 04:22:17', 118, 1, 0, 'Mobile', 'Windows', 'S2667'),</v>
      </c>
    </row>
    <row r="5865" spans="1:11" x14ac:dyDescent="0.35">
      <c r="A5865">
        <v>5864</v>
      </c>
      <c r="B5865">
        <v>916</v>
      </c>
      <c r="C5865">
        <v>97</v>
      </c>
      <c r="D5865" s="2">
        <v>45532.184224537043</v>
      </c>
      <c r="E5865">
        <v>47</v>
      </c>
      <c r="F5865">
        <v>1</v>
      </c>
      <c r="G5865">
        <v>1</v>
      </c>
      <c r="H5865" t="s">
        <v>2038</v>
      </c>
      <c r="I5865" t="s">
        <v>2036</v>
      </c>
      <c r="J5865" t="s">
        <v>3714</v>
      </c>
      <c r="K5865" t="str">
        <f t="shared" si="91"/>
        <v>(5864, 916, 97, '2024-08-28 04:25:17', 47, 1, 1, 'Mobile', 'Android', 'S2667'),</v>
      </c>
    </row>
    <row r="5866" spans="1:11" x14ac:dyDescent="0.35">
      <c r="A5866">
        <v>5865</v>
      </c>
      <c r="B5866">
        <v>916</v>
      </c>
      <c r="C5866">
        <v>775</v>
      </c>
      <c r="D5866" s="2">
        <v>45532.186307870368</v>
      </c>
      <c r="E5866">
        <v>239</v>
      </c>
      <c r="F5866">
        <v>1</v>
      </c>
      <c r="G5866">
        <v>1</v>
      </c>
      <c r="H5866" t="s">
        <v>2035</v>
      </c>
      <c r="I5866" t="s">
        <v>2045</v>
      </c>
      <c r="J5866" t="s">
        <v>3714</v>
      </c>
      <c r="K5866" t="str">
        <f t="shared" si="91"/>
        <v>(5865, 916, 775, '2024-08-28 04:28:17', 239, 1, 1, 'PC', 'iOS', 'S2667'),</v>
      </c>
    </row>
    <row r="5867" spans="1:11" x14ac:dyDescent="0.35">
      <c r="A5867">
        <v>5866</v>
      </c>
      <c r="B5867">
        <v>916</v>
      </c>
      <c r="C5867">
        <v>609</v>
      </c>
      <c r="D5867" s="2">
        <v>45635.172662037039</v>
      </c>
      <c r="E5867">
        <v>99</v>
      </c>
      <c r="F5867">
        <v>1</v>
      </c>
      <c r="G5867">
        <v>0</v>
      </c>
      <c r="H5867" t="s">
        <v>2043</v>
      </c>
      <c r="I5867" t="s">
        <v>2040</v>
      </c>
      <c r="J5867" t="s">
        <v>3715</v>
      </c>
      <c r="K5867" t="str">
        <f t="shared" si="91"/>
        <v>(5866, 916, 609, '2024-12-09 04:08:38', 99, 1, 0, 'CarPlay', 'Smart TV', 'S2668'),</v>
      </c>
    </row>
    <row r="5868" spans="1:11" x14ac:dyDescent="0.35">
      <c r="A5868">
        <v>5867</v>
      </c>
      <c r="B5868">
        <v>916</v>
      </c>
      <c r="C5868">
        <v>643</v>
      </c>
      <c r="D5868" s="2">
        <v>45635.174745370372</v>
      </c>
      <c r="E5868">
        <v>117</v>
      </c>
      <c r="F5868">
        <v>1</v>
      </c>
      <c r="G5868">
        <v>0</v>
      </c>
      <c r="H5868" t="s">
        <v>2043</v>
      </c>
      <c r="I5868" t="s">
        <v>2045</v>
      </c>
      <c r="J5868" t="s">
        <v>3715</v>
      </c>
      <c r="K5868" t="str">
        <f t="shared" si="91"/>
        <v>(5867, 916, 643, '2024-12-09 04:11:38', 117, 1, 0, 'CarPlay', 'iOS', 'S2668'),</v>
      </c>
    </row>
    <row r="5869" spans="1:11" x14ac:dyDescent="0.35">
      <c r="A5869">
        <v>5868</v>
      </c>
      <c r="B5869">
        <v>916</v>
      </c>
      <c r="C5869">
        <v>721</v>
      </c>
      <c r="D5869" s="2">
        <v>45635.176828703698</v>
      </c>
      <c r="E5869">
        <v>209</v>
      </c>
      <c r="F5869">
        <v>1</v>
      </c>
      <c r="G5869">
        <v>1</v>
      </c>
      <c r="H5869" t="s">
        <v>2038</v>
      </c>
      <c r="I5869" t="s">
        <v>2048</v>
      </c>
      <c r="J5869" t="s">
        <v>3715</v>
      </c>
      <c r="K5869" t="str">
        <f t="shared" si="91"/>
        <v>(5868, 916, 721, '2024-12-09 04:14:38', 209, 1, 1, 'Mobile', 'Web Player', 'S2668'),</v>
      </c>
    </row>
    <row r="5870" spans="1:11" x14ac:dyDescent="0.35">
      <c r="A5870">
        <v>5869</v>
      </c>
      <c r="B5870">
        <v>916</v>
      </c>
      <c r="C5870">
        <v>788</v>
      </c>
      <c r="D5870" s="2">
        <v>45635.178912037038</v>
      </c>
      <c r="E5870">
        <v>47</v>
      </c>
      <c r="F5870">
        <v>1</v>
      </c>
      <c r="G5870">
        <v>1</v>
      </c>
      <c r="H5870" t="s">
        <v>2049</v>
      </c>
      <c r="I5870" t="s">
        <v>2048</v>
      </c>
      <c r="J5870" t="s">
        <v>3715</v>
      </c>
      <c r="K5870" t="str">
        <f t="shared" si="91"/>
        <v>(5869, 916, 788, '2024-12-09 04:17:38', 47, 1, 1, 'Tablet', 'Web Player', 'S2668'),</v>
      </c>
    </row>
    <row r="5871" spans="1:11" x14ac:dyDescent="0.35">
      <c r="A5871">
        <v>5870</v>
      </c>
      <c r="B5871">
        <v>917</v>
      </c>
      <c r="C5871">
        <v>463</v>
      </c>
      <c r="D5871" s="2">
        <v>45987.063159722216</v>
      </c>
      <c r="E5871">
        <v>70</v>
      </c>
      <c r="F5871">
        <v>1</v>
      </c>
      <c r="G5871">
        <v>0</v>
      </c>
      <c r="H5871" t="s">
        <v>2043</v>
      </c>
      <c r="I5871" t="s">
        <v>2041</v>
      </c>
      <c r="J5871" t="s">
        <v>3716</v>
      </c>
      <c r="K5871" t="str">
        <f t="shared" si="91"/>
        <v>(5870, 917, 463, '2025-11-26 01:30:57', 70, 1, 0, 'CarPlay', 'Wear OS', 'S2669'),</v>
      </c>
    </row>
    <row r="5872" spans="1:11" x14ac:dyDescent="0.35">
      <c r="A5872">
        <v>5871</v>
      </c>
      <c r="B5872">
        <v>917</v>
      </c>
      <c r="C5872">
        <v>553</v>
      </c>
      <c r="D5872" s="2">
        <v>45987.065243055556</v>
      </c>
      <c r="E5872">
        <v>60</v>
      </c>
      <c r="F5872">
        <v>1</v>
      </c>
      <c r="G5872">
        <v>1</v>
      </c>
      <c r="H5872" t="s">
        <v>2043</v>
      </c>
      <c r="I5872" t="s">
        <v>2044</v>
      </c>
      <c r="J5872" t="s">
        <v>3716</v>
      </c>
      <c r="K5872" t="str">
        <f t="shared" si="91"/>
        <v>(5871, 917, 553, '2025-11-26 01:33:57', 60, 1, 1, 'CarPlay', 'macOS', 'S2669'),</v>
      </c>
    </row>
    <row r="5873" spans="1:11" x14ac:dyDescent="0.35">
      <c r="A5873">
        <v>5872</v>
      </c>
      <c r="B5873">
        <v>917</v>
      </c>
      <c r="C5873">
        <v>272</v>
      </c>
      <c r="D5873" s="2">
        <v>45987.067326388889</v>
      </c>
      <c r="E5873">
        <v>248</v>
      </c>
      <c r="F5873">
        <v>0</v>
      </c>
      <c r="G5873">
        <v>1</v>
      </c>
      <c r="H5873" t="s">
        <v>2049</v>
      </c>
      <c r="I5873" t="s">
        <v>2045</v>
      </c>
      <c r="J5873" t="s">
        <v>3716</v>
      </c>
      <c r="K5873" t="str">
        <f t="shared" si="91"/>
        <v>(5872, 917, 272, '2025-11-26 01:36:57', 248, 0, 1, 'Tablet', 'iOS', 'S2669'),</v>
      </c>
    </row>
    <row r="5874" spans="1:11" x14ac:dyDescent="0.35">
      <c r="A5874">
        <v>5873</v>
      </c>
      <c r="B5874">
        <v>917</v>
      </c>
      <c r="C5874">
        <v>720</v>
      </c>
      <c r="D5874" s="2">
        <v>45987.069409722222</v>
      </c>
      <c r="E5874">
        <v>180</v>
      </c>
      <c r="F5874">
        <v>1</v>
      </c>
      <c r="G5874">
        <v>0</v>
      </c>
      <c r="H5874" t="s">
        <v>2038</v>
      </c>
      <c r="I5874" t="s">
        <v>2039</v>
      </c>
      <c r="J5874" t="s">
        <v>3716</v>
      </c>
      <c r="K5874" t="str">
        <f t="shared" si="91"/>
        <v>(5873, 917, 720, '2025-11-26 01:39:57', 180, 1, 0, 'Mobile', 'Windows', 'S2669'),</v>
      </c>
    </row>
    <row r="5875" spans="1:11" x14ac:dyDescent="0.35">
      <c r="A5875">
        <v>5874</v>
      </c>
      <c r="B5875">
        <v>917</v>
      </c>
      <c r="C5875">
        <v>214</v>
      </c>
      <c r="D5875" s="2">
        <v>45978.987476851849</v>
      </c>
      <c r="E5875">
        <v>66</v>
      </c>
      <c r="F5875">
        <v>1</v>
      </c>
      <c r="G5875">
        <v>0</v>
      </c>
      <c r="H5875" t="s">
        <v>2043</v>
      </c>
      <c r="I5875" t="s">
        <v>2041</v>
      </c>
      <c r="J5875" t="s">
        <v>3717</v>
      </c>
      <c r="K5875" t="str">
        <f t="shared" si="91"/>
        <v>(5874, 917, 214, '2025-11-17 23:41:58', 66, 1, 0, 'CarPlay', 'Wear OS', 'S2670'),</v>
      </c>
    </row>
    <row r="5876" spans="1:11" x14ac:dyDescent="0.35">
      <c r="A5876">
        <v>5875</v>
      </c>
      <c r="B5876">
        <v>917</v>
      </c>
      <c r="C5876">
        <v>856</v>
      </c>
      <c r="D5876" s="2">
        <v>45978.989560185182</v>
      </c>
      <c r="E5876">
        <v>258</v>
      </c>
      <c r="F5876">
        <v>1</v>
      </c>
      <c r="G5876">
        <v>0</v>
      </c>
      <c r="H5876" t="s">
        <v>2038</v>
      </c>
      <c r="I5876" t="s">
        <v>2041</v>
      </c>
      <c r="J5876" t="s">
        <v>3717</v>
      </c>
      <c r="K5876" t="str">
        <f t="shared" si="91"/>
        <v>(5875, 917, 856, '2025-11-17 23:44:58', 258, 1, 0, 'Mobile', 'Wear OS', 'S2670'),</v>
      </c>
    </row>
    <row r="5877" spans="1:11" x14ac:dyDescent="0.35">
      <c r="A5877">
        <v>5876</v>
      </c>
      <c r="B5877">
        <v>918</v>
      </c>
      <c r="C5877">
        <v>360</v>
      </c>
      <c r="D5877" s="2">
        <v>45878.175173611111</v>
      </c>
      <c r="E5877">
        <v>131</v>
      </c>
      <c r="F5877">
        <v>1</v>
      </c>
      <c r="G5877">
        <v>0</v>
      </c>
      <c r="H5877" t="s">
        <v>2035</v>
      </c>
      <c r="I5877" t="s">
        <v>2039</v>
      </c>
      <c r="J5877" t="s">
        <v>3718</v>
      </c>
      <c r="K5877" t="str">
        <f t="shared" si="91"/>
        <v>(5876, 918, 360, '2025-08-09 04:12:15', 131, 1, 0, 'PC', 'Windows', 'S2671'),</v>
      </c>
    </row>
    <row r="5878" spans="1:11" x14ac:dyDescent="0.35">
      <c r="A5878">
        <v>5877</v>
      </c>
      <c r="B5878">
        <v>918</v>
      </c>
      <c r="C5878">
        <v>463</v>
      </c>
      <c r="D5878" s="2">
        <v>45878.177256944437</v>
      </c>
      <c r="E5878">
        <v>106</v>
      </c>
      <c r="F5878">
        <v>1</v>
      </c>
      <c r="G5878">
        <v>1</v>
      </c>
      <c r="H5878" t="s">
        <v>2049</v>
      </c>
      <c r="I5878" t="s">
        <v>2041</v>
      </c>
      <c r="J5878" t="s">
        <v>3718</v>
      </c>
      <c r="K5878" t="str">
        <f t="shared" si="91"/>
        <v>(5877, 918, 463, '2025-08-09 04:15:15', 106, 1, 1, 'Tablet', 'Wear OS', 'S2671'),</v>
      </c>
    </row>
    <row r="5879" spans="1:11" x14ac:dyDescent="0.35">
      <c r="A5879">
        <v>5878</v>
      </c>
      <c r="B5879">
        <v>918</v>
      </c>
      <c r="C5879">
        <v>294</v>
      </c>
      <c r="D5879" s="2">
        <v>45878.179340277777</v>
      </c>
      <c r="E5879">
        <v>83</v>
      </c>
      <c r="F5879">
        <v>0</v>
      </c>
      <c r="G5879">
        <v>1</v>
      </c>
      <c r="H5879" t="s">
        <v>2049</v>
      </c>
      <c r="I5879" t="s">
        <v>2045</v>
      </c>
      <c r="J5879" t="s">
        <v>3718</v>
      </c>
      <c r="K5879" t="str">
        <f t="shared" si="91"/>
        <v>(5878, 918, 294, '2025-08-09 04:18:15', 83, 0, 1, 'Tablet', 'iOS', 'S2671'),</v>
      </c>
    </row>
    <row r="5880" spans="1:11" x14ac:dyDescent="0.35">
      <c r="A5880">
        <v>5879</v>
      </c>
      <c r="B5880">
        <v>918</v>
      </c>
      <c r="C5880">
        <v>281</v>
      </c>
      <c r="D5880" s="2">
        <v>45878.181423611109</v>
      </c>
      <c r="E5880">
        <v>113</v>
      </c>
      <c r="F5880">
        <v>0</v>
      </c>
      <c r="G5880">
        <v>1</v>
      </c>
      <c r="H5880" t="s">
        <v>2035</v>
      </c>
      <c r="I5880" t="s">
        <v>2040</v>
      </c>
      <c r="J5880" t="s">
        <v>3718</v>
      </c>
      <c r="K5880" t="str">
        <f t="shared" si="91"/>
        <v>(5879, 918, 281, '2025-08-09 04:21:15', 113, 0, 1, 'PC', 'Smart TV', 'S2671'),</v>
      </c>
    </row>
    <row r="5881" spans="1:11" x14ac:dyDescent="0.35">
      <c r="A5881">
        <v>5880</v>
      </c>
      <c r="B5881">
        <v>918</v>
      </c>
      <c r="C5881">
        <v>135</v>
      </c>
      <c r="D5881" s="2">
        <v>45878.183506944442</v>
      </c>
      <c r="E5881">
        <v>151</v>
      </c>
      <c r="F5881">
        <v>1</v>
      </c>
      <c r="G5881">
        <v>0</v>
      </c>
      <c r="H5881" t="s">
        <v>2043</v>
      </c>
      <c r="I5881" t="s">
        <v>2041</v>
      </c>
      <c r="J5881" t="s">
        <v>3718</v>
      </c>
      <c r="K5881" t="str">
        <f t="shared" si="91"/>
        <v>(5880, 918, 135, '2025-08-09 04:24:15', 151, 1, 0, 'CarPlay', 'Wear OS', 'S2671'),</v>
      </c>
    </row>
    <row r="5882" spans="1:11" x14ac:dyDescent="0.35">
      <c r="A5882">
        <v>5881</v>
      </c>
      <c r="B5882">
        <v>918</v>
      </c>
      <c r="C5882">
        <v>356</v>
      </c>
      <c r="D5882" s="2">
        <v>45878.185590277782</v>
      </c>
      <c r="E5882">
        <v>290</v>
      </c>
      <c r="F5882">
        <v>1</v>
      </c>
      <c r="G5882">
        <v>0</v>
      </c>
      <c r="H5882" t="s">
        <v>2049</v>
      </c>
      <c r="I5882" t="s">
        <v>2048</v>
      </c>
      <c r="J5882" t="s">
        <v>3718</v>
      </c>
      <c r="K5882" t="str">
        <f t="shared" si="91"/>
        <v>(5881, 918, 356, '2025-08-09 04:27:15', 290, 1, 0, 'Tablet', 'Web Player', 'S2671'),</v>
      </c>
    </row>
    <row r="5883" spans="1:11" x14ac:dyDescent="0.35">
      <c r="A5883">
        <v>5882</v>
      </c>
      <c r="B5883">
        <v>918</v>
      </c>
      <c r="C5883">
        <v>971</v>
      </c>
      <c r="D5883" s="2">
        <v>45345.571863425917</v>
      </c>
      <c r="E5883">
        <v>60</v>
      </c>
      <c r="F5883">
        <v>1</v>
      </c>
      <c r="G5883">
        <v>1</v>
      </c>
      <c r="H5883" t="s">
        <v>2038</v>
      </c>
      <c r="I5883" t="s">
        <v>2044</v>
      </c>
      <c r="J5883" t="s">
        <v>3719</v>
      </c>
      <c r="K5883" t="str">
        <f t="shared" si="91"/>
        <v>(5882, 918, 971, '2024-02-23 13:43:29', 60, 1, 1, 'Mobile', 'macOS', 'S2672'),</v>
      </c>
    </row>
    <row r="5884" spans="1:11" x14ac:dyDescent="0.35">
      <c r="A5884">
        <v>5883</v>
      </c>
      <c r="B5884">
        <v>918</v>
      </c>
      <c r="C5884">
        <v>426</v>
      </c>
      <c r="D5884" s="2">
        <v>45345.573946759258</v>
      </c>
      <c r="E5884">
        <v>73</v>
      </c>
      <c r="F5884">
        <v>1</v>
      </c>
      <c r="G5884">
        <v>1</v>
      </c>
      <c r="H5884" t="s">
        <v>2043</v>
      </c>
      <c r="I5884" t="s">
        <v>2036</v>
      </c>
      <c r="J5884" t="s">
        <v>3719</v>
      </c>
      <c r="K5884" t="str">
        <f t="shared" si="91"/>
        <v>(5883, 918, 426, '2024-02-23 13:46:29', 73, 1, 1, 'CarPlay', 'Android', 'S2672'),</v>
      </c>
    </row>
    <row r="5885" spans="1:11" x14ac:dyDescent="0.35">
      <c r="A5885">
        <v>5884</v>
      </c>
      <c r="B5885">
        <v>919</v>
      </c>
      <c r="C5885">
        <v>178</v>
      </c>
      <c r="D5885" s="2">
        <v>45860.780636574083</v>
      </c>
      <c r="E5885">
        <v>189</v>
      </c>
      <c r="F5885">
        <v>0</v>
      </c>
      <c r="G5885">
        <v>1</v>
      </c>
      <c r="H5885" t="s">
        <v>2035</v>
      </c>
      <c r="I5885" t="s">
        <v>2041</v>
      </c>
      <c r="J5885" t="s">
        <v>3720</v>
      </c>
      <c r="K5885" t="str">
        <f t="shared" si="91"/>
        <v>(5884, 919, 178, '2025-07-22 18:44:07', 189, 0, 1, 'PC', 'Wear OS', 'S2673'),</v>
      </c>
    </row>
    <row r="5886" spans="1:11" x14ac:dyDescent="0.35">
      <c r="A5886">
        <v>5885</v>
      </c>
      <c r="B5886">
        <v>919</v>
      </c>
      <c r="C5886">
        <v>618</v>
      </c>
      <c r="D5886" s="2">
        <v>45860.782719907409</v>
      </c>
      <c r="E5886">
        <v>56</v>
      </c>
      <c r="F5886">
        <v>0</v>
      </c>
      <c r="G5886">
        <v>1</v>
      </c>
      <c r="H5886" t="s">
        <v>2035</v>
      </c>
      <c r="I5886" t="s">
        <v>2045</v>
      </c>
      <c r="J5886" t="s">
        <v>3720</v>
      </c>
      <c r="K5886" t="str">
        <f t="shared" si="91"/>
        <v>(5885, 919, 618, '2025-07-22 18:47:07', 56, 0, 1, 'PC', 'iOS', 'S2673'),</v>
      </c>
    </row>
    <row r="5887" spans="1:11" x14ac:dyDescent="0.35">
      <c r="A5887">
        <v>5886</v>
      </c>
      <c r="B5887">
        <v>919</v>
      </c>
      <c r="C5887">
        <v>536</v>
      </c>
      <c r="D5887" s="2">
        <v>45860.784803240742</v>
      </c>
      <c r="E5887">
        <v>141</v>
      </c>
      <c r="F5887">
        <v>0</v>
      </c>
      <c r="G5887">
        <v>1</v>
      </c>
      <c r="H5887" t="s">
        <v>2035</v>
      </c>
      <c r="I5887" t="s">
        <v>2045</v>
      </c>
      <c r="J5887" t="s">
        <v>3720</v>
      </c>
      <c r="K5887" t="str">
        <f t="shared" si="91"/>
        <v>(5886, 919, 536, '2025-07-22 18:50:07', 141, 0, 1, 'PC', 'iOS', 'S2673'),</v>
      </c>
    </row>
    <row r="5888" spans="1:11" x14ac:dyDescent="0.35">
      <c r="A5888">
        <v>5887</v>
      </c>
      <c r="B5888">
        <v>919</v>
      </c>
      <c r="C5888">
        <v>610</v>
      </c>
      <c r="D5888" s="2">
        <v>45473.556747685187</v>
      </c>
      <c r="E5888">
        <v>154</v>
      </c>
      <c r="F5888">
        <v>1</v>
      </c>
      <c r="G5888">
        <v>1</v>
      </c>
      <c r="H5888" t="s">
        <v>2038</v>
      </c>
      <c r="I5888" t="s">
        <v>2045</v>
      </c>
      <c r="J5888" t="s">
        <v>3721</v>
      </c>
      <c r="K5888" t="str">
        <f t="shared" si="91"/>
        <v>(5887, 919, 610, '2024-06-30 13:21:43', 154, 1, 1, 'Mobile', 'iOS', 'S2674'),</v>
      </c>
    </row>
    <row r="5889" spans="1:11" x14ac:dyDescent="0.35">
      <c r="A5889">
        <v>5888</v>
      </c>
      <c r="B5889">
        <v>919</v>
      </c>
      <c r="C5889">
        <v>348</v>
      </c>
      <c r="D5889" s="2">
        <v>45473.558831018519</v>
      </c>
      <c r="E5889">
        <v>124</v>
      </c>
      <c r="F5889">
        <v>0</v>
      </c>
      <c r="G5889">
        <v>0</v>
      </c>
      <c r="H5889" t="s">
        <v>2035</v>
      </c>
      <c r="I5889" t="s">
        <v>2041</v>
      </c>
      <c r="J5889" t="s">
        <v>3721</v>
      </c>
      <c r="K5889" t="str">
        <f t="shared" si="91"/>
        <v>(5888, 919, 348, '2024-06-30 13:24:43', 124, 0, 0, 'PC', 'Wear OS', 'S2674'),</v>
      </c>
    </row>
    <row r="5890" spans="1:11" x14ac:dyDescent="0.35">
      <c r="A5890">
        <v>5889</v>
      </c>
      <c r="B5890">
        <v>919</v>
      </c>
      <c r="C5890">
        <v>84</v>
      </c>
      <c r="D5890" s="2">
        <v>45473.560914351852</v>
      </c>
      <c r="E5890">
        <v>274</v>
      </c>
      <c r="F5890">
        <v>0</v>
      </c>
      <c r="G5890">
        <v>1</v>
      </c>
      <c r="H5890" t="s">
        <v>2035</v>
      </c>
      <c r="I5890" t="s">
        <v>2044</v>
      </c>
      <c r="J5890" t="s">
        <v>3721</v>
      </c>
      <c r="K5890" t="str">
        <f t="shared" si="91"/>
        <v>(5889, 919, 84, '2024-06-30 13:27:43', 274, 0, 1, 'PC', 'macOS', 'S2674'),</v>
      </c>
    </row>
    <row r="5891" spans="1:11" x14ac:dyDescent="0.35">
      <c r="A5891">
        <v>5890</v>
      </c>
      <c r="B5891">
        <v>919</v>
      </c>
      <c r="C5891">
        <v>958</v>
      </c>
      <c r="D5891" s="2">
        <v>45473.562997685192</v>
      </c>
      <c r="E5891">
        <v>216</v>
      </c>
      <c r="F5891">
        <v>0</v>
      </c>
      <c r="G5891">
        <v>1</v>
      </c>
      <c r="H5891" t="s">
        <v>2035</v>
      </c>
      <c r="I5891" t="s">
        <v>2044</v>
      </c>
      <c r="J5891" t="s">
        <v>3721</v>
      </c>
      <c r="K5891" t="str">
        <f t="shared" ref="K5891:K5954" si="92">"(" &amp; A5891 &amp; ", " &amp; B5891 &amp; ", " &amp; C5891 &amp; ", '" &amp; TEXT(D5891, "yyyy-mm-dd hh:mm:ss") &amp; "', " &amp; E5891 &amp; ", " &amp; F5891 &amp; ", " &amp; G5891 &amp; ", '" &amp; H5891 &amp; "', '" &amp; I5891 &amp; "', '" &amp; J5891 &amp; "'),"</f>
        <v>(5890, 919, 958, '2024-06-30 13:30:43', 216, 0, 1, 'PC', 'macOS', 'S2674'),</v>
      </c>
    </row>
    <row r="5892" spans="1:11" x14ac:dyDescent="0.35">
      <c r="A5892">
        <v>5891</v>
      </c>
      <c r="B5892">
        <v>919</v>
      </c>
      <c r="C5892">
        <v>375</v>
      </c>
      <c r="D5892" s="2">
        <v>45473.565081018518</v>
      </c>
      <c r="E5892">
        <v>154</v>
      </c>
      <c r="F5892">
        <v>0</v>
      </c>
      <c r="G5892">
        <v>1</v>
      </c>
      <c r="H5892" t="s">
        <v>2049</v>
      </c>
      <c r="I5892" t="s">
        <v>2036</v>
      </c>
      <c r="J5892" t="s">
        <v>3721</v>
      </c>
      <c r="K5892" t="str">
        <f t="shared" si="92"/>
        <v>(5891, 919, 375, '2024-06-30 13:33:43', 154, 0, 1, 'Tablet', 'Android', 'S2674'),</v>
      </c>
    </row>
    <row r="5893" spans="1:11" x14ac:dyDescent="0.35">
      <c r="A5893">
        <v>5892</v>
      </c>
      <c r="B5893">
        <v>919</v>
      </c>
      <c r="C5893">
        <v>213</v>
      </c>
      <c r="D5893" s="2">
        <v>45943.127280092587</v>
      </c>
      <c r="E5893">
        <v>147</v>
      </c>
      <c r="F5893">
        <v>0</v>
      </c>
      <c r="G5893">
        <v>0</v>
      </c>
      <c r="H5893" t="s">
        <v>2043</v>
      </c>
      <c r="I5893" t="s">
        <v>2048</v>
      </c>
      <c r="J5893" t="s">
        <v>3722</v>
      </c>
      <c r="K5893" t="str">
        <f t="shared" si="92"/>
        <v>(5892, 919, 213, '2025-10-13 03:03:17', 147, 0, 0, 'CarPlay', 'Web Player', 'S2675'),</v>
      </c>
    </row>
    <row r="5894" spans="1:11" x14ac:dyDescent="0.35">
      <c r="A5894">
        <v>5893</v>
      </c>
      <c r="B5894">
        <v>920</v>
      </c>
      <c r="C5894">
        <v>61</v>
      </c>
      <c r="D5894" s="2">
        <v>45602.557523148149</v>
      </c>
      <c r="E5894">
        <v>138</v>
      </c>
      <c r="F5894">
        <v>0</v>
      </c>
      <c r="G5894">
        <v>0</v>
      </c>
      <c r="H5894" t="s">
        <v>2038</v>
      </c>
      <c r="I5894" t="s">
        <v>2036</v>
      </c>
      <c r="J5894" t="s">
        <v>3723</v>
      </c>
      <c r="K5894" t="str">
        <f t="shared" si="92"/>
        <v>(5893, 920, 61, '2024-11-06 13:22:50', 138, 0, 0, 'Mobile', 'Android', 'S2676'),</v>
      </c>
    </row>
    <row r="5895" spans="1:11" x14ac:dyDescent="0.35">
      <c r="A5895">
        <v>5894</v>
      </c>
      <c r="B5895">
        <v>920</v>
      </c>
      <c r="C5895">
        <v>628</v>
      </c>
      <c r="D5895" s="2">
        <v>45602.559606481482</v>
      </c>
      <c r="E5895">
        <v>164</v>
      </c>
      <c r="F5895">
        <v>0</v>
      </c>
      <c r="G5895">
        <v>1</v>
      </c>
      <c r="H5895" t="s">
        <v>2038</v>
      </c>
      <c r="I5895" t="s">
        <v>2061</v>
      </c>
      <c r="J5895" t="s">
        <v>3723</v>
      </c>
      <c r="K5895" t="str">
        <f t="shared" si="92"/>
        <v>(5894, 920, 628, '2024-11-06 13:25:50', 164, 0, 1, 'Mobile', 'Linux', 'S2676'),</v>
      </c>
    </row>
    <row r="5896" spans="1:11" x14ac:dyDescent="0.35">
      <c r="A5896">
        <v>5895</v>
      </c>
      <c r="B5896">
        <v>920</v>
      </c>
      <c r="C5896">
        <v>805</v>
      </c>
      <c r="D5896" s="2">
        <v>45602.561689814807</v>
      </c>
      <c r="E5896">
        <v>235</v>
      </c>
      <c r="F5896">
        <v>1</v>
      </c>
      <c r="G5896">
        <v>1</v>
      </c>
      <c r="H5896" t="s">
        <v>2049</v>
      </c>
      <c r="I5896" t="s">
        <v>2041</v>
      </c>
      <c r="J5896" t="s">
        <v>3723</v>
      </c>
      <c r="K5896" t="str">
        <f t="shared" si="92"/>
        <v>(5895, 920, 805, '2024-11-06 13:28:50', 235, 1, 1, 'Tablet', 'Wear OS', 'S2676'),</v>
      </c>
    </row>
    <row r="5897" spans="1:11" x14ac:dyDescent="0.35">
      <c r="A5897">
        <v>5896</v>
      </c>
      <c r="B5897">
        <v>920</v>
      </c>
      <c r="C5897">
        <v>387</v>
      </c>
      <c r="D5897" s="2">
        <v>45415.836273148147</v>
      </c>
      <c r="E5897">
        <v>179</v>
      </c>
      <c r="F5897">
        <v>0</v>
      </c>
      <c r="G5897">
        <v>1</v>
      </c>
      <c r="H5897" t="s">
        <v>2049</v>
      </c>
      <c r="I5897" t="s">
        <v>2061</v>
      </c>
      <c r="J5897" t="s">
        <v>3724</v>
      </c>
      <c r="K5897" t="str">
        <f t="shared" si="92"/>
        <v>(5896, 920, 387, '2024-05-03 20:04:14', 179, 0, 1, 'Tablet', 'Linux', 'S2677'),</v>
      </c>
    </row>
    <row r="5898" spans="1:11" x14ac:dyDescent="0.35">
      <c r="A5898">
        <v>5897</v>
      </c>
      <c r="B5898">
        <v>920</v>
      </c>
      <c r="C5898">
        <v>727</v>
      </c>
      <c r="D5898" s="2">
        <v>45415.838356481479</v>
      </c>
      <c r="E5898">
        <v>134</v>
      </c>
      <c r="F5898">
        <v>0</v>
      </c>
      <c r="G5898">
        <v>0</v>
      </c>
      <c r="H5898" t="s">
        <v>2035</v>
      </c>
      <c r="I5898" t="s">
        <v>2061</v>
      </c>
      <c r="J5898" t="s">
        <v>3724</v>
      </c>
      <c r="K5898" t="str">
        <f t="shared" si="92"/>
        <v>(5897, 920, 727, '2024-05-03 20:07:14', 134, 0, 0, 'PC', 'Linux', 'S2677'),</v>
      </c>
    </row>
    <row r="5899" spans="1:11" x14ac:dyDescent="0.35">
      <c r="A5899">
        <v>5898</v>
      </c>
      <c r="B5899">
        <v>920</v>
      </c>
      <c r="C5899">
        <v>931</v>
      </c>
      <c r="D5899" s="2">
        <v>45415.840439814812</v>
      </c>
      <c r="E5899">
        <v>79</v>
      </c>
      <c r="F5899">
        <v>0</v>
      </c>
      <c r="G5899">
        <v>1</v>
      </c>
      <c r="H5899" t="s">
        <v>2038</v>
      </c>
      <c r="I5899" t="s">
        <v>2040</v>
      </c>
      <c r="J5899" t="s">
        <v>3724</v>
      </c>
      <c r="K5899" t="str">
        <f t="shared" si="92"/>
        <v>(5898, 920, 931, '2024-05-03 20:10:14', 79, 0, 1, 'Mobile', 'Smart TV', 'S2677'),</v>
      </c>
    </row>
    <row r="5900" spans="1:11" x14ac:dyDescent="0.35">
      <c r="A5900">
        <v>5899</v>
      </c>
      <c r="B5900">
        <v>920</v>
      </c>
      <c r="C5900">
        <v>300</v>
      </c>
      <c r="D5900" s="2">
        <v>45881.346539351849</v>
      </c>
      <c r="E5900">
        <v>192</v>
      </c>
      <c r="F5900">
        <v>1</v>
      </c>
      <c r="G5900">
        <v>0</v>
      </c>
      <c r="H5900" t="s">
        <v>2038</v>
      </c>
      <c r="I5900" t="s">
        <v>2039</v>
      </c>
      <c r="J5900" t="s">
        <v>3725</v>
      </c>
      <c r="K5900" t="str">
        <f t="shared" si="92"/>
        <v>(5899, 920, 300, '2025-08-12 08:19:01', 192, 1, 0, 'Mobile', 'Windows', 'S2678'),</v>
      </c>
    </row>
    <row r="5901" spans="1:11" x14ac:dyDescent="0.35">
      <c r="A5901">
        <v>5900</v>
      </c>
      <c r="B5901">
        <v>920</v>
      </c>
      <c r="C5901">
        <v>300</v>
      </c>
      <c r="D5901" s="2">
        <v>45881.348622685182</v>
      </c>
      <c r="E5901">
        <v>193</v>
      </c>
      <c r="F5901">
        <v>1</v>
      </c>
      <c r="G5901">
        <v>0</v>
      </c>
      <c r="H5901" t="s">
        <v>2043</v>
      </c>
      <c r="I5901" t="s">
        <v>2041</v>
      </c>
      <c r="J5901" t="s">
        <v>3725</v>
      </c>
      <c r="K5901" t="str">
        <f t="shared" si="92"/>
        <v>(5900, 920, 300, '2025-08-12 08:22:01', 193, 1, 0, 'CarPlay', 'Wear OS', 'S2678'),</v>
      </c>
    </row>
    <row r="5902" spans="1:11" x14ac:dyDescent="0.35">
      <c r="A5902">
        <v>5901</v>
      </c>
      <c r="B5902">
        <v>921</v>
      </c>
      <c r="C5902">
        <v>797</v>
      </c>
      <c r="D5902" s="2">
        <v>45830.485613425917</v>
      </c>
      <c r="E5902">
        <v>281</v>
      </c>
      <c r="F5902">
        <v>1</v>
      </c>
      <c r="G5902">
        <v>1</v>
      </c>
      <c r="H5902" t="s">
        <v>2038</v>
      </c>
      <c r="I5902" t="s">
        <v>2045</v>
      </c>
      <c r="J5902" t="s">
        <v>3726</v>
      </c>
      <c r="K5902" t="str">
        <f t="shared" si="92"/>
        <v>(5901, 921, 797, '2025-06-22 11:39:17', 281, 1, 1, 'Mobile', 'iOS', 'S2679'),</v>
      </c>
    </row>
    <row r="5903" spans="1:11" x14ac:dyDescent="0.35">
      <c r="A5903">
        <v>5902</v>
      </c>
      <c r="B5903">
        <v>921</v>
      </c>
      <c r="C5903">
        <v>421</v>
      </c>
      <c r="D5903" s="2">
        <v>45830.487696759257</v>
      </c>
      <c r="E5903">
        <v>132</v>
      </c>
      <c r="F5903">
        <v>1</v>
      </c>
      <c r="G5903">
        <v>0</v>
      </c>
      <c r="H5903" t="s">
        <v>2049</v>
      </c>
      <c r="I5903" t="s">
        <v>2040</v>
      </c>
      <c r="J5903" t="s">
        <v>3726</v>
      </c>
      <c r="K5903" t="str">
        <f t="shared" si="92"/>
        <v>(5902, 921, 421, '2025-06-22 11:42:17', 132, 1, 0, 'Tablet', 'Smart TV', 'S2679'),</v>
      </c>
    </row>
    <row r="5904" spans="1:11" x14ac:dyDescent="0.35">
      <c r="A5904">
        <v>5903</v>
      </c>
      <c r="B5904">
        <v>921</v>
      </c>
      <c r="C5904">
        <v>907</v>
      </c>
      <c r="D5904" s="2">
        <v>45830.48978009259</v>
      </c>
      <c r="E5904">
        <v>229</v>
      </c>
      <c r="F5904">
        <v>0</v>
      </c>
      <c r="G5904">
        <v>0</v>
      </c>
      <c r="H5904" t="s">
        <v>2035</v>
      </c>
      <c r="I5904" t="s">
        <v>2036</v>
      </c>
      <c r="J5904" t="s">
        <v>3726</v>
      </c>
      <c r="K5904" t="str">
        <f t="shared" si="92"/>
        <v>(5903, 921, 907, '2025-06-22 11:45:17', 229, 0, 0, 'PC', 'Android', 'S2679'),</v>
      </c>
    </row>
    <row r="5905" spans="1:11" x14ac:dyDescent="0.35">
      <c r="A5905">
        <v>5904</v>
      </c>
      <c r="B5905">
        <v>921</v>
      </c>
      <c r="C5905">
        <v>595</v>
      </c>
      <c r="D5905" s="2">
        <v>45830.491863425923</v>
      </c>
      <c r="E5905">
        <v>251</v>
      </c>
      <c r="F5905">
        <v>1</v>
      </c>
      <c r="G5905">
        <v>1</v>
      </c>
      <c r="H5905" t="s">
        <v>2035</v>
      </c>
      <c r="I5905" t="s">
        <v>2044</v>
      </c>
      <c r="J5905" t="s">
        <v>3726</v>
      </c>
      <c r="K5905" t="str">
        <f t="shared" si="92"/>
        <v>(5904, 921, 595, '2025-06-22 11:48:17', 251, 1, 1, 'PC', 'macOS', 'S2679'),</v>
      </c>
    </row>
    <row r="5906" spans="1:11" x14ac:dyDescent="0.35">
      <c r="A5906">
        <v>5905</v>
      </c>
      <c r="B5906">
        <v>921</v>
      </c>
      <c r="C5906">
        <v>246</v>
      </c>
      <c r="D5906" s="2">
        <v>45830.493946759263</v>
      </c>
      <c r="E5906">
        <v>157</v>
      </c>
      <c r="F5906">
        <v>0</v>
      </c>
      <c r="G5906">
        <v>0</v>
      </c>
      <c r="H5906" t="s">
        <v>2035</v>
      </c>
      <c r="I5906" t="s">
        <v>2040</v>
      </c>
      <c r="J5906" t="s">
        <v>3726</v>
      </c>
      <c r="K5906" t="str">
        <f t="shared" si="92"/>
        <v>(5905, 921, 246, '2025-06-22 11:51:17', 157, 0, 0, 'PC', 'Smart TV', 'S2679'),</v>
      </c>
    </row>
    <row r="5907" spans="1:11" x14ac:dyDescent="0.35">
      <c r="A5907">
        <v>5906</v>
      </c>
      <c r="B5907">
        <v>921</v>
      </c>
      <c r="C5907">
        <v>553</v>
      </c>
      <c r="D5907" s="2">
        <v>45707.138773148137</v>
      </c>
      <c r="E5907">
        <v>41</v>
      </c>
      <c r="F5907">
        <v>0</v>
      </c>
      <c r="G5907">
        <v>1</v>
      </c>
      <c r="H5907" t="s">
        <v>2035</v>
      </c>
      <c r="I5907" t="s">
        <v>2036</v>
      </c>
      <c r="J5907" t="s">
        <v>3727</v>
      </c>
      <c r="K5907" t="str">
        <f t="shared" si="92"/>
        <v>(5906, 921, 553, '2025-02-19 03:19:50', 41, 0, 1, 'PC', 'Android', 'S2680'),</v>
      </c>
    </row>
    <row r="5908" spans="1:11" x14ac:dyDescent="0.35">
      <c r="A5908">
        <v>5907</v>
      </c>
      <c r="B5908">
        <v>921</v>
      </c>
      <c r="C5908">
        <v>121</v>
      </c>
      <c r="D5908" s="2">
        <v>45707.140856481477</v>
      </c>
      <c r="E5908">
        <v>227</v>
      </c>
      <c r="F5908">
        <v>0</v>
      </c>
      <c r="G5908">
        <v>0</v>
      </c>
      <c r="H5908" t="s">
        <v>2049</v>
      </c>
      <c r="I5908" t="s">
        <v>2048</v>
      </c>
      <c r="J5908" t="s">
        <v>3727</v>
      </c>
      <c r="K5908" t="str">
        <f t="shared" si="92"/>
        <v>(5907, 921, 121, '2025-02-19 03:22:50', 227, 0, 0, 'Tablet', 'Web Player', 'S2680'),</v>
      </c>
    </row>
    <row r="5909" spans="1:11" x14ac:dyDescent="0.35">
      <c r="A5909">
        <v>5908</v>
      </c>
      <c r="B5909">
        <v>921</v>
      </c>
      <c r="C5909">
        <v>552</v>
      </c>
      <c r="D5909" s="2">
        <v>45707.142939814818</v>
      </c>
      <c r="E5909">
        <v>239</v>
      </c>
      <c r="F5909">
        <v>1</v>
      </c>
      <c r="G5909">
        <v>1</v>
      </c>
      <c r="H5909" t="s">
        <v>2035</v>
      </c>
      <c r="I5909" t="s">
        <v>2039</v>
      </c>
      <c r="J5909" t="s">
        <v>3727</v>
      </c>
      <c r="K5909" t="str">
        <f t="shared" si="92"/>
        <v>(5908, 921, 552, '2025-02-19 03:25:50', 239, 1, 1, 'PC', 'Windows', 'S2680'),</v>
      </c>
    </row>
    <row r="5910" spans="1:11" x14ac:dyDescent="0.35">
      <c r="A5910">
        <v>5909</v>
      </c>
      <c r="B5910">
        <v>921</v>
      </c>
      <c r="C5910">
        <v>23</v>
      </c>
      <c r="D5910" s="2">
        <v>45326.589212962957</v>
      </c>
      <c r="E5910">
        <v>49</v>
      </c>
      <c r="F5910">
        <v>1</v>
      </c>
      <c r="G5910">
        <v>0</v>
      </c>
      <c r="H5910" t="s">
        <v>2043</v>
      </c>
      <c r="I5910" t="s">
        <v>2061</v>
      </c>
      <c r="J5910" t="s">
        <v>3728</v>
      </c>
      <c r="K5910" t="str">
        <f t="shared" si="92"/>
        <v>(5909, 921, 23, '2024-02-04 14:08:28', 49, 1, 0, 'CarPlay', 'Linux', 'S2681'),</v>
      </c>
    </row>
    <row r="5911" spans="1:11" x14ac:dyDescent="0.35">
      <c r="A5911">
        <v>5910</v>
      </c>
      <c r="B5911">
        <v>921</v>
      </c>
      <c r="C5911">
        <v>522</v>
      </c>
      <c r="D5911" s="2">
        <v>45326.591296296298</v>
      </c>
      <c r="E5911">
        <v>75</v>
      </c>
      <c r="F5911">
        <v>0</v>
      </c>
      <c r="G5911">
        <v>1</v>
      </c>
      <c r="H5911" t="s">
        <v>2035</v>
      </c>
      <c r="I5911" t="s">
        <v>2040</v>
      </c>
      <c r="J5911" t="s">
        <v>3728</v>
      </c>
      <c r="K5911" t="str">
        <f t="shared" si="92"/>
        <v>(5910, 921, 522, '2024-02-04 14:11:28', 75, 0, 1, 'PC', 'Smart TV', 'S2681'),</v>
      </c>
    </row>
    <row r="5912" spans="1:11" x14ac:dyDescent="0.35">
      <c r="A5912">
        <v>5911</v>
      </c>
      <c r="B5912">
        <v>922</v>
      </c>
      <c r="C5912">
        <v>730</v>
      </c>
      <c r="D5912" s="2">
        <v>45437.688854166663</v>
      </c>
      <c r="E5912">
        <v>154</v>
      </c>
      <c r="F5912">
        <v>0</v>
      </c>
      <c r="G5912">
        <v>0</v>
      </c>
      <c r="H5912" t="s">
        <v>2043</v>
      </c>
      <c r="I5912" t="s">
        <v>2048</v>
      </c>
      <c r="J5912" t="s">
        <v>3729</v>
      </c>
      <c r="K5912" t="str">
        <f t="shared" si="92"/>
        <v>(5911, 922, 730, '2024-05-25 16:31:57', 154, 0, 0, 'CarPlay', 'Web Player', 'S2682'),</v>
      </c>
    </row>
    <row r="5913" spans="1:11" x14ac:dyDescent="0.35">
      <c r="A5913">
        <v>5912</v>
      </c>
      <c r="B5913">
        <v>922</v>
      </c>
      <c r="C5913">
        <v>61</v>
      </c>
      <c r="D5913" s="2">
        <v>45437.690937500003</v>
      </c>
      <c r="E5913">
        <v>293</v>
      </c>
      <c r="F5913">
        <v>0</v>
      </c>
      <c r="G5913">
        <v>0</v>
      </c>
      <c r="H5913" t="s">
        <v>2038</v>
      </c>
      <c r="I5913" t="s">
        <v>2061</v>
      </c>
      <c r="J5913" t="s">
        <v>3729</v>
      </c>
      <c r="K5913" t="str">
        <f t="shared" si="92"/>
        <v>(5912, 922, 61, '2024-05-25 16:34:57', 293, 0, 0, 'Mobile', 'Linux', 'S2682'),</v>
      </c>
    </row>
    <row r="5914" spans="1:11" x14ac:dyDescent="0.35">
      <c r="A5914">
        <v>5913</v>
      </c>
      <c r="B5914">
        <v>922</v>
      </c>
      <c r="C5914">
        <v>810</v>
      </c>
      <c r="D5914" s="2">
        <v>45437.693020833343</v>
      </c>
      <c r="E5914">
        <v>206</v>
      </c>
      <c r="F5914">
        <v>1</v>
      </c>
      <c r="G5914">
        <v>0</v>
      </c>
      <c r="H5914" t="s">
        <v>2043</v>
      </c>
      <c r="I5914" t="s">
        <v>2045</v>
      </c>
      <c r="J5914" t="s">
        <v>3729</v>
      </c>
      <c r="K5914" t="str">
        <f t="shared" si="92"/>
        <v>(5913, 922, 810, '2024-05-25 16:37:57', 206, 1, 0, 'CarPlay', 'iOS', 'S2682'),</v>
      </c>
    </row>
    <row r="5915" spans="1:11" x14ac:dyDescent="0.35">
      <c r="A5915">
        <v>5914</v>
      </c>
      <c r="B5915">
        <v>922</v>
      </c>
      <c r="C5915">
        <v>700</v>
      </c>
      <c r="D5915" s="2">
        <v>45437.695104166669</v>
      </c>
      <c r="E5915">
        <v>260</v>
      </c>
      <c r="F5915">
        <v>1</v>
      </c>
      <c r="G5915">
        <v>1</v>
      </c>
      <c r="H5915" t="s">
        <v>2035</v>
      </c>
      <c r="I5915" t="s">
        <v>2044</v>
      </c>
      <c r="J5915" t="s">
        <v>3729</v>
      </c>
      <c r="K5915" t="str">
        <f t="shared" si="92"/>
        <v>(5914, 922, 700, '2024-05-25 16:40:57', 260, 1, 1, 'PC', 'macOS', 'S2682'),</v>
      </c>
    </row>
    <row r="5916" spans="1:11" x14ac:dyDescent="0.35">
      <c r="A5916">
        <v>5915</v>
      </c>
      <c r="B5916">
        <v>922</v>
      </c>
      <c r="C5916">
        <v>667</v>
      </c>
      <c r="D5916" s="2">
        <v>45437.697187500002</v>
      </c>
      <c r="E5916">
        <v>229</v>
      </c>
      <c r="F5916">
        <v>1</v>
      </c>
      <c r="G5916">
        <v>1</v>
      </c>
      <c r="H5916" t="s">
        <v>2049</v>
      </c>
      <c r="I5916" t="s">
        <v>2041</v>
      </c>
      <c r="J5916" t="s">
        <v>3729</v>
      </c>
      <c r="K5916" t="str">
        <f t="shared" si="92"/>
        <v>(5915, 922, 667, '2024-05-25 16:43:57', 229, 1, 1, 'Tablet', 'Wear OS', 'S2682'),</v>
      </c>
    </row>
    <row r="5917" spans="1:11" x14ac:dyDescent="0.35">
      <c r="A5917">
        <v>5916</v>
      </c>
      <c r="B5917">
        <v>922</v>
      </c>
      <c r="C5917">
        <v>172</v>
      </c>
      <c r="D5917" s="2">
        <v>45437.699270833327</v>
      </c>
      <c r="E5917">
        <v>189</v>
      </c>
      <c r="F5917">
        <v>1</v>
      </c>
      <c r="G5917">
        <v>1</v>
      </c>
      <c r="H5917" t="s">
        <v>2049</v>
      </c>
      <c r="I5917" t="s">
        <v>2061</v>
      </c>
      <c r="J5917" t="s">
        <v>3729</v>
      </c>
      <c r="K5917" t="str">
        <f t="shared" si="92"/>
        <v>(5916, 922, 172, '2024-05-25 16:46:57', 189, 1, 1, 'Tablet', 'Linux', 'S2682'),</v>
      </c>
    </row>
    <row r="5918" spans="1:11" x14ac:dyDescent="0.35">
      <c r="A5918">
        <v>5917</v>
      </c>
      <c r="B5918">
        <v>923</v>
      </c>
      <c r="C5918">
        <v>888</v>
      </c>
      <c r="D5918" s="2">
        <v>45702.729780092603</v>
      </c>
      <c r="E5918">
        <v>265</v>
      </c>
      <c r="F5918">
        <v>1</v>
      </c>
      <c r="G5918">
        <v>1</v>
      </c>
      <c r="H5918" t="s">
        <v>2049</v>
      </c>
      <c r="I5918" t="s">
        <v>2048</v>
      </c>
      <c r="J5918" t="s">
        <v>3730</v>
      </c>
      <c r="K5918" t="str">
        <f t="shared" si="92"/>
        <v>(5917, 923, 888, '2025-02-14 17:30:53', 265, 1, 1, 'Tablet', 'Web Player', 'S2683'),</v>
      </c>
    </row>
    <row r="5919" spans="1:11" x14ac:dyDescent="0.35">
      <c r="A5919">
        <v>5918</v>
      </c>
      <c r="B5919">
        <v>923</v>
      </c>
      <c r="C5919">
        <v>775</v>
      </c>
      <c r="D5919" s="2">
        <v>45702.731863425928</v>
      </c>
      <c r="E5919">
        <v>33</v>
      </c>
      <c r="F5919">
        <v>0</v>
      </c>
      <c r="G5919">
        <v>0</v>
      </c>
      <c r="H5919" t="s">
        <v>2043</v>
      </c>
      <c r="I5919" t="s">
        <v>2061</v>
      </c>
      <c r="J5919" t="s">
        <v>3730</v>
      </c>
      <c r="K5919" t="str">
        <f t="shared" si="92"/>
        <v>(5918, 923, 775, '2025-02-14 17:33:53', 33, 0, 0, 'CarPlay', 'Linux', 'S2683'),</v>
      </c>
    </row>
    <row r="5920" spans="1:11" x14ac:dyDescent="0.35">
      <c r="A5920">
        <v>5919</v>
      </c>
      <c r="B5920">
        <v>923</v>
      </c>
      <c r="C5920">
        <v>483</v>
      </c>
      <c r="D5920" s="2">
        <v>45702.733946759261</v>
      </c>
      <c r="E5920">
        <v>39</v>
      </c>
      <c r="F5920">
        <v>0</v>
      </c>
      <c r="G5920">
        <v>1</v>
      </c>
      <c r="H5920" t="s">
        <v>2049</v>
      </c>
      <c r="I5920" t="s">
        <v>2044</v>
      </c>
      <c r="J5920" t="s">
        <v>3730</v>
      </c>
      <c r="K5920" t="str">
        <f t="shared" si="92"/>
        <v>(5919, 923, 483, '2025-02-14 17:36:53', 39, 0, 1, 'Tablet', 'macOS', 'S2683'),</v>
      </c>
    </row>
    <row r="5921" spans="1:11" x14ac:dyDescent="0.35">
      <c r="A5921">
        <v>5920</v>
      </c>
      <c r="B5921">
        <v>923</v>
      </c>
      <c r="C5921">
        <v>473</v>
      </c>
      <c r="D5921" s="2">
        <v>45702.736030092587</v>
      </c>
      <c r="E5921">
        <v>62</v>
      </c>
      <c r="F5921">
        <v>1</v>
      </c>
      <c r="G5921">
        <v>0</v>
      </c>
      <c r="H5921" t="s">
        <v>2035</v>
      </c>
      <c r="I5921" t="s">
        <v>2040</v>
      </c>
      <c r="J5921" t="s">
        <v>3730</v>
      </c>
      <c r="K5921" t="str">
        <f t="shared" si="92"/>
        <v>(5920, 923, 473, '2025-02-14 17:39:53', 62, 1, 0, 'PC', 'Smart TV', 'S2683'),</v>
      </c>
    </row>
    <row r="5922" spans="1:11" x14ac:dyDescent="0.35">
      <c r="A5922">
        <v>5921</v>
      </c>
      <c r="B5922">
        <v>923</v>
      </c>
      <c r="C5922">
        <v>628</v>
      </c>
      <c r="D5922" s="2">
        <v>45702.738113425927</v>
      </c>
      <c r="E5922">
        <v>275</v>
      </c>
      <c r="F5922">
        <v>1</v>
      </c>
      <c r="G5922">
        <v>1</v>
      </c>
      <c r="H5922" t="s">
        <v>2043</v>
      </c>
      <c r="I5922" t="s">
        <v>2045</v>
      </c>
      <c r="J5922" t="s">
        <v>3730</v>
      </c>
      <c r="K5922" t="str">
        <f t="shared" si="92"/>
        <v>(5921, 923, 628, '2025-02-14 17:42:53', 275, 1, 1, 'CarPlay', 'iOS', 'S2683'),</v>
      </c>
    </row>
    <row r="5923" spans="1:11" x14ac:dyDescent="0.35">
      <c r="A5923">
        <v>5922</v>
      </c>
      <c r="B5923">
        <v>923</v>
      </c>
      <c r="C5923">
        <v>268</v>
      </c>
      <c r="D5923" s="2">
        <v>45702.74019675926</v>
      </c>
      <c r="E5923">
        <v>284</v>
      </c>
      <c r="F5923">
        <v>1</v>
      </c>
      <c r="G5923">
        <v>1</v>
      </c>
      <c r="H5923" t="s">
        <v>2049</v>
      </c>
      <c r="I5923" t="s">
        <v>2044</v>
      </c>
      <c r="J5923" t="s">
        <v>3730</v>
      </c>
      <c r="K5923" t="str">
        <f t="shared" si="92"/>
        <v>(5922, 923, 268, '2025-02-14 17:45:53', 284, 1, 1, 'Tablet', 'macOS', 'S2683'),</v>
      </c>
    </row>
    <row r="5924" spans="1:11" x14ac:dyDescent="0.35">
      <c r="A5924">
        <v>5923</v>
      </c>
      <c r="B5924">
        <v>923</v>
      </c>
      <c r="C5924">
        <v>207</v>
      </c>
      <c r="D5924" s="2">
        <v>45704.944733796299</v>
      </c>
      <c r="E5924">
        <v>35</v>
      </c>
      <c r="F5924">
        <v>1</v>
      </c>
      <c r="G5924">
        <v>1</v>
      </c>
      <c r="H5924" t="s">
        <v>2049</v>
      </c>
      <c r="I5924" t="s">
        <v>2041</v>
      </c>
      <c r="J5924" t="s">
        <v>3731</v>
      </c>
      <c r="K5924" t="str">
        <f t="shared" si="92"/>
        <v>(5923, 923, 207, '2025-02-16 22:40:25', 35, 1, 1, 'Tablet', 'Wear OS', 'S2684'),</v>
      </c>
    </row>
    <row r="5925" spans="1:11" x14ac:dyDescent="0.35">
      <c r="A5925">
        <v>5924</v>
      </c>
      <c r="B5925">
        <v>924</v>
      </c>
      <c r="C5925">
        <v>911</v>
      </c>
      <c r="D5925" s="2">
        <v>45382.607870370368</v>
      </c>
      <c r="E5925">
        <v>104</v>
      </c>
      <c r="F5925">
        <v>0</v>
      </c>
      <c r="G5925">
        <v>1</v>
      </c>
      <c r="H5925" t="s">
        <v>2038</v>
      </c>
      <c r="I5925" t="s">
        <v>2036</v>
      </c>
      <c r="J5925" t="s">
        <v>3732</v>
      </c>
      <c r="K5925" t="str">
        <f t="shared" si="92"/>
        <v>(5924, 924, 911, '2024-03-31 14:35:20', 104, 0, 1, 'Mobile', 'Android', 'S2685'),</v>
      </c>
    </row>
    <row r="5926" spans="1:11" x14ac:dyDescent="0.35">
      <c r="A5926">
        <v>5925</v>
      </c>
      <c r="B5926">
        <v>924</v>
      </c>
      <c r="C5926">
        <v>680</v>
      </c>
      <c r="D5926" s="2">
        <v>45382.609953703701</v>
      </c>
      <c r="E5926">
        <v>146</v>
      </c>
      <c r="F5926">
        <v>0</v>
      </c>
      <c r="G5926">
        <v>1</v>
      </c>
      <c r="H5926" t="s">
        <v>2038</v>
      </c>
      <c r="I5926" t="s">
        <v>2048</v>
      </c>
      <c r="J5926" t="s">
        <v>3732</v>
      </c>
      <c r="K5926" t="str">
        <f t="shared" si="92"/>
        <v>(5925, 924, 680, '2024-03-31 14:38:20', 146, 0, 1, 'Mobile', 'Web Player', 'S2685'),</v>
      </c>
    </row>
    <row r="5927" spans="1:11" x14ac:dyDescent="0.35">
      <c r="A5927">
        <v>5926</v>
      </c>
      <c r="B5927">
        <v>924</v>
      </c>
      <c r="C5927">
        <v>380</v>
      </c>
      <c r="D5927" s="2">
        <v>45382.612037037034</v>
      </c>
      <c r="E5927">
        <v>189</v>
      </c>
      <c r="F5927">
        <v>0</v>
      </c>
      <c r="G5927">
        <v>1</v>
      </c>
      <c r="H5927" t="s">
        <v>2038</v>
      </c>
      <c r="I5927" t="s">
        <v>2045</v>
      </c>
      <c r="J5927" t="s">
        <v>3732</v>
      </c>
      <c r="K5927" t="str">
        <f t="shared" si="92"/>
        <v>(5926, 924, 380, '2024-03-31 14:41:20', 189, 0, 1, 'Mobile', 'iOS', 'S2685'),</v>
      </c>
    </row>
    <row r="5928" spans="1:11" x14ac:dyDescent="0.35">
      <c r="A5928">
        <v>5927</v>
      </c>
      <c r="B5928">
        <v>924</v>
      </c>
      <c r="C5928">
        <v>461</v>
      </c>
      <c r="D5928" s="2">
        <v>45382.614120370366</v>
      </c>
      <c r="E5928">
        <v>245</v>
      </c>
      <c r="F5928">
        <v>1</v>
      </c>
      <c r="G5928">
        <v>1</v>
      </c>
      <c r="H5928" t="s">
        <v>2049</v>
      </c>
      <c r="I5928" t="s">
        <v>2044</v>
      </c>
      <c r="J5928" t="s">
        <v>3732</v>
      </c>
      <c r="K5928" t="str">
        <f t="shared" si="92"/>
        <v>(5927, 924, 461, '2024-03-31 14:44:20', 245, 1, 1, 'Tablet', 'macOS', 'S2685'),</v>
      </c>
    </row>
    <row r="5929" spans="1:11" x14ac:dyDescent="0.35">
      <c r="A5929">
        <v>5928</v>
      </c>
      <c r="B5929">
        <v>924</v>
      </c>
      <c r="C5929">
        <v>54</v>
      </c>
      <c r="D5929" s="2">
        <v>45717.067962962959</v>
      </c>
      <c r="E5929">
        <v>94</v>
      </c>
      <c r="F5929">
        <v>0</v>
      </c>
      <c r="G5929">
        <v>1</v>
      </c>
      <c r="H5929" t="s">
        <v>2043</v>
      </c>
      <c r="I5929" t="s">
        <v>2036</v>
      </c>
      <c r="J5929" t="s">
        <v>3733</v>
      </c>
      <c r="K5929" t="str">
        <f t="shared" si="92"/>
        <v>(5928, 924, 54, '2025-03-01 01:37:52', 94, 0, 1, 'CarPlay', 'Android', 'S2686'),</v>
      </c>
    </row>
    <row r="5930" spans="1:11" x14ac:dyDescent="0.35">
      <c r="A5930">
        <v>5929</v>
      </c>
      <c r="B5930">
        <v>924</v>
      </c>
      <c r="C5930">
        <v>443</v>
      </c>
      <c r="D5930" s="2">
        <v>45717.0700462963</v>
      </c>
      <c r="E5930">
        <v>107</v>
      </c>
      <c r="F5930">
        <v>1</v>
      </c>
      <c r="G5930">
        <v>1</v>
      </c>
      <c r="H5930" t="s">
        <v>2038</v>
      </c>
      <c r="I5930" t="s">
        <v>2036</v>
      </c>
      <c r="J5930" t="s">
        <v>3733</v>
      </c>
      <c r="K5930" t="str">
        <f t="shared" si="92"/>
        <v>(5929, 924, 443, '2025-03-01 01:40:52', 107, 1, 1, 'Mobile', 'Android', 'S2686'),</v>
      </c>
    </row>
    <row r="5931" spans="1:11" x14ac:dyDescent="0.35">
      <c r="A5931">
        <v>5930</v>
      </c>
      <c r="B5931">
        <v>924</v>
      </c>
      <c r="C5931">
        <v>504</v>
      </c>
      <c r="D5931" s="2">
        <v>45717.072129629632</v>
      </c>
      <c r="E5931">
        <v>113</v>
      </c>
      <c r="F5931">
        <v>0</v>
      </c>
      <c r="G5931">
        <v>0</v>
      </c>
      <c r="H5931" t="s">
        <v>2043</v>
      </c>
      <c r="I5931" t="s">
        <v>2036</v>
      </c>
      <c r="J5931" t="s">
        <v>3733</v>
      </c>
      <c r="K5931" t="str">
        <f t="shared" si="92"/>
        <v>(5930, 924, 504, '2025-03-01 01:43:52', 113, 0, 0, 'CarPlay', 'Android', 'S2686'),</v>
      </c>
    </row>
    <row r="5932" spans="1:11" x14ac:dyDescent="0.35">
      <c r="A5932">
        <v>5931</v>
      </c>
      <c r="B5932">
        <v>925</v>
      </c>
      <c r="C5932">
        <v>845</v>
      </c>
      <c r="D5932" s="2">
        <v>45518.108483796299</v>
      </c>
      <c r="E5932">
        <v>87</v>
      </c>
      <c r="F5932">
        <v>0</v>
      </c>
      <c r="G5932">
        <v>0</v>
      </c>
      <c r="H5932" t="s">
        <v>2049</v>
      </c>
      <c r="I5932" t="s">
        <v>2036</v>
      </c>
      <c r="J5932" t="s">
        <v>3734</v>
      </c>
      <c r="K5932" t="str">
        <f t="shared" si="92"/>
        <v>(5931, 925, 845, '2024-08-14 02:36:13', 87, 0, 0, 'Tablet', 'Android', 'S2687'),</v>
      </c>
    </row>
    <row r="5933" spans="1:11" x14ac:dyDescent="0.35">
      <c r="A5933">
        <v>5932</v>
      </c>
      <c r="B5933">
        <v>925</v>
      </c>
      <c r="C5933">
        <v>607</v>
      </c>
      <c r="D5933" s="2">
        <v>45518.110567129632</v>
      </c>
      <c r="E5933">
        <v>250</v>
      </c>
      <c r="F5933">
        <v>1</v>
      </c>
      <c r="G5933">
        <v>0</v>
      </c>
      <c r="H5933" t="s">
        <v>2043</v>
      </c>
      <c r="I5933" t="s">
        <v>2045</v>
      </c>
      <c r="J5933" t="s">
        <v>3734</v>
      </c>
      <c r="K5933" t="str">
        <f t="shared" si="92"/>
        <v>(5932, 925, 607, '2024-08-14 02:39:13', 250, 1, 0, 'CarPlay', 'iOS', 'S2687'),</v>
      </c>
    </row>
    <row r="5934" spans="1:11" x14ac:dyDescent="0.35">
      <c r="A5934">
        <v>5933</v>
      </c>
      <c r="B5934">
        <v>925</v>
      </c>
      <c r="C5934">
        <v>535</v>
      </c>
      <c r="D5934" s="2">
        <v>45518.112650462957</v>
      </c>
      <c r="E5934">
        <v>203</v>
      </c>
      <c r="F5934">
        <v>1</v>
      </c>
      <c r="G5934">
        <v>1</v>
      </c>
      <c r="H5934" t="s">
        <v>2049</v>
      </c>
      <c r="I5934" t="s">
        <v>2036</v>
      </c>
      <c r="J5934" t="s">
        <v>3734</v>
      </c>
      <c r="K5934" t="str">
        <f t="shared" si="92"/>
        <v>(5933, 925, 535, '2024-08-14 02:42:13', 203, 1, 1, 'Tablet', 'Android', 'S2687'),</v>
      </c>
    </row>
    <row r="5935" spans="1:11" x14ac:dyDescent="0.35">
      <c r="A5935">
        <v>5934</v>
      </c>
      <c r="B5935">
        <v>926</v>
      </c>
      <c r="C5935">
        <v>803</v>
      </c>
      <c r="D5935" s="2">
        <v>45725.406817129631</v>
      </c>
      <c r="E5935">
        <v>186</v>
      </c>
      <c r="F5935">
        <v>0</v>
      </c>
      <c r="G5935">
        <v>0</v>
      </c>
      <c r="H5935" t="s">
        <v>2038</v>
      </c>
      <c r="I5935" t="s">
        <v>2045</v>
      </c>
      <c r="J5935" t="s">
        <v>3735</v>
      </c>
      <c r="K5935" t="str">
        <f t="shared" si="92"/>
        <v>(5934, 926, 803, '2025-03-09 09:45:49', 186, 0, 0, 'Mobile', 'iOS', 'S2688'),</v>
      </c>
    </row>
    <row r="5936" spans="1:11" x14ac:dyDescent="0.35">
      <c r="A5936">
        <v>5935</v>
      </c>
      <c r="B5936">
        <v>926</v>
      </c>
      <c r="C5936">
        <v>162</v>
      </c>
      <c r="D5936" s="2">
        <v>45725.408900462957</v>
      </c>
      <c r="E5936">
        <v>103</v>
      </c>
      <c r="F5936">
        <v>0</v>
      </c>
      <c r="G5936">
        <v>0</v>
      </c>
      <c r="H5936" t="s">
        <v>2043</v>
      </c>
      <c r="I5936" t="s">
        <v>2040</v>
      </c>
      <c r="J5936" t="s">
        <v>3735</v>
      </c>
      <c r="K5936" t="str">
        <f t="shared" si="92"/>
        <v>(5935, 926, 162, '2025-03-09 09:48:49', 103, 0, 0, 'CarPlay', 'Smart TV', 'S2688'),</v>
      </c>
    </row>
    <row r="5937" spans="1:11" x14ac:dyDescent="0.35">
      <c r="A5937">
        <v>5936</v>
      </c>
      <c r="B5937">
        <v>926</v>
      </c>
      <c r="C5937">
        <v>370</v>
      </c>
      <c r="D5937" s="2">
        <v>45725.410983796297</v>
      </c>
      <c r="E5937">
        <v>130</v>
      </c>
      <c r="F5937">
        <v>0</v>
      </c>
      <c r="G5937">
        <v>1</v>
      </c>
      <c r="H5937" t="s">
        <v>2043</v>
      </c>
      <c r="I5937" t="s">
        <v>2039</v>
      </c>
      <c r="J5937" t="s">
        <v>3735</v>
      </c>
      <c r="K5937" t="str">
        <f t="shared" si="92"/>
        <v>(5936, 926, 370, '2025-03-09 09:51:49', 130, 0, 1, 'CarPlay', 'Windows', 'S2688'),</v>
      </c>
    </row>
    <row r="5938" spans="1:11" x14ac:dyDescent="0.35">
      <c r="A5938">
        <v>5937</v>
      </c>
      <c r="B5938">
        <v>926</v>
      </c>
      <c r="C5938">
        <v>735</v>
      </c>
      <c r="D5938" s="2">
        <v>45889.503622685188</v>
      </c>
      <c r="E5938">
        <v>191</v>
      </c>
      <c r="F5938">
        <v>0</v>
      </c>
      <c r="G5938">
        <v>0</v>
      </c>
      <c r="H5938" t="s">
        <v>2049</v>
      </c>
      <c r="I5938" t="s">
        <v>2044</v>
      </c>
      <c r="J5938" t="s">
        <v>3736</v>
      </c>
      <c r="K5938" t="str">
        <f t="shared" si="92"/>
        <v>(5937, 926, 735, '2025-08-20 12:05:13', 191, 0, 0, 'Tablet', 'macOS', 'S2689'),</v>
      </c>
    </row>
    <row r="5939" spans="1:11" x14ac:dyDescent="0.35">
      <c r="A5939">
        <v>5938</v>
      </c>
      <c r="B5939">
        <v>926</v>
      </c>
      <c r="C5939">
        <v>772</v>
      </c>
      <c r="D5939" s="2">
        <v>45889.505706018521</v>
      </c>
      <c r="E5939">
        <v>79</v>
      </c>
      <c r="F5939">
        <v>0</v>
      </c>
      <c r="G5939">
        <v>0</v>
      </c>
      <c r="H5939" t="s">
        <v>2043</v>
      </c>
      <c r="I5939" t="s">
        <v>2045</v>
      </c>
      <c r="J5939" t="s">
        <v>3736</v>
      </c>
      <c r="K5939" t="str">
        <f t="shared" si="92"/>
        <v>(5938, 926, 772, '2025-08-20 12:08:13', 79, 0, 0, 'CarPlay', 'iOS', 'S2689'),</v>
      </c>
    </row>
    <row r="5940" spans="1:11" x14ac:dyDescent="0.35">
      <c r="A5940">
        <v>5939</v>
      </c>
      <c r="B5940">
        <v>926</v>
      </c>
      <c r="C5940">
        <v>575</v>
      </c>
      <c r="D5940" s="2">
        <v>45889.507789351846</v>
      </c>
      <c r="E5940">
        <v>108</v>
      </c>
      <c r="F5940">
        <v>1</v>
      </c>
      <c r="G5940">
        <v>0</v>
      </c>
      <c r="H5940" t="s">
        <v>2038</v>
      </c>
      <c r="I5940" t="s">
        <v>2036</v>
      </c>
      <c r="J5940" t="s">
        <v>3736</v>
      </c>
      <c r="K5940" t="str">
        <f t="shared" si="92"/>
        <v>(5939, 926, 575, '2025-08-20 12:11:13', 108, 1, 0, 'Mobile', 'Android', 'S2689'),</v>
      </c>
    </row>
    <row r="5941" spans="1:11" x14ac:dyDescent="0.35">
      <c r="A5941">
        <v>5940</v>
      </c>
      <c r="B5941">
        <v>926</v>
      </c>
      <c r="C5941">
        <v>944</v>
      </c>
      <c r="D5941" s="2">
        <v>45889.509872685187</v>
      </c>
      <c r="E5941">
        <v>236</v>
      </c>
      <c r="F5941">
        <v>1</v>
      </c>
      <c r="G5941">
        <v>1</v>
      </c>
      <c r="H5941" t="s">
        <v>2038</v>
      </c>
      <c r="I5941" t="s">
        <v>2045</v>
      </c>
      <c r="J5941" t="s">
        <v>3736</v>
      </c>
      <c r="K5941" t="str">
        <f t="shared" si="92"/>
        <v>(5940, 926, 944, '2025-08-20 12:14:13', 236, 1, 1, 'Mobile', 'iOS', 'S2689'),</v>
      </c>
    </row>
    <row r="5942" spans="1:11" x14ac:dyDescent="0.35">
      <c r="A5942">
        <v>5941</v>
      </c>
      <c r="B5942">
        <v>927</v>
      </c>
      <c r="C5942">
        <v>561</v>
      </c>
      <c r="D5942" s="2">
        <v>45954.981435185182</v>
      </c>
      <c r="E5942">
        <v>96</v>
      </c>
      <c r="F5942">
        <v>1</v>
      </c>
      <c r="G5942">
        <v>0</v>
      </c>
      <c r="H5942" t="s">
        <v>2043</v>
      </c>
      <c r="I5942" t="s">
        <v>2036</v>
      </c>
      <c r="J5942" t="s">
        <v>3737</v>
      </c>
      <c r="K5942" t="str">
        <f t="shared" si="92"/>
        <v>(5941, 927, 561, '2025-10-24 23:33:16', 96, 1, 0, 'CarPlay', 'Android', 'S2690'),</v>
      </c>
    </row>
    <row r="5943" spans="1:11" x14ac:dyDescent="0.35">
      <c r="A5943">
        <v>5942</v>
      </c>
      <c r="B5943">
        <v>927</v>
      </c>
      <c r="C5943">
        <v>761</v>
      </c>
      <c r="D5943" s="2">
        <v>45954.983518518522</v>
      </c>
      <c r="E5943">
        <v>47</v>
      </c>
      <c r="F5943">
        <v>1</v>
      </c>
      <c r="G5943">
        <v>1</v>
      </c>
      <c r="H5943" t="s">
        <v>2043</v>
      </c>
      <c r="I5943" t="s">
        <v>2036</v>
      </c>
      <c r="J5943" t="s">
        <v>3737</v>
      </c>
      <c r="K5943" t="str">
        <f t="shared" si="92"/>
        <v>(5942, 927, 761, '2025-10-24 23:36:16', 47, 1, 1, 'CarPlay', 'Android', 'S2690'),</v>
      </c>
    </row>
    <row r="5944" spans="1:11" x14ac:dyDescent="0.35">
      <c r="A5944">
        <v>5943</v>
      </c>
      <c r="B5944">
        <v>927</v>
      </c>
      <c r="C5944">
        <v>823</v>
      </c>
      <c r="D5944" s="2">
        <v>45954.985601851848</v>
      </c>
      <c r="E5944">
        <v>169</v>
      </c>
      <c r="F5944">
        <v>1</v>
      </c>
      <c r="G5944">
        <v>0</v>
      </c>
      <c r="H5944" t="s">
        <v>2043</v>
      </c>
      <c r="I5944" t="s">
        <v>2048</v>
      </c>
      <c r="J5944" t="s">
        <v>3737</v>
      </c>
      <c r="K5944" t="str">
        <f t="shared" si="92"/>
        <v>(5943, 927, 823, '2025-10-24 23:39:16', 169, 1, 0, 'CarPlay', 'Web Player', 'S2690'),</v>
      </c>
    </row>
    <row r="5945" spans="1:11" x14ac:dyDescent="0.35">
      <c r="A5945">
        <v>5944</v>
      </c>
      <c r="B5945">
        <v>927</v>
      </c>
      <c r="C5945">
        <v>644</v>
      </c>
      <c r="D5945" s="2">
        <v>45954.987685185188</v>
      </c>
      <c r="E5945">
        <v>232</v>
      </c>
      <c r="F5945">
        <v>0</v>
      </c>
      <c r="G5945">
        <v>1</v>
      </c>
      <c r="H5945" t="s">
        <v>2049</v>
      </c>
      <c r="I5945" t="s">
        <v>2061</v>
      </c>
      <c r="J5945" t="s">
        <v>3737</v>
      </c>
      <c r="K5945" t="str">
        <f t="shared" si="92"/>
        <v>(5944, 927, 644, '2025-10-24 23:42:16', 232, 0, 1, 'Tablet', 'Linux', 'S2690'),</v>
      </c>
    </row>
    <row r="5946" spans="1:11" x14ac:dyDescent="0.35">
      <c r="A5946">
        <v>5945</v>
      </c>
      <c r="B5946">
        <v>927</v>
      </c>
      <c r="C5946">
        <v>263</v>
      </c>
      <c r="D5946" s="2">
        <v>45954.989768518521</v>
      </c>
      <c r="E5946">
        <v>195</v>
      </c>
      <c r="F5946">
        <v>0</v>
      </c>
      <c r="G5946">
        <v>1</v>
      </c>
      <c r="H5946" t="s">
        <v>2049</v>
      </c>
      <c r="I5946" t="s">
        <v>2045</v>
      </c>
      <c r="J5946" t="s">
        <v>3737</v>
      </c>
      <c r="K5946" t="str">
        <f t="shared" si="92"/>
        <v>(5945, 927, 263, '2025-10-24 23:45:16', 195, 0, 1, 'Tablet', 'iOS', 'S2690'),</v>
      </c>
    </row>
    <row r="5947" spans="1:11" x14ac:dyDescent="0.35">
      <c r="A5947">
        <v>5946</v>
      </c>
      <c r="B5947">
        <v>927</v>
      </c>
      <c r="C5947">
        <v>856</v>
      </c>
      <c r="D5947" s="2">
        <v>45634.87190972222</v>
      </c>
      <c r="E5947">
        <v>46</v>
      </c>
      <c r="F5947">
        <v>1</v>
      </c>
      <c r="G5947">
        <v>1</v>
      </c>
      <c r="H5947" t="s">
        <v>2049</v>
      </c>
      <c r="I5947" t="s">
        <v>2039</v>
      </c>
      <c r="J5947" t="s">
        <v>3738</v>
      </c>
      <c r="K5947" t="str">
        <f t="shared" si="92"/>
        <v>(5946, 927, 856, '2024-12-08 20:55:33', 46, 1, 1, 'Tablet', 'Windows', 'S2691'),</v>
      </c>
    </row>
    <row r="5948" spans="1:11" x14ac:dyDescent="0.35">
      <c r="A5948">
        <v>5947</v>
      </c>
      <c r="B5948">
        <v>927</v>
      </c>
      <c r="C5948">
        <v>329</v>
      </c>
      <c r="D5948" s="2">
        <v>45634.873993055553</v>
      </c>
      <c r="E5948">
        <v>254</v>
      </c>
      <c r="F5948">
        <v>0</v>
      </c>
      <c r="G5948">
        <v>1</v>
      </c>
      <c r="H5948" t="s">
        <v>2038</v>
      </c>
      <c r="I5948" t="s">
        <v>2061</v>
      </c>
      <c r="J5948" t="s">
        <v>3738</v>
      </c>
      <c r="K5948" t="str">
        <f t="shared" si="92"/>
        <v>(5947, 927, 329, '2024-12-08 20:58:33', 254, 0, 1, 'Mobile', 'Linux', 'S2691'),</v>
      </c>
    </row>
    <row r="5949" spans="1:11" x14ac:dyDescent="0.35">
      <c r="A5949">
        <v>5948</v>
      </c>
      <c r="B5949">
        <v>927</v>
      </c>
      <c r="C5949">
        <v>82</v>
      </c>
      <c r="D5949" s="2">
        <v>45634.876076388893</v>
      </c>
      <c r="E5949">
        <v>244</v>
      </c>
      <c r="F5949">
        <v>0</v>
      </c>
      <c r="G5949">
        <v>1</v>
      </c>
      <c r="H5949" t="s">
        <v>2049</v>
      </c>
      <c r="I5949" t="s">
        <v>2044</v>
      </c>
      <c r="J5949" t="s">
        <v>3738</v>
      </c>
      <c r="K5949" t="str">
        <f t="shared" si="92"/>
        <v>(5948, 927, 82, '2024-12-08 21:01:33', 244, 0, 1, 'Tablet', 'macOS', 'S2691'),</v>
      </c>
    </row>
    <row r="5950" spans="1:11" x14ac:dyDescent="0.35">
      <c r="A5950">
        <v>5949</v>
      </c>
      <c r="B5950">
        <v>928</v>
      </c>
      <c r="C5950">
        <v>931</v>
      </c>
      <c r="D5950" s="2">
        <v>45823.698750000003</v>
      </c>
      <c r="E5950">
        <v>107</v>
      </c>
      <c r="F5950">
        <v>0</v>
      </c>
      <c r="G5950">
        <v>0</v>
      </c>
      <c r="H5950" t="s">
        <v>2049</v>
      </c>
      <c r="I5950" t="s">
        <v>2044</v>
      </c>
      <c r="J5950" t="s">
        <v>3739</v>
      </c>
      <c r="K5950" t="str">
        <f t="shared" si="92"/>
        <v>(5949, 928, 931, '2025-06-15 16:46:12', 107, 0, 0, 'Tablet', 'macOS', 'S2692'),</v>
      </c>
    </row>
    <row r="5951" spans="1:11" x14ac:dyDescent="0.35">
      <c r="A5951">
        <v>5950</v>
      </c>
      <c r="B5951">
        <v>928</v>
      </c>
      <c r="C5951">
        <v>299</v>
      </c>
      <c r="D5951" s="2">
        <v>45823.700833333343</v>
      </c>
      <c r="E5951">
        <v>199</v>
      </c>
      <c r="F5951">
        <v>1</v>
      </c>
      <c r="G5951">
        <v>1</v>
      </c>
      <c r="H5951" t="s">
        <v>2035</v>
      </c>
      <c r="I5951" t="s">
        <v>2040</v>
      </c>
      <c r="J5951" t="s">
        <v>3739</v>
      </c>
      <c r="K5951" t="str">
        <f t="shared" si="92"/>
        <v>(5950, 928, 299, '2025-06-15 16:49:12', 199, 1, 1, 'PC', 'Smart TV', 'S2692'),</v>
      </c>
    </row>
    <row r="5952" spans="1:11" x14ac:dyDescent="0.35">
      <c r="A5952">
        <v>5951</v>
      </c>
      <c r="B5952">
        <v>928</v>
      </c>
      <c r="C5952">
        <v>253</v>
      </c>
      <c r="D5952" s="2">
        <v>45823.702916666669</v>
      </c>
      <c r="E5952">
        <v>254</v>
      </c>
      <c r="F5952">
        <v>0</v>
      </c>
      <c r="G5952">
        <v>1</v>
      </c>
      <c r="H5952" t="s">
        <v>2049</v>
      </c>
      <c r="I5952" t="s">
        <v>2045</v>
      </c>
      <c r="J5952" t="s">
        <v>3739</v>
      </c>
      <c r="K5952" t="str">
        <f t="shared" si="92"/>
        <v>(5951, 928, 253, '2025-06-15 16:52:12', 254, 0, 1, 'Tablet', 'iOS', 'S2692'),</v>
      </c>
    </row>
    <row r="5953" spans="1:11" x14ac:dyDescent="0.35">
      <c r="A5953">
        <v>5952</v>
      </c>
      <c r="B5953">
        <v>928</v>
      </c>
      <c r="C5953">
        <v>734</v>
      </c>
      <c r="D5953" s="2">
        <v>45823.705000000002</v>
      </c>
      <c r="E5953">
        <v>80</v>
      </c>
      <c r="F5953">
        <v>1</v>
      </c>
      <c r="G5953">
        <v>0</v>
      </c>
      <c r="H5953" t="s">
        <v>2035</v>
      </c>
      <c r="I5953" t="s">
        <v>2044</v>
      </c>
      <c r="J5953" t="s">
        <v>3739</v>
      </c>
      <c r="K5953" t="str">
        <f t="shared" si="92"/>
        <v>(5952, 928, 734, '2025-06-15 16:55:12', 80, 1, 0, 'PC', 'macOS', 'S2692'),</v>
      </c>
    </row>
    <row r="5954" spans="1:11" x14ac:dyDescent="0.35">
      <c r="A5954">
        <v>5953</v>
      </c>
      <c r="B5954">
        <v>928</v>
      </c>
      <c r="C5954">
        <v>987</v>
      </c>
      <c r="D5954" s="2">
        <v>45907.910810185182</v>
      </c>
      <c r="E5954">
        <v>138</v>
      </c>
      <c r="F5954">
        <v>0</v>
      </c>
      <c r="G5954">
        <v>1</v>
      </c>
      <c r="H5954" t="s">
        <v>2035</v>
      </c>
      <c r="I5954" t="s">
        <v>2036</v>
      </c>
      <c r="J5954" t="s">
        <v>3740</v>
      </c>
      <c r="K5954" t="str">
        <f t="shared" si="92"/>
        <v>(5953, 928, 987, '2025-09-07 21:51:34', 138, 0, 1, 'PC', 'Android', 'S2693'),</v>
      </c>
    </row>
    <row r="5955" spans="1:11" x14ac:dyDescent="0.35">
      <c r="A5955">
        <v>5954</v>
      </c>
      <c r="B5955">
        <v>928</v>
      </c>
      <c r="C5955">
        <v>109</v>
      </c>
      <c r="D5955" s="2">
        <v>45907.912893518522</v>
      </c>
      <c r="E5955">
        <v>45</v>
      </c>
      <c r="F5955">
        <v>1</v>
      </c>
      <c r="G5955">
        <v>0</v>
      </c>
      <c r="H5955" t="s">
        <v>2038</v>
      </c>
      <c r="I5955" t="s">
        <v>2040</v>
      </c>
      <c r="J5955" t="s">
        <v>3740</v>
      </c>
      <c r="K5955" t="str">
        <f t="shared" ref="K5955:K6018" si="93">"(" &amp; A5955 &amp; ", " &amp; B5955 &amp; ", " &amp; C5955 &amp; ", '" &amp; TEXT(D5955, "yyyy-mm-dd hh:mm:ss") &amp; "', " &amp; E5955 &amp; ", " &amp; F5955 &amp; ", " &amp; G5955 &amp; ", '" &amp; H5955 &amp; "', '" &amp; I5955 &amp; "', '" &amp; J5955 &amp; "'),"</f>
        <v>(5954, 928, 109, '2025-09-07 21:54:34', 45, 1, 0, 'Mobile', 'Smart TV', 'S2693'),</v>
      </c>
    </row>
    <row r="5956" spans="1:11" x14ac:dyDescent="0.35">
      <c r="A5956">
        <v>5955</v>
      </c>
      <c r="B5956">
        <v>929</v>
      </c>
      <c r="C5956">
        <v>810</v>
      </c>
      <c r="D5956" s="2">
        <v>45645.286064814813</v>
      </c>
      <c r="E5956">
        <v>161</v>
      </c>
      <c r="F5956">
        <v>1</v>
      </c>
      <c r="G5956">
        <v>1</v>
      </c>
      <c r="H5956" t="s">
        <v>2043</v>
      </c>
      <c r="I5956" t="s">
        <v>2045</v>
      </c>
      <c r="J5956" t="s">
        <v>3741</v>
      </c>
      <c r="K5956" t="str">
        <f t="shared" si="93"/>
        <v>(5955, 929, 810, '2024-12-19 06:51:56', 161, 1, 1, 'CarPlay', 'iOS', 'S2694'),</v>
      </c>
    </row>
    <row r="5957" spans="1:11" x14ac:dyDescent="0.35">
      <c r="A5957">
        <v>5956</v>
      </c>
      <c r="B5957">
        <v>929</v>
      </c>
      <c r="C5957">
        <v>686</v>
      </c>
      <c r="D5957" s="2">
        <v>45645.288148148153</v>
      </c>
      <c r="E5957">
        <v>223</v>
      </c>
      <c r="F5957">
        <v>1</v>
      </c>
      <c r="G5957">
        <v>1</v>
      </c>
      <c r="H5957" t="s">
        <v>2043</v>
      </c>
      <c r="I5957" t="s">
        <v>2039</v>
      </c>
      <c r="J5957" t="s">
        <v>3741</v>
      </c>
      <c r="K5957" t="str">
        <f t="shared" si="93"/>
        <v>(5956, 929, 686, '2024-12-19 06:54:56', 223, 1, 1, 'CarPlay', 'Windows', 'S2694'),</v>
      </c>
    </row>
    <row r="5958" spans="1:11" x14ac:dyDescent="0.35">
      <c r="A5958">
        <v>5957</v>
      </c>
      <c r="B5958">
        <v>929</v>
      </c>
      <c r="C5958">
        <v>256</v>
      </c>
      <c r="D5958" s="2">
        <v>45645.290231481478</v>
      </c>
      <c r="E5958">
        <v>68</v>
      </c>
      <c r="F5958">
        <v>0</v>
      </c>
      <c r="G5958">
        <v>1</v>
      </c>
      <c r="H5958" t="s">
        <v>2049</v>
      </c>
      <c r="I5958" t="s">
        <v>2045</v>
      </c>
      <c r="J5958" t="s">
        <v>3741</v>
      </c>
      <c r="K5958" t="str">
        <f t="shared" si="93"/>
        <v>(5957, 929, 256, '2024-12-19 06:57:56', 68, 0, 1, 'Tablet', 'iOS', 'S2694'),</v>
      </c>
    </row>
    <row r="5959" spans="1:11" x14ac:dyDescent="0.35">
      <c r="A5959">
        <v>5958</v>
      </c>
      <c r="B5959">
        <v>930</v>
      </c>
      <c r="C5959">
        <v>587</v>
      </c>
      <c r="D5959" s="2">
        <v>45925.083865740737</v>
      </c>
      <c r="E5959">
        <v>179</v>
      </c>
      <c r="F5959">
        <v>1</v>
      </c>
      <c r="G5959">
        <v>0</v>
      </c>
      <c r="H5959" t="s">
        <v>2038</v>
      </c>
      <c r="I5959" t="s">
        <v>2039</v>
      </c>
      <c r="J5959" t="s">
        <v>3742</v>
      </c>
      <c r="K5959" t="str">
        <f t="shared" si="93"/>
        <v>(5958, 930, 587, '2025-09-25 02:00:46', 179, 1, 0, 'Mobile', 'Windows', 'S2695'),</v>
      </c>
    </row>
    <row r="5960" spans="1:11" x14ac:dyDescent="0.35">
      <c r="A5960">
        <v>5959</v>
      </c>
      <c r="B5960">
        <v>930</v>
      </c>
      <c r="C5960">
        <v>1</v>
      </c>
      <c r="D5960" s="2">
        <v>45925.085949074077</v>
      </c>
      <c r="E5960">
        <v>140</v>
      </c>
      <c r="F5960">
        <v>0</v>
      </c>
      <c r="G5960">
        <v>0</v>
      </c>
      <c r="H5960" t="s">
        <v>2035</v>
      </c>
      <c r="I5960" t="s">
        <v>2044</v>
      </c>
      <c r="J5960" t="s">
        <v>3742</v>
      </c>
      <c r="K5960" t="str">
        <f t="shared" si="93"/>
        <v>(5959, 930, 1, '2025-09-25 02:03:46', 140, 0, 0, 'PC', 'macOS', 'S2695'),</v>
      </c>
    </row>
    <row r="5961" spans="1:11" x14ac:dyDescent="0.35">
      <c r="A5961">
        <v>5960</v>
      </c>
      <c r="B5961">
        <v>930</v>
      </c>
      <c r="C5961">
        <v>98</v>
      </c>
      <c r="D5961" s="2">
        <v>45925.08803240741</v>
      </c>
      <c r="E5961">
        <v>118</v>
      </c>
      <c r="F5961">
        <v>0</v>
      </c>
      <c r="G5961">
        <v>0</v>
      </c>
      <c r="H5961" t="s">
        <v>2049</v>
      </c>
      <c r="I5961" t="s">
        <v>2040</v>
      </c>
      <c r="J5961" t="s">
        <v>3742</v>
      </c>
      <c r="K5961" t="str">
        <f t="shared" si="93"/>
        <v>(5960, 930, 98, '2025-09-25 02:06:46', 118, 0, 0, 'Tablet', 'Smart TV', 'S2695'),</v>
      </c>
    </row>
    <row r="5962" spans="1:11" x14ac:dyDescent="0.35">
      <c r="A5962">
        <v>5961</v>
      </c>
      <c r="B5962">
        <v>930</v>
      </c>
      <c r="C5962">
        <v>93</v>
      </c>
      <c r="D5962" s="2">
        <v>45413.180902777778</v>
      </c>
      <c r="E5962">
        <v>239</v>
      </c>
      <c r="F5962">
        <v>1</v>
      </c>
      <c r="G5962">
        <v>0</v>
      </c>
      <c r="H5962" t="s">
        <v>2038</v>
      </c>
      <c r="I5962" t="s">
        <v>2044</v>
      </c>
      <c r="J5962" t="s">
        <v>3743</v>
      </c>
      <c r="K5962" t="str">
        <f t="shared" si="93"/>
        <v>(5961, 930, 93, '2024-05-01 04:20:30', 239, 1, 0, 'Mobile', 'macOS', 'S2696'),</v>
      </c>
    </row>
    <row r="5963" spans="1:11" x14ac:dyDescent="0.35">
      <c r="A5963">
        <v>5962</v>
      </c>
      <c r="B5963">
        <v>930</v>
      </c>
      <c r="C5963">
        <v>5</v>
      </c>
      <c r="D5963" s="2">
        <v>45413.182986111111</v>
      </c>
      <c r="E5963">
        <v>184</v>
      </c>
      <c r="F5963">
        <v>0</v>
      </c>
      <c r="G5963">
        <v>0</v>
      </c>
      <c r="H5963" t="s">
        <v>2038</v>
      </c>
      <c r="I5963" t="s">
        <v>2045</v>
      </c>
      <c r="J5963" t="s">
        <v>3743</v>
      </c>
      <c r="K5963" t="str">
        <f t="shared" si="93"/>
        <v>(5962, 930, 5, '2024-05-01 04:23:30', 184, 0, 0, 'Mobile', 'iOS', 'S2696'),</v>
      </c>
    </row>
    <row r="5964" spans="1:11" x14ac:dyDescent="0.35">
      <c r="A5964">
        <v>5963</v>
      </c>
      <c r="B5964">
        <v>930</v>
      </c>
      <c r="C5964">
        <v>89</v>
      </c>
      <c r="D5964" s="2">
        <v>45413.185069444437</v>
      </c>
      <c r="E5964">
        <v>150</v>
      </c>
      <c r="F5964">
        <v>1</v>
      </c>
      <c r="G5964">
        <v>0</v>
      </c>
      <c r="H5964" t="s">
        <v>2043</v>
      </c>
      <c r="I5964" t="s">
        <v>2048</v>
      </c>
      <c r="J5964" t="s">
        <v>3743</v>
      </c>
      <c r="K5964" t="str">
        <f t="shared" si="93"/>
        <v>(5963, 930, 89, '2024-05-01 04:26:30', 150, 1, 0, 'CarPlay', 'Web Player', 'S2696'),</v>
      </c>
    </row>
    <row r="5965" spans="1:11" x14ac:dyDescent="0.35">
      <c r="A5965">
        <v>5964</v>
      </c>
      <c r="B5965">
        <v>930</v>
      </c>
      <c r="C5965">
        <v>98</v>
      </c>
      <c r="D5965" s="2">
        <v>45787.777268518519</v>
      </c>
      <c r="E5965">
        <v>159</v>
      </c>
      <c r="F5965">
        <v>1</v>
      </c>
      <c r="G5965">
        <v>1</v>
      </c>
      <c r="H5965" t="s">
        <v>2038</v>
      </c>
      <c r="I5965" t="s">
        <v>2036</v>
      </c>
      <c r="J5965" t="s">
        <v>3744</v>
      </c>
      <c r="K5965" t="str">
        <f t="shared" si="93"/>
        <v>(5964, 930, 98, '2025-05-10 18:39:16', 159, 1, 1, 'Mobile', 'Android', 'S2697'),</v>
      </c>
    </row>
    <row r="5966" spans="1:11" x14ac:dyDescent="0.35">
      <c r="A5966">
        <v>5965</v>
      </c>
      <c r="B5966">
        <v>930</v>
      </c>
      <c r="C5966">
        <v>246</v>
      </c>
      <c r="D5966" s="2">
        <v>45787.779351851852</v>
      </c>
      <c r="E5966">
        <v>145</v>
      </c>
      <c r="F5966">
        <v>0</v>
      </c>
      <c r="G5966">
        <v>1</v>
      </c>
      <c r="H5966" t="s">
        <v>2049</v>
      </c>
      <c r="I5966" t="s">
        <v>2045</v>
      </c>
      <c r="J5966" t="s">
        <v>3744</v>
      </c>
      <c r="K5966" t="str">
        <f t="shared" si="93"/>
        <v>(5965, 930, 246, '2025-05-10 18:42:16', 145, 0, 1, 'Tablet', 'iOS', 'S2697'),</v>
      </c>
    </row>
    <row r="5967" spans="1:11" x14ac:dyDescent="0.35">
      <c r="A5967">
        <v>5966</v>
      </c>
      <c r="B5967">
        <v>930</v>
      </c>
      <c r="C5967">
        <v>504</v>
      </c>
      <c r="D5967" s="2">
        <v>45787.781435185178</v>
      </c>
      <c r="E5967">
        <v>55</v>
      </c>
      <c r="F5967">
        <v>0</v>
      </c>
      <c r="G5967">
        <v>1</v>
      </c>
      <c r="H5967" t="s">
        <v>2038</v>
      </c>
      <c r="I5967" t="s">
        <v>2044</v>
      </c>
      <c r="J5967" t="s">
        <v>3744</v>
      </c>
      <c r="K5967" t="str">
        <f t="shared" si="93"/>
        <v>(5966, 930, 504, '2025-05-10 18:45:16', 55, 0, 1, 'Mobile', 'macOS', 'S2697'),</v>
      </c>
    </row>
    <row r="5968" spans="1:11" x14ac:dyDescent="0.35">
      <c r="A5968">
        <v>5967</v>
      </c>
      <c r="B5968">
        <v>930</v>
      </c>
      <c r="C5968">
        <v>455</v>
      </c>
      <c r="D5968" s="2">
        <v>45787.783518518518</v>
      </c>
      <c r="E5968">
        <v>172</v>
      </c>
      <c r="F5968">
        <v>1</v>
      </c>
      <c r="G5968">
        <v>1</v>
      </c>
      <c r="H5968" t="s">
        <v>2035</v>
      </c>
      <c r="I5968" t="s">
        <v>2041</v>
      </c>
      <c r="J5968" t="s">
        <v>3744</v>
      </c>
      <c r="K5968" t="str">
        <f t="shared" si="93"/>
        <v>(5967, 930, 455, '2025-05-10 18:48:16', 172, 1, 1, 'PC', 'Wear OS', 'S2697'),</v>
      </c>
    </row>
    <row r="5969" spans="1:11" x14ac:dyDescent="0.35">
      <c r="A5969">
        <v>5968</v>
      </c>
      <c r="B5969">
        <v>931</v>
      </c>
      <c r="C5969">
        <v>514</v>
      </c>
      <c r="D5969" s="2">
        <v>45628.072789351849</v>
      </c>
      <c r="E5969">
        <v>113</v>
      </c>
      <c r="F5969">
        <v>1</v>
      </c>
      <c r="G5969">
        <v>1</v>
      </c>
      <c r="H5969" t="s">
        <v>2043</v>
      </c>
      <c r="I5969" t="s">
        <v>2039</v>
      </c>
      <c r="J5969" t="s">
        <v>3745</v>
      </c>
      <c r="K5969" t="str">
        <f t="shared" si="93"/>
        <v>(5968, 931, 514, '2024-12-02 01:44:49', 113, 1, 1, 'CarPlay', 'Windows', 'S2698'),</v>
      </c>
    </row>
    <row r="5970" spans="1:11" x14ac:dyDescent="0.35">
      <c r="A5970">
        <v>5969</v>
      </c>
      <c r="B5970">
        <v>931</v>
      </c>
      <c r="C5970">
        <v>983</v>
      </c>
      <c r="D5970" s="2">
        <v>45628.074872685182</v>
      </c>
      <c r="E5970">
        <v>68</v>
      </c>
      <c r="F5970">
        <v>0</v>
      </c>
      <c r="G5970">
        <v>0</v>
      </c>
      <c r="H5970" t="s">
        <v>2043</v>
      </c>
      <c r="I5970" t="s">
        <v>2045</v>
      </c>
      <c r="J5970" t="s">
        <v>3745</v>
      </c>
      <c r="K5970" t="str">
        <f t="shared" si="93"/>
        <v>(5969, 931, 983, '2024-12-02 01:47:49', 68, 0, 0, 'CarPlay', 'iOS', 'S2698'),</v>
      </c>
    </row>
    <row r="5971" spans="1:11" x14ac:dyDescent="0.35">
      <c r="A5971">
        <v>5970</v>
      </c>
      <c r="B5971">
        <v>931</v>
      </c>
      <c r="C5971">
        <v>204</v>
      </c>
      <c r="D5971" s="2">
        <v>45628.076956018522</v>
      </c>
      <c r="E5971">
        <v>231</v>
      </c>
      <c r="F5971">
        <v>0</v>
      </c>
      <c r="G5971">
        <v>0</v>
      </c>
      <c r="H5971" t="s">
        <v>2049</v>
      </c>
      <c r="I5971" t="s">
        <v>2044</v>
      </c>
      <c r="J5971" t="s">
        <v>3745</v>
      </c>
      <c r="K5971" t="str">
        <f t="shared" si="93"/>
        <v>(5970, 931, 204, '2024-12-02 01:50:49', 231, 0, 0, 'Tablet', 'macOS', 'S2698'),</v>
      </c>
    </row>
    <row r="5972" spans="1:11" x14ac:dyDescent="0.35">
      <c r="A5972">
        <v>5971</v>
      </c>
      <c r="B5972">
        <v>931</v>
      </c>
      <c r="C5972">
        <v>584</v>
      </c>
      <c r="D5972" s="2">
        <v>45603.617199074077</v>
      </c>
      <c r="E5972">
        <v>140</v>
      </c>
      <c r="F5972">
        <v>0</v>
      </c>
      <c r="G5972">
        <v>0</v>
      </c>
      <c r="H5972" t="s">
        <v>2035</v>
      </c>
      <c r="I5972" t="s">
        <v>2039</v>
      </c>
      <c r="J5972" t="s">
        <v>3746</v>
      </c>
      <c r="K5972" t="str">
        <f t="shared" si="93"/>
        <v>(5971, 931, 584, '2024-11-07 14:48:46', 140, 0, 0, 'PC', 'Windows', 'S2699'),</v>
      </c>
    </row>
    <row r="5973" spans="1:11" x14ac:dyDescent="0.35">
      <c r="A5973">
        <v>5972</v>
      </c>
      <c r="B5973">
        <v>931</v>
      </c>
      <c r="C5973">
        <v>828</v>
      </c>
      <c r="D5973" s="2">
        <v>45603.61928240741</v>
      </c>
      <c r="E5973">
        <v>159</v>
      </c>
      <c r="F5973">
        <v>1</v>
      </c>
      <c r="G5973">
        <v>0</v>
      </c>
      <c r="H5973" t="s">
        <v>2038</v>
      </c>
      <c r="I5973" t="s">
        <v>2040</v>
      </c>
      <c r="J5973" t="s">
        <v>3746</v>
      </c>
      <c r="K5973" t="str">
        <f t="shared" si="93"/>
        <v>(5972, 931, 828, '2024-11-07 14:51:46', 159, 1, 0, 'Mobile', 'Smart TV', 'S2699'),</v>
      </c>
    </row>
    <row r="5974" spans="1:11" x14ac:dyDescent="0.35">
      <c r="A5974">
        <v>5973</v>
      </c>
      <c r="B5974">
        <v>931</v>
      </c>
      <c r="C5974">
        <v>641</v>
      </c>
      <c r="D5974" s="2">
        <v>45603.621365740742</v>
      </c>
      <c r="E5974">
        <v>57</v>
      </c>
      <c r="F5974">
        <v>0</v>
      </c>
      <c r="G5974">
        <v>0</v>
      </c>
      <c r="H5974" t="s">
        <v>2049</v>
      </c>
      <c r="I5974" t="s">
        <v>2048</v>
      </c>
      <c r="J5974" t="s">
        <v>3746</v>
      </c>
      <c r="K5974" t="str">
        <f t="shared" si="93"/>
        <v>(5973, 931, 641, '2024-11-07 14:54:46', 57, 0, 0, 'Tablet', 'Web Player', 'S2699'),</v>
      </c>
    </row>
    <row r="5975" spans="1:11" x14ac:dyDescent="0.35">
      <c r="A5975">
        <v>5974</v>
      </c>
      <c r="B5975">
        <v>931</v>
      </c>
      <c r="C5975">
        <v>61</v>
      </c>
      <c r="D5975" s="2">
        <v>45603.623449074083</v>
      </c>
      <c r="E5975">
        <v>192</v>
      </c>
      <c r="F5975">
        <v>0</v>
      </c>
      <c r="G5975">
        <v>0</v>
      </c>
      <c r="H5975" t="s">
        <v>2043</v>
      </c>
      <c r="I5975" t="s">
        <v>2036</v>
      </c>
      <c r="J5975" t="s">
        <v>3746</v>
      </c>
      <c r="K5975" t="str">
        <f t="shared" si="93"/>
        <v>(5974, 931, 61, '2024-11-07 14:57:46', 192, 0, 0, 'CarPlay', 'Android', 'S2699'),</v>
      </c>
    </row>
    <row r="5976" spans="1:11" x14ac:dyDescent="0.35">
      <c r="A5976">
        <v>5975</v>
      </c>
      <c r="B5976">
        <v>932</v>
      </c>
      <c r="C5976">
        <v>776</v>
      </c>
      <c r="D5976" s="2">
        <v>46009.142928240741</v>
      </c>
      <c r="E5976">
        <v>96</v>
      </c>
      <c r="F5976">
        <v>0</v>
      </c>
      <c r="G5976">
        <v>1</v>
      </c>
      <c r="H5976" t="s">
        <v>2049</v>
      </c>
      <c r="I5976" t="s">
        <v>2044</v>
      </c>
      <c r="J5976" t="s">
        <v>3747</v>
      </c>
      <c r="K5976" t="str">
        <f t="shared" si="93"/>
        <v>(5975, 932, 776, '2025-12-18 03:25:49', 96, 0, 1, 'Tablet', 'macOS', 'S2700'),</v>
      </c>
    </row>
    <row r="5977" spans="1:11" x14ac:dyDescent="0.35">
      <c r="A5977">
        <v>5976</v>
      </c>
      <c r="B5977">
        <v>932</v>
      </c>
      <c r="C5977">
        <v>110</v>
      </c>
      <c r="D5977" s="2">
        <v>46009.145011574074</v>
      </c>
      <c r="E5977">
        <v>244</v>
      </c>
      <c r="F5977">
        <v>1</v>
      </c>
      <c r="G5977">
        <v>1</v>
      </c>
      <c r="H5977" t="s">
        <v>2049</v>
      </c>
      <c r="I5977" t="s">
        <v>2036</v>
      </c>
      <c r="J5977" t="s">
        <v>3747</v>
      </c>
      <c r="K5977" t="str">
        <f t="shared" si="93"/>
        <v>(5976, 932, 110, '2025-12-18 03:28:49', 244, 1, 1, 'Tablet', 'Android', 'S2700'),</v>
      </c>
    </row>
    <row r="5978" spans="1:11" x14ac:dyDescent="0.35">
      <c r="A5978">
        <v>5977</v>
      </c>
      <c r="B5978">
        <v>932</v>
      </c>
      <c r="C5978">
        <v>932</v>
      </c>
      <c r="D5978" s="2">
        <v>46009.147094907406</v>
      </c>
      <c r="E5978">
        <v>179</v>
      </c>
      <c r="F5978">
        <v>1</v>
      </c>
      <c r="G5978">
        <v>0</v>
      </c>
      <c r="H5978" t="s">
        <v>2035</v>
      </c>
      <c r="I5978" t="s">
        <v>2041</v>
      </c>
      <c r="J5978" t="s">
        <v>3747</v>
      </c>
      <c r="K5978" t="str">
        <f t="shared" si="93"/>
        <v>(5977, 932, 932, '2025-12-18 03:31:49', 179, 1, 0, 'PC', 'Wear OS', 'S2700'),</v>
      </c>
    </row>
    <row r="5979" spans="1:11" x14ac:dyDescent="0.35">
      <c r="A5979">
        <v>5978</v>
      </c>
      <c r="B5979">
        <v>932</v>
      </c>
      <c r="C5979">
        <v>194</v>
      </c>
      <c r="D5979" s="2">
        <v>46009.149178240739</v>
      </c>
      <c r="E5979">
        <v>86</v>
      </c>
      <c r="F5979">
        <v>1</v>
      </c>
      <c r="G5979">
        <v>1</v>
      </c>
      <c r="H5979" t="s">
        <v>2038</v>
      </c>
      <c r="I5979" t="s">
        <v>2048</v>
      </c>
      <c r="J5979" t="s">
        <v>3747</v>
      </c>
      <c r="K5979" t="str">
        <f t="shared" si="93"/>
        <v>(5978, 932, 194, '2025-12-18 03:34:49', 86, 1, 1, 'Mobile', 'Web Player', 'S2700'),</v>
      </c>
    </row>
    <row r="5980" spans="1:11" x14ac:dyDescent="0.35">
      <c r="A5980">
        <v>5979</v>
      </c>
      <c r="B5980">
        <v>932</v>
      </c>
      <c r="C5980">
        <v>372</v>
      </c>
      <c r="D5980" s="2">
        <v>46009.151261574072</v>
      </c>
      <c r="E5980">
        <v>37</v>
      </c>
      <c r="F5980">
        <v>1</v>
      </c>
      <c r="G5980">
        <v>1</v>
      </c>
      <c r="H5980" t="s">
        <v>2043</v>
      </c>
      <c r="I5980" t="s">
        <v>2061</v>
      </c>
      <c r="J5980" t="s">
        <v>3747</v>
      </c>
      <c r="K5980" t="str">
        <f t="shared" si="93"/>
        <v>(5979, 932, 372, '2025-12-18 03:37:49', 37, 1, 1, 'CarPlay', 'Linux', 'S2700'),</v>
      </c>
    </row>
    <row r="5981" spans="1:11" x14ac:dyDescent="0.35">
      <c r="A5981">
        <v>5980</v>
      </c>
      <c r="B5981">
        <v>932</v>
      </c>
      <c r="C5981">
        <v>723</v>
      </c>
      <c r="D5981" s="2">
        <v>45368.686168981483</v>
      </c>
      <c r="E5981">
        <v>152</v>
      </c>
      <c r="F5981">
        <v>1</v>
      </c>
      <c r="G5981">
        <v>0</v>
      </c>
      <c r="H5981" t="s">
        <v>2038</v>
      </c>
      <c r="I5981" t="s">
        <v>2045</v>
      </c>
      <c r="J5981" t="s">
        <v>3748</v>
      </c>
      <c r="K5981" t="str">
        <f t="shared" si="93"/>
        <v>(5980, 932, 723, '2024-03-17 16:28:05', 152, 1, 0, 'Mobile', 'iOS', 'S2701'),</v>
      </c>
    </row>
    <row r="5982" spans="1:11" x14ac:dyDescent="0.35">
      <c r="A5982">
        <v>5981</v>
      </c>
      <c r="B5982">
        <v>932</v>
      </c>
      <c r="C5982">
        <v>498</v>
      </c>
      <c r="D5982" s="2">
        <v>45368.688252314823</v>
      </c>
      <c r="E5982">
        <v>83</v>
      </c>
      <c r="F5982">
        <v>0</v>
      </c>
      <c r="G5982">
        <v>0</v>
      </c>
      <c r="H5982" t="s">
        <v>2035</v>
      </c>
      <c r="I5982" t="s">
        <v>2036</v>
      </c>
      <c r="J5982" t="s">
        <v>3748</v>
      </c>
      <c r="K5982" t="str">
        <f t="shared" si="93"/>
        <v>(5981, 932, 498, '2024-03-17 16:31:05', 83, 0, 0, 'PC', 'Android', 'S2701'),</v>
      </c>
    </row>
    <row r="5983" spans="1:11" x14ac:dyDescent="0.35">
      <c r="A5983">
        <v>5982</v>
      </c>
      <c r="B5983">
        <v>932</v>
      </c>
      <c r="C5983">
        <v>479</v>
      </c>
      <c r="D5983" s="2">
        <v>45368.690335648149</v>
      </c>
      <c r="E5983">
        <v>261</v>
      </c>
      <c r="F5983">
        <v>1</v>
      </c>
      <c r="G5983">
        <v>0</v>
      </c>
      <c r="H5983" t="s">
        <v>2043</v>
      </c>
      <c r="I5983" t="s">
        <v>2048</v>
      </c>
      <c r="J5983" t="s">
        <v>3748</v>
      </c>
      <c r="K5983" t="str">
        <f t="shared" si="93"/>
        <v>(5982, 932, 479, '2024-03-17 16:34:05', 261, 1, 0, 'CarPlay', 'Web Player', 'S2701'),</v>
      </c>
    </row>
    <row r="5984" spans="1:11" x14ac:dyDescent="0.35">
      <c r="A5984">
        <v>5983</v>
      </c>
      <c r="B5984">
        <v>933</v>
      </c>
      <c r="C5984">
        <v>690</v>
      </c>
      <c r="D5984" s="2">
        <v>46006.600844907407</v>
      </c>
      <c r="E5984">
        <v>39</v>
      </c>
      <c r="F5984">
        <v>1</v>
      </c>
      <c r="G5984">
        <v>1</v>
      </c>
      <c r="H5984" t="s">
        <v>2043</v>
      </c>
      <c r="I5984" t="s">
        <v>2048</v>
      </c>
      <c r="J5984" t="s">
        <v>3749</v>
      </c>
      <c r="K5984" t="str">
        <f t="shared" si="93"/>
        <v>(5983, 933, 690, '2025-12-15 14:25:13', 39, 1, 1, 'CarPlay', 'Web Player', 'S2702'),</v>
      </c>
    </row>
    <row r="5985" spans="1:11" x14ac:dyDescent="0.35">
      <c r="A5985">
        <v>5984</v>
      </c>
      <c r="B5985">
        <v>933</v>
      </c>
      <c r="C5985">
        <v>648</v>
      </c>
      <c r="D5985" s="2">
        <v>46006.60292824074</v>
      </c>
      <c r="E5985">
        <v>165</v>
      </c>
      <c r="F5985">
        <v>0</v>
      </c>
      <c r="G5985">
        <v>1</v>
      </c>
      <c r="H5985" t="s">
        <v>2043</v>
      </c>
      <c r="I5985" t="s">
        <v>2041</v>
      </c>
      <c r="J5985" t="s">
        <v>3749</v>
      </c>
      <c r="K5985" t="str">
        <f t="shared" si="93"/>
        <v>(5984, 933, 648, '2025-12-15 14:28:13', 165, 0, 1, 'CarPlay', 'Wear OS', 'S2702'),</v>
      </c>
    </row>
    <row r="5986" spans="1:11" x14ac:dyDescent="0.35">
      <c r="A5986">
        <v>5985</v>
      </c>
      <c r="B5986">
        <v>933</v>
      </c>
      <c r="C5986">
        <v>80</v>
      </c>
      <c r="D5986" s="2">
        <v>46006.605011574073</v>
      </c>
      <c r="E5986">
        <v>212</v>
      </c>
      <c r="F5986">
        <v>0</v>
      </c>
      <c r="G5986">
        <v>0</v>
      </c>
      <c r="H5986" t="s">
        <v>2043</v>
      </c>
      <c r="I5986" t="s">
        <v>2041</v>
      </c>
      <c r="J5986" t="s">
        <v>3749</v>
      </c>
      <c r="K5986" t="str">
        <f t="shared" si="93"/>
        <v>(5985, 933, 80, '2025-12-15 14:31:13', 212, 0, 0, 'CarPlay', 'Wear OS', 'S2702'),</v>
      </c>
    </row>
    <row r="5987" spans="1:11" x14ac:dyDescent="0.35">
      <c r="A5987">
        <v>5986</v>
      </c>
      <c r="B5987">
        <v>933</v>
      </c>
      <c r="C5987">
        <v>822</v>
      </c>
      <c r="D5987" s="2">
        <v>45332.714004629634</v>
      </c>
      <c r="E5987">
        <v>152</v>
      </c>
      <c r="F5987">
        <v>0</v>
      </c>
      <c r="G5987">
        <v>0</v>
      </c>
      <c r="H5987" t="s">
        <v>2035</v>
      </c>
      <c r="I5987" t="s">
        <v>2041</v>
      </c>
      <c r="J5987" t="s">
        <v>3750</v>
      </c>
      <c r="K5987" t="str">
        <f t="shared" si="93"/>
        <v>(5986, 933, 822, '2024-02-10 17:08:10', 152, 0, 0, 'PC', 'Wear OS', 'S2703'),</v>
      </c>
    </row>
    <row r="5988" spans="1:11" x14ac:dyDescent="0.35">
      <c r="A5988">
        <v>5987</v>
      </c>
      <c r="B5988">
        <v>933</v>
      </c>
      <c r="C5988">
        <v>717</v>
      </c>
      <c r="D5988" s="2">
        <v>45332.716087962966</v>
      </c>
      <c r="E5988">
        <v>295</v>
      </c>
      <c r="F5988">
        <v>0</v>
      </c>
      <c r="G5988">
        <v>0</v>
      </c>
      <c r="H5988" t="s">
        <v>2035</v>
      </c>
      <c r="I5988" t="s">
        <v>2061</v>
      </c>
      <c r="J5988" t="s">
        <v>3750</v>
      </c>
      <c r="K5988" t="str">
        <f t="shared" si="93"/>
        <v>(5987, 933, 717, '2024-02-10 17:11:10', 295, 0, 0, 'PC', 'Linux', 'S2703'),</v>
      </c>
    </row>
    <row r="5989" spans="1:11" x14ac:dyDescent="0.35">
      <c r="A5989">
        <v>5988</v>
      </c>
      <c r="B5989">
        <v>934</v>
      </c>
      <c r="C5989">
        <v>1</v>
      </c>
      <c r="D5989" s="2">
        <v>45665.853981481479</v>
      </c>
      <c r="E5989">
        <v>209</v>
      </c>
      <c r="F5989">
        <v>0</v>
      </c>
      <c r="G5989">
        <v>0</v>
      </c>
      <c r="H5989" t="s">
        <v>2035</v>
      </c>
      <c r="I5989" t="s">
        <v>2036</v>
      </c>
      <c r="J5989" t="s">
        <v>3751</v>
      </c>
      <c r="K5989" t="str">
        <f t="shared" si="93"/>
        <v>(5988, 934, 1, '2025-01-08 20:29:44', 209, 0, 0, 'PC', 'Android', 'S2704'),</v>
      </c>
    </row>
    <row r="5990" spans="1:11" x14ac:dyDescent="0.35">
      <c r="A5990">
        <v>5989</v>
      </c>
      <c r="B5990">
        <v>934</v>
      </c>
      <c r="C5990">
        <v>963</v>
      </c>
      <c r="D5990" s="2">
        <v>45665.856064814812</v>
      </c>
      <c r="E5990">
        <v>128</v>
      </c>
      <c r="F5990">
        <v>1</v>
      </c>
      <c r="G5990">
        <v>0</v>
      </c>
      <c r="H5990" t="s">
        <v>2043</v>
      </c>
      <c r="I5990" t="s">
        <v>2040</v>
      </c>
      <c r="J5990" t="s">
        <v>3751</v>
      </c>
      <c r="K5990" t="str">
        <f t="shared" si="93"/>
        <v>(5989, 934, 963, '2025-01-08 20:32:44', 128, 1, 0, 'CarPlay', 'Smart TV', 'S2704'),</v>
      </c>
    </row>
    <row r="5991" spans="1:11" x14ac:dyDescent="0.35">
      <c r="A5991">
        <v>5990</v>
      </c>
      <c r="B5991">
        <v>934</v>
      </c>
      <c r="C5991">
        <v>82</v>
      </c>
      <c r="D5991" s="2">
        <v>45665.858148148152</v>
      </c>
      <c r="E5991">
        <v>130</v>
      </c>
      <c r="F5991">
        <v>1</v>
      </c>
      <c r="G5991">
        <v>1</v>
      </c>
      <c r="H5991" t="s">
        <v>2043</v>
      </c>
      <c r="I5991" t="s">
        <v>2041</v>
      </c>
      <c r="J5991" t="s">
        <v>3751</v>
      </c>
      <c r="K5991" t="str">
        <f t="shared" si="93"/>
        <v>(5990, 934, 82, '2025-01-08 20:35:44', 130, 1, 1, 'CarPlay', 'Wear OS', 'S2704'),</v>
      </c>
    </row>
    <row r="5992" spans="1:11" x14ac:dyDescent="0.35">
      <c r="A5992">
        <v>5991</v>
      </c>
      <c r="B5992">
        <v>935</v>
      </c>
      <c r="C5992">
        <v>538</v>
      </c>
      <c r="D5992" s="2">
        <v>45541.399664351848</v>
      </c>
      <c r="E5992">
        <v>131</v>
      </c>
      <c r="F5992">
        <v>1</v>
      </c>
      <c r="G5992">
        <v>1</v>
      </c>
      <c r="H5992" t="s">
        <v>2035</v>
      </c>
      <c r="I5992" t="s">
        <v>2039</v>
      </c>
      <c r="J5992" t="s">
        <v>3752</v>
      </c>
      <c r="K5992" t="str">
        <f t="shared" si="93"/>
        <v>(5991, 935, 538, '2024-09-06 09:35:31', 131, 1, 1, 'PC', 'Windows', 'S2705'),</v>
      </c>
    </row>
    <row r="5993" spans="1:11" x14ac:dyDescent="0.35">
      <c r="A5993">
        <v>5992</v>
      </c>
      <c r="B5993">
        <v>935</v>
      </c>
      <c r="C5993">
        <v>358</v>
      </c>
      <c r="D5993" s="2">
        <v>45541.401747685188</v>
      </c>
      <c r="E5993">
        <v>269</v>
      </c>
      <c r="F5993">
        <v>0</v>
      </c>
      <c r="G5993">
        <v>0</v>
      </c>
      <c r="H5993" t="s">
        <v>2035</v>
      </c>
      <c r="I5993" t="s">
        <v>2048</v>
      </c>
      <c r="J5993" t="s">
        <v>3752</v>
      </c>
      <c r="K5993" t="str">
        <f t="shared" si="93"/>
        <v>(5992, 935, 358, '2024-09-06 09:38:31', 269, 0, 0, 'PC', 'Web Player', 'S2705'),</v>
      </c>
    </row>
    <row r="5994" spans="1:11" x14ac:dyDescent="0.35">
      <c r="A5994">
        <v>5993</v>
      </c>
      <c r="B5994">
        <v>935</v>
      </c>
      <c r="C5994">
        <v>445</v>
      </c>
      <c r="D5994" s="2">
        <v>45541.403831018521</v>
      </c>
      <c r="E5994">
        <v>214</v>
      </c>
      <c r="F5994">
        <v>0</v>
      </c>
      <c r="G5994">
        <v>0</v>
      </c>
      <c r="H5994" t="s">
        <v>2035</v>
      </c>
      <c r="I5994" t="s">
        <v>2039</v>
      </c>
      <c r="J5994" t="s">
        <v>3752</v>
      </c>
      <c r="K5994" t="str">
        <f t="shared" si="93"/>
        <v>(5993, 935, 445, '2024-09-06 09:41:31', 214, 0, 0, 'PC', 'Windows', 'S2705'),</v>
      </c>
    </row>
    <row r="5995" spans="1:11" x14ac:dyDescent="0.35">
      <c r="A5995">
        <v>5994</v>
      </c>
      <c r="B5995">
        <v>935</v>
      </c>
      <c r="C5995">
        <v>677</v>
      </c>
      <c r="D5995" s="2">
        <v>45541.405914351853</v>
      </c>
      <c r="E5995">
        <v>96</v>
      </c>
      <c r="F5995">
        <v>1</v>
      </c>
      <c r="G5995">
        <v>0</v>
      </c>
      <c r="H5995" t="s">
        <v>2043</v>
      </c>
      <c r="I5995" t="s">
        <v>2041</v>
      </c>
      <c r="J5995" t="s">
        <v>3752</v>
      </c>
      <c r="K5995" t="str">
        <f t="shared" si="93"/>
        <v>(5994, 935, 677, '2024-09-06 09:44:31', 96, 1, 0, 'CarPlay', 'Wear OS', 'S2705'),</v>
      </c>
    </row>
    <row r="5996" spans="1:11" x14ac:dyDescent="0.35">
      <c r="A5996">
        <v>5995</v>
      </c>
      <c r="B5996">
        <v>936</v>
      </c>
      <c r="C5996">
        <v>544</v>
      </c>
      <c r="D5996" s="2">
        <v>45704.360162037039</v>
      </c>
      <c r="E5996">
        <v>260</v>
      </c>
      <c r="F5996">
        <v>0</v>
      </c>
      <c r="G5996">
        <v>1</v>
      </c>
      <c r="H5996" t="s">
        <v>2038</v>
      </c>
      <c r="I5996" t="s">
        <v>2045</v>
      </c>
      <c r="J5996" t="s">
        <v>3753</v>
      </c>
      <c r="K5996" t="str">
        <f t="shared" si="93"/>
        <v>(5995, 936, 544, '2025-02-16 08:38:38', 260, 0, 1, 'Mobile', 'iOS', 'S2706'),</v>
      </c>
    </row>
    <row r="5997" spans="1:11" x14ac:dyDescent="0.35">
      <c r="A5997">
        <v>5996</v>
      </c>
      <c r="B5997">
        <v>936</v>
      </c>
      <c r="C5997">
        <v>16</v>
      </c>
      <c r="D5997" s="2">
        <v>45704.362245370372</v>
      </c>
      <c r="E5997">
        <v>234</v>
      </c>
      <c r="F5997">
        <v>0</v>
      </c>
      <c r="G5997">
        <v>0</v>
      </c>
      <c r="H5997" t="s">
        <v>2035</v>
      </c>
      <c r="I5997" t="s">
        <v>2048</v>
      </c>
      <c r="J5997" t="s">
        <v>3753</v>
      </c>
      <c r="K5997" t="str">
        <f t="shared" si="93"/>
        <v>(5996, 936, 16, '2025-02-16 08:41:38', 234, 0, 0, 'PC', 'Web Player', 'S2706'),</v>
      </c>
    </row>
    <row r="5998" spans="1:11" x14ac:dyDescent="0.35">
      <c r="A5998">
        <v>5997</v>
      </c>
      <c r="B5998">
        <v>936</v>
      </c>
      <c r="C5998">
        <v>395</v>
      </c>
      <c r="D5998" s="2">
        <v>45704.364328703698</v>
      </c>
      <c r="E5998">
        <v>202</v>
      </c>
      <c r="F5998">
        <v>1</v>
      </c>
      <c r="G5998">
        <v>1</v>
      </c>
      <c r="H5998" t="s">
        <v>2049</v>
      </c>
      <c r="I5998" t="s">
        <v>2048</v>
      </c>
      <c r="J5998" t="s">
        <v>3753</v>
      </c>
      <c r="K5998" t="str">
        <f t="shared" si="93"/>
        <v>(5997, 936, 395, '2025-02-16 08:44:38', 202, 1, 1, 'Tablet', 'Web Player', 'S2706'),</v>
      </c>
    </row>
    <row r="5999" spans="1:11" x14ac:dyDescent="0.35">
      <c r="A5999">
        <v>5998</v>
      </c>
      <c r="B5999">
        <v>937</v>
      </c>
      <c r="C5999">
        <v>699</v>
      </c>
      <c r="D5999" s="2">
        <v>45586.988078703696</v>
      </c>
      <c r="E5999">
        <v>188</v>
      </c>
      <c r="F5999">
        <v>1</v>
      </c>
      <c r="G5999">
        <v>1</v>
      </c>
      <c r="H5999" t="s">
        <v>2038</v>
      </c>
      <c r="I5999" t="s">
        <v>2039</v>
      </c>
      <c r="J5999" t="s">
        <v>3754</v>
      </c>
      <c r="K5999" t="str">
        <f t="shared" si="93"/>
        <v>(5998, 937, 699, '2024-10-21 23:42:50', 188, 1, 1, 'Mobile', 'Windows', 'S2707'),</v>
      </c>
    </row>
    <row r="6000" spans="1:11" x14ac:dyDescent="0.35">
      <c r="A6000">
        <v>5999</v>
      </c>
      <c r="B6000">
        <v>937</v>
      </c>
      <c r="C6000">
        <v>900</v>
      </c>
      <c r="D6000" s="2">
        <v>45586.990162037036</v>
      </c>
      <c r="E6000">
        <v>33</v>
      </c>
      <c r="F6000">
        <v>0</v>
      </c>
      <c r="G6000">
        <v>1</v>
      </c>
      <c r="H6000" t="s">
        <v>2038</v>
      </c>
      <c r="I6000" t="s">
        <v>2048</v>
      </c>
      <c r="J6000" t="s">
        <v>3754</v>
      </c>
      <c r="K6000" t="str">
        <f t="shared" si="93"/>
        <v>(5999, 937, 900, '2024-10-21 23:45:50', 33, 0, 1, 'Mobile', 'Web Player', 'S2707'),</v>
      </c>
    </row>
    <row r="6001" spans="1:11" x14ac:dyDescent="0.35">
      <c r="A6001">
        <v>6000</v>
      </c>
      <c r="B6001">
        <v>937</v>
      </c>
      <c r="C6001">
        <v>800</v>
      </c>
      <c r="D6001" s="2">
        <v>45586.992245370369</v>
      </c>
      <c r="E6001">
        <v>135</v>
      </c>
      <c r="F6001">
        <v>0</v>
      </c>
      <c r="G6001">
        <v>0</v>
      </c>
      <c r="H6001" t="s">
        <v>2038</v>
      </c>
      <c r="I6001" t="s">
        <v>2048</v>
      </c>
      <c r="J6001" t="s">
        <v>3754</v>
      </c>
      <c r="K6001" t="str">
        <f t="shared" si="93"/>
        <v>(6000, 937, 800, '2024-10-21 23:48:50', 135, 0, 0, 'Mobile', 'Web Player', 'S2707'),</v>
      </c>
    </row>
    <row r="6002" spans="1:11" x14ac:dyDescent="0.35">
      <c r="A6002">
        <v>6001</v>
      </c>
      <c r="B6002">
        <v>937</v>
      </c>
      <c r="C6002">
        <v>474</v>
      </c>
      <c r="D6002" s="2">
        <v>45543.11519675926</v>
      </c>
      <c r="E6002">
        <v>182</v>
      </c>
      <c r="F6002">
        <v>1</v>
      </c>
      <c r="G6002">
        <v>0</v>
      </c>
      <c r="H6002" t="s">
        <v>2038</v>
      </c>
      <c r="I6002" t="s">
        <v>2061</v>
      </c>
      <c r="J6002" t="s">
        <v>3755</v>
      </c>
      <c r="K6002" t="str">
        <f t="shared" si="93"/>
        <v>(6001, 937, 474, '2024-09-08 02:45:53', 182, 1, 0, 'Mobile', 'Linux', 'S2708'),</v>
      </c>
    </row>
    <row r="6003" spans="1:11" x14ac:dyDescent="0.35">
      <c r="A6003">
        <v>6002</v>
      </c>
      <c r="B6003">
        <v>937</v>
      </c>
      <c r="C6003">
        <v>244</v>
      </c>
      <c r="D6003" s="2">
        <v>45543.117280092592</v>
      </c>
      <c r="E6003">
        <v>214</v>
      </c>
      <c r="F6003">
        <v>1</v>
      </c>
      <c r="G6003">
        <v>0</v>
      </c>
      <c r="H6003" t="s">
        <v>2038</v>
      </c>
      <c r="I6003" t="s">
        <v>2045</v>
      </c>
      <c r="J6003" t="s">
        <v>3755</v>
      </c>
      <c r="K6003" t="str">
        <f t="shared" si="93"/>
        <v>(6002, 937, 244, '2024-09-08 02:48:53', 214, 1, 0, 'Mobile', 'iOS', 'S2708'),</v>
      </c>
    </row>
    <row r="6004" spans="1:11" x14ac:dyDescent="0.35">
      <c r="A6004">
        <v>6003</v>
      </c>
      <c r="B6004">
        <v>937</v>
      </c>
      <c r="C6004">
        <v>532</v>
      </c>
      <c r="D6004" s="2">
        <v>45543.119363425933</v>
      </c>
      <c r="E6004">
        <v>261</v>
      </c>
      <c r="F6004">
        <v>0</v>
      </c>
      <c r="G6004">
        <v>1</v>
      </c>
      <c r="H6004" t="s">
        <v>2035</v>
      </c>
      <c r="I6004" t="s">
        <v>2036</v>
      </c>
      <c r="J6004" t="s">
        <v>3755</v>
      </c>
      <c r="K6004" t="str">
        <f t="shared" si="93"/>
        <v>(6003, 937, 532, '2024-09-08 02:51:53', 261, 0, 1, 'PC', 'Android', 'S2708'),</v>
      </c>
    </row>
    <row r="6005" spans="1:11" x14ac:dyDescent="0.35">
      <c r="A6005">
        <v>6004</v>
      </c>
      <c r="B6005">
        <v>937</v>
      </c>
      <c r="C6005">
        <v>870</v>
      </c>
      <c r="D6005" s="2">
        <v>45543.121446759258</v>
      </c>
      <c r="E6005">
        <v>286</v>
      </c>
      <c r="F6005">
        <v>0</v>
      </c>
      <c r="G6005">
        <v>1</v>
      </c>
      <c r="H6005" t="s">
        <v>2049</v>
      </c>
      <c r="I6005" t="s">
        <v>2041</v>
      </c>
      <c r="J6005" t="s">
        <v>3755</v>
      </c>
      <c r="K6005" t="str">
        <f t="shared" si="93"/>
        <v>(6004, 937, 870, '2024-09-08 02:54:53', 286, 0, 1, 'Tablet', 'Wear OS', 'S2708'),</v>
      </c>
    </row>
    <row r="6006" spans="1:11" x14ac:dyDescent="0.35">
      <c r="A6006">
        <v>6005</v>
      </c>
      <c r="B6006">
        <v>937</v>
      </c>
      <c r="C6006">
        <v>811</v>
      </c>
      <c r="D6006" s="2">
        <v>45543.123530092591</v>
      </c>
      <c r="E6006">
        <v>59</v>
      </c>
      <c r="F6006">
        <v>1</v>
      </c>
      <c r="G6006">
        <v>1</v>
      </c>
      <c r="H6006" t="s">
        <v>2049</v>
      </c>
      <c r="I6006" t="s">
        <v>2041</v>
      </c>
      <c r="J6006" t="s">
        <v>3755</v>
      </c>
      <c r="K6006" t="str">
        <f t="shared" si="93"/>
        <v>(6005, 937, 811, '2024-09-08 02:57:53', 59, 1, 1, 'Tablet', 'Wear OS', 'S2708'),</v>
      </c>
    </row>
    <row r="6007" spans="1:11" x14ac:dyDescent="0.35">
      <c r="A6007">
        <v>6006</v>
      </c>
      <c r="B6007">
        <v>937</v>
      </c>
      <c r="C6007">
        <v>694</v>
      </c>
      <c r="D6007" s="2">
        <v>45326.737187500003</v>
      </c>
      <c r="E6007">
        <v>141</v>
      </c>
      <c r="F6007">
        <v>0</v>
      </c>
      <c r="G6007">
        <v>0</v>
      </c>
      <c r="H6007" t="s">
        <v>2038</v>
      </c>
      <c r="I6007" t="s">
        <v>2041</v>
      </c>
      <c r="J6007" t="s">
        <v>3756</v>
      </c>
      <c r="K6007" t="str">
        <f t="shared" si="93"/>
        <v>(6006, 937, 694, '2024-02-04 17:41:33', 141, 0, 0, 'Mobile', 'Wear OS', 'S2709'),</v>
      </c>
    </row>
    <row r="6008" spans="1:11" x14ac:dyDescent="0.35">
      <c r="A6008">
        <v>6007</v>
      </c>
      <c r="B6008">
        <v>938</v>
      </c>
      <c r="C6008">
        <v>36</v>
      </c>
      <c r="D6008" s="2">
        <v>45770.13003472222</v>
      </c>
      <c r="E6008">
        <v>176</v>
      </c>
      <c r="F6008">
        <v>0</v>
      </c>
      <c r="G6008">
        <v>1</v>
      </c>
      <c r="H6008" t="s">
        <v>2035</v>
      </c>
      <c r="I6008" t="s">
        <v>2039</v>
      </c>
      <c r="J6008" t="s">
        <v>3757</v>
      </c>
      <c r="K6008" t="str">
        <f t="shared" si="93"/>
        <v>(6007, 938, 36, '2025-04-23 03:07:15', 176, 0, 1, 'PC', 'Windows', 'S2710'),</v>
      </c>
    </row>
    <row r="6009" spans="1:11" x14ac:dyDescent="0.35">
      <c r="A6009">
        <v>6008</v>
      </c>
      <c r="B6009">
        <v>938</v>
      </c>
      <c r="C6009">
        <v>535</v>
      </c>
      <c r="D6009" s="2">
        <v>45770.132118055553</v>
      </c>
      <c r="E6009">
        <v>65</v>
      </c>
      <c r="F6009">
        <v>0</v>
      </c>
      <c r="G6009">
        <v>1</v>
      </c>
      <c r="H6009" t="s">
        <v>2043</v>
      </c>
      <c r="I6009" t="s">
        <v>2041</v>
      </c>
      <c r="J6009" t="s">
        <v>3757</v>
      </c>
      <c r="K6009" t="str">
        <f t="shared" si="93"/>
        <v>(6008, 938, 535, '2025-04-23 03:10:15', 65, 0, 1, 'CarPlay', 'Wear OS', 'S2710'),</v>
      </c>
    </row>
    <row r="6010" spans="1:11" x14ac:dyDescent="0.35">
      <c r="A6010">
        <v>6009</v>
      </c>
      <c r="B6010">
        <v>938</v>
      </c>
      <c r="C6010">
        <v>249</v>
      </c>
      <c r="D6010" s="2">
        <v>45770.134201388893</v>
      </c>
      <c r="E6010">
        <v>291</v>
      </c>
      <c r="F6010">
        <v>0</v>
      </c>
      <c r="G6010">
        <v>0</v>
      </c>
      <c r="H6010" t="s">
        <v>2049</v>
      </c>
      <c r="I6010" t="s">
        <v>2061</v>
      </c>
      <c r="J6010" t="s">
        <v>3757</v>
      </c>
      <c r="K6010" t="str">
        <f t="shared" si="93"/>
        <v>(6009, 938, 249, '2025-04-23 03:13:15', 291, 0, 0, 'Tablet', 'Linux', 'S2710'),</v>
      </c>
    </row>
    <row r="6011" spans="1:11" x14ac:dyDescent="0.35">
      <c r="A6011">
        <v>6010</v>
      </c>
      <c r="B6011">
        <v>938</v>
      </c>
      <c r="C6011">
        <v>726</v>
      </c>
      <c r="D6011" s="2">
        <v>45770.136284722219</v>
      </c>
      <c r="E6011">
        <v>264</v>
      </c>
      <c r="F6011">
        <v>0</v>
      </c>
      <c r="G6011">
        <v>0</v>
      </c>
      <c r="H6011" t="s">
        <v>2038</v>
      </c>
      <c r="I6011" t="s">
        <v>2040</v>
      </c>
      <c r="J6011" t="s">
        <v>3757</v>
      </c>
      <c r="K6011" t="str">
        <f t="shared" si="93"/>
        <v>(6010, 938, 726, '2025-04-23 03:16:15', 264, 0, 0, 'Mobile', 'Smart TV', 'S2710'),</v>
      </c>
    </row>
    <row r="6012" spans="1:11" x14ac:dyDescent="0.35">
      <c r="A6012">
        <v>6011</v>
      </c>
      <c r="B6012">
        <v>938</v>
      </c>
      <c r="C6012">
        <v>253</v>
      </c>
      <c r="D6012" s="2">
        <v>45770.138368055559</v>
      </c>
      <c r="E6012">
        <v>32</v>
      </c>
      <c r="F6012">
        <v>0</v>
      </c>
      <c r="G6012">
        <v>0</v>
      </c>
      <c r="H6012" t="s">
        <v>2035</v>
      </c>
      <c r="I6012" t="s">
        <v>2044</v>
      </c>
      <c r="J6012" t="s">
        <v>3757</v>
      </c>
      <c r="K6012" t="str">
        <f t="shared" si="93"/>
        <v>(6011, 938, 253, '2025-04-23 03:19:15', 32, 0, 0, 'PC', 'macOS', 'S2710'),</v>
      </c>
    </row>
    <row r="6013" spans="1:11" x14ac:dyDescent="0.35">
      <c r="A6013">
        <v>6012</v>
      </c>
      <c r="B6013">
        <v>938</v>
      </c>
      <c r="C6013">
        <v>249</v>
      </c>
      <c r="D6013" s="2">
        <v>45814.155069444438</v>
      </c>
      <c r="E6013">
        <v>92</v>
      </c>
      <c r="F6013">
        <v>1</v>
      </c>
      <c r="G6013">
        <v>0</v>
      </c>
      <c r="H6013" t="s">
        <v>2038</v>
      </c>
      <c r="I6013" t="s">
        <v>2036</v>
      </c>
      <c r="J6013" t="s">
        <v>3758</v>
      </c>
      <c r="K6013" t="str">
        <f t="shared" si="93"/>
        <v>(6012, 938, 249, '2025-06-06 03:43:18', 92, 1, 0, 'Mobile', 'Android', 'S2711'),</v>
      </c>
    </row>
    <row r="6014" spans="1:11" x14ac:dyDescent="0.35">
      <c r="A6014">
        <v>6013</v>
      </c>
      <c r="B6014">
        <v>938</v>
      </c>
      <c r="C6014">
        <v>181</v>
      </c>
      <c r="D6014" s="2">
        <v>45814.157152777778</v>
      </c>
      <c r="E6014">
        <v>260</v>
      </c>
      <c r="F6014">
        <v>0</v>
      </c>
      <c r="G6014">
        <v>1</v>
      </c>
      <c r="H6014" t="s">
        <v>2049</v>
      </c>
      <c r="I6014" t="s">
        <v>2041</v>
      </c>
      <c r="J6014" t="s">
        <v>3758</v>
      </c>
      <c r="K6014" t="str">
        <f t="shared" si="93"/>
        <v>(6013, 938, 181, '2025-06-06 03:46:18', 260, 0, 1, 'Tablet', 'Wear OS', 'S2711'),</v>
      </c>
    </row>
    <row r="6015" spans="1:11" x14ac:dyDescent="0.35">
      <c r="A6015">
        <v>6014</v>
      </c>
      <c r="B6015">
        <v>938</v>
      </c>
      <c r="C6015">
        <v>577</v>
      </c>
      <c r="D6015" s="2">
        <v>45814.159236111111</v>
      </c>
      <c r="E6015">
        <v>218</v>
      </c>
      <c r="F6015">
        <v>0</v>
      </c>
      <c r="G6015">
        <v>0</v>
      </c>
      <c r="H6015" t="s">
        <v>2038</v>
      </c>
      <c r="I6015" t="s">
        <v>2044</v>
      </c>
      <c r="J6015" t="s">
        <v>3758</v>
      </c>
      <c r="K6015" t="str">
        <f t="shared" si="93"/>
        <v>(6014, 938, 577, '2025-06-06 03:49:18', 218, 0, 0, 'Mobile', 'macOS', 'S2711'),</v>
      </c>
    </row>
    <row r="6016" spans="1:11" x14ac:dyDescent="0.35">
      <c r="A6016">
        <v>6015</v>
      </c>
      <c r="B6016">
        <v>939</v>
      </c>
      <c r="C6016">
        <v>957</v>
      </c>
      <c r="D6016" s="2">
        <v>45666.203761574077</v>
      </c>
      <c r="E6016">
        <v>180</v>
      </c>
      <c r="F6016">
        <v>1</v>
      </c>
      <c r="G6016">
        <v>0</v>
      </c>
      <c r="H6016" t="s">
        <v>2049</v>
      </c>
      <c r="I6016" t="s">
        <v>2045</v>
      </c>
      <c r="J6016" t="s">
        <v>3759</v>
      </c>
      <c r="K6016" t="str">
        <f t="shared" si="93"/>
        <v>(6015, 939, 957, '2025-01-09 04:53:25', 180, 1, 0, 'Tablet', 'iOS', 'S2712'),</v>
      </c>
    </row>
    <row r="6017" spans="1:11" x14ac:dyDescent="0.35">
      <c r="A6017">
        <v>6016</v>
      </c>
      <c r="B6017">
        <v>939</v>
      </c>
      <c r="C6017">
        <v>538</v>
      </c>
      <c r="D6017" s="2">
        <v>45666.20584490741</v>
      </c>
      <c r="E6017">
        <v>136</v>
      </c>
      <c r="F6017">
        <v>1</v>
      </c>
      <c r="G6017">
        <v>1</v>
      </c>
      <c r="H6017" t="s">
        <v>2049</v>
      </c>
      <c r="I6017" t="s">
        <v>2044</v>
      </c>
      <c r="J6017" t="s">
        <v>3759</v>
      </c>
      <c r="K6017" t="str">
        <f t="shared" si="93"/>
        <v>(6016, 939, 538, '2025-01-09 04:56:25', 136, 1, 1, 'Tablet', 'macOS', 'S2712'),</v>
      </c>
    </row>
    <row r="6018" spans="1:11" x14ac:dyDescent="0.35">
      <c r="A6018">
        <v>6017</v>
      </c>
      <c r="B6018">
        <v>939</v>
      </c>
      <c r="C6018">
        <v>231</v>
      </c>
      <c r="D6018" s="2">
        <v>45666.207928240743</v>
      </c>
      <c r="E6018">
        <v>175</v>
      </c>
      <c r="F6018">
        <v>1</v>
      </c>
      <c r="G6018">
        <v>1</v>
      </c>
      <c r="H6018" t="s">
        <v>2035</v>
      </c>
      <c r="I6018" t="s">
        <v>2041</v>
      </c>
      <c r="J6018" t="s">
        <v>3759</v>
      </c>
      <c r="K6018" t="str">
        <f t="shared" si="93"/>
        <v>(6017, 939, 231, '2025-01-09 04:59:25', 175, 1, 1, 'PC', 'Wear OS', 'S2712'),</v>
      </c>
    </row>
    <row r="6019" spans="1:11" x14ac:dyDescent="0.35">
      <c r="A6019">
        <v>6018</v>
      </c>
      <c r="B6019">
        <v>939</v>
      </c>
      <c r="C6019">
        <v>124</v>
      </c>
      <c r="D6019" s="2">
        <v>45666.210011574083</v>
      </c>
      <c r="E6019">
        <v>263</v>
      </c>
      <c r="F6019">
        <v>1</v>
      </c>
      <c r="G6019">
        <v>1</v>
      </c>
      <c r="H6019" t="s">
        <v>2038</v>
      </c>
      <c r="I6019" t="s">
        <v>2039</v>
      </c>
      <c r="J6019" t="s">
        <v>3759</v>
      </c>
      <c r="K6019" t="str">
        <f t="shared" ref="K6019:K6082" si="94">"(" &amp; A6019 &amp; ", " &amp; B6019 &amp; ", " &amp; C6019 &amp; ", '" &amp; TEXT(D6019, "yyyy-mm-dd hh:mm:ss") &amp; "', " &amp; E6019 &amp; ", " &amp; F6019 &amp; ", " &amp; G6019 &amp; ", '" &amp; H6019 &amp; "', '" &amp; I6019 &amp; "', '" &amp; J6019 &amp; "'),"</f>
        <v>(6018, 939, 124, '2025-01-09 05:02:25', 263, 1, 1, 'Mobile', 'Windows', 'S2712'),</v>
      </c>
    </row>
    <row r="6020" spans="1:11" x14ac:dyDescent="0.35">
      <c r="A6020">
        <v>6019</v>
      </c>
      <c r="B6020">
        <v>939</v>
      </c>
      <c r="C6020">
        <v>640</v>
      </c>
      <c r="D6020" s="2">
        <v>45666.212094907409</v>
      </c>
      <c r="E6020">
        <v>206</v>
      </c>
      <c r="F6020">
        <v>1</v>
      </c>
      <c r="G6020">
        <v>1</v>
      </c>
      <c r="H6020" t="s">
        <v>2035</v>
      </c>
      <c r="I6020" t="s">
        <v>2045</v>
      </c>
      <c r="J6020" t="s">
        <v>3759</v>
      </c>
      <c r="K6020" t="str">
        <f t="shared" si="94"/>
        <v>(6019, 939, 640, '2025-01-09 05:05:25', 206, 1, 1, 'PC', 'iOS', 'S2712'),</v>
      </c>
    </row>
    <row r="6021" spans="1:11" x14ac:dyDescent="0.35">
      <c r="A6021">
        <v>6020</v>
      </c>
      <c r="B6021">
        <v>939</v>
      </c>
      <c r="C6021">
        <v>78</v>
      </c>
      <c r="D6021" s="2">
        <v>45951.668171296304</v>
      </c>
      <c r="E6021">
        <v>268</v>
      </c>
      <c r="F6021">
        <v>1</v>
      </c>
      <c r="G6021">
        <v>1</v>
      </c>
      <c r="H6021" t="s">
        <v>2038</v>
      </c>
      <c r="I6021" t="s">
        <v>2061</v>
      </c>
      <c r="J6021" t="s">
        <v>3760</v>
      </c>
      <c r="K6021" t="str">
        <f t="shared" si="94"/>
        <v>(6020, 939, 78, '2025-10-21 16:02:10', 268, 1, 1, 'Mobile', 'Linux', 'S2713'),</v>
      </c>
    </row>
    <row r="6022" spans="1:11" x14ac:dyDescent="0.35">
      <c r="A6022">
        <v>6021</v>
      </c>
      <c r="B6022">
        <v>939</v>
      </c>
      <c r="C6022">
        <v>948</v>
      </c>
      <c r="D6022" s="2">
        <v>45951.670254629629</v>
      </c>
      <c r="E6022">
        <v>206</v>
      </c>
      <c r="F6022">
        <v>1</v>
      </c>
      <c r="G6022">
        <v>0</v>
      </c>
      <c r="H6022" t="s">
        <v>2049</v>
      </c>
      <c r="I6022" t="s">
        <v>2039</v>
      </c>
      <c r="J6022" t="s">
        <v>3760</v>
      </c>
      <c r="K6022" t="str">
        <f t="shared" si="94"/>
        <v>(6021, 939, 948, '2025-10-21 16:05:10', 206, 1, 0, 'Tablet', 'Windows', 'S2713'),</v>
      </c>
    </row>
    <row r="6023" spans="1:11" x14ac:dyDescent="0.35">
      <c r="A6023">
        <v>6022</v>
      </c>
      <c r="B6023">
        <v>939</v>
      </c>
      <c r="C6023">
        <v>985</v>
      </c>
      <c r="D6023" s="2">
        <v>45951.672337962962</v>
      </c>
      <c r="E6023">
        <v>110</v>
      </c>
      <c r="F6023">
        <v>1</v>
      </c>
      <c r="G6023">
        <v>1</v>
      </c>
      <c r="H6023" t="s">
        <v>2049</v>
      </c>
      <c r="I6023" t="s">
        <v>2061</v>
      </c>
      <c r="J6023" t="s">
        <v>3760</v>
      </c>
      <c r="K6023" t="str">
        <f t="shared" si="94"/>
        <v>(6022, 939, 985, '2025-10-21 16:08:10', 110, 1, 1, 'Tablet', 'Linux', 'S2713'),</v>
      </c>
    </row>
    <row r="6024" spans="1:11" x14ac:dyDescent="0.35">
      <c r="A6024">
        <v>6023</v>
      </c>
      <c r="B6024">
        <v>940</v>
      </c>
      <c r="C6024">
        <v>855</v>
      </c>
      <c r="D6024" s="2">
        <v>45292.882847222223</v>
      </c>
      <c r="E6024">
        <v>206</v>
      </c>
      <c r="F6024">
        <v>1</v>
      </c>
      <c r="G6024">
        <v>0</v>
      </c>
      <c r="H6024" t="s">
        <v>2043</v>
      </c>
      <c r="I6024" t="s">
        <v>2048</v>
      </c>
      <c r="J6024" t="s">
        <v>3761</v>
      </c>
      <c r="K6024" t="str">
        <f t="shared" si="94"/>
        <v>(6023, 940, 855, '2024-01-01 21:11:18', 206, 1, 0, 'CarPlay', 'Web Player', 'S2714'),</v>
      </c>
    </row>
    <row r="6025" spans="1:11" x14ac:dyDescent="0.35">
      <c r="A6025">
        <v>6024</v>
      </c>
      <c r="B6025">
        <v>940</v>
      </c>
      <c r="C6025">
        <v>150</v>
      </c>
      <c r="D6025" s="2">
        <v>45292.884930555563</v>
      </c>
      <c r="E6025">
        <v>77</v>
      </c>
      <c r="F6025">
        <v>1</v>
      </c>
      <c r="G6025">
        <v>1</v>
      </c>
      <c r="H6025" t="s">
        <v>2038</v>
      </c>
      <c r="I6025" t="s">
        <v>2048</v>
      </c>
      <c r="J6025" t="s">
        <v>3761</v>
      </c>
      <c r="K6025" t="str">
        <f t="shared" si="94"/>
        <v>(6024, 940, 150, '2024-01-01 21:14:18', 77, 1, 1, 'Mobile', 'Web Player', 'S2714'),</v>
      </c>
    </row>
    <row r="6026" spans="1:11" x14ac:dyDescent="0.35">
      <c r="A6026">
        <v>6025</v>
      </c>
      <c r="B6026">
        <v>940</v>
      </c>
      <c r="C6026">
        <v>559</v>
      </c>
      <c r="D6026" s="2">
        <v>45292.887013888889</v>
      </c>
      <c r="E6026">
        <v>172</v>
      </c>
      <c r="F6026">
        <v>1</v>
      </c>
      <c r="G6026">
        <v>0</v>
      </c>
      <c r="H6026" t="s">
        <v>2043</v>
      </c>
      <c r="I6026" t="s">
        <v>2036</v>
      </c>
      <c r="J6026" t="s">
        <v>3761</v>
      </c>
      <c r="K6026" t="str">
        <f t="shared" si="94"/>
        <v>(6025, 940, 559, '2024-01-01 21:17:18', 172, 1, 0, 'CarPlay', 'Android', 'S2714'),</v>
      </c>
    </row>
    <row r="6027" spans="1:11" x14ac:dyDescent="0.35">
      <c r="A6027">
        <v>6026</v>
      </c>
      <c r="B6027">
        <v>940</v>
      </c>
      <c r="C6027">
        <v>413</v>
      </c>
      <c r="D6027" s="2">
        <v>45292.889097222222</v>
      </c>
      <c r="E6027">
        <v>111</v>
      </c>
      <c r="F6027">
        <v>0</v>
      </c>
      <c r="G6027">
        <v>1</v>
      </c>
      <c r="H6027" t="s">
        <v>2035</v>
      </c>
      <c r="I6027" t="s">
        <v>2048</v>
      </c>
      <c r="J6027" t="s">
        <v>3761</v>
      </c>
      <c r="K6027" t="str">
        <f t="shared" si="94"/>
        <v>(6026, 940, 413, '2024-01-01 21:20:18', 111, 0, 1, 'PC', 'Web Player', 'S2714'),</v>
      </c>
    </row>
    <row r="6028" spans="1:11" x14ac:dyDescent="0.35">
      <c r="A6028">
        <v>6027</v>
      </c>
      <c r="B6028">
        <v>941</v>
      </c>
      <c r="C6028">
        <v>332</v>
      </c>
      <c r="D6028" s="2">
        <v>45531.100763888891</v>
      </c>
      <c r="E6028">
        <v>202</v>
      </c>
      <c r="F6028">
        <v>1</v>
      </c>
      <c r="G6028">
        <v>0</v>
      </c>
      <c r="H6028" t="s">
        <v>2038</v>
      </c>
      <c r="I6028" t="s">
        <v>2041</v>
      </c>
      <c r="J6028" t="s">
        <v>3762</v>
      </c>
      <c r="K6028" t="str">
        <f t="shared" si="94"/>
        <v>(6027, 941, 332, '2024-08-27 02:25:06', 202, 1, 0, 'Mobile', 'Wear OS', 'S2715'),</v>
      </c>
    </row>
    <row r="6029" spans="1:11" x14ac:dyDescent="0.35">
      <c r="A6029">
        <v>6028</v>
      </c>
      <c r="B6029">
        <v>941</v>
      </c>
      <c r="C6029">
        <v>397</v>
      </c>
      <c r="D6029" s="2">
        <v>45531.102847222217</v>
      </c>
      <c r="E6029">
        <v>62</v>
      </c>
      <c r="F6029">
        <v>0</v>
      </c>
      <c r="G6029">
        <v>1</v>
      </c>
      <c r="H6029" t="s">
        <v>2038</v>
      </c>
      <c r="I6029" t="s">
        <v>2039</v>
      </c>
      <c r="J6029" t="s">
        <v>3762</v>
      </c>
      <c r="K6029" t="str">
        <f t="shared" si="94"/>
        <v>(6028, 941, 397, '2024-08-27 02:28:06', 62, 0, 1, 'Mobile', 'Windows', 'S2715'),</v>
      </c>
    </row>
    <row r="6030" spans="1:11" x14ac:dyDescent="0.35">
      <c r="A6030">
        <v>6029</v>
      </c>
      <c r="B6030">
        <v>941</v>
      </c>
      <c r="C6030">
        <v>260</v>
      </c>
      <c r="D6030" s="2">
        <v>45531.104930555557</v>
      </c>
      <c r="E6030">
        <v>75</v>
      </c>
      <c r="F6030">
        <v>0</v>
      </c>
      <c r="G6030">
        <v>0</v>
      </c>
      <c r="H6030" t="s">
        <v>2035</v>
      </c>
      <c r="I6030" t="s">
        <v>2044</v>
      </c>
      <c r="J6030" t="s">
        <v>3762</v>
      </c>
      <c r="K6030" t="str">
        <f t="shared" si="94"/>
        <v>(6029, 941, 260, '2024-08-27 02:31:06', 75, 0, 0, 'PC', 'macOS', 'S2715'),</v>
      </c>
    </row>
    <row r="6031" spans="1:11" x14ac:dyDescent="0.35">
      <c r="A6031">
        <v>6030</v>
      </c>
      <c r="B6031">
        <v>941</v>
      </c>
      <c r="C6031">
        <v>256</v>
      </c>
      <c r="D6031" s="2">
        <v>45531.10701388889</v>
      </c>
      <c r="E6031">
        <v>37</v>
      </c>
      <c r="F6031">
        <v>0</v>
      </c>
      <c r="G6031">
        <v>0</v>
      </c>
      <c r="H6031" t="s">
        <v>2049</v>
      </c>
      <c r="I6031" t="s">
        <v>2039</v>
      </c>
      <c r="J6031" t="s">
        <v>3762</v>
      </c>
      <c r="K6031" t="str">
        <f t="shared" si="94"/>
        <v>(6030, 941, 256, '2024-08-27 02:34:06', 37, 0, 0, 'Tablet', 'Windows', 'S2715'),</v>
      </c>
    </row>
    <row r="6032" spans="1:11" x14ac:dyDescent="0.35">
      <c r="A6032">
        <v>6031</v>
      </c>
      <c r="B6032">
        <v>941</v>
      </c>
      <c r="C6032">
        <v>528</v>
      </c>
      <c r="D6032" s="2">
        <v>45412.568726851852</v>
      </c>
      <c r="E6032">
        <v>254</v>
      </c>
      <c r="F6032">
        <v>0</v>
      </c>
      <c r="G6032">
        <v>1</v>
      </c>
      <c r="H6032" t="s">
        <v>2043</v>
      </c>
      <c r="I6032" t="s">
        <v>2041</v>
      </c>
      <c r="J6032" t="s">
        <v>3763</v>
      </c>
      <c r="K6032" t="str">
        <f t="shared" si="94"/>
        <v>(6031, 941, 528, '2024-04-30 13:38:58', 254, 0, 1, 'CarPlay', 'Wear OS', 'S2716'),</v>
      </c>
    </row>
    <row r="6033" spans="1:11" x14ac:dyDescent="0.35">
      <c r="A6033">
        <v>6032</v>
      </c>
      <c r="B6033">
        <v>941</v>
      </c>
      <c r="C6033">
        <v>135</v>
      </c>
      <c r="D6033" s="2">
        <v>45412.570810185192</v>
      </c>
      <c r="E6033">
        <v>211</v>
      </c>
      <c r="F6033">
        <v>0</v>
      </c>
      <c r="G6033">
        <v>0</v>
      </c>
      <c r="H6033" t="s">
        <v>2049</v>
      </c>
      <c r="I6033" t="s">
        <v>2048</v>
      </c>
      <c r="J6033" t="s">
        <v>3763</v>
      </c>
      <c r="K6033" t="str">
        <f t="shared" si="94"/>
        <v>(6032, 941, 135, '2024-04-30 13:41:58', 211, 0, 0, 'Tablet', 'Web Player', 'S2716'),</v>
      </c>
    </row>
    <row r="6034" spans="1:11" x14ac:dyDescent="0.35">
      <c r="A6034">
        <v>6033</v>
      </c>
      <c r="B6034">
        <v>942</v>
      </c>
      <c r="C6034">
        <v>250</v>
      </c>
      <c r="D6034" s="2">
        <v>45974.815601851849</v>
      </c>
      <c r="E6034">
        <v>196</v>
      </c>
      <c r="F6034">
        <v>1</v>
      </c>
      <c r="G6034">
        <v>0</v>
      </c>
      <c r="H6034" t="s">
        <v>2038</v>
      </c>
      <c r="I6034" t="s">
        <v>2044</v>
      </c>
      <c r="J6034" t="s">
        <v>3764</v>
      </c>
      <c r="K6034" t="str">
        <f t="shared" si="94"/>
        <v>(6033, 942, 250, '2025-11-13 19:34:28', 196, 1, 0, 'Mobile', 'macOS', 'S2717'),</v>
      </c>
    </row>
    <row r="6035" spans="1:11" x14ac:dyDescent="0.35">
      <c r="A6035">
        <v>6034</v>
      </c>
      <c r="B6035">
        <v>942</v>
      </c>
      <c r="C6035">
        <v>730</v>
      </c>
      <c r="D6035" s="2">
        <v>45974.817685185182</v>
      </c>
      <c r="E6035">
        <v>104</v>
      </c>
      <c r="F6035">
        <v>1</v>
      </c>
      <c r="G6035">
        <v>0</v>
      </c>
      <c r="H6035" t="s">
        <v>2043</v>
      </c>
      <c r="I6035" t="s">
        <v>2044</v>
      </c>
      <c r="J6035" t="s">
        <v>3764</v>
      </c>
      <c r="K6035" t="str">
        <f t="shared" si="94"/>
        <v>(6034, 942, 730, '2025-11-13 19:37:28', 104, 1, 0, 'CarPlay', 'macOS', 'S2717'),</v>
      </c>
    </row>
    <row r="6036" spans="1:11" x14ac:dyDescent="0.35">
      <c r="A6036">
        <v>6035</v>
      </c>
      <c r="B6036">
        <v>942</v>
      </c>
      <c r="C6036">
        <v>529</v>
      </c>
      <c r="D6036" s="2">
        <v>45974.819768518522</v>
      </c>
      <c r="E6036">
        <v>176</v>
      </c>
      <c r="F6036">
        <v>0</v>
      </c>
      <c r="G6036">
        <v>1</v>
      </c>
      <c r="H6036" t="s">
        <v>2043</v>
      </c>
      <c r="I6036" t="s">
        <v>2048</v>
      </c>
      <c r="J6036" t="s">
        <v>3764</v>
      </c>
      <c r="K6036" t="str">
        <f t="shared" si="94"/>
        <v>(6035, 942, 529, '2025-11-13 19:40:28', 176, 0, 1, 'CarPlay', 'Web Player', 'S2717'),</v>
      </c>
    </row>
    <row r="6037" spans="1:11" x14ac:dyDescent="0.35">
      <c r="A6037">
        <v>6036</v>
      </c>
      <c r="B6037">
        <v>942</v>
      </c>
      <c r="C6037">
        <v>171</v>
      </c>
      <c r="D6037" s="2">
        <v>45995.074837962973</v>
      </c>
      <c r="E6037">
        <v>167</v>
      </c>
      <c r="F6037">
        <v>0</v>
      </c>
      <c r="G6037">
        <v>1</v>
      </c>
      <c r="H6037" t="s">
        <v>2035</v>
      </c>
      <c r="I6037" t="s">
        <v>2044</v>
      </c>
      <c r="J6037" t="s">
        <v>3765</v>
      </c>
      <c r="K6037" t="str">
        <f t="shared" si="94"/>
        <v>(6036, 942, 171, '2025-12-04 01:47:46', 167, 0, 1, 'PC', 'macOS', 'S2718'),</v>
      </c>
    </row>
    <row r="6038" spans="1:11" x14ac:dyDescent="0.35">
      <c r="A6038">
        <v>6037</v>
      </c>
      <c r="B6038">
        <v>942</v>
      </c>
      <c r="C6038">
        <v>21</v>
      </c>
      <c r="D6038" s="2">
        <v>45995.076921296299</v>
      </c>
      <c r="E6038">
        <v>133</v>
      </c>
      <c r="F6038">
        <v>0</v>
      </c>
      <c r="G6038">
        <v>0</v>
      </c>
      <c r="H6038" t="s">
        <v>2038</v>
      </c>
      <c r="I6038" t="s">
        <v>2044</v>
      </c>
      <c r="J6038" t="s">
        <v>3765</v>
      </c>
      <c r="K6038" t="str">
        <f t="shared" si="94"/>
        <v>(6037, 942, 21, '2025-12-04 01:50:46', 133, 0, 0, 'Mobile', 'macOS', 'S2718'),</v>
      </c>
    </row>
    <row r="6039" spans="1:11" x14ac:dyDescent="0.35">
      <c r="A6039">
        <v>6038</v>
      </c>
      <c r="B6039">
        <v>942</v>
      </c>
      <c r="C6039">
        <v>20</v>
      </c>
      <c r="D6039" s="2">
        <v>45995.079004629632</v>
      </c>
      <c r="E6039">
        <v>183</v>
      </c>
      <c r="F6039">
        <v>1</v>
      </c>
      <c r="G6039">
        <v>1</v>
      </c>
      <c r="H6039" t="s">
        <v>2035</v>
      </c>
      <c r="I6039" t="s">
        <v>2061</v>
      </c>
      <c r="J6039" t="s">
        <v>3765</v>
      </c>
      <c r="K6039" t="str">
        <f t="shared" si="94"/>
        <v>(6038, 942, 20, '2025-12-04 01:53:46', 183, 1, 1, 'PC', 'Linux', 'S2718'),</v>
      </c>
    </row>
    <row r="6040" spans="1:11" x14ac:dyDescent="0.35">
      <c r="A6040">
        <v>6039</v>
      </c>
      <c r="B6040">
        <v>942</v>
      </c>
      <c r="C6040">
        <v>551</v>
      </c>
      <c r="D6040" s="2">
        <v>45995.081087962957</v>
      </c>
      <c r="E6040">
        <v>134</v>
      </c>
      <c r="F6040">
        <v>1</v>
      </c>
      <c r="G6040">
        <v>1</v>
      </c>
      <c r="H6040" t="s">
        <v>2035</v>
      </c>
      <c r="I6040" t="s">
        <v>2036</v>
      </c>
      <c r="J6040" t="s">
        <v>3765</v>
      </c>
      <c r="K6040" t="str">
        <f t="shared" si="94"/>
        <v>(6039, 942, 551, '2025-12-04 01:56:46', 134, 1, 1, 'PC', 'Android', 'S2718'),</v>
      </c>
    </row>
    <row r="6041" spans="1:11" x14ac:dyDescent="0.35">
      <c r="A6041">
        <v>6040</v>
      </c>
      <c r="B6041">
        <v>942</v>
      </c>
      <c r="C6041">
        <v>863</v>
      </c>
      <c r="D6041" s="2">
        <v>45443.360925925917</v>
      </c>
      <c r="E6041">
        <v>297</v>
      </c>
      <c r="F6041">
        <v>0</v>
      </c>
      <c r="G6041">
        <v>1</v>
      </c>
      <c r="H6041" t="s">
        <v>2035</v>
      </c>
      <c r="I6041" t="s">
        <v>2048</v>
      </c>
      <c r="J6041" t="s">
        <v>3766</v>
      </c>
      <c r="K6041" t="str">
        <f t="shared" si="94"/>
        <v>(6040, 942, 863, '2024-05-31 08:39:44', 297, 0, 1, 'PC', 'Web Player', 'S2719'),</v>
      </c>
    </row>
    <row r="6042" spans="1:11" x14ac:dyDescent="0.35">
      <c r="A6042">
        <v>6041</v>
      </c>
      <c r="B6042">
        <v>942</v>
      </c>
      <c r="C6042">
        <v>474</v>
      </c>
      <c r="D6042" s="2">
        <v>45443.363009259258</v>
      </c>
      <c r="E6042">
        <v>261</v>
      </c>
      <c r="F6042">
        <v>0</v>
      </c>
      <c r="G6042">
        <v>0</v>
      </c>
      <c r="H6042" t="s">
        <v>2043</v>
      </c>
      <c r="I6042" t="s">
        <v>2040</v>
      </c>
      <c r="J6042" t="s">
        <v>3766</v>
      </c>
      <c r="K6042" t="str">
        <f t="shared" si="94"/>
        <v>(6041, 942, 474, '2024-05-31 08:42:44', 261, 0, 0, 'CarPlay', 'Smart TV', 'S2719'),</v>
      </c>
    </row>
    <row r="6043" spans="1:11" x14ac:dyDescent="0.35">
      <c r="A6043">
        <v>6042</v>
      </c>
      <c r="B6043">
        <v>942</v>
      </c>
      <c r="C6043">
        <v>13</v>
      </c>
      <c r="D6043" s="2">
        <v>45443.36509259259</v>
      </c>
      <c r="E6043">
        <v>51</v>
      </c>
      <c r="F6043">
        <v>1</v>
      </c>
      <c r="G6043">
        <v>1</v>
      </c>
      <c r="H6043" t="s">
        <v>2049</v>
      </c>
      <c r="I6043" t="s">
        <v>2039</v>
      </c>
      <c r="J6043" t="s">
        <v>3766</v>
      </c>
      <c r="K6043" t="str">
        <f t="shared" si="94"/>
        <v>(6042, 942, 13, '2024-05-31 08:45:44', 51, 1, 1, 'Tablet', 'Windows', 'S2719'),</v>
      </c>
    </row>
    <row r="6044" spans="1:11" x14ac:dyDescent="0.35">
      <c r="A6044">
        <v>6043</v>
      </c>
      <c r="B6044">
        <v>943</v>
      </c>
      <c r="C6044">
        <v>801</v>
      </c>
      <c r="D6044" s="2">
        <v>45858.057280092587</v>
      </c>
      <c r="E6044">
        <v>98</v>
      </c>
      <c r="F6044">
        <v>0</v>
      </c>
      <c r="G6044">
        <v>1</v>
      </c>
      <c r="H6044" t="s">
        <v>2038</v>
      </c>
      <c r="I6044" t="s">
        <v>2044</v>
      </c>
      <c r="J6044" t="s">
        <v>3767</v>
      </c>
      <c r="K6044" t="str">
        <f t="shared" si="94"/>
        <v>(6043, 943, 801, '2025-07-20 01:22:29', 98, 0, 1, 'Mobile', 'macOS', 'S2720'),</v>
      </c>
    </row>
    <row r="6045" spans="1:11" x14ac:dyDescent="0.35">
      <c r="A6045">
        <v>6044</v>
      </c>
      <c r="B6045">
        <v>943</v>
      </c>
      <c r="C6045">
        <v>189</v>
      </c>
      <c r="D6045" s="2">
        <v>45858.059363425928</v>
      </c>
      <c r="E6045">
        <v>51</v>
      </c>
      <c r="F6045">
        <v>1</v>
      </c>
      <c r="G6045">
        <v>0</v>
      </c>
      <c r="H6045" t="s">
        <v>2043</v>
      </c>
      <c r="I6045" t="s">
        <v>2044</v>
      </c>
      <c r="J6045" t="s">
        <v>3767</v>
      </c>
      <c r="K6045" t="str">
        <f t="shared" si="94"/>
        <v>(6044, 943, 189, '2025-07-20 01:25:29', 51, 1, 0, 'CarPlay', 'macOS', 'S2720'),</v>
      </c>
    </row>
    <row r="6046" spans="1:11" x14ac:dyDescent="0.35">
      <c r="A6046">
        <v>6045</v>
      </c>
      <c r="B6046">
        <v>943</v>
      </c>
      <c r="C6046">
        <v>188</v>
      </c>
      <c r="D6046" s="2">
        <v>45858.06144675926</v>
      </c>
      <c r="E6046">
        <v>62</v>
      </c>
      <c r="F6046">
        <v>1</v>
      </c>
      <c r="G6046">
        <v>0</v>
      </c>
      <c r="H6046" t="s">
        <v>2035</v>
      </c>
      <c r="I6046" t="s">
        <v>2045</v>
      </c>
      <c r="J6046" t="s">
        <v>3767</v>
      </c>
      <c r="K6046" t="str">
        <f t="shared" si="94"/>
        <v>(6045, 943, 188, '2025-07-20 01:28:29', 62, 1, 0, 'PC', 'iOS', 'S2720'),</v>
      </c>
    </row>
    <row r="6047" spans="1:11" x14ac:dyDescent="0.35">
      <c r="A6047">
        <v>6046</v>
      </c>
      <c r="B6047">
        <v>943</v>
      </c>
      <c r="C6047">
        <v>600</v>
      </c>
      <c r="D6047" s="2">
        <v>45858.063530092593</v>
      </c>
      <c r="E6047">
        <v>112</v>
      </c>
      <c r="F6047">
        <v>0</v>
      </c>
      <c r="G6047">
        <v>0</v>
      </c>
      <c r="H6047" t="s">
        <v>2043</v>
      </c>
      <c r="I6047" t="s">
        <v>2041</v>
      </c>
      <c r="J6047" t="s">
        <v>3767</v>
      </c>
      <c r="K6047" t="str">
        <f t="shared" si="94"/>
        <v>(6046, 943, 600, '2025-07-20 01:31:29', 112, 0, 0, 'CarPlay', 'Wear OS', 'S2720'),</v>
      </c>
    </row>
    <row r="6048" spans="1:11" x14ac:dyDescent="0.35">
      <c r="A6048">
        <v>6047</v>
      </c>
      <c r="B6048">
        <v>943</v>
      </c>
      <c r="C6048">
        <v>327</v>
      </c>
      <c r="D6048" s="2">
        <v>45858.065613425933</v>
      </c>
      <c r="E6048">
        <v>83</v>
      </c>
      <c r="F6048">
        <v>0</v>
      </c>
      <c r="G6048">
        <v>0</v>
      </c>
      <c r="H6048" t="s">
        <v>2049</v>
      </c>
      <c r="I6048" t="s">
        <v>2044</v>
      </c>
      <c r="J6048" t="s">
        <v>3767</v>
      </c>
      <c r="K6048" t="str">
        <f t="shared" si="94"/>
        <v>(6047, 943, 327, '2025-07-20 01:34:29', 83, 0, 0, 'Tablet', 'macOS', 'S2720'),</v>
      </c>
    </row>
    <row r="6049" spans="1:11" x14ac:dyDescent="0.35">
      <c r="A6049">
        <v>6048</v>
      </c>
      <c r="B6049">
        <v>943</v>
      </c>
      <c r="C6049">
        <v>199</v>
      </c>
      <c r="D6049" s="2">
        <v>45747.773761574077</v>
      </c>
      <c r="E6049">
        <v>87</v>
      </c>
      <c r="F6049">
        <v>1</v>
      </c>
      <c r="G6049">
        <v>0</v>
      </c>
      <c r="H6049" t="s">
        <v>2043</v>
      </c>
      <c r="I6049" t="s">
        <v>2041</v>
      </c>
      <c r="J6049" t="s">
        <v>3768</v>
      </c>
      <c r="K6049" t="str">
        <f t="shared" si="94"/>
        <v>(6048, 943, 199, '2025-03-31 18:34:13', 87, 1, 0, 'CarPlay', 'Wear OS', 'S2721'),</v>
      </c>
    </row>
    <row r="6050" spans="1:11" x14ac:dyDescent="0.35">
      <c r="A6050">
        <v>6049</v>
      </c>
      <c r="B6050">
        <v>943</v>
      </c>
      <c r="C6050">
        <v>26</v>
      </c>
      <c r="D6050" s="2">
        <v>45747.77584490741</v>
      </c>
      <c r="E6050">
        <v>211</v>
      </c>
      <c r="F6050">
        <v>1</v>
      </c>
      <c r="G6050">
        <v>1</v>
      </c>
      <c r="H6050" t="s">
        <v>2038</v>
      </c>
      <c r="I6050" t="s">
        <v>2061</v>
      </c>
      <c r="J6050" t="s">
        <v>3768</v>
      </c>
      <c r="K6050" t="str">
        <f t="shared" si="94"/>
        <v>(6049, 943, 26, '2025-03-31 18:37:13', 211, 1, 1, 'Mobile', 'Linux', 'S2721'),</v>
      </c>
    </row>
    <row r="6051" spans="1:11" x14ac:dyDescent="0.35">
      <c r="A6051">
        <v>6050</v>
      </c>
      <c r="B6051">
        <v>944</v>
      </c>
      <c r="C6051">
        <v>913</v>
      </c>
      <c r="D6051" s="2">
        <v>45617.276967592603</v>
      </c>
      <c r="E6051">
        <v>42</v>
      </c>
      <c r="F6051">
        <v>0</v>
      </c>
      <c r="G6051">
        <v>1</v>
      </c>
      <c r="H6051" t="s">
        <v>2043</v>
      </c>
      <c r="I6051" t="s">
        <v>2045</v>
      </c>
      <c r="J6051" t="s">
        <v>3769</v>
      </c>
      <c r="K6051" t="str">
        <f t="shared" si="94"/>
        <v>(6050, 944, 913, '2024-11-21 06:38:50', 42, 0, 1, 'CarPlay', 'iOS', 'S2722'),</v>
      </c>
    </row>
    <row r="6052" spans="1:11" x14ac:dyDescent="0.35">
      <c r="A6052">
        <v>6051</v>
      </c>
      <c r="B6052">
        <v>944</v>
      </c>
      <c r="C6052">
        <v>684</v>
      </c>
      <c r="D6052" s="2">
        <v>45617.279050925928</v>
      </c>
      <c r="E6052">
        <v>225</v>
      </c>
      <c r="F6052">
        <v>1</v>
      </c>
      <c r="G6052">
        <v>1</v>
      </c>
      <c r="H6052" t="s">
        <v>2043</v>
      </c>
      <c r="I6052" t="s">
        <v>2045</v>
      </c>
      <c r="J6052" t="s">
        <v>3769</v>
      </c>
      <c r="K6052" t="str">
        <f t="shared" si="94"/>
        <v>(6051, 944, 684, '2024-11-21 06:41:50', 225, 1, 1, 'CarPlay', 'iOS', 'S2722'),</v>
      </c>
    </row>
    <row r="6053" spans="1:11" x14ac:dyDescent="0.35">
      <c r="A6053">
        <v>6052</v>
      </c>
      <c r="B6053">
        <v>944</v>
      </c>
      <c r="C6053">
        <v>669</v>
      </c>
      <c r="D6053" s="2">
        <v>45617.281134259261</v>
      </c>
      <c r="E6053">
        <v>119</v>
      </c>
      <c r="F6053">
        <v>1</v>
      </c>
      <c r="G6053">
        <v>0</v>
      </c>
      <c r="H6053" t="s">
        <v>2049</v>
      </c>
      <c r="I6053" t="s">
        <v>2044</v>
      </c>
      <c r="J6053" t="s">
        <v>3769</v>
      </c>
      <c r="K6053" t="str">
        <f t="shared" si="94"/>
        <v>(6052, 944, 669, '2024-11-21 06:44:50', 119, 1, 0, 'Tablet', 'macOS', 'S2722'),</v>
      </c>
    </row>
    <row r="6054" spans="1:11" x14ac:dyDescent="0.35">
      <c r="A6054">
        <v>6053</v>
      </c>
      <c r="B6054">
        <v>944</v>
      </c>
      <c r="C6054">
        <v>411</v>
      </c>
      <c r="D6054" s="2">
        <v>45617.283217592587</v>
      </c>
      <c r="E6054">
        <v>173</v>
      </c>
      <c r="F6054">
        <v>0</v>
      </c>
      <c r="G6054">
        <v>0</v>
      </c>
      <c r="H6054" t="s">
        <v>2043</v>
      </c>
      <c r="I6054" t="s">
        <v>2061</v>
      </c>
      <c r="J6054" t="s">
        <v>3769</v>
      </c>
      <c r="K6054" t="str">
        <f t="shared" si="94"/>
        <v>(6053, 944, 411, '2024-11-21 06:47:50', 173, 0, 0, 'CarPlay', 'Linux', 'S2722'),</v>
      </c>
    </row>
    <row r="6055" spans="1:11" x14ac:dyDescent="0.35">
      <c r="A6055">
        <v>6054</v>
      </c>
      <c r="B6055">
        <v>944</v>
      </c>
      <c r="C6055">
        <v>264</v>
      </c>
      <c r="D6055" s="2">
        <v>45651.257847222223</v>
      </c>
      <c r="E6055">
        <v>150</v>
      </c>
      <c r="F6055">
        <v>1</v>
      </c>
      <c r="G6055">
        <v>0</v>
      </c>
      <c r="H6055" t="s">
        <v>2035</v>
      </c>
      <c r="I6055" t="s">
        <v>2040</v>
      </c>
      <c r="J6055" t="s">
        <v>3770</v>
      </c>
      <c r="K6055" t="str">
        <f t="shared" si="94"/>
        <v>(6054, 944, 264, '2024-12-25 06:11:18', 150, 1, 0, 'PC', 'Smart TV', 'S2723'),</v>
      </c>
    </row>
    <row r="6056" spans="1:11" x14ac:dyDescent="0.35">
      <c r="A6056">
        <v>6055</v>
      </c>
      <c r="B6056">
        <v>945</v>
      </c>
      <c r="C6056">
        <v>742</v>
      </c>
      <c r="D6056" s="2">
        <v>45405.924849537027</v>
      </c>
      <c r="E6056">
        <v>201</v>
      </c>
      <c r="F6056">
        <v>0</v>
      </c>
      <c r="G6056">
        <v>1</v>
      </c>
      <c r="H6056" t="s">
        <v>2043</v>
      </c>
      <c r="I6056" t="s">
        <v>2061</v>
      </c>
      <c r="J6056" t="s">
        <v>3771</v>
      </c>
      <c r="K6056" t="str">
        <f t="shared" si="94"/>
        <v>(6055, 945, 742, '2024-04-23 22:11:47', 201, 0, 1, 'CarPlay', 'Linux', 'S2724'),</v>
      </c>
    </row>
    <row r="6057" spans="1:11" x14ac:dyDescent="0.35">
      <c r="A6057">
        <v>6056</v>
      </c>
      <c r="B6057">
        <v>945</v>
      </c>
      <c r="C6057">
        <v>877</v>
      </c>
      <c r="D6057" s="2">
        <v>45405.926932870367</v>
      </c>
      <c r="E6057">
        <v>92</v>
      </c>
      <c r="F6057">
        <v>1</v>
      </c>
      <c r="G6057">
        <v>0</v>
      </c>
      <c r="H6057" t="s">
        <v>2049</v>
      </c>
      <c r="I6057" t="s">
        <v>2041</v>
      </c>
      <c r="J6057" t="s">
        <v>3771</v>
      </c>
      <c r="K6057" t="str">
        <f t="shared" si="94"/>
        <v>(6056, 945, 877, '2024-04-23 22:14:47', 92, 1, 0, 'Tablet', 'Wear OS', 'S2724'),</v>
      </c>
    </row>
    <row r="6058" spans="1:11" x14ac:dyDescent="0.35">
      <c r="A6058">
        <v>6057</v>
      </c>
      <c r="B6058">
        <v>945</v>
      </c>
      <c r="C6058">
        <v>280</v>
      </c>
      <c r="D6058" s="2">
        <v>45405.929016203707</v>
      </c>
      <c r="E6058">
        <v>293</v>
      </c>
      <c r="F6058">
        <v>1</v>
      </c>
      <c r="G6058">
        <v>1</v>
      </c>
      <c r="H6058" t="s">
        <v>2049</v>
      </c>
      <c r="I6058" t="s">
        <v>2041</v>
      </c>
      <c r="J6058" t="s">
        <v>3771</v>
      </c>
      <c r="K6058" t="str">
        <f t="shared" si="94"/>
        <v>(6057, 945, 280, '2024-04-23 22:17:47', 293, 1, 1, 'Tablet', 'Wear OS', 'S2724'),</v>
      </c>
    </row>
    <row r="6059" spans="1:11" x14ac:dyDescent="0.35">
      <c r="A6059">
        <v>6058</v>
      </c>
      <c r="B6059">
        <v>945</v>
      </c>
      <c r="C6059">
        <v>354</v>
      </c>
      <c r="D6059" s="2">
        <v>45405.93109953704</v>
      </c>
      <c r="E6059">
        <v>140</v>
      </c>
      <c r="F6059">
        <v>0</v>
      </c>
      <c r="G6059">
        <v>1</v>
      </c>
      <c r="H6059" t="s">
        <v>2035</v>
      </c>
      <c r="I6059" t="s">
        <v>2045</v>
      </c>
      <c r="J6059" t="s">
        <v>3771</v>
      </c>
      <c r="K6059" t="str">
        <f t="shared" si="94"/>
        <v>(6058, 945, 354, '2024-04-23 22:20:47', 140, 0, 1, 'PC', 'iOS', 'S2724'),</v>
      </c>
    </row>
    <row r="6060" spans="1:11" x14ac:dyDescent="0.35">
      <c r="A6060">
        <v>6059</v>
      </c>
      <c r="B6060">
        <v>945</v>
      </c>
      <c r="C6060">
        <v>733</v>
      </c>
      <c r="D6060" s="2">
        <v>45405.933182870373</v>
      </c>
      <c r="E6060">
        <v>281</v>
      </c>
      <c r="F6060">
        <v>0</v>
      </c>
      <c r="G6060">
        <v>0</v>
      </c>
      <c r="H6060" t="s">
        <v>2038</v>
      </c>
      <c r="I6060" t="s">
        <v>2061</v>
      </c>
      <c r="J6060" t="s">
        <v>3771</v>
      </c>
      <c r="K6060" t="str">
        <f t="shared" si="94"/>
        <v>(6059, 945, 733, '2024-04-23 22:23:47', 281, 0, 0, 'Mobile', 'Linux', 'S2724'),</v>
      </c>
    </row>
    <row r="6061" spans="1:11" x14ac:dyDescent="0.35">
      <c r="A6061">
        <v>6060</v>
      </c>
      <c r="B6061">
        <v>945</v>
      </c>
      <c r="C6061">
        <v>409</v>
      </c>
      <c r="D6061" s="2">
        <v>45370.852858796286</v>
      </c>
      <c r="E6061">
        <v>247</v>
      </c>
      <c r="F6061">
        <v>0</v>
      </c>
      <c r="G6061">
        <v>0</v>
      </c>
      <c r="H6061" t="s">
        <v>2049</v>
      </c>
      <c r="I6061" t="s">
        <v>2048</v>
      </c>
      <c r="J6061" t="s">
        <v>3772</v>
      </c>
      <c r="K6061" t="str">
        <f t="shared" si="94"/>
        <v>(6060, 945, 409, '2024-03-19 20:28:07', 247, 0, 0, 'Tablet', 'Web Player', 'S2725'),</v>
      </c>
    </row>
    <row r="6062" spans="1:11" x14ac:dyDescent="0.35">
      <c r="A6062">
        <v>6061</v>
      </c>
      <c r="B6062">
        <v>946</v>
      </c>
      <c r="C6062">
        <v>491</v>
      </c>
      <c r="D6062" s="2">
        <v>45863.854143518518</v>
      </c>
      <c r="E6062">
        <v>214</v>
      </c>
      <c r="F6062">
        <v>0</v>
      </c>
      <c r="G6062">
        <v>0</v>
      </c>
      <c r="H6062" t="s">
        <v>2049</v>
      </c>
      <c r="I6062" t="s">
        <v>2040</v>
      </c>
      <c r="J6062" t="s">
        <v>3773</v>
      </c>
      <c r="K6062" t="str">
        <f t="shared" si="94"/>
        <v>(6061, 946, 491, '2025-07-25 20:29:58', 214, 0, 0, 'Tablet', 'Smart TV', 'S2726'),</v>
      </c>
    </row>
    <row r="6063" spans="1:11" x14ac:dyDescent="0.35">
      <c r="A6063">
        <v>6062</v>
      </c>
      <c r="B6063">
        <v>946</v>
      </c>
      <c r="C6063">
        <v>606</v>
      </c>
      <c r="D6063" s="2">
        <v>45863.856226851851</v>
      </c>
      <c r="E6063">
        <v>99</v>
      </c>
      <c r="F6063">
        <v>1</v>
      </c>
      <c r="G6063">
        <v>1</v>
      </c>
      <c r="H6063" t="s">
        <v>2038</v>
      </c>
      <c r="I6063" t="s">
        <v>2041</v>
      </c>
      <c r="J6063" t="s">
        <v>3773</v>
      </c>
      <c r="K6063" t="str">
        <f t="shared" si="94"/>
        <v>(6062, 946, 606, '2025-07-25 20:32:58', 99, 1, 1, 'Mobile', 'Wear OS', 'S2726'),</v>
      </c>
    </row>
    <row r="6064" spans="1:11" x14ac:dyDescent="0.35">
      <c r="A6064">
        <v>6063</v>
      </c>
      <c r="B6064">
        <v>946</v>
      </c>
      <c r="C6064">
        <v>402</v>
      </c>
      <c r="D6064" s="2">
        <v>45863.858310185176</v>
      </c>
      <c r="E6064">
        <v>238</v>
      </c>
      <c r="F6064">
        <v>1</v>
      </c>
      <c r="G6064">
        <v>1</v>
      </c>
      <c r="H6064" t="s">
        <v>2049</v>
      </c>
      <c r="I6064" t="s">
        <v>2039</v>
      </c>
      <c r="J6064" t="s">
        <v>3773</v>
      </c>
      <c r="K6064" t="str">
        <f t="shared" si="94"/>
        <v>(6063, 946, 402, '2025-07-25 20:35:58', 238, 1, 1, 'Tablet', 'Windows', 'S2726'),</v>
      </c>
    </row>
    <row r="6065" spans="1:11" x14ac:dyDescent="0.35">
      <c r="A6065">
        <v>6064</v>
      </c>
      <c r="B6065">
        <v>946</v>
      </c>
      <c r="C6065">
        <v>68</v>
      </c>
      <c r="D6065" s="2">
        <v>45863.860393518517</v>
      </c>
      <c r="E6065">
        <v>264</v>
      </c>
      <c r="F6065">
        <v>1</v>
      </c>
      <c r="G6065">
        <v>0</v>
      </c>
      <c r="H6065" t="s">
        <v>2049</v>
      </c>
      <c r="I6065" t="s">
        <v>2045</v>
      </c>
      <c r="J6065" t="s">
        <v>3773</v>
      </c>
      <c r="K6065" t="str">
        <f t="shared" si="94"/>
        <v>(6064, 946, 68, '2025-07-25 20:38:58', 264, 1, 0, 'Tablet', 'iOS', 'S2726'),</v>
      </c>
    </row>
    <row r="6066" spans="1:11" x14ac:dyDescent="0.35">
      <c r="A6066">
        <v>6065</v>
      </c>
      <c r="B6066">
        <v>946</v>
      </c>
      <c r="C6066">
        <v>493</v>
      </c>
      <c r="D6066" s="2">
        <v>45863.862476851849</v>
      </c>
      <c r="E6066">
        <v>232</v>
      </c>
      <c r="F6066">
        <v>0</v>
      </c>
      <c r="G6066">
        <v>0</v>
      </c>
      <c r="H6066" t="s">
        <v>2049</v>
      </c>
      <c r="I6066" t="s">
        <v>2036</v>
      </c>
      <c r="J6066" t="s">
        <v>3773</v>
      </c>
      <c r="K6066" t="str">
        <f t="shared" si="94"/>
        <v>(6065, 946, 493, '2025-07-25 20:41:58', 232, 0, 0, 'Tablet', 'Android', 'S2726'),</v>
      </c>
    </row>
    <row r="6067" spans="1:11" x14ac:dyDescent="0.35">
      <c r="A6067">
        <v>6066</v>
      </c>
      <c r="B6067">
        <v>946</v>
      </c>
      <c r="C6067">
        <v>984</v>
      </c>
      <c r="D6067" s="2">
        <v>45374.225613425922</v>
      </c>
      <c r="E6067">
        <v>66</v>
      </c>
      <c r="F6067">
        <v>1</v>
      </c>
      <c r="G6067">
        <v>1</v>
      </c>
      <c r="H6067" t="s">
        <v>2049</v>
      </c>
      <c r="I6067" t="s">
        <v>2061</v>
      </c>
      <c r="J6067" t="s">
        <v>3774</v>
      </c>
      <c r="K6067" t="str">
        <f t="shared" si="94"/>
        <v>(6066, 946, 984, '2024-03-23 05:24:53', 66, 1, 1, 'Tablet', 'Linux', 'S2727'),</v>
      </c>
    </row>
    <row r="6068" spans="1:11" x14ac:dyDescent="0.35">
      <c r="A6068">
        <v>6067</v>
      </c>
      <c r="B6068">
        <v>946</v>
      </c>
      <c r="C6068">
        <v>680</v>
      </c>
      <c r="D6068" s="2">
        <v>45374.227696759262</v>
      </c>
      <c r="E6068">
        <v>151</v>
      </c>
      <c r="F6068">
        <v>1</v>
      </c>
      <c r="G6068">
        <v>1</v>
      </c>
      <c r="H6068" t="s">
        <v>2043</v>
      </c>
      <c r="I6068" t="s">
        <v>2048</v>
      </c>
      <c r="J6068" t="s">
        <v>3774</v>
      </c>
      <c r="K6068" t="str">
        <f t="shared" si="94"/>
        <v>(6067, 946, 680, '2024-03-23 05:27:53', 151, 1, 1, 'CarPlay', 'Web Player', 'S2727'),</v>
      </c>
    </row>
    <row r="6069" spans="1:11" x14ac:dyDescent="0.35">
      <c r="A6069">
        <v>6068</v>
      </c>
      <c r="B6069">
        <v>946</v>
      </c>
      <c r="C6069">
        <v>774</v>
      </c>
      <c r="D6069" s="2">
        <v>45374.229780092603</v>
      </c>
      <c r="E6069">
        <v>295</v>
      </c>
      <c r="F6069">
        <v>0</v>
      </c>
      <c r="G6069">
        <v>0</v>
      </c>
      <c r="H6069" t="s">
        <v>2049</v>
      </c>
      <c r="I6069" t="s">
        <v>2036</v>
      </c>
      <c r="J6069" t="s">
        <v>3774</v>
      </c>
      <c r="K6069" t="str">
        <f t="shared" si="94"/>
        <v>(6068, 946, 774, '2024-03-23 05:30:53', 295, 0, 0, 'Tablet', 'Android', 'S2727'),</v>
      </c>
    </row>
    <row r="6070" spans="1:11" x14ac:dyDescent="0.35">
      <c r="A6070">
        <v>6069</v>
      </c>
      <c r="B6070">
        <v>946</v>
      </c>
      <c r="C6070">
        <v>48</v>
      </c>
      <c r="D6070" s="2">
        <v>45374.231863425928</v>
      </c>
      <c r="E6070">
        <v>161</v>
      </c>
      <c r="F6070">
        <v>1</v>
      </c>
      <c r="G6070">
        <v>0</v>
      </c>
      <c r="H6070" t="s">
        <v>2035</v>
      </c>
      <c r="I6070" t="s">
        <v>2048</v>
      </c>
      <c r="J6070" t="s">
        <v>3774</v>
      </c>
      <c r="K6070" t="str">
        <f t="shared" si="94"/>
        <v>(6069, 946, 48, '2024-03-23 05:33:53', 161, 1, 0, 'PC', 'Web Player', 'S2727'),</v>
      </c>
    </row>
    <row r="6071" spans="1:11" x14ac:dyDescent="0.35">
      <c r="A6071">
        <v>6070</v>
      </c>
      <c r="B6071">
        <v>947</v>
      </c>
      <c r="C6071">
        <v>272</v>
      </c>
      <c r="D6071" s="2">
        <v>45847.563252314823</v>
      </c>
      <c r="E6071">
        <v>214</v>
      </c>
      <c r="F6071">
        <v>0</v>
      </c>
      <c r="G6071">
        <v>0</v>
      </c>
      <c r="H6071" t="s">
        <v>2035</v>
      </c>
      <c r="I6071" t="s">
        <v>2040</v>
      </c>
      <c r="J6071" t="s">
        <v>3775</v>
      </c>
      <c r="K6071" t="str">
        <f t="shared" si="94"/>
        <v>(6070, 947, 272, '2025-07-09 13:31:05', 214, 0, 0, 'PC', 'Smart TV', 'S2728'),</v>
      </c>
    </row>
    <row r="6072" spans="1:11" x14ac:dyDescent="0.35">
      <c r="A6072">
        <v>6071</v>
      </c>
      <c r="B6072">
        <v>947</v>
      </c>
      <c r="C6072">
        <v>583</v>
      </c>
      <c r="D6072" s="2">
        <v>45847.565335648149</v>
      </c>
      <c r="E6072">
        <v>221</v>
      </c>
      <c r="F6072">
        <v>1</v>
      </c>
      <c r="G6072">
        <v>1</v>
      </c>
      <c r="H6072" t="s">
        <v>2038</v>
      </c>
      <c r="I6072" t="s">
        <v>2039</v>
      </c>
      <c r="J6072" t="s">
        <v>3775</v>
      </c>
      <c r="K6072" t="str">
        <f t="shared" si="94"/>
        <v>(6071, 947, 583, '2025-07-09 13:34:05', 221, 1, 1, 'Mobile', 'Windows', 'S2728'),</v>
      </c>
    </row>
    <row r="6073" spans="1:11" x14ac:dyDescent="0.35">
      <c r="A6073">
        <v>6072</v>
      </c>
      <c r="B6073">
        <v>947</v>
      </c>
      <c r="C6073">
        <v>52</v>
      </c>
      <c r="D6073" s="2">
        <v>45847.567418981482</v>
      </c>
      <c r="E6073">
        <v>286</v>
      </c>
      <c r="F6073">
        <v>0</v>
      </c>
      <c r="G6073">
        <v>0</v>
      </c>
      <c r="H6073" t="s">
        <v>2035</v>
      </c>
      <c r="I6073" t="s">
        <v>2040</v>
      </c>
      <c r="J6073" t="s">
        <v>3775</v>
      </c>
      <c r="K6073" t="str">
        <f t="shared" si="94"/>
        <v>(6072, 947, 52, '2025-07-09 13:37:05', 286, 0, 0, 'PC', 'Smart TV', 'S2728'),</v>
      </c>
    </row>
    <row r="6074" spans="1:11" x14ac:dyDescent="0.35">
      <c r="A6074">
        <v>6073</v>
      </c>
      <c r="B6074">
        <v>947</v>
      </c>
      <c r="C6074">
        <v>473</v>
      </c>
      <c r="D6074" s="2">
        <v>45847.569502314807</v>
      </c>
      <c r="E6074">
        <v>193</v>
      </c>
      <c r="F6074">
        <v>1</v>
      </c>
      <c r="G6074">
        <v>0</v>
      </c>
      <c r="H6074" t="s">
        <v>2043</v>
      </c>
      <c r="I6074" t="s">
        <v>2061</v>
      </c>
      <c r="J6074" t="s">
        <v>3775</v>
      </c>
      <c r="K6074" t="str">
        <f t="shared" si="94"/>
        <v>(6073, 947, 473, '2025-07-09 13:40:05', 193, 1, 0, 'CarPlay', 'Linux', 'S2728'),</v>
      </c>
    </row>
    <row r="6075" spans="1:11" x14ac:dyDescent="0.35">
      <c r="A6075">
        <v>6074</v>
      </c>
      <c r="B6075">
        <v>947</v>
      </c>
      <c r="C6075">
        <v>944</v>
      </c>
      <c r="D6075" s="2">
        <v>45397.905416666668</v>
      </c>
      <c r="E6075">
        <v>106</v>
      </c>
      <c r="F6075">
        <v>1</v>
      </c>
      <c r="G6075">
        <v>1</v>
      </c>
      <c r="H6075" t="s">
        <v>2043</v>
      </c>
      <c r="I6075" t="s">
        <v>2039</v>
      </c>
      <c r="J6075" t="s">
        <v>3776</v>
      </c>
      <c r="K6075" t="str">
        <f t="shared" si="94"/>
        <v>(6074, 947, 944, '2024-04-15 21:43:48', 106, 1, 1, 'CarPlay', 'Windows', 'S2729'),</v>
      </c>
    </row>
    <row r="6076" spans="1:11" x14ac:dyDescent="0.35">
      <c r="A6076">
        <v>6075</v>
      </c>
      <c r="B6076">
        <v>947</v>
      </c>
      <c r="C6076">
        <v>739</v>
      </c>
      <c r="D6076" s="2">
        <v>45397.907500000001</v>
      </c>
      <c r="E6076">
        <v>261</v>
      </c>
      <c r="F6076">
        <v>0</v>
      </c>
      <c r="G6076">
        <v>0</v>
      </c>
      <c r="H6076" t="s">
        <v>2049</v>
      </c>
      <c r="I6076" t="s">
        <v>2045</v>
      </c>
      <c r="J6076" t="s">
        <v>3776</v>
      </c>
      <c r="K6076" t="str">
        <f t="shared" si="94"/>
        <v>(6075, 947, 739, '2024-04-15 21:46:48', 261, 0, 0, 'Tablet', 'iOS', 'S2729'),</v>
      </c>
    </row>
    <row r="6077" spans="1:11" x14ac:dyDescent="0.35">
      <c r="A6077">
        <v>6076</v>
      </c>
      <c r="B6077">
        <v>948</v>
      </c>
      <c r="C6077">
        <v>202</v>
      </c>
      <c r="D6077" s="2">
        <v>45506.731550925928</v>
      </c>
      <c r="E6077">
        <v>78</v>
      </c>
      <c r="F6077">
        <v>1</v>
      </c>
      <c r="G6077">
        <v>1</v>
      </c>
      <c r="H6077" t="s">
        <v>2043</v>
      </c>
      <c r="I6077" t="s">
        <v>2048</v>
      </c>
      <c r="J6077" t="s">
        <v>3777</v>
      </c>
      <c r="K6077" t="str">
        <f t="shared" si="94"/>
        <v>(6076, 948, 202, '2024-08-02 17:33:26', 78, 1, 1, 'CarPlay', 'Web Player', 'S2730'),</v>
      </c>
    </row>
    <row r="6078" spans="1:11" x14ac:dyDescent="0.35">
      <c r="A6078">
        <v>6077</v>
      </c>
      <c r="B6078">
        <v>948</v>
      </c>
      <c r="C6078">
        <v>431</v>
      </c>
      <c r="D6078" s="2">
        <v>45506.733634259261</v>
      </c>
      <c r="E6078">
        <v>59</v>
      </c>
      <c r="F6078">
        <v>1</v>
      </c>
      <c r="G6078">
        <v>0</v>
      </c>
      <c r="H6078" t="s">
        <v>2035</v>
      </c>
      <c r="I6078" t="s">
        <v>2036</v>
      </c>
      <c r="J6078" t="s">
        <v>3777</v>
      </c>
      <c r="K6078" t="str">
        <f t="shared" si="94"/>
        <v>(6077, 948, 431, '2024-08-02 17:36:26', 59, 1, 0, 'PC', 'Android', 'S2730'),</v>
      </c>
    </row>
    <row r="6079" spans="1:11" x14ac:dyDescent="0.35">
      <c r="A6079">
        <v>6078</v>
      </c>
      <c r="B6079">
        <v>948</v>
      </c>
      <c r="C6079">
        <v>729</v>
      </c>
      <c r="D6079" s="2">
        <v>45506.735717592594</v>
      </c>
      <c r="E6079">
        <v>37</v>
      </c>
      <c r="F6079">
        <v>0</v>
      </c>
      <c r="G6079">
        <v>0</v>
      </c>
      <c r="H6079" t="s">
        <v>2043</v>
      </c>
      <c r="I6079" t="s">
        <v>2036</v>
      </c>
      <c r="J6079" t="s">
        <v>3777</v>
      </c>
      <c r="K6079" t="str">
        <f t="shared" si="94"/>
        <v>(6078, 948, 729, '2024-08-02 17:39:26', 37, 0, 0, 'CarPlay', 'Android', 'S2730'),</v>
      </c>
    </row>
    <row r="6080" spans="1:11" x14ac:dyDescent="0.35">
      <c r="A6080">
        <v>6079</v>
      </c>
      <c r="B6080">
        <v>948</v>
      </c>
      <c r="C6080">
        <v>623</v>
      </c>
      <c r="D6080" s="2">
        <v>45506.737800925926</v>
      </c>
      <c r="E6080">
        <v>225</v>
      </c>
      <c r="F6080">
        <v>1</v>
      </c>
      <c r="G6080">
        <v>0</v>
      </c>
      <c r="H6080" t="s">
        <v>2035</v>
      </c>
      <c r="I6080" t="s">
        <v>2039</v>
      </c>
      <c r="J6080" t="s">
        <v>3777</v>
      </c>
      <c r="K6080" t="str">
        <f t="shared" si="94"/>
        <v>(6079, 948, 623, '2024-08-02 17:42:26', 225, 1, 0, 'PC', 'Windows', 'S2730'),</v>
      </c>
    </row>
    <row r="6081" spans="1:11" x14ac:dyDescent="0.35">
      <c r="A6081">
        <v>6080</v>
      </c>
      <c r="B6081">
        <v>949</v>
      </c>
      <c r="C6081">
        <v>831</v>
      </c>
      <c r="D6081" s="2">
        <v>45296.697175925918</v>
      </c>
      <c r="E6081">
        <v>258</v>
      </c>
      <c r="F6081">
        <v>1</v>
      </c>
      <c r="G6081">
        <v>0</v>
      </c>
      <c r="H6081" t="s">
        <v>2038</v>
      </c>
      <c r="I6081" t="s">
        <v>2041</v>
      </c>
      <c r="J6081" t="s">
        <v>3778</v>
      </c>
      <c r="K6081" t="str">
        <f t="shared" si="94"/>
        <v>(6080, 949, 831, '2024-01-05 16:43:56', 258, 1, 0, 'Mobile', 'Wear OS', 'S2731'),</v>
      </c>
    </row>
    <row r="6082" spans="1:11" x14ac:dyDescent="0.35">
      <c r="A6082">
        <v>6081</v>
      </c>
      <c r="B6082">
        <v>949</v>
      </c>
      <c r="C6082">
        <v>231</v>
      </c>
      <c r="D6082" s="2">
        <v>45296.699259259258</v>
      </c>
      <c r="E6082">
        <v>75</v>
      </c>
      <c r="F6082">
        <v>0</v>
      </c>
      <c r="G6082">
        <v>0</v>
      </c>
      <c r="H6082" t="s">
        <v>2038</v>
      </c>
      <c r="I6082" t="s">
        <v>2044</v>
      </c>
      <c r="J6082" t="s">
        <v>3778</v>
      </c>
      <c r="K6082" t="str">
        <f t="shared" si="94"/>
        <v>(6081, 949, 231, '2024-01-05 16:46:56', 75, 0, 0, 'Mobile', 'macOS', 'S2731'),</v>
      </c>
    </row>
    <row r="6083" spans="1:11" x14ac:dyDescent="0.35">
      <c r="A6083">
        <v>6082</v>
      </c>
      <c r="B6083">
        <v>949</v>
      </c>
      <c r="C6083">
        <v>34</v>
      </c>
      <c r="D6083" s="2">
        <v>45296.701342592591</v>
      </c>
      <c r="E6083">
        <v>178</v>
      </c>
      <c r="F6083">
        <v>1</v>
      </c>
      <c r="G6083">
        <v>1</v>
      </c>
      <c r="H6083" t="s">
        <v>2043</v>
      </c>
      <c r="I6083" t="s">
        <v>2041</v>
      </c>
      <c r="J6083" t="s">
        <v>3778</v>
      </c>
      <c r="K6083" t="str">
        <f t="shared" ref="K6083:K6146" si="95">"(" &amp; A6083 &amp; ", " &amp; B6083 &amp; ", " &amp; C6083 &amp; ", '" &amp; TEXT(D6083, "yyyy-mm-dd hh:mm:ss") &amp; "', " &amp; E6083 &amp; ", " &amp; F6083 &amp; ", " &amp; G6083 &amp; ", '" &amp; H6083 &amp; "', '" &amp; I6083 &amp; "', '" &amp; J6083 &amp; "'),"</f>
        <v>(6082, 949, 34, '2024-01-05 16:49:56', 178, 1, 1, 'CarPlay', 'Wear OS', 'S2731'),</v>
      </c>
    </row>
    <row r="6084" spans="1:11" x14ac:dyDescent="0.35">
      <c r="A6084">
        <v>6083</v>
      </c>
      <c r="B6084">
        <v>949</v>
      </c>
      <c r="C6084">
        <v>885</v>
      </c>
      <c r="D6084" s="2">
        <v>45296.703425925924</v>
      </c>
      <c r="E6084">
        <v>163</v>
      </c>
      <c r="F6084">
        <v>0</v>
      </c>
      <c r="G6084">
        <v>1</v>
      </c>
      <c r="H6084" t="s">
        <v>2049</v>
      </c>
      <c r="I6084" t="s">
        <v>2041</v>
      </c>
      <c r="J6084" t="s">
        <v>3778</v>
      </c>
      <c r="K6084" t="str">
        <f t="shared" si="95"/>
        <v>(6083, 949, 885, '2024-01-05 16:52:56', 163, 0, 1, 'Tablet', 'Wear OS', 'S2731'),</v>
      </c>
    </row>
    <row r="6085" spans="1:11" x14ac:dyDescent="0.35">
      <c r="A6085">
        <v>6084</v>
      </c>
      <c r="B6085">
        <v>949</v>
      </c>
      <c r="C6085">
        <v>191</v>
      </c>
      <c r="D6085" s="2">
        <v>45296.705509259264</v>
      </c>
      <c r="E6085">
        <v>96</v>
      </c>
      <c r="F6085">
        <v>0</v>
      </c>
      <c r="G6085">
        <v>1</v>
      </c>
      <c r="H6085" t="s">
        <v>2035</v>
      </c>
      <c r="I6085" t="s">
        <v>2040</v>
      </c>
      <c r="J6085" t="s">
        <v>3778</v>
      </c>
      <c r="K6085" t="str">
        <f t="shared" si="95"/>
        <v>(6084, 949, 191, '2024-01-05 16:55:56', 96, 0, 1, 'PC', 'Smart TV', 'S2731'),</v>
      </c>
    </row>
    <row r="6086" spans="1:11" x14ac:dyDescent="0.35">
      <c r="A6086">
        <v>6085</v>
      </c>
      <c r="B6086">
        <v>949</v>
      </c>
      <c r="C6086">
        <v>336</v>
      </c>
      <c r="D6086" s="2">
        <v>45296.707592592589</v>
      </c>
      <c r="E6086">
        <v>146</v>
      </c>
      <c r="F6086">
        <v>0</v>
      </c>
      <c r="G6086">
        <v>1</v>
      </c>
      <c r="H6086" t="s">
        <v>2038</v>
      </c>
      <c r="I6086" t="s">
        <v>2039</v>
      </c>
      <c r="J6086" t="s">
        <v>3778</v>
      </c>
      <c r="K6086" t="str">
        <f t="shared" si="95"/>
        <v>(6085, 949, 336, '2024-01-05 16:58:56', 146, 0, 1, 'Mobile', 'Windows', 'S2731'),</v>
      </c>
    </row>
    <row r="6087" spans="1:11" x14ac:dyDescent="0.35">
      <c r="A6087">
        <v>6086</v>
      </c>
      <c r="B6087">
        <v>949</v>
      </c>
      <c r="C6087">
        <v>622</v>
      </c>
      <c r="D6087" s="2">
        <v>45833.480543981481</v>
      </c>
      <c r="E6087">
        <v>248</v>
      </c>
      <c r="F6087">
        <v>1</v>
      </c>
      <c r="G6087">
        <v>1</v>
      </c>
      <c r="H6087" t="s">
        <v>2038</v>
      </c>
      <c r="I6087" t="s">
        <v>2039</v>
      </c>
      <c r="J6087" t="s">
        <v>3779</v>
      </c>
      <c r="K6087" t="str">
        <f t="shared" si="95"/>
        <v>(6086, 949, 622, '2025-06-25 11:31:59', 248, 1, 1, 'Mobile', 'Windows', 'S2732'),</v>
      </c>
    </row>
    <row r="6088" spans="1:11" x14ac:dyDescent="0.35">
      <c r="A6088">
        <v>6087</v>
      </c>
      <c r="B6088">
        <v>950</v>
      </c>
      <c r="C6088">
        <v>675</v>
      </c>
      <c r="D6088" s="2">
        <v>45544.825925925928</v>
      </c>
      <c r="E6088">
        <v>163</v>
      </c>
      <c r="F6088">
        <v>0</v>
      </c>
      <c r="G6088">
        <v>0</v>
      </c>
      <c r="H6088" t="s">
        <v>2035</v>
      </c>
      <c r="I6088" t="s">
        <v>2041</v>
      </c>
      <c r="J6088" t="s">
        <v>3780</v>
      </c>
      <c r="K6088" t="str">
        <f t="shared" si="95"/>
        <v>(6087, 950, 675, '2024-09-09 19:49:20', 163, 0, 0, 'PC', 'Wear OS', 'S2733'),</v>
      </c>
    </row>
    <row r="6089" spans="1:11" x14ac:dyDescent="0.35">
      <c r="A6089">
        <v>6088</v>
      </c>
      <c r="B6089">
        <v>950</v>
      </c>
      <c r="C6089">
        <v>320</v>
      </c>
      <c r="D6089" s="2">
        <v>45544.828009259261</v>
      </c>
      <c r="E6089">
        <v>99</v>
      </c>
      <c r="F6089">
        <v>1</v>
      </c>
      <c r="G6089">
        <v>0</v>
      </c>
      <c r="H6089" t="s">
        <v>2038</v>
      </c>
      <c r="I6089" t="s">
        <v>2039</v>
      </c>
      <c r="J6089" t="s">
        <v>3780</v>
      </c>
      <c r="K6089" t="str">
        <f t="shared" si="95"/>
        <v>(6088, 950, 320, '2024-09-09 19:52:20', 99, 1, 0, 'Mobile', 'Windows', 'S2733'),</v>
      </c>
    </row>
    <row r="6090" spans="1:11" x14ac:dyDescent="0.35">
      <c r="A6090">
        <v>6089</v>
      </c>
      <c r="B6090">
        <v>950</v>
      </c>
      <c r="C6090">
        <v>433</v>
      </c>
      <c r="D6090" s="2">
        <v>45544.830092592587</v>
      </c>
      <c r="E6090">
        <v>91</v>
      </c>
      <c r="F6090">
        <v>1</v>
      </c>
      <c r="G6090">
        <v>1</v>
      </c>
      <c r="H6090" t="s">
        <v>2035</v>
      </c>
      <c r="I6090" t="s">
        <v>2044</v>
      </c>
      <c r="J6090" t="s">
        <v>3780</v>
      </c>
      <c r="K6090" t="str">
        <f t="shared" si="95"/>
        <v>(6089, 950, 433, '2024-09-09 19:55:20', 91, 1, 1, 'PC', 'macOS', 'S2733'),</v>
      </c>
    </row>
    <row r="6091" spans="1:11" x14ac:dyDescent="0.35">
      <c r="A6091">
        <v>6090</v>
      </c>
      <c r="B6091">
        <v>950</v>
      </c>
      <c r="C6091">
        <v>448</v>
      </c>
      <c r="D6091" s="2">
        <v>45618.053182870368</v>
      </c>
      <c r="E6091">
        <v>228</v>
      </c>
      <c r="F6091">
        <v>0</v>
      </c>
      <c r="G6091">
        <v>1</v>
      </c>
      <c r="H6091" t="s">
        <v>2035</v>
      </c>
      <c r="I6091" t="s">
        <v>2061</v>
      </c>
      <c r="J6091" t="s">
        <v>3781</v>
      </c>
      <c r="K6091" t="str">
        <f t="shared" si="95"/>
        <v>(6090, 950, 448, '2024-11-22 01:16:35', 228, 0, 1, 'PC', 'Linux', 'S2734'),</v>
      </c>
    </row>
    <row r="6092" spans="1:11" x14ac:dyDescent="0.35">
      <c r="A6092">
        <v>6091</v>
      </c>
      <c r="B6092">
        <v>950</v>
      </c>
      <c r="C6092">
        <v>173</v>
      </c>
      <c r="D6092" s="2">
        <v>45618.055266203701</v>
      </c>
      <c r="E6092">
        <v>205</v>
      </c>
      <c r="F6092">
        <v>0</v>
      </c>
      <c r="G6092">
        <v>0</v>
      </c>
      <c r="H6092" t="s">
        <v>2038</v>
      </c>
      <c r="I6092" t="s">
        <v>2045</v>
      </c>
      <c r="J6092" t="s">
        <v>3781</v>
      </c>
      <c r="K6092" t="str">
        <f t="shared" si="95"/>
        <v>(6091, 950, 173, '2024-11-22 01:19:35', 205, 0, 0, 'Mobile', 'iOS', 'S2734'),</v>
      </c>
    </row>
    <row r="6093" spans="1:11" x14ac:dyDescent="0.35">
      <c r="A6093">
        <v>6092</v>
      </c>
      <c r="B6093">
        <v>950</v>
      </c>
      <c r="C6093">
        <v>475</v>
      </c>
      <c r="D6093" s="2">
        <v>45618.057349537034</v>
      </c>
      <c r="E6093">
        <v>191</v>
      </c>
      <c r="F6093">
        <v>1</v>
      </c>
      <c r="G6093">
        <v>1</v>
      </c>
      <c r="H6093" t="s">
        <v>2049</v>
      </c>
      <c r="I6093" t="s">
        <v>2036</v>
      </c>
      <c r="J6093" t="s">
        <v>3781</v>
      </c>
      <c r="K6093" t="str">
        <f t="shared" si="95"/>
        <v>(6092, 950, 475, '2024-11-22 01:22:35', 191, 1, 1, 'Tablet', 'Android', 'S2734'),</v>
      </c>
    </row>
    <row r="6094" spans="1:11" x14ac:dyDescent="0.35">
      <c r="A6094">
        <v>6093</v>
      </c>
      <c r="B6094">
        <v>950</v>
      </c>
      <c r="C6094">
        <v>441</v>
      </c>
      <c r="D6094" s="2">
        <v>45618.059432870366</v>
      </c>
      <c r="E6094">
        <v>262</v>
      </c>
      <c r="F6094">
        <v>1</v>
      </c>
      <c r="G6094">
        <v>0</v>
      </c>
      <c r="H6094" t="s">
        <v>2038</v>
      </c>
      <c r="I6094" t="s">
        <v>2036</v>
      </c>
      <c r="J6094" t="s">
        <v>3781</v>
      </c>
      <c r="K6094" t="str">
        <f t="shared" si="95"/>
        <v>(6093, 950, 441, '2024-11-22 01:25:35', 262, 1, 0, 'Mobile', 'Android', 'S2734'),</v>
      </c>
    </row>
    <row r="6095" spans="1:11" x14ac:dyDescent="0.35">
      <c r="A6095">
        <v>6094</v>
      </c>
      <c r="B6095">
        <v>951</v>
      </c>
      <c r="C6095">
        <v>125</v>
      </c>
      <c r="D6095" s="2">
        <v>45974.165891203702</v>
      </c>
      <c r="E6095">
        <v>139</v>
      </c>
      <c r="F6095">
        <v>0</v>
      </c>
      <c r="G6095">
        <v>0</v>
      </c>
      <c r="H6095" t="s">
        <v>2049</v>
      </c>
      <c r="I6095" t="s">
        <v>2045</v>
      </c>
      <c r="J6095" t="s">
        <v>3782</v>
      </c>
      <c r="K6095" t="str">
        <f t="shared" si="95"/>
        <v>(6094, 951, 125, '2025-11-13 03:58:53', 139, 0, 0, 'Tablet', 'iOS', 'S2735'),</v>
      </c>
    </row>
    <row r="6096" spans="1:11" x14ac:dyDescent="0.35">
      <c r="A6096">
        <v>6095</v>
      </c>
      <c r="B6096">
        <v>951</v>
      </c>
      <c r="C6096">
        <v>440</v>
      </c>
      <c r="D6096" s="2">
        <v>45974.167974537027</v>
      </c>
      <c r="E6096">
        <v>143</v>
      </c>
      <c r="F6096">
        <v>0</v>
      </c>
      <c r="G6096">
        <v>0</v>
      </c>
      <c r="H6096" t="s">
        <v>2043</v>
      </c>
      <c r="I6096" t="s">
        <v>2041</v>
      </c>
      <c r="J6096" t="s">
        <v>3782</v>
      </c>
      <c r="K6096" t="str">
        <f t="shared" si="95"/>
        <v>(6095, 951, 440, '2025-11-13 04:01:53', 143, 0, 0, 'CarPlay', 'Wear OS', 'S2735'),</v>
      </c>
    </row>
    <row r="6097" spans="1:11" x14ac:dyDescent="0.35">
      <c r="A6097">
        <v>6096</v>
      </c>
      <c r="B6097">
        <v>951</v>
      </c>
      <c r="C6097">
        <v>456</v>
      </c>
      <c r="D6097" s="2">
        <v>45974.170057870368</v>
      </c>
      <c r="E6097">
        <v>187</v>
      </c>
      <c r="F6097">
        <v>1</v>
      </c>
      <c r="G6097">
        <v>1</v>
      </c>
      <c r="H6097" t="s">
        <v>2049</v>
      </c>
      <c r="I6097" t="s">
        <v>2044</v>
      </c>
      <c r="J6097" t="s">
        <v>3782</v>
      </c>
      <c r="K6097" t="str">
        <f t="shared" si="95"/>
        <v>(6096, 951, 456, '2025-11-13 04:04:53', 187, 1, 1, 'Tablet', 'macOS', 'S2735'),</v>
      </c>
    </row>
    <row r="6098" spans="1:11" x14ac:dyDescent="0.35">
      <c r="A6098">
        <v>6097</v>
      </c>
      <c r="B6098">
        <v>951</v>
      </c>
      <c r="C6098">
        <v>647</v>
      </c>
      <c r="D6098" s="2">
        <v>45974.1721412037</v>
      </c>
      <c r="E6098">
        <v>53</v>
      </c>
      <c r="F6098">
        <v>0</v>
      </c>
      <c r="G6098">
        <v>1</v>
      </c>
      <c r="H6098" t="s">
        <v>2035</v>
      </c>
      <c r="I6098" t="s">
        <v>2041</v>
      </c>
      <c r="J6098" t="s">
        <v>3782</v>
      </c>
      <c r="K6098" t="str">
        <f t="shared" si="95"/>
        <v>(6097, 951, 647, '2025-11-13 04:07:53', 53, 0, 1, 'PC', 'Wear OS', 'S2735'),</v>
      </c>
    </row>
    <row r="6099" spans="1:11" x14ac:dyDescent="0.35">
      <c r="A6099">
        <v>6098</v>
      </c>
      <c r="B6099">
        <v>951</v>
      </c>
      <c r="C6099">
        <v>909</v>
      </c>
      <c r="D6099" s="2">
        <v>45974.174224537041</v>
      </c>
      <c r="E6099">
        <v>162</v>
      </c>
      <c r="F6099">
        <v>1</v>
      </c>
      <c r="G6099">
        <v>0</v>
      </c>
      <c r="H6099" t="s">
        <v>2049</v>
      </c>
      <c r="I6099" t="s">
        <v>2048</v>
      </c>
      <c r="J6099" t="s">
        <v>3782</v>
      </c>
      <c r="K6099" t="str">
        <f t="shared" si="95"/>
        <v>(6098, 951, 909, '2025-11-13 04:10:53', 162, 1, 0, 'Tablet', 'Web Player', 'S2735'),</v>
      </c>
    </row>
    <row r="6100" spans="1:11" x14ac:dyDescent="0.35">
      <c r="A6100">
        <v>6099</v>
      </c>
      <c r="B6100">
        <v>952</v>
      </c>
      <c r="C6100">
        <v>954</v>
      </c>
      <c r="D6100" s="2">
        <v>45739.401134259257</v>
      </c>
      <c r="E6100">
        <v>217</v>
      </c>
      <c r="F6100">
        <v>1</v>
      </c>
      <c r="G6100">
        <v>1</v>
      </c>
      <c r="H6100" t="s">
        <v>2038</v>
      </c>
      <c r="I6100" t="s">
        <v>2044</v>
      </c>
      <c r="J6100" t="s">
        <v>3783</v>
      </c>
      <c r="K6100" t="str">
        <f t="shared" si="95"/>
        <v>(6099, 952, 954, '2025-03-23 09:37:38', 217, 1, 1, 'Mobile', 'macOS', 'S2736'),</v>
      </c>
    </row>
    <row r="6101" spans="1:11" x14ac:dyDescent="0.35">
      <c r="A6101">
        <v>6100</v>
      </c>
      <c r="B6101">
        <v>952</v>
      </c>
      <c r="C6101">
        <v>753</v>
      </c>
      <c r="D6101" s="2">
        <v>45739.403217592589</v>
      </c>
      <c r="E6101">
        <v>289</v>
      </c>
      <c r="F6101">
        <v>0</v>
      </c>
      <c r="G6101">
        <v>0</v>
      </c>
      <c r="H6101" t="s">
        <v>2038</v>
      </c>
      <c r="I6101" t="s">
        <v>2048</v>
      </c>
      <c r="J6101" t="s">
        <v>3783</v>
      </c>
      <c r="K6101" t="str">
        <f t="shared" si="95"/>
        <v>(6100, 952, 753, '2025-03-23 09:40:38', 289, 0, 0, 'Mobile', 'Web Player', 'S2736'),</v>
      </c>
    </row>
    <row r="6102" spans="1:11" x14ac:dyDescent="0.35">
      <c r="A6102">
        <v>6101</v>
      </c>
      <c r="B6102">
        <v>952</v>
      </c>
      <c r="C6102">
        <v>588</v>
      </c>
      <c r="D6102" s="2">
        <v>45739.405300925922</v>
      </c>
      <c r="E6102">
        <v>141</v>
      </c>
      <c r="F6102">
        <v>1</v>
      </c>
      <c r="G6102">
        <v>0</v>
      </c>
      <c r="H6102" t="s">
        <v>2038</v>
      </c>
      <c r="I6102" t="s">
        <v>2045</v>
      </c>
      <c r="J6102" t="s">
        <v>3783</v>
      </c>
      <c r="K6102" t="str">
        <f t="shared" si="95"/>
        <v>(6101, 952, 588, '2025-03-23 09:43:38', 141, 1, 0, 'Mobile', 'iOS', 'S2736'),</v>
      </c>
    </row>
    <row r="6103" spans="1:11" x14ac:dyDescent="0.35">
      <c r="A6103">
        <v>6102</v>
      </c>
      <c r="B6103">
        <v>952</v>
      </c>
      <c r="C6103">
        <v>966</v>
      </c>
      <c r="D6103" s="2">
        <v>45739.407384259262</v>
      </c>
      <c r="E6103">
        <v>43</v>
      </c>
      <c r="F6103">
        <v>1</v>
      </c>
      <c r="G6103">
        <v>1</v>
      </c>
      <c r="H6103" t="s">
        <v>2038</v>
      </c>
      <c r="I6103" t="s">
        <v>2040</v>
      </c>
      <c r="J6103" t="s">
        <v>3783</v>
      </c>
      <c r="K6103" t="str">
        <f t="shared" si="95"/>
        <v>(6102, 952, 966, '2025-03-23 09:46:38', 43, 1, 1, 'Mobile', 'Smart TV', 'S2736'),</v>
      </c>
    </row>
    <row r="6104" spans="1:11" x14ac:dyDescent="0.35">
      <c r="A6104">
        <v>6103</v>
      </c>
      <c r="B6104">
        <v>953</v>
      </c>
      <c r="C6104">
        <v>75</v>
      </c>
      <c r="D6104" s="2">
        <v>45649.528761574067</v>
      </c>
      <c r="E6104">
        <v>44</v>
      </c>
      <c r="F6104">
        <v>1</v>
      </c>
      <c r="G6104">
        <v>0</v>
      </c>
      <c r="H6104" t="s">
        <v>2043</v>
      </c>
      <c r="I6104" t="s">
        <v>2045</v>
      </c>
      <c r="J6104" t="s">
        <v>3784</v>
      </c>
      <c r="K6104" t="str">
        <f t="shared" si="95"/>
        <v>(6103, 953, 75, '2024-12-23 12:41:25', 44, 1, 0, 'CarPlay', 'iOS', 'S2737'),</v>
      </c>
    </row>
    <row r="6105" spans="1:11" x14ac:dyDescent="0.35">
      <c r="A6105">
        <v>6104</v>
      </c>
      <c r="B6105">
        <v>953</v>
      </c>
      <c r="C6105">
        <v>402</v>
      </c>
      <c r="D6105" s="2">
        <v>45649.530844907407</v>
      </c>
      <c r="E6105">
        <v>194</v>
      </c>
      <c r="F6105">
        <v>0</v>
      </c>
      <c r="G6105">
        <v>1</v>
      </c>
      <c r="H6105" t="s">
        <v>2035</v>
      </c>
      <c r="I6105" t="s">
        <v>2048</v>
      </c>
      <c r="J6105" t="s">
        <v>3784</v>
      </c>
      <c r="K6105" t="str">
        <f t="shared" si="95"/>
        <v>(6104, 953, 402, '2024-12-23 12:44:25', 194, 0, 1, 'PC', 'Web Player', 'S2737'),</v>
      </c>
    </row>
    <row r="6106" spans="1:11" x14ac:dyDescent="0.35">
      <c r="A6106">
        <v>6105</v>
      </c>
      <c r="B6106">
        <v>953</v>
      </c>
      <c r="C6106">
        <v>373</v>
      </c>
      <c r="D6106" s="2">
        <v>45649.53292824074</v>
      </c>
      <c r="E6106">
        <v>124</v>
      </c>
      <c r="F6106">
        <v>1</v>
      </c>
      <c r="G6106">
        <v>1</v>
      </c>
      <c r="H6106" t="s">
        <v>2043</v>
      </c>
      <c r="I6106" t="s">
        <v>2045</v>
      </c>
      <c r="J6106" t="s">
        <v>3784</v>
      </c>
      <c r="K6106" t="str">
        <f t="shared" si="95"/>
        <v>(6105, 953, 373, '2024-12-23 12:47:25', 124, 1, 1, 'CarPlay', 'iOS', 'S2737'),</v>
      </c>
    </row>
    <row r="6107" spans="1:11" x14ac:dyDescent="0.35">
      <c r="A6107">
        <v>6106</v>
      </c>
      <c r="B6107">
        <v>954</v>
      </c>
      <c r="C6107">
        <v>223</v>
      </c>
      <c r="D6107" s="2">
        <v>45456.177789351852</v>
      </c>
      <c r="E6107">
        <v>233</v>
      </c>
      <c r="F6107">
        <v>1</v>
      </c>
      <c r="G6107">
        <v>0</v>
      </c>
      <c r="H6107" t="s">
        <v>2049</v>
      </c>
      <c r="I6107" t="s">
        <v>2048</v>
      </c>
      <c r="J6107" t="s">
        <v>3785</v>
      </c>
      <c r="K6107" t="str">
        <f t="shared" si="95"/>
        <v>(6106, 954, 223, '2024-06-13 04:16:01', 233, 1, 0, 'Tablet', 'Web Player', 'S2738'),</v>
      </c>
    </row>
    <row r="6108" spans="1:11" x14ac:dyDescent="0.35">
      <c r="A6108">
        <v>6107</v>
      </c>
      <c r="B6108">
        <v>954</v>
      </c>
      <c r="C6108">
        <v>353</v>
      </c>
      <c r="D6108" s="2">
        <v>45456.179872685178</v>
      </c>
      <c r="E6108">
        <v>233</v>
      </c>
      <c r="F6108">
        <v>1</v>
      </c>
      <c r="G6108">
        <v>0</v>
      </c>
      <c r="H6108" t="s">
        <v>2038</v>
      </c>
      <c r="I6108" t="s">
        <v>2036</v>
      </c>
      <c r="J6108" t="s">
        <v>3785</v>
      </c>
      <c r="K6108" t="str">
        <f t="shared" si="95"/>
        <v>(6107, 954, 353, '2024-06-13 04:19:01', 233, 1, 0, 'Mobile', 'Android', 'S2738'),</v>
      </c>
    </row>
    <row r="6109" spans="1:11" x14ac:dyDescent="0.35">
      <c r="A6109">
        <v>6108</v>
      </c>
      <c r="B6109">
        <v>954</v>
      </c>
      <c r="C6109">
        <v>61</v>
      </c>
      <c r="D6109" s="2">
        <v>45456.181956018518</v>
      </c>
      <c r="E6109">
        <v>202</v>
      </c>
      <c r="F6109">
        <v>1</v>
      </c>
      <c r="G6109">
        <v>0</v>
      </c>
      <c r="H6109" t="s">
        <v>2038</v>
      </c>
      <c r="I6109" t="s">
        <v>2039</v>
      </c>
      <c r="J6109" t="s">
        <v>3785</v>
      </c>
      <c r="K6109" t="str">
        <f t="shared" si="95"/>
        <v>(6108, 954, 61, '2024-06-13 04:22:01', 202, 1, 0, 'Mobile', 'Windows', 'S2738'),</v>
      </c>
    </row>
    <row r="6110" spans="1:11" x14ac:dyDescent="0.35">
      <c r="A6110">
        <v>6109</v>
      </c>
      <c r="B6110">
        <v>955</v>
      </c>
      <c r="C6110">
        <v>70</v>
      </c>
      <c r="D6110" s="2">
        <v>45967.946550925917</v>
      </c>
      <c r="E6110">
        <v>269</v>
      </c>
      <c r="F6110">
        <v>1</v>
      </c>
      <c r="G6110">
        <v>0</v>
      </c>
      <c r="H6110" t="s">
        <v>2035</v>
      </c>
      <c r="I6110" t="s">
        <v>2039</v>
      </c>
      <c r="J6110" t="s">
        <v>3786</v>
      </c>
      <c r="K6110" t="str">
        <f t="shared" si="95"/>
        <v>(6109, 955, 70, '2025-11-06 22:43:02', 269, 1, 0, 'PC', 'Windows', 'S2739'),</v>
      </c>
    </row>
    <row r="6111" spans="1:11" x14ac:dyDescent="0.35">
      <c r="A6111">
        <v>6110</v>
      </c>
      <c r="B6111">
        <v>955</v>
      </c>
      <c r="C6111">
        <v>398</v>
      </c>
      <c r="D6111" s="2">
        <v>45967.948634259257</v>
      </c>
      <c r="E6111">
        <v>271</v>
      </c>
      <c r="F6111">
        <v>1</v>
      </c>
      <c r="G6111">
        <v>0</v>
      </c>
      <c r="H6111" t="s">
        <v>2035</v>
      </c>
      <c r="I6111" t="s">
        <v>2045</v>
      </c>
      <c r="J6111" t="s">
        <v>3786</v>
      </c>
      <c r="K6111" t="str">
        <f t="shared" si="95"/>
        <v>(6110, 955, 398, '2025-11-06 22:46:02', 271, 1, 0, 'PC', 'iOS', 'S2739'),</v>
      </c>
    </row>
    <row r="6112" spans="1:11" x14ac:dyDescent="0.35">
      <c r="A6112">
        <v>6111</v>
      </c>
      <c r="B6112">
        <v>955</v>
      </c>
      <c r="C6112">
        <v>908</v>
      </c>
      <c r="D6112" s="2">
        <v>45967.95071759259</v>
      </c>
      <c r="E6112">
        <v>116</v>
      </c>
      <c r="F6112">
        <v>1</v>
      </c>
      <c r="G6112">
        <v>0</v>
      </c>
      <c r="H6112" t="s">
        <v>2035</v>
      </c>
      <c r="I6112" t="s">
        <v>2045</v>
      </c>
      <c r="J6112" t="s">
        <v>3786</v>
      </c>
      <c r="K6112" t="str">
        <f t="shared" si="95"/>
        <v>(6111, 955, 908, '2025-11-06 22:49:02', 116, 1, 0, 'PC', 'iOS', 'S2739'),</v>
      </c>
    </row>
    <row r="6113" spans="1:11" x14ac:dyDescent="0.35">
      <c r="A6113">
        <v>6112</v>
      </c>
      <c r="B6113">
        <v>955</v>
      </c>
      <c r="C6113">
        <v>490</v>
      </c>
      <c r="D6113" s="2">
        <v>45967.952800925923</v>
      </c>
      <c r="E6113">
        <v>150</v>
      </c>
      <c r="F6113">
        <v>1</v>
      </c>
      <c r="G6113">
        <v>1</v>
      </c>
      <c r="H6113" t="s">
        <v>2035</v>
      </c>
      <c r="I6113" t="s">
        <v>2061</v>
      </c>
      <c r="J6113" t="s">
        <v>3786</v>
      </c>
      <c r="K6113" t="str">
        <f t="shared" si="95"/>
        <v>(6112, 955, 490, '2025-11-06 22:52:02', 150, 1, 1, 'PC', 'Linux', 'S2739'),</v>
      </c>
    </row>
    <row r="6114" spans="1:11" x14ac:dyDescent="0.35">
      <c r="A6114">
        <v>6113</v>
      </c>
      <c r="B6114">
        <v>955</v>
      </c>
      <c r="C6114">
        <v>798</v>
      </c>
      <c r="D6114" s="2">
        <v>45574.653622685182</v>
      </c>
      <c r="E6114">
        <v>224</v>
      </c>
      <c r="F6114">
        <v>1</v>
      </c>
      <c r="G6114">
        <v>1</v>
      </c>
      <c r="H6114" t="s">
        <v>2043</v>
      </c>
      <c r="I6114" t="s">
        <v>2036</v>
      </c>
      <c r="J6114" t="s">
        <v>3787</v>
      </c>
      <c r="K6114" t="str">
        <f t="shared" si="95"/>
        <v>(6113, 955, 798, '2024-10-09 15:41:13', 224, 1, 1, 'CarPlay', 'Android', 'S2740'),</v>
      </c>
    </row>
    <row r="6115" spans="1:11" x14ac:dyDescent="0.35">
      <c r="A6115">
        <v>6114</v>
      </c>
      <c r="B6115">
        <v>955</v>
      </c>
      <c r="C6115">
        <v>93</v>
      </c>
      <c r="D6115" s="2">
        <v>45574.655706018522</v>
      </c>
      <c r="E6115">
        <v>284</v>
      </c>
      <c r="F6115">
        <v>1</v>
      </c>
      <c r="G6115">
        <v>0</v>
      </c>
      <c r="H6115" t="s">
        <v>2049</v>
      </c>
      <c r="I6115" t="s">
        <v>2061</v>
      </c>
      <c r="J6115" t="s">
        <v>3787</v>
      </c>
      <c r="K6115" t="str">
        <f t="shared" si="95"/>
        <v>(6114, 955, 93, '2024-10-09 15:44:13', 284, 1, 0, 'Tablet', 'Linux', 'S2740'),</v>
      </c>
    </row>
    <row r="6116" spans="1:11" x14ac:dyDescent="0.35">
      <c r="A6116">
        <v>6115</v>
      </c>
      <c r="B6116">
        <v>955</v>
      </c>
      <c r="C6116">
        <v>898</v>
      </c>
      <c r="D6116" s="2">
        <v>45574.657789351862</v>
      </c>
      <c r="E6116">
        <v>199</v>
      </c>
      <c r="F6116">
        <v>1</v>
      </c>
      <c r="G6116">
        <v>0</v>
      </c>
      <c r="H6116" t="s">
        <v>2043</v>
      </c>
      <c r="I6116" t="s">
        <v>2036</v>
      </c>
      <c r="J6116" t="s">
        <v>3787</v>
      </c>
      <c r="K6116" t="str">
        <f t="shared" si="95"/>
        <v>(6115, 955, 898, '2024-10-09 15:47:13', 199, 1, 0, 'CarPlay', 'Android', 'S2740'),</v>
      </c>
    </row>
    <row r="6117" spans="1:11" x14ac:dyDescent="0.35">
      <c r="A6117">
        <v>6116</v>
      </c>
      <c r="B6117">
        <v>955</v>
      </c>
      <c r="C6117">
        <v>93</v>
      </c>
      <c r="D6117" s="2">
        <v>45574.659872685188</v>
      </c>
      <c r="E6117">
        <v>183</v>
      </c>
      <c r="F6117">
        <v>1</v>
      </c>
      <c r="G6117">
        <v>1</v>
      </c>
      <c r="H6117" t="s">
        <v>2038</v>
      </c>
      <c r="I6117" t="s">
        <v>2039</v>
      </c>
      <c r="J6117" t="s">
        <v>3787</v>
      </c>
      <c r="K6117" t="str">
        <f t="shared" si="95"/>
        <v>(6116, 955, 93, '2024-10-09 15:50:13', 183, 1, 1, 'Mobile', 'Windows', 'S2740'),</v>
      </c>
    </row>
    <row r="6118" spans="1:11" x14ac:dyDescent="0.35">
      <c r="A6118">
        <v>6117</v>
      </c>
      <c r="B6118">
        <v>955</v>
      </c>
      <c r="C6118">
        <v>291</v>
      </c>
      <c r="D6118" s="2">
        <v>45574.661956018521</v>
      </c>
      <c r="E6118">
        <v>149</v>
      </c>
      <c r="F6118">
        <v>0</v>
      </c>
      <c r="G6118">
        <v>0</v>
      </c>
      <c r="H6118" t="s">
        <v>2043</v>
      </c>
      <c r="I6118" t="s">
        <v>2039</v>
      </c>
      <c r="J6118" t="s">
        <v>3787</v>
      </c>
      <c r="K6118" t="str">
        <f t="shared" si="95"/>
        <v>(6117, 955, 291, '2024-10-09 15:53:13', 149, 0, 0, 'CarPlay', 'Windows', 'S2740'),</v>
      </c>
    </row>
    <row r="6119" spans="1:11" x14ac:dyDescent="0.35">
      <c r="A6119">
        <v>6118</v>
      </c>
      <c r="B6119">
        <v>956</v>
      </c>
      <c r="C6119">
        <v>197</v>
      </c>
      <c r="D6119" s="2">
        <v>46005.290300925917</v>
      </c>
      <c r="E6119">
        <v>180</v>
      </c>
      <c r="F6119">
        <v>0</v>
      </c>
      <c r="G6119">
        <v>1</v>
      </c>
      <c r="H6119" t="s">
        <v>2043</v>
      </c>
      <c r="I6119" t="s">
        <v>2039</v>
      </c>
      <c r="J6119" t="s">
        <v>3788</v>
      </c>
      <c r="K6119" t="str">
        <f t="shared" si="95"/>
        <v>(6118, 956, 197, '2025-12-14 06:58:02', 180, 0, 1, 'CarPlay', 'Windows', 'S2741'),</v>
      </c>
    </row>
    <row r="6120" spans="1:11" x14ac:dyDescent="0.35">
      <c r="A6120">
        <v>6119</v>
      </c>
      <c r="B6120">
        <v>956</v>
      </c>
      <c r="C6120">
        <v>938</v>
      </c>
      <c r="D6120" s="2">
        <v>46005.292384259257</v>
      </c>
      <c r="E6120">
        <v>281</v>
      </c>
      <c r="F6120">
        <v>1</v>
      </c>
      <c r="G6120">
        <v>1</v>
      </c>
      <c r="H6120" t="s">
        <v>2038</v>
      </c>
      <c r="I6120" t="s">
        <v>2040</v>
      </c>
      <c r="J6120" t="s">
        <v>3788</v>
      </c>
      <c r="K6120" t="str">
        <f t="shared" si="95"/>
        <v>(6119, 956, 938, '2025-12-14 07:01:02', 281, 1, 1, 'Mobile', 'Smart TV', 'S2741'),</v>
      </c>
    </row>
    <row r="6121" spans="1:11" x14ac:dyDescent="0.35">
      <c r="A6121">
        <v>6120</v>
      </c>
      <c r="B6121">
        <v>956</v>
      </c>
      <c r="C6121">
        <v>609</v>
      </c>
      <c r="D6121" s="2">
        <v>46005.29446759259</v>
      </c>
      <c r="E6121">
        <v>190</v>
      </c>
      <c r="F6121">
        <v>1</v>
      </c>
      <c r="G6121">
        <v>1</v>
      </c>
      <c r="H6121" t="s">
        <v>2049</v>
      </c>
      <c r="I6121" t="s">
        <v>2041</v>
      </c>
      <c r="J6121" t="s">
        <v>3788</v>
      </c>
      <c r="K6121" t="str">
        <f t="shared" si="95"/>
        <v>(6120, 956, 609, '2025-12-14 07:04:02', 190, 1, 1, 'Tablet', 'Wear OS', 'S2741'),</v>
      </c>
    </row>
    <row r="6122" spans="1:11" x14ac:dyDescent="0.35">
      <c r="A6122">
        <v>6121</v>
      </c>
      <c r="B6122">
        <v>957</v>
      </c>
      <c r="C6122">
        <v>430</v>
      </c>
      <c r="D6122" s="2">
        <v>45966.546006944453</v>
      </c>
      <c r="E6122">
        <v>69</v>
      </c>
      <c r="F6122">
        <v>0</v>
      </c>
      <c r="G6122">
        <v>1</v>
      </c>
      <c r="H6122" t="s">
        <v>2038</v>
      </c>
      <c r="I6122" t="s">
        <v>2040</v>
      </c>
      <c r="J6122" t="s">
        <v>3789</v>
      </c>
      <c r="K6122" t="str">
        <f t="shared" si="95"/>
        <v>(6121, 957, 430, '2025-11-05 13:06:15', 69, 0, 1, 'Mobile', 'Smart TV', 'S2742'),</v>
      </c>
    </row>
    <row r="6123" spans="1:11" x14ac:dyDescent="0.35">
      <c r="A6123">
        <v>6122</v>
      </c>
      <c r="B6123">
        <v>957</v>
      </c>
      <c r="C6123">
        <v>382</v>
      </c>
      <c r="D6123" s="2">
        <v>45966.548090277778</v>
      </c>
      <c r="E6123">
        <v>286</v>
      </c>
      <c r="F6123">
        <v>0</v>
      </c>
      <c r="G6123">
        <v>1</v>
      </c>
      <c r="H6123" t="s">
        <v>2038</v>
      </c>
      <c r="I6123" t="s">
        <v>2040</v>
      </c>
      <c r="J6123" t="s">
        <v>3789</v>
      </c>
      <c r="K6123" t="str">
        <f t="shared" si="95"/>
        <v>(6122, 957, 382, '2025-11-05 13:09:15', 286, 0, 1, 'Mobile', 'Smart TV', 'S2742'),</v>
      </c>
    </row>
    <row r="6124" spans="1:11" x14ac:dyDescent="0.35">
      <c r="A6124">
        <v>6123</v>
      </c>
      <c r="B6124">
        <v>957</v>
      </c>
      <c r="C6124">
        <v>118</v>
      </c>
      <c r="D6124" s="2">
        <v>45966.550173611111</v>
      </c>
      <c r="E6124">
        <v>153</v>
      </c>
      <c r="F6124">
        <v>1</v>
      </c>
      <c r="G6124">
        <v>1</v>
      </c>
      <c r="H6124" t="s">
        <v>2043</v>
      </c>
      <c r="I6124" t="s">
        <v>2040</v>
      </c>
      <c r="J6124" t="s">
        <v>3789</v>
      </c>
      <c r="K6124" t="str">
        <f t="shared" si="95"/>
        <v>(6123, 957, 118, '2025-11-05 13:12:15', 153, 1, 1, 'CarPlay', 'Smart TV', 'S2742'),</v>
      </c>
    </row>
    <row r="6125" spans="1:11" x14ac:dyDescent="0.35">
      <c r="A6125">
        <v>6124</v>
      </c>
      <c r="B6125">
        <v>957</v>
      </c>
      <c r="C6125">
        <v>517</v>
      </c>
      <c r="D6125" s="2">
        <v>45612.447650462957</v>
      </c>
      <c r="E6125">
        <v>182</v>
      </c>
      <c r="F6125">
        <v>1</v>
      </c>
      <c r="G6125">
        <v>1</v>
      </c>
      <c r="H6125" t="s">
        <v>2038</v>
      </c>
      <c r="I6125" t="s">
        <v>2039</v>
      </c>
      <c r="J6125" t="s">
        <v>3790</v>
      </c>
      <c r="K6125" t="str">
        <f t="shared" si="95"/>
        <v>(6124, 957, 517, '2024-11-16 10:44:37', 182, 1, 1, 'Mobile', 'Windows', 'S2743'),</v>
      </c>
    </row>
    <row r="6126" spans="1:11" x14ac:dyDescent="0.35">
      <c r="A6126">
        <v>6125</v>
      </c>
      <c r="B6126">
        <v>957</v>
      </c>
      <c r="C6126">
        <v>923</v>
      </c>
      <c r="D6126" s="2">
        <v>45612.449733796297</v>
      </c>
      <c r="E6126">
        <v>197</v>
      </c>
      <c r="F6126">
        <v>1</v>
      </c>
      <c r="G6126">
        <v>0</v>
      </c>
      <c r="H6126" t="s">
        <v>2043</v>
      </c>
      <c r="I6126" t="s">
        <v>2040</v>
      </c>
      <c r="J6126" t="s">
        <v>3790</v>
      </c>
      <c r="K6126" t="str">
        <f t="shared" si="95"/>
        <v>(6125, 957, 923, '2024-11-16 10:47:37', 197, 1, 0, 'CarPlay', 'Smart TV', 'S2743'),</v>
      </c>
    </row>
    <row r="6127" spans="1:11" x14ac:dyDescent="0.35">
      <c r="A6127">
        <v>6126</v>
      </c>
      <c r="B6127">
        <v>957</v>
      </c>
      <c r="C6127">
        <v>148</v>
      </c>
      <c r="D6127" s="2">
        <v>45612.451817129629</v>
      </c>
      <c r="E6127">
        <v>84</v>
      </c>
      <c r="F6127">
        <v>1</v>
      </c>
      <c r="G6127">
        <v>0</v>
      </c>
      <c r="H6127" t="s">
        <v>2035</v>
      </c>
      <c r="I6127" t="s">
        <v>2041</v>
      </c>
      <c r="J6127" t="s">
        <v>3790</v>
      </c>
      <c r="K6127" t="str">
        <f t="shared" si="95"/>
        <v>(6126, 957, 148, '2024-11-16 10:50:37', 84, 1, 0, 'PC', 'Wear OS', 'S2743'),</v>
      </c>
    </row>
    <row r="6128" spans="1:11" x14ac:dyDescent="0.35">
      <c r="A6128">
        <v>6127</v>
      </c>
      <c r="B6128">
        <v>957</v>
      </c>
      <c r="C6128">
        <v>331</v>
      </c>
      <c r="D6128" s="2">
        <v>45612.453900462962</v>
      </c>
      <c r="E6128">
        <v>72</v>
      </c>
      <c r="F6128">
        <v>1</v>
      </c>
      <c r="G6128">
        <v>1</v>
      </c>
      <c r="H6128" t="s">
        <v>2049</v>
      </c>
      <c r="I6128" t="s">
        <v>2044</v>
      </c>
      <c r="J6128" t="s">
        <v>3790</v>
      </c>
      <c r="K6128" t="str">
        <f t="shared" si="95"/>
        <v>(6127, 957, 331, '2024-11-16 10:53:37', 72, 1, 1, 'Tablet', 'macOS', 'S2743'),</v>
      </c>
    </row>
    <row r="6129" spans="1:11" x14ac:dyDescent="0.35">
      <c r="A6129">
        <v>6128</v>
      </c>
      <c r="B6129">
        <v>957</v>
      </c>
      <c r="C6129">
        <v>334</v>
      </c>
      <c r="D6129" s="2">
        <v>45604.975393518522</v>
      </c>
      <c r="E6129">
        <v>91</v>
      </c>
      <c r="F6129">
        <v>0</v>
      </c>
      <c r="G6129">
        <v>1</v>
      </c>
      <c r="H6129" t="s">
        <v>2038</v>
      </c>
      <c r="I6129" t="s">
        <v>2048</v>
      </c>
      <c r="J6129" t="s">
        <v>3791</v>
      </c>
      <c r="K6129" t="str">
        <f t="shared" si="95"/>
        <v>(6128, 957, 334, '2024-11-08 23:24:34', 91, 0, 1, 'Mobile', 'Web Player', 'S2744'),</v>
      </c>
    </row>
    <row r="6130" spans="1:11" x14ac:dyDescent="0.35">
      <c r="A6130">
        <v>6129</v>
      </c>
      <c r="B6130">
        <v>958</v>
      </c>
      <c r="C6130">
        <v>70</v>
      </c>
      <c r="D6130" s="2">
        <v>45498.08216435185</v>
      </c>
      <c r="E6130">
        <v>285</v>
      </c>
      <c r="F6130">
        <v>0</v>
      </c>
      <c r="G6130">
        <v>1</v>
      </c>
      <c r="H6130" t="s">
        <v>2049</v>
      </c>
      <c r="I6130" t="s">
        <v>2041</v>
      </c>
      <c r="J6130" t="s">
        <v>3792</v>
      </c>
      <c r="K6130" t="str">
        <f t="shared" si="95"/>
        <v>(6129, 958, 70, '2024-07-25 01:58:19', 285, 0, 1, 'Tablet', 'Wear OS', 'S2745'),</v>
      </c>
    </row>
    <row r="6131" spans="1:11" x14ac:dyDescent="0.35">
      <c r="A6131">
        <v>6130</v>
      </c>
      <c r="B6131">
        <v>958</v>
      </c>
      <c r="C6131">
        <v>843</v>
      </c>
      <c r="D6131" s="2">
        <v>45498.084247685183</v>
      </c>
      <c r="E6131">
        <v>184</v>
      </c>
      <c r="F6131">
        <v>0</v>
      </c>
      <c r="G6131">
        <v>1</v>
      </c>
      <c r="H6131" t="s">
        <v>2049</v>
      </c>
      <c r="I6131" t="s">
        <v>2040</v>
      </c>
      <c r="J6131" t="s">
        <v>3792</v>
      </c>
      <c r="K6131" t="str">
        <f t="shared" si="95"/>
        <v>(6130, 958, 843, '2024-07-25 02:01:19', 184, 0, 1, 'Tablet', 'Smart TV', 'S2745'),</v>
      </c>
    </row>
    <row r="6132" spans="1:11" x14ac:dyDescent="0.35">
      <c r="A6132">
        <v>6131</v>
      </c>
      <c r="B6132">
        <v>958</v>
      </c>
      <c r="C6132">
        <v>922</v>
      </c>
      <c r="D6132" s="2">
        <v>45498.086331018523</v>
      </c>
      <c r="E6132">
        <v>73</v>
      </c>
      <c r="F6132">
        <v>1</v>
      </c>
      <c r="G6132">
        <v>0</v>
      </c>
      <c r="H6132" t="s">
        <v>2038</v>
      </c>
      <c r="I6132" t="s">
        <v>2061</v>
      </c>
      <c r="J6132" t="s">
        <v>3792</v>
      </c>
      <c r="K6132" t="str">
        <f t="shared" si="95"/>
        <v>(6131, 958, 922, '2024-07-25 02:04:19', 73, 1, 0, 'Mobile', 'Linux', 'S2745'),</v>
      </c>
    </row>
    <row r="6133" spans="1:11" x14ac:dyDescent="0.35">
      <c r="A6133">
        <v>6132</v>
      </c>
      <c r="B6133">
        <v>958</v>
      </c>
      <c r="C6133">
        <v>102</v>
      </c>
      <c r="D6133" s="2">
        <v>45498.088414351849</v>
      </c>
      <c r="E6133">
        <v>299</v>
      </c>
      <c r="F6133">
        <v>1</v>
      </c>
      <c r="G6133">
        <v>1</v>
      </c>
      <c r="H6133" t="s">
        <v>2049</v>
      </c>
      <c r="I6133" t="s">
        <v>2040</v>
      </c>
      <c r="J6133" t="s">
        <v>3792</v>
      </c>
      <c r="K6133" t="str">
        <f t="shared" si="95"/>
        <v>(6132, 958, 102, '2024-07-25 02:07:19', 299, 1, 1, 'Tablet', 'Smart TV', 'S2745'),</v>
      </c>
    </row>
    <row r="6134" spans="1:11" x14ac:dyDescent="0.35">
      <c r="A6134">
        <v>6133</v>
      </c>
      <c r="B6134">
        <v>958</v>
      </c>
      <c r="C6134">
        <v>386</v>
      </c>
      <c r="D6134" s="2">
        <v>45498.090497685182</v>
      </c>
      <c r="E6134">
        <v>286</v>
      </c>
      <c r="F6134">
        <v>0</v>
      </c>
      <c r="G6134">
        <v>0</v>
      </c>
      <c r="H6134" t="s">
        <v>2049</v>
      </c>
      <c r="I6134" t="s">
        <v>2061</v>
      </c>
      <c r="J6134" t="s">
        <v>3792</v>
      </c>
      <c r="K6134" t="str">
        <f t="shared" si="95"/>
        <v>(6133, 958, 386, '2024-07-25 02:10:19', 286, 0, 0, 'Tablet', 'Linux', 'S2745'),</v>
      </c>
    </row>
    <row r="6135" spans="1:11" x14ac:dyDescent="0.35">
      <c r="A6135">
        <v>6134</v>
      </c>
      <c r="B6135">
        <v>958</v>
      </c>
      <c r="C6135">
        <v>550</v>
      </c>
      <c r="D6135" s="2">
        <v>45498.092581018522</v>
      </c>
      <c r="E6135">
        <v>246</v>
      </c>
      <c r="F6135">
        <v>0</v>
      </c>
      <c r="G6135">
        <v>0</v>
      </c>
      <c r="H6135" t="s">
        <v>2038</v>
      </c>
      <c r="I6135" t="s">
        <v>2045</v>
      </c>
      <c r="J6135" t="s">
        <v>3792</v>
      </c>
      <c r="K6135" t="str">
        <f t="shared" si="95"/>
        <v>(6134, 958, 550, '2024-07-25 02:13:19', 246, 0, 0, 'Mobile', 'iOS', 'S2745'),</v>
      </c>
    </row>
    <row r="6136" spans="1:11" x14ac:dyDescent="0.35">
      <c r="A6136">
        <v>6135</v>
      </c>
      <c r="B6136">
        <v>958</v>
      </c>
      <c r="C6136">
        <v>167</v>
      </c>
      <c r="D6136" s="2">
        <v>45509.797025462962</v>
      </c>
      <c r="E6136">
        <v>255</v>
      </c>
      <c r="F6136">
        <v>1</v>
      </c>
      <c r="G6136">
        <v>0</v>
      </c>
      <c r="H6136" t="s">
        <v>2049</v>
      </c>
      <c r="I6136" t="s">
        <v>2048</v>
      </c>
      <c r="J6136" t="s">
        <v>3793</v>
      </c>
      <c r="K6136" t="str">
        <f t="shared" si="95"/>
        <v>(6135, 958, 167, '2024-08-05 19:07:43', 255, 1, 0, 'Tablet', 'Web Player', 'S2746'),</v>
      </c>
    </row>
    <row r="6137" spans="1:11" x14ac:dyDescent="0.35">
      <c r="A6137">
        <v>6136</v>
      </c>
      <c r="B6137">
        <v>958</v>
      </c>
      <c r="C6137">
        <v>676</v>
      </c>
      <c r="D6137" s="2">
        <v>45509.799108796287</v>
      </c>
      <c r="E6137">
        <v>242</v>
      </c>
      <c r="F6137">
        <v>0</v>
      </c>
      <c r="G6137">
        <v>0</v>
      </c>
      <c r="H6137" t="s">
        <v>2038</v>
      </c>
      <c r="I6137" t="s">
        <v>2048</v>
      </c>
      <c r="J6137" t="s">
        <v>3793</v>
      </c>
      <c r="K6137" t="str">
        <f t="shared" si="95"/>
        <v>(6136, 958, 676, '2024-08-05 19:10:43', 242, 0, 0, 'Mobile', 'Web Player', 'S2746'),</v>
      </c>
    </row>
    <row r="6138" spans="1:11" x14ac:dyDescent="0.35">
      <c r="A6138">
        <v>6137</v>
      </c>
      <c r="B6138">
        <v>958</v>
      </c>
      <c r="C6138">
        <v>195</v>
      </c>
      <c r="D6138" s="2">
        <v>45509.801192129627</v>
      </c>
      <c r="E6138">
        <v>127</v>
      </c>
      <c r="F6138">
        <v>1</v>
      </c>
      <c r="G6138">
        <v>0</v>
      </c>
      <c r="H6138" t="s">
        <v>2049</v>
      </c>
      <c r="I6138" t="s">
        <v>2041</v>
      </c>
      <c r="J6138" t="s">
        <v>3793</v>
      </c>
      <c r="K6138" t="str">
        <f t="shared" si="95"/>
        <v>(6137, 958, 195, '2024-08-05 19:13:43', 127, 1, 0, 'Tablet', 'Wear OS', 'S2746'),</v>
      </c>
    </row>
    <row r="6139" spans="1:11" x14ac:dyDescent="0.35">
      <c r="A6139">
        <v>6138</v>
      </c>
      <c r="B6139">
        <v>958</v>
      </c>
      <c r="C6139">
        <v>361</v>
      </c>
      <c r="D6139" s="2">
        <v>45797.473194444443</v>
      </c>
      <c r="E6139">
        <v>269</v>
      </c>
      <c r="F6139">
        <v>0</v>
      </c>
      <c r="G6139">
        <v>1</v>
      </c>
      <c r="H6139" t="s">
        <v>2035</v>
      </c>
      <c r="I6139" t="s">
        <v>2044</v>
      </c>
      <c r="J6139" t="s">
        <v>3794</v>
      </c>
      <c r="K6139" t="str">
        <f t="shared" si="95"/>
        <v>(6138, 958, 361, '2025-05-20 11:21:24', 269, 0, 1, 'PC', 'macOS', 'S2747'),</v>
      </c>
    </row>
    <row r="6140" spans="1:11" x14ac:dyDescent="0.35">
      <c r="A6140">
        <v>6139</v>
      </c>
      <c r="B6140">
        <v>959</v>
      </c>
      <c r="C6140">
        <v>858</v>
      </c>
      <c r="D6140" s="2">
        <v>45521.063437500001</v>
      </c>
      <c r="E6140">
        <v>53</v>
      </c>
      <c r="F6140">
        <v>1</v>
      </c>
      <c r="G6140">
        <v>1</v>
      </c>
      <c r="H6140" t="s">
        <v>2038</v>
      </c>
      <c r="I6140" t="s">
        <v>2044</v>
      </c>
      <c r="J6140" t="s">
        <v>3795</v>
      </c>
      <c r="K6140" t="str">
        <f t="shared" si="95"/>
        <v>(6139, 959, 858, '2024-08-17 01:31:21', 53, 1, 1, 'Mobile', 'macOS', 'S2748'),</v>
      </c>
    </row>
    <row r="6141" spans="1:11" x14ac:dyDescent="0.35">
      <c r="A6141">
        <v>6140</v>
      </c>
      <c r="B6141">
        <v>959</v>
      </c>
      <c r="C6141">
        <v>253</v>
      </c>
      <c r="D6141" s="2">
        <v>45521.065520833326</v>
      </c>
      <c r="E6141">
        <v>94</v>
      </c>
      <c r="F6141">
        <v>0</v>
      </c>
      <c r="G6141">
        <v>1</v>
      </c>
      <c r="H6141" t="s">
        <v>2035</v>
      </c>
      <c r="I6141" t="s">
        <v>2044</v>
      </c>
      <c r="J6141" t="s">
        <v>3795</v>
      </c>
      <c r="K6141" t="str">
        <f t="shared" si="95"/>
        <v>(6140, 959, 253, '2024-08-17 01:34:21', 94, 0, 1, 'PC', 'macOS', 'S2748'),</v>
      </c>
    </row>
    <row r="6142" spans="1:11" x14ac:dyDescent="0.35">
      <c r="A6142">
        <v>6141</v>
      </c>
      <c r="B6142">
        <v>959</v>
      </c>
      <c r="C6142">
        <v>254</v>
      </c>
      <c r="D6142" s="2">
        <v>45521.067604166667</v>
      </c>
      <c r="E6142">
        <v>220</v>
      </c>
      <c r="F6142">
        <v>1</v>
      </c>
      <c r="G6142">
        <v>1</v>
      </c>
      <c r="H6142" t="s">
        <v>2043</v>
      </c>
      <c r="I6142" t="s">
        <v>2061</v>
      </c>
      <c r="J6142" t="s">
        <v>3795</v>
      </c>
      <c r="K6142" t="str">
        <f t="shared" si="95"/>
        <v>(6141, 959, 254, '2024-08-17 01:37:21', 220, 1, 1, 'CarPlay', 'Linux', 'S2748'),</v>
      </c>
    </row>
    <row r="6143" spans="1:11" x14ac:dyDescent="0.35">
      <c r="A6143">
        <v>6142</v>
      </c>
      <c r="B6143">
        <v>959</v>
      </c>
      <c r="C6143">
        <v>554</v>
      </c>
      <c r="D6143" s="2">
        <v>45521.069687499999</v>
      </c>
      <c r="E6143">
        <v>41</v>
      </c>
      <c r="F6143">
        <v>1</v>
      </c>
      <c r="G6143">
        <v>0</v>
      </c>
      <c r="H6143" t="s">
        <v>2043</v>
      </c>
      <c r="I6143" t="s">
        <v>2061</v>
      </c>
      <c r="J6143" t="s">
        <v>3795</v>
      </c>
      <c r="K6143" t="str">
        <f t="shared" si="95"/>
        <v>(6142, 959, 554, '2024-08-17 01:40:21', 41, 1, 0, 'CarPlay', 'Linux', 'S2748'),</v>
      </c>
    </row>
    <row r="6144" spans="1:11" x14ac:dyDescent="0.35">
      <c r="A6144">
        <v>6143</v>
      </c>
      <c r="B6144">
        <v>959</v>
      </c>
      <c r="C6144">
        <v>873</v>
      </c>
      <c r="D6144" s="2">
        <v>45521.071770833332</v>
      </c>
      <c r="E6144">
        <v>172</v>
      </c>
      <c r="F6144">
        <v>1</v>
      </c>
      <c r="G6144">
        <v>1</v>
      </c>
      <c r="H6144" t="s">
        <v>2043</v>
      </c>
      <c r="I6144" t="s">
        <v>2039</v>
      </c>
      <c r="J6144" t="s">
        <v>3795</v>
      </c>
      <c r="K6144" t="str">
        <f t="shared" si="95"/>
        <v>(6143, 959, 873, '2024-08-17 01:43:21', 172, 1, 1, 'CarPlay', 'Windows', 'S2748'),</v>
      </c>
    </row>
    <row r="6145" spans="1:11" x14ac:dyDescent="0.35">
      <c r="A6145">
        <v>6144</v>
      </c>
      <c r="B6145">
        <v>959</v>
      </c>
      <c r="C6145">
        <v>897</v>
      </c>
      <c r="D6145" s="2">
        <v>45521.073854166672</v>
      </c>
      <c r="E6145">
        <v>293</v>
      </c>
      <c r="F6145">
        <v>1</v>
      </c>
      <c r="G6145">
        <v>1</v>
      </c>
      <c r="H6145" t="s">
        <v>2038</v>
      </c>
      <c r="I6145" t="s">
        <v>2036</v>
      </c>
      <c r="J6145" t="s">
        <v>3795</v>
      </c>
      <c r="K6145" t="str">
        <f t="shared" si="95"/>
        <v>(6144, 959, 897, '2024-08-17 01:46:21', 293, 1, 1, 'Mobile', 'Android', 'S2748'),</v>
      </c>
    </row>
    <row r="6146" spans="1:11" x14ac:dyDescent="0.35">
      <c r="A6146">
        <v>6145</v>
      </c>
      <c r="B6146">
        <v>959</v>
      </c>
      <c r="C6146">
        <v>424</v>
      </c>
      <c r="D6146" s="2">
        <v>45392.100428240738</v>
      </c>
      <c r="E6146">
        <v>261</v>
      </c>
      <c r="F6146">
        <v>1</v>
      </c>
      <c r="G6146">
        <v>1</v>
      </c>
      <c r="H6146" t="s">
        <v>2038</v>
      </c>
      <c r="I6146" t="s">
        <v>2061</v>
      </c>
      <c r="J6146" t="s">
        <v>3796</v>
      </c>
      <c r="K6146" t="str">
        <f t="shared" si="95"/>
        <v>(6145, 959, 424, '2024-04-10 02:24:37', 261, 1, 1, 'Mobile', 'Linux', 'S2749'),</v>
      </c>
    </row>
    <row r="6147" spans="1:11" x14ac:dyDescent="0.35">
      <c r="A6147">
        <v>6146</v>
      </c>
      <c r="B6147">
        <v>959</v>
      </c>
      <c r="C6147">
        <v>556</v>
      </c>
      <c r="D6147" s="2">
        <v>45392.102511574078</v>
      </c>
      <c r="E6147">
        <v>216</v>
      </c>
      <c r="F6147">
        <v>0</v>
      </c>
      <c r="G6147">
        <v>1</v>
      </c>
      <c r="H6147" t="s">
        <v>2035</v>
      </c>
      <c r="I6147" t="s">
        <v>2036</v>
      </c>
      <c r="J6147" t="s">
        <v>3796</v>
      </c>
      <c r="K6147" t="str">
        <f t="shared" ref="K6147:K6210" si="96">"(" &amp; A6147 &amp; ", " &amp; B6147 &amp; ", " &amp; C6147 &amp; ", '" &amp; TEXT(D6147, "yyyy-mm-dd hh:mm:ss") &amp; "', " &amp; E6147 &amp; ", " &amp; F6147 &amp; ", " &amp; G6147 &amp; ", '" &amp; H6147 &amp; "', '" &amp; I6147 &amp; "', '" &amp; J6147 &amp; "'),"</f>
        <v>(6146, 959, 556, '2024-04-10 02:27:37', 216, 0, 1, 'PC', 'Android', 'S2749'),</v>
      </c>
    </row>
    <row r="6148" spans="1:11" x14ac:dyDescent="0.35">
      <c r="A6148">
        <v>6147</v>
      </c>
      <c r="B6148">
        <v>959</v>
      </c>
      <c r="C6148">
        <v>691</v>
      </c>
      <c r="D6148" s="2">
        <v>45392.104594907411</v>
      </c>
      <c r="E6148">
        <v>211</v>
      </c>
      <c r="F6148">
        <v>0</v>
      </c>
      <c r="G6148">
        <v>0</v>
      </c>
      <c r="H6148" t="s">
        <v>2035</v>
      </c>
      <c r="I6148" t="s">
        <v>2061</v>
      </c>
      <c r="J6148" t="s">
        <v>3796</v>
      </c>
      <c r="K6148" t="str">
        <f t="shared" si="96"/>
        <v>(6147, 959, 691, '2024-04-10 02:30:37', 211, 0, 0, 'PC', 'Linux', 'S2749'),</v>
      </c>
    </row>
    <row r="6149" spans="1:11" x14ac:dyDescent="0.35">
      <c r="A6149">
        <v>6148</v>
      </c>
      <c r="B6149">
        <v>959</v>
      </c>
      <c r="C6149">
        <v>310</v>
      </c>
      <c r="D6149" s="2">
        <v>45392.106678240743</v>
      </c>
      <c r="E6149">
        <v>266</v>
      </c>
      <c r="F6149">
        <v>1</v>
      </c>
      <c r="G6149">
        <v>1</v>
      </c>
      <c r="H6149" t="s">
        <v>2049</v>
      </c>
      <c r="I6149" t="s">
        <v>2048</v>
      </c>
      <c r="J6149" t="s">
        <v>3796</v>
      </c>
      <c r="K6149" t="str">
        <f t="shared" si="96"/>
        <v>(6148, 959, 310, '2024-04-10 02:33:37', 266, 1, 1, 'Tablet', 'Web Player', 'S2749'),</v>
      </c>
    </row>
    <row r="6150" spans="1:11" x14ac:dyDescent="0.35">
      <c r="A6150">
        <v>6149</v>
      </c>
      <c r="B6150">
        <v>960</v>
      </c>
      <c r="C6150">
        <v>688</v>
      </c>
      <c r="D6150" s="2">
        <v>45738.889733796299</v>
      </c>
      <c r="E6150">
        <v>279</v>
      </c>
      <c r="F6150">
        <v>1</v>
      </c>
      <c r="G6150">
        <v>1</v>
      </c>
      <c r="H6150" t="s">
        <v>2035</v>
      </c>
      <c r="I6150" t="s">
        <v>2044</v>
      </c>
      <c r="J6150" t="s">
        <v>3797</v>
      </c>
      <c r="K6150" t="str">
        <f t="shared" si="96"/>
        <v>(6149, 960, 688, '2025-03-22 21:21:13', 279, 1, 1, 'PC', 'macOS', 'S2750'),</v>
      </c>
    </row>
    <row r="6151" spans="1:11" x14ac:dyDescent="0.35">
      <c r="A6151">
        <v>6150</v>
      </c>
      <c r="B6151">
        <v>960</v>
      </c>
      <c r="C6151">
        <v>558</v>
      </c>
      <c r="D6151" s="2">
        <v>45738.891817129632</v>
      </c>
      <c r="E6151">
        <v>279</v>
      </c>
      <c r="F6151">
        <v>0</v>
      </c>
      <c r="G6151">
        <v>1</v>
      </c>
      <c r="H6151" t="s">
        <v>2043</v>
      </c>
      <c r="I6151" t="s">
        <v>2044</v>
      </c>
      <c r="J6151" t="s">
        <v>3797</v>
      </c>
      <c r="K6151" t="str">
        <f t="shared" si="96"/>
        <v>(6150, 960, 558, '2025-03-22 21:24:13', 279, 0, 1, 'CarPlay', 'macOS', 'S2750'),</v>
      </c>
    </row>
    <row r="6152" spans="1:11" x14ac:dyDescent="0.35">
      <c r="A6152">
        <v>6151</v>
      </c>
      <c r="B6152">
        <v>960</v>
      </c>
      <c r="C6152">
        <v>617</v>
      </c>
      <c r="D6152" s="2">
        <v>45738.893900462957</v>
      </c>
      <c r="E6152">
        <v>181</v>
      </c>
      <c r="F6152">
        <v>1</v>
      </c>
      <c r="G6152">
        <v>1</v>
      </c>
      <c r="H6152" t="s">
        <v>2043</v>
      </c>
      <c r="I6152" t="s">
        <v>2036</v>
      </c>
      <c r="J6152" t="s">
        <v>3797</v>
      </c>
      <c r="K6152" t="str">
        <f t="shared" si="96"/>
        <v>(6151, 960, 617, '2025-03-22 21:27:13', 181, 1, 1, 'CarPlay', 'Android', 'S2750'),</v>
      </c>
    </row>
    <row r="6153" spans="1:11" x14ac:dyDescent="0.35">
      <c r="A6153">
        <v>6152</v>
      </c>
      <c r="B6153">
        <v>960</v>
      </c>
      <c r="C6153">
        <v>147</v>
      </c>
      <c r="D6153" s="2">
        <v>45518.797962962963</v>
      </c>
      <c r="E6153">
        <v>72</v>
      </c>
      <c r="F6153">
        <v>0</v>
      </c>
      <c r="G6153">
        <v>1</v>
      </c>
      <c r="H6153" t="s">
        <v>2049</v>
      </c>
      <c r="I6153" t="s">
        <v>2044</v>
      </c>
      <c r="J6153" t="s">
        <v>3798</v>
      </c>
      <c r="K6153" t="str">
        <f t="shared" si="96"/>
        <v>(6152, 960, 147, '2024-08-14 19:09:04', 72, 0, 1, 'Tablet', 'macOS', 'S2751'),</v>
      </c>
    </row>
    <row r="6154" spans="1:11" x14ac:dyDescent="0.35">
      <c r="A6154">
        <v>6153</v>
      </c>
      <c r="B6154">
        <v>960</v>
      </c>
      <c r="C6154">
        <v>81</v>
      </c>
      <c r="D6154" s="2">
        <v>45518.800046296303</v>
      </c>
      <c r="E6154">
        <v>226</v>
      </c>
      <c r="F6154">
        <v>0</v>
      </c>
      <c r="G6154">
        <v>0</v>
      </c>
      <c r="H6154" t="s">
        <v>2043</v>
      </c>
      <c r="I6154" t="s">
        <v>2044</v>
      </c>
      <c r="J6154" t="s">
        <v>3798</v>
      </c>
      <c r="K6154" t="str">
        <f t="shared" si="96"/>
        <v>(6153, 960, 81, '2024-08-14 19:12:04', 226, 0, 0, 'CarPlay', 'macOS', 'S2751'),</v>
      </c>
    </row>
    <row r="6155" spans="1:11" x14ac:dyDescent="0.35">
      <c r="A6155">
        <v>6154</v>
      </c>
      <c r="B6155">
        <v>960</v>
      </c>
      <c r="C6155">
        <v>716</v>
      </c>
      <c r="D6155" s="2">
        <v>45518.802129629628</v>
      </c>
      <c r="E6155">
        <v>141</v>
      </c>
      <c r="F6155">
        <v>0</v>
      </c>
      <c r="G6155">
        <v>1</v>
      </c>
      <c r="H6155" t="s">
        <v>2049</v>
      </c>
      <c r="I6155" t="s">
        <v>2045</v>
      </c>
      <c r="J6155" t="s">
        <v>3798</v>
      </c>
      <c r="K6155" t="str">
        <f t="shared" si="96"/>
        <v>(6154, 960, 716, '2024-08-14 19:15:04', 141, 0, 1, 'Tablet', 'iOS', 'S2751'),</v>
      </c>
    </row>
    <row r="6156" spans="1:11" x14ac:dyDescent="0.35">
      <c r="A6156">
        <v>6155</v>
      </c>
      <c r="B6156">
        <v>960</v>
      </c>
      <c r="C6156">
        <v>542</v>
      </c>
      <c r="D6156" s="2">
        <v>45518.804212962961</v>
      </c>
      <c r="E6156">
        <v>291</v>
      </c>
      <c r="F6156">
        <v>0</v>
      </c>
      <c r="G6156">
        <v>0</v>
      </c>
      <c r="H6156" t="s">
        <v>2035</v>
      </c>
      <c r="I6156" t="s">
        <v>2044</v>
      </c>
      <c r="J6156" t="s">
        <v>3798</v>
      </c>
      <c r="K6156" t="str">
        <f t="shared" si="96"/>
        <v>(6155, 960, 542, '2024-08-14 19:18:04', 291, 0, 0, 'PC', 'macOS', 'S2751'),</v>
      </c>
    </row>
    <row r="6157" spans="1:11" x14ac:dyDescent="0.35">
      <c r="A6157">
        <v>6156</v>
      </c>
      <c r="B6157">
        <v>960</v>
      </c>
      <c r="C6157">
        <v>213</v>
      </c>
      <c r="D6157" s="2">
        <v>45518.806296296287</v>
      </c>
      <c r="E6157">
        <v>200</v>
      </c>
      <c r="F6157">
        <v>1</v>
      </c>
      <c r="G6157">
        <v>1</v>
      </c>
      <c r="H6157" t="s">
        <v>2043</v>
      </c>
      <c r="I6157" t="s">
        <v>2045</v>
      </c>
      <c r="J6157" t="s">
        <v>3798</v>
      </c>
      <c r="K6157" t="str">
        <f t="shared" si="96"/>
        <v>(6156, 960, 213, '2024-08-14 19:21:04', 200, 1, 1, 'CarPlay', 'iOS', 'S2751'),</v>
      </c>
    </row>
    <row r="6158" spans="1:11" x14ac:dyDescent="0.35">
      <c r="A6158">
        <v>6157</v>
      </c>
      <c r="B6158">
        <v>960</v>
      </c>
      <c r="C6158">
        <v>895</v>
      </c>
      <c r="D6158" s="2">
        <v>45743.000057870369</v>
      </c>
      <c r="E6158">
        <v>218</v>
      </c>
      <c r="F6158">
        <v>1</v>
      </c>
      <c r="G6158">
        <v>1</v>
      </c>
      <c r="H6158" t="s">
        <v>2049</v>
      </c>
      <c r="I6158" t="s">
        <v>2039</v>
      </c>
      <c r="J6158" t="s">
        <v>3799</v>
      </c>
      <c r="K6158" t="str">
        <f t="shared" si="96"/>
        <v>(6157, 960, 895, '2025-03-27 00:00:05', 218, 1, 1, 'Tablet', 'Windows', 'S2752'),</v>
      </c>
    </row>
    <row r="6159" spans="1:11" x14ac:dyDescent="0.35">
      <c r="A6159">
        <v>6158</v>
      </c>
      <c r="B6159">
        <v>960</v>
      </c>
      <c r="C6159">
        <v>44</v>
      </c>
      <c r="D6159" s="2">
        <v>45743.002141203702</v>
      </c>
      <c r="E6159">
        <v>288</v>
      </c>
      <c r="F6159">
        <v>0</v>
      </c>
      <c r="G6159">
        <v>0</v>
      </c>
      <c r="H6159" t="s">
        <v>2038</v>
      </c>
      <c r="I6159" t="s">
        <v>2041</v>
      </c>
      <c r="J6159" t="s">
        <v>3799</v>
      </c>
      <c r="K6159" t="str">
        <f t="shared" si="96"/>
        <v>(6158, 960, 44, '2025-03-27 00:03:05', 288, 0, 0, 'Mobile', 'Wear OS', 'S2752'),</v>
      </c>
    </row>
    <row r="6160" spans="1:11" x14ac:dyDescent="0.35">
      <c r="A6160">
        <v>6159</v>
      </c>
      <c r="B6160">
        <v>961</v>
      </c>
      <c r="C6160">
        <v>354</v>
      </c>
      <c r="D6160" s="2">
        <v>45416.154050925928</v>
      </c>
      <c r="E6160">
        <v>56</v>
      </c>
      <c r="F6160">
        <v>1</v>
      </c>
      <c r="G6160">
        <v>0</v>
      </c>
      <c r="H6160" t="s">
        <v>2038</v>
      </c>
      <c r="I6160" t="s">
        <v>2039</v>
      </c>
      <c r="J6160" t="s">
        <v>3800</v>
      </c>
      <c r="K6160" t="str">
        <f t="shared" si="96"/>
        <v>(6159, 961, 354, '2024-05-04 03:41:50', 56, 1, 0, 'Mobile', 'Windows', 'S2753'),</v>
      </c>
    </row>
    <row r="6161" spans="1:11" x14ac:dyDescent="0.35">
      <c r="A6161">
        <v>6160</v>
      </c>
      <c r="B6161">
        <v>961</v>
      </c>
      <c r="C6161">
        <v>393</v>
      </c>
      <c r="D6161" s="2">
        <v>45416.156134259261</v>
      </c>
      <c r="E6161">
        <v>250</v>
      </c>
      <c r="F6161">
        <v>0</v>
      </c>
      <c r="G6161">
        <v>1</v>
      </c>
      <c r="H6161" t="s">
        <v>2049</v>
      </c>
      <c r="I6161" t="s">
        <v>2040</v>
      </c>
      <c r="J6161" t="s">
        <v>3800</v>
      </c>
      <c r="K6161" t="str">
        <f t="shared" si="96"/>
        <v>(6160, 961, 393, '2024-05-04 03:44:50', 250, 0, 1, 'Tablet', 'Smart TV', 'S2753'),</v>
      </c>
    </row>
    <row r="6162" spans="1:11" x14ac:dyDescent="0.35">
      <c r="A6162">
        <v>6161</v>
      </c>
      <c r="B6162">
        <v>961</v>
      </c>
      <c r="C6162">
        <v>726</v>
      </c>
      <c r="D6162" s="2">
        <v>45416.158217592587</v>
      </c>
      <c r="E6162">
        <v>241</v>
      </c>
      <c r="F6162">
        <v>0</v>
      </c>
      <c r="G6162">
        <v>0</v>
      </c>
      <c r="H6162" t="s">
        <v>2043</v>
      </c>
      <c r="I6162" t="s">
        <v>2061</v>
      </c>
      <c r="J6162" t="s">
        <v>3800</v>
      </c>
      <c r="K6162" t="str">
        <f t="shared" si="96"/>
        <v>(6161, 961, 726, '2024-05-04 03:47:50', 241, 0, 0, 'CarPlay', 'Linux', 'S2753'),</v>
      </c>
    </row>
    <row r="6163" spans="1:11" x14ac:dyDescent="0.35">
      <c r="A6163">
        <v>6162</v>
      </c>
      <c r="B6163">
        <v>961</v>
      </c>
      <c r="C6163">
        <v>296</v>
      </c>
      <c r="D6163" s="2">
        <v>45564.164467592593</v>
      </c>
      <c r="E6163">
        <v>136</v>
      </c>
      <c r="F6163">
        <v>0</v>
      </c>
      <c r="G6163">
        <v>0</v>
      </c>
      <c r="H6163" t="s">
        <v>2035</v>
      </c>
      <c r="I6163" t="s">
        <v>2045</v>
      </c>
      <c r="J6163" t="s">
        <v>3801</v>
      </c>
      <c r="K6163" t="str">
        <f t="shared" si="96"/>
        <v>(6162, 961, 296, '2024-09-29 03:56:50', 136, 0, 0, 'PC', 'iOS', 'S2754'),</v>
      </c>
    </row>
    <row r="6164" spans="1:11" x14ac:dyDescent="0.35">
      <c r="A6164">
        <v>6163</v>
      </c>
      <c r="B6164">
        <v>961</v>
      </c>
      <c r="C6164">
        <v>878</v>
      </c>
      <c r="D6164" s="2">
        <v>45564.166550925933</v>
      </c>
      <c r="E6164">
        <v>110</v>
      </c>
      <c r="F6164">
        <v>0</v>
      </c>
      <c r="G6164">
        <v>0</v>
      </c>
      <c r="H6164" t="s">
        <v>2035</v>
      </c>
      <c r="I6164" t="s">
        <v>2061</v>
      </c>
      <c r="J6164" t="s">
        <v>3801</v>
      </c>
      <c r="K6164" t="str">
        <f t="shared" si="96"/>
        <v>(6163, 961, 878, '2024-09-29 03:59:50', 110, 0, 0, 'PC', 'Linux', 'S2754'),</v>
      </c>
    </row>
    <row r="6165" spans="1:11" x14ac:dyDescent="0.35">
      <c r="A6165">
        <v>6164</v>
      </c>
      <c r="B6165">
        <v>961</v>
      </c>
      <c r="C6165">
        <v>564</v>
      </c>
      <c r="D6165" s="2">
        <v>45564.168634259258</v>
      </c>
      <c r="E6165">
        <v>228</v>
      </c>
      <c r="F6165">
        <v>0</v>
      </c>
      <c r="G6165">
        <v>1</v>
      </c>
      <c r="H6165" t="s">
        <v>2043</v>
      </c>
      <c r="I6165" t="s">
        <v>2044</v>
      </c>
      <c r="J6165" t="s">
        <v>3801</v>
      </c>
      <c r="K6165" t="str">
        <f t="shared" si="96"/>
        <v>(6164, 961, 564, '2024-09-29 04:02:50', 228, 0, 1, 'CarPlay', 'macOS', 'S2754'),</v>
      </c>
    </row>
    <row r="6166" spans="1:11" x14ac:dyDescent="0.35">
      <c r="A6166">
        <v>6165</v>
      </c>
      <c r="B6166">
        <v>961</v>
      </c>
      <c r="C6166">
        <v>786</v>
      </c>
      <c r="D6166" s="2">
        <v>45564.170717592591</v>
      </c>
      <c r="E6166">
        <v>103</v>
      </c>
      <c r="F6166">
        <v>1</v>
      </c>
      <c r="G6166">
        <v>1</v>
      </c>
      <c r="H6166" t="s">
        <v>2038</v>
      </c>
      <c r="I6166" t="s">
        <v>2061</v>
      </c>
      <c r="J6166" t="s">
        <v>3801</v>
      </c>
      <c r="K6166" t="str">
        <f t="shared" si="96"/>
        <v>(6165, 961, 786, '2024-09-29 04:05:50', 103, 1, 1, 'Mobile', 'Linux', 'S2754'),</v>
      </c>
    </row>
    <row r="6167" spans="1:11" x14ac:dyDescent="0.35">
      <c r="A6167">
        <v>6166</v>
      </c>
      <c r="B6167">
        <v>961</v>
      </c>
      <c r="C6167">
        <v>419</v>
      </c>
      <c r="D6167" s="2">
        <v>45681.144328703696</v>
      </c>
      <c r="E6167">
        <v>248</v>
      </c>
      <c r="F6167">
        <v>0</v>
      </c>
      <c r="G6167">
        <v>1</v>
      </c>
      <c r="H6167" t="s">
        <v>2038</v>
      </c>
      <c r="I6167" t="s">
        <v>2061</v>
      </c>
      <c r="J6167" t="s">
        <v>3802</v>
      </c>
      <c r="K6167" t="str">
        <f t="shared" si="96"/>
        <v>(6166, 961, 419, '2025-01-24 03:27:50', 248, 0, 1, 'Mobile', 'Linux', 'S2755'),</v>
      </c>
    </row>
    <row r="6168" spans="1:11" x14ac:dyDescent="0.35">
      <c r="A6168">
        <v>6167</v>
      </c>
      <c r="B6168">
        <v>961</v>
      </c>
      <c r="C6168">
        <v>815</v>
      </c>
      <c r="D6168" s="2">
        <v>45681.146412037036</v>
      </c>
      <c r="E6168">
        <v>165</v>
      </c>
      <c r="F6168">
        <v>0</v>
      </c>
      <c r="G6168">
        <v>1</v>
      </c>
      <c r="H6168" t="s">
        <v>2035</v>
      </c>
      <c r="I6168" t="s">
        <v>2044</v>
      </c>
      <c r="J6168" t="s">
        <v>3802</v>
      </c>
      <c r="K6168" t="str">
        <f t="shared" si="96"/>
        <v>(6167, 961, 815, '2025-01-24 03:30:50', 165, 0, 1, 'PC', 'macOS', 'S2755'),</v>
      </c>
    </row>
    <row r="6169" spans="1:11" x14ac:dyDescent="0.35">
      <c r="A6169">
        <v>6168</v>
      </c>
      <c r="B6169">
        <v>961</v>
      </c>
      <c r="C6169">
        <v>462</v>
      </c>
      <c r="D6169" s="2">
        <v>45681.148495370369</v>
      </c>
      <c r="E6169">
        <v>57</v>
      </c>
      <c r="F6169">
        <v>1</v>
      </c>
      <c r="G6169">
        <v>1</v>
      </c>
      <c r="H6169" t="s">
        <v>2043</v>
      </c>
      <c r="I6169" t="s">
        <v>2039</v>
      </c>
      <c r="J6169" t="s">
        <v>3802</v>
      </c>
      <c r="K6169" t="str">
        <f t="shared" si="96"/>
        <v>(6168, 961, 462, '2025-01-24 03:33:50', 57, 1, 1, 'CarPlay', 'Windows', 'S2755'),</v>
      </c>
    </row>
    <row r="6170" spans="1:11" x14ac:dyDescent="0.35">
      <c r="A6170">
        <v>6169</v>
      </c>
      <c r="B6170">
        <v>962</v>
      </c>
      <c r="C6170">
        <v>280</v>
      </c>
      <c r="D6170" s="2">
        <v>45581.075057870366</v>
      </c>
      <c r="E6170">
        <v>160</v>
      </c>
      <c r="F6170">
        <v>1</v>
      </c>
      <c r="G6170">
        <v>0</v>
      </c>
      <c r="H6170" t="s">
        <v>2043</v>
      </c>
      <c r="I6170" t="s">
        <v>2041</v>
      </c>
      <c r="J6170" t="s">
        <v>3803</v>
      </c>
      <c r="K6170" t="str">
        <f t="shared" si="96"/>
        <v>(6169, 962, 280, '2024-10-16 01:48:05', 160, 1, 0, 'CarPlay', 'Wear OS', 'S2756'),</v>
      </c>
    </row>
    <row r="6171" spans="1:11" x14ac:dyDescent="0.35">
      <c r="A6171">
        <v>6170</v>
      </c>
      <c r="B6171">
        <v>962</v>
      </c>
      <c r="C6171">
        <v>456</v>
      </c>
      <c r="D6171" s="2">
        <v>45581.077141203707</v>
      </c>
      <c r="E6171">
        <v>175</v>
      </c>
      <c r="F6171">
        <v>0</v>
      </c>
      <c r="G6171">
        <v>0</v>
      </c>
      <c r="H6171" t="s">
        <v>2043</v>
      </c>
      <c r="I6171" t="s">
        <v>2048</v>
      </c>
      <c r="J6171" t="s">
        <v>3803</v>
      </c>
      <c r="K6171" t="str">
        <f t="shared" si="96"/>
        <v>(6170, 962, 456, '2024-10-16 01:51:05', 175, 0, 0, 'CarPlay', 'Web Player', 'S2756'),</v>
      </c>
    </row>
    <row r="6172" spans="1:11" x14ac:dyDescent="0.35">
      <c r="A6172">
        <v>6171</v>
      </c>
      <c r="B6172">
        <v>962</v>
      </c>
      <c r="C6172">
        <v>882</v>
      </c>
      <c r="D6172" s="2">
        <v>45581.079224537039</v>
      </c>
      <c r="E6172">
        <v>251</v>
      </c>
      <c r="F6172">
        <v>1</v>
      </c>
      <c r="G6172">
        <v>1</v>
      </c>
      <c r="H6172" t="s">
        <v>2038</v>
      </c>
      <c r="I6172" t="s">
        <v>2039</v>
      </c>
      <c r="J6172" t="s">
        <v>3803</v>
      </c>
      <c r="K6172" t="str">
        <f t="shared" si="96"/>
        <v>(6171, 962, 882, '2024-10-16 01:54:05', 251, 1, 1, 'Mobile', 'Windows', 'S2756'),</v>
      </c>
    </row>
    <row r="6173" spans="1:11" x14ac:dyDescent="0.35">
      <c r="A6173">
        <v>6172</v>
      </c>
      <c r="B6173">
        <v>962</v>
      </c>
      <c r="C6173">
        <v>371</v>
      </c>
      <c r="D6173" s="2">
        <v>45581.081307870372</v>
      </c>
      <c r="E6173">
        <v>98</v>
      </c>
      <c r="F6173">
        <v>0</v>
      </c>
      <c r="G6173">
        <v>1</v>
      </c>
      <c r="H6173" t="s">
        <v>2035</v>
      </c>
      <c r="I6173" t="s">
        <v>2041</v>
      </c>
      <c r="J6173" t="s">
        <v>3803</v>
      </c>
      <c r="K6173" t="str">
        <f t="shared" si="96"/>
        <v>(6172, 962, 371, '2024-10-16 01:57:05', 98, 0, 1, 'PC', 'Wear OS', 'S2756'),</v>
      </c>
    </row>
    <row r="6174" spans="1:11" x14ac:dyDescent="0.35">
      <c r="A6174">
        <v>6173</v>
      </c>
      <c r="B6174">
        <v>962</v>
      </c>
      <c r="C6174">
        <v>198</v>
      </c>
      <c r="D6174" s="2">
        <v>45569.85565972222</v>
      </c>
      <c r="E6174">
        <v>175</v>
      </c>
      <c r="F6174">
        <v>1</v>
      </c>
      <c r="G6174">
        <v>1</v>
      </c>
      <c r="H6174" t="s">
        <v>2049</v>
      </c>
      <c r="I6174" t="s">
        <v>2036</v>
      </c>
      <c r="J6174" t="s">
        <v>3804</v>
      </c>
      <c r="K6174" t="str">
        <f t="shared" si="96"/>
        <v>(6173, 962, 198, '2024-10-04 20:32:09', 175, 1, 1, 'Tablet', 'Android', 'S2757'),</v>
      </c>
    </row>
    <row r="6175" spans="1:11" x14ac:dyDescent="0.35">
      <c r="A6175">
        <v>6174</v>
      </c>
      <c r="B6175">
        <v>962</v>
      </c>
      <c r="C6175">
        <v>300</v>
      </c>
      <c r="D6175" s="2">
        <v>45569.857743055552</v>
      </c>
      <c r="E6175">
        <v>279</v>
      </c>
      <c r="F6175">
        <v>0</v>
      </c>
      <c r="G6175">
        <v>0</v>
      </c>
      <c r="H6175" t="s">
        <v>2043</v>
      </c>
      <c r="I6175" t="s">
        <v>2040</v>
      </c>
      <c r="J6175" t="s">
        <v>3804</v>
      </c>
      <c r="K6175" t="str">
        <f t="shared" si="96"/>
        <v>(6174, 962, 300, '2024-10-04 20:35:09', 279, 0, 0, 'CarPlay', 'Smart TV', 'S2757'),</v>
      </c>
    </row>
    <row r="6176" spans="1:11" x14ac:dyDescent="0.35">
      <c r="A6176">
        <v>6175</v>
      </c>
      <c r="B6176">
        <v>962</v>
      </c>
      <c r="C6176">
        <v>567</v>
      </c>
      <c r="D6176" s="2">
        <v>45569.859826388893</v>
      </c>
      <c r="E6176">
        <v>118</v>
      </c>
      <c r="F6176">
        <v>0</v>
      </c>
      <c r="G6176">
        <v>0</v>
      </c>
      <c r="H6176" t="s">
        <v>2049</v>
      </c>
      <c r="I6176" t="s">
        <v>2036</v>
      </c>
      <c r="J6176" t="s">
        <v>3804</v>
      </c>
      <c r="K6176" t="str">
        <f t="shared" si="96"/>
        <v>(6175, 962, 567, '2024-10-04 20:38:09', 118, 0, 0, 'Tablet', 'Android', 'S2757'),</v>
      </c>
    </row>
    <row r="6177" spans="1:11" x14ac:dyDescent="0.35">
      <c r="A6177">
        <v>6176</v>
      </c>
      <c r="B6177">
        <v>963</v>
      </c>
      <c r="C6177">
        <v>27</v>
      </c>
      <c r="D6177" s="2">
        <v>45728.531967592593</v>
      </c>
      <c r="E6177">
        <v>204</v>
      </c>
      <c r="F6177">
        <v>1</v>
      </c>
      <c r="G6177">
        <v>1</v>
      </c>
      <c r="H6177" t="s">
        <v>2049</v>
      </c>
      <c r="I6177" t="s">
        <v>2061</v>
      </c>
      <c r="J6177" t="s">
        <v>3805</v>
      </c>
      <c r="K6177" t="str">
        <f t="shared" si="96"/>
        <v>(6176, 963, 27, '2025-03-12 12:46:02', 204, 1, 1, 'Tablet', 'Linux', 'S2758'),</v>
      </c>
    </row>
    <row r="6178" spans="1:11" x14ac:dyDescent="0.35">
      <c r="A6178">
        <v>6177</v>
      </c>
      <c r="B6178">
        <v>963</v>
      </c>
      <c r="C6178">
        <v>475</v>
      </c>
      <c r="D6178" s="2">
        <v>45728.534050925933</v>
      </c>
      <c r="E6178">
        <v>90</v>
      </c>
      <c r="F6178">
        <v>0</v>
      </c>
      <c r="G6178">
        <v>1</v>
      </c>
      <c r="H6178" t="s">
        <v>2035</v>
      </c>
      <c r="I6178" t="s">
        <v>2036</v>
      </c>
      <c r="J6178" t="s">
        <v>3805</v>
      </c>
      <c r="K6178" t="str">
        <f t="shared" si="96"/>
        <v>(6177, 963, 475, '2025-03-12 12:49:02', 90, 0, 1, 'PC', 'Android', 'S2758'),</v>
      </c>
    </row>
    <row r="6179" spans="1:11" x14ac:dyDescent="0.35">
      <c r="A6179">
        <v>6178</v>
      </c>
      <c r="B6179">
        <v>963</v>
      </c>
      <c r="C6179">
        <v>828</v>
      </c>
      <c r="D6179" s="2">
        <v>45728.536134259259</v>
      </c>
      <c r="E6179">
        <v>189</v>
      </c>
      <c r="F6179">
        <v>0</v>
      </c>
      <c r="G6179">
        <v>1</v>
      </c>
      <c r="H6179" t="s">
        <v>2043</v>
      </c>
      <c r="I6179" t="s">
        <v>2044</v>
      </c>
      <c r="J6179" t="s">
        <v>3805</v>
      </c>
      <c r="K6179" t="str">
        <f t="shared" si="96"/>
        <v>(6178, 963, 828, '2025-03-12 12:52:02', 189, 0, 1, 'CarPlay', 'macOS', 'S2758'),</v>
      </c>
    </row>
    <row r="6180" spans="1:11" x14ac:dyDescent="0.35">
      <c r="A6180">
        <v>6179</v>
      </c>
      <c r="B6180">
        <v>963</v>
      </c>
      <c r="C6180">
        <v>493</v>
      </c>
      <c r="D6180" s="2">
        <v>45728.538217592592</v>
      </c>
      <c r="E6180">
        <v>212</v>
      </c>
      <c r="F6180">
        <v>1</v>
      </c>
      <c r="G6180">
        <v>0</v>
      </c>
      <c r="H6180" t="s">
        <v>2043</v>
      </c>
      <c r="I6180" t="s">
        <v>2045</v>
      </c>
      <c r="J6180" t="s">
        <v>3805</v>
      </c>
      <c r="K6180" t="str">
        <f t="shared" si="96"/>
        <v>(6179, 963, 493, '2025-03-12 12:55:02', 212, 1, 0, 'CarPlay', 'iOS', 'S2758'),</v>
      </c>
    </row>
    <row r="6181" spans="1:11" x14ac:dyDescent="0.35">
      <c r="A6181">
        <v>6180</v>
      </c>
      <c r="B6181">
        <v>963</v>
      </c>
      <c r="C6181">
        <v>383</v>
      </c>
      <c r="D6181" s="2">
        <v>45728.540300925917</v>
      </c>
      <c r="E6181">
        <v>249</v>
      </c>
      <c r="F6181">
        <v>0</v>
      </c>
      <c r="G6181">
        <v>0</v>
      </c>
      <c r="H6181" t="s">
        <v>2043</v>
      </c>
      <c r="I6181" t="s">
        <v>2061</v>
      </c>
      <c r="J6181" t="s">
        <v>3805</v>
      </c>
      <c r="K6181" t="str">
        <f t="shared" si="96"/>
        <v>(6180, 963, 383, '2025-03-12 12:58:02', 249, 0, 0, 'CarPlay', 'Linux', 'S2758'),</v>
      </c>
    </row>
    <row r="6182" spans="1:11" x14ac:dyDescent="0.35">
      <c r="A6182">
        <v>6181</v>
      </c>
      <c r="B6182">
        <v>963</v>
      </c>
      <c r="C6182">
        <v>600</v>
      </c>
      <c r="D6182" s="2">
        <v>45728.542384259257</v>
      </c>
      <c r="E6182">
        <v>244</v>
      </c>
      <c r="F6182">
        <v>0</v>
      </c>
      <c r="G6182">
        <v>1</v>
      </c>
      <c r="H6182" t="s">
        <v>2043</v>
      </c>
      <c r="I6182" t="s">
        <v>2061</v>
      </c>
      <c r="J6182" t="s">
        <v>3805</v>
      </c>
      <c r="K6182" t="str">
        <f t="shared" si="96"/>
        <v>(6181, 963, 600, '2025-03-12 13:01:02', 244, 0, 1, 'CarPlay', 'Linux', 'S2758'),</v>
      </c>
    </row>
    <row r="6183" spans="1:11" x14ac:dyDescent="0.35">
      <c r="A6183">
        <v>6182</v>
      </c>
      <c r="B6183">
        <v>963</v>
      </c>
      <c r="C6183">
        <v>825</v>
      </c>
      <c r="D6183" s="2">
        <v>45538.609918981478</v>
      </c>
      <c r="E6183">
        <v>76</v>
      </c>
      <c r="F6183">
        <v>1</v>
      </c>
      <c r="G6183">
        <v>1</v>
      </c>
      <c r="H6183" t="s">
        <v>2035</v>
      </c>
      <c r="I6183" t="s">
        <v>2039</v>
      </c>
      <c r="J6183" t="s">
        <v>3806</v>
      </c>
      <c r="K6183" t="str">
        <f t="shared" si="96"/>
        <v>(6182, 963, 825, '2024-09-03 14:38:17', 76, 1, 1, 'PC', 'Windows', 'S2759'),</v>
      </c>
    </row>
    <row r="6184" spans="1:11" x14ac:dyDescent="0.35">
      <c r="A6184">
        <v>6183</v>
      </c>
      <c r="B6184">
        <v>963</v>
      </c>
      <c r="C6184">
        <v>405</v>
      </c>
      <c r="D6184" s="2">
        <v>45538.612002314818</v>
      </c>
      <c r="E6184">
        <v>190</v>
      </c>
      <c r="F6184">
        <v>0</v>
      </c>
      <c r="G6184">
        <v>0</v>
      </c>
      <c r="H6184" t="s">
        <v>2043</v>
      </c>
      <c r="I6184" t="s">
        <v>2048</v>
      </c>
      <c r="J6184" t="s">
        <v>3806</v>
      </c>
      <c r="K6184" t="str">
        <f t="shared" si="96"/>
        <v>(6183, 963, 405, '2024-09-03 14:41:17', 190, 0, 0, 'CarPlay', 'Web Player', 'S2759'),</v>
      </c>
    </row>
    <row r="6185" spans="1:11" x14ac:dyDescent="0.35">
      <c r="A6185">
        <v>6184</v>
      </c>
      <c r="B6185">
        <v>964</v>
      </c>
      <c r="C6185">
        <v>958</v>
      </c>
      <c r="D6185" s="2">
        <v>45411.298854166656</v>
      </c>
      <c r="E6185">
        <v>214</v>
      </c>
      <c r="F6185">
        <v>0</v>
      </c>
      <c r="G6185">
        <v>1</v>
      </c>
      <c r="H6185" t="s">
        <v>2043</v>
      </c>
      <c r="I6185" t="s">
        <v>2045</v>
      </c>
      <c r="J6185" t="s">
        <v>3807</v>
      </c>
      <c r="K6185" t="str">
        <f t="shared" si="96"/>
        <v>(6184, 964, 958, '2024-04-29 07:10:21', 214, 0, 1, 'CarPlay', 'iOS', 'S2760'),</v>
      </c>
    </row>
    <row r="6186" spans="1:11" x14ac:dyDescent="0.35">
      <c r="A6186">
        <v>6185</v>
      </c>
      <c r="B6186">
        <v>964</v>
      </c>
      <c r="C6186">
        <v>826</v>
      </c>
      <c r="D6186" s="2">
        <v>45411.300937499997</v>
      </c>
      <c r="E6186">
        <v>238</v>
      </c>
      <c r="F6186">
        <v>0</v>
      </c>
      <c r="G6186">
        <v>0</v>
      </c>
      <c r="H6186" t="s">
        <v>2035</v>
      </c>
      <c r="I6186" t="s">
        <v>2040</v>
      </c>
      <c r="J6186" t="s">
        <v>3807</v>
      </c>
      <c r="K6186" t="str">
        <f t="shared" si="96"/>
        <v>(6185, 964, 826, '2024-04-29 07:13:21', 238, 0, 0, 'PC', 'Smart TV', 'S2760'),</v>
      </c>
    </row>
    <row r="6187" spans="1:11" x14ac:dyDescent="0.35">
      <c r="A6187">
        <v>6186</v>
      </c>
      <c r="B6187">
        <v>964</v>
      </c>
      <c r="C6187">
        <v>528</v>
      </c>
      <c r="D6187" s="2">
        <v>45411.303020833337</v>
      </c>
      <c r="E6187">
        <v>43</v>
      </c>
      <c r="F6187">
        <v>0</v>
      </c>
      <c r="G6187">
        <v>0</v>
      </c>
      <c r="H6187" t="s">
        <v>2049</v>
      </c>
      <c r="I6187" t="s">
        <v>2036</v>
      </c>
      <c r="J6187" t="s">
        <v>3807</v>
      </c>
      <c r="K6187" t="str">
        <f t="shared" si="96"/>
        <v>(6186, 964, 528, '2024-04-29 07:16:21', 43, 0, 0, 'Tablet', 'Android', 'S2760'),</v>
      </c>
    </row>
    <row r="6188" spans="1:11" x14ac:dyDescent="0.35">
      <c r="A6188">
        <v>6187</v>
      </c>
      <c r="B6188">
        <v>964</v>
      </c>
      <c r="C6188">
        <v>69</v>
      </c>
      <c r="D6188" s="2">
        <v>45411.305104166669</v>
      </c>
      <c r="E6188">
        <v>190</v>
      </c>
      <c r="F6188">
        <v>1</v>
      </c>
      <c r="G6188">
        <v>0</v>
      </c>
      <c r="H6188" t="s">
        <v>2035</v>
      </c>
      <c r="I6188" t="s">
        <v>2040</v>
      </c>
      <c r="J6188" t="s">
        <v>3807</v>
      </c>
      <c r="K6188" t="str">
        <f t="shared" si="96"/>
        <v>(6187, 964, 69, '2024-04-29 07:19:21', 190, 1, 0, 'PC', 'Smart TV', 'S2760'),</v>
      </c>
    </row>
    <row r="6189" spans="1:11" x14ac:dyDescent="0.35">
      <c r="A6189">
        <v>6188</v>
      </c>
      <c r="B6189">
        <v>964</v>
      </c>
      <c r="C6189">
        <v>767</v>
      </c>
      <c r="D6189" s="2">
        <v>45966.551631944443</v>
      </c>
      <c r="E6189">
        <v>195</v>
      </c>
      <c r="F6189">
        <v>1</v>
      </c>
      <c r="G6189">
        <v>0</v>
      </c>
      <c r="H6189" t="s">
        <v>2049</v>
      </c>
      <c r="I6189" t="s">
        <v>2048</v>
      </c>
      <c r="J6189" t="s">
        <v>3808</v>
      </c>
      <c r="K6189" t="str">
        <f t="shared" si="96"/>
        <v>(6188, 964, 767, '2025-11-05 13:14:21', 195, 1, 0, 'Tablet', 'Web Player', 'S2761'),</v>
      </c>
    </row>
    <row r="6190" spans="1:11" x14ac:dyDescent="0.35">
      <c r="A6190">
        <v>6189</v>
      </c>
      <c r="B6190">
        <v>964</v>
      </c>
      <c r="C6190">
        <v>385</v>
      </c>
      <c r="D6190" s="2">
        <v>45966.553715277783</v>
      </c>
      <c r="E6190">
        <v>224</v>
      </c>
      <c r="F6190">
        <v>1</v>
      </c>
      <c r="G6190">
        <v>1</v>
      </c>
      <c r="H6190" t="s">
        <v>2038</v>
      </c>
      <c r="I6190" t="s">
        <v>2045</v>
      </c>
      <c r="J6190" t="s">
        <v>3808</v>
      </c>
      <c r="K6190" t="str">
        <f t="shared" si="96"/>
        <v>(6189, 964, 385, '2025-11-05 13:17:21', 224, 1, 1, 'Mobile', 'iOS', 'S2761'),</v>
      </c>
    </row>
    <row r="6191" spans="1:11" x14ac:dyDescent="0.35">
      <c r="A6191">
        <v>6190</v>
      </c>
      <c r="B6191">
        <v>965</v>
      </c>
      <c r="C6191">
        <v>394</v>
      </c>
      <c r="D6191" s="2">
        <v>45314.607557870368</v>
      </c>
      <c r="E6191">
        <v>146</v>
      </c>
      <c r="F6191">
        <v>0</v>
      </c>
      <c r="G6191">
        <v>0</v>
      </c>
      <c r="H6191" t="s">
        <v>2035</v>
      </c>
      <c r="I6191" t="s">
        <v>2061</v>
      </c>
      <c r="J6191" t="s">
        <v>3809</v>
      </c>
      <c r="K6191" t="str">
        <f t="shared" si="96"/>
        <v>(6190, 965, 394, '2024-01-23 14:34:53', 146, 0, 0, 'PC', 'Linux', 'S2762'),</v>
      </c>
    </row>
    <row r="6192" spans="1:11" x14ac:dyDescent="0.35">
      <c r="A6192">
        <v>6191</v>
      </c>
      <c r="B6192">
        <v>965</v>
      </c>
      <c r="C6192">
        <v>483</v>
      </c>
      <c r="D6192" s="2">
        <v>45314.6096412037</v>
      </c>
      <c r="E6192">
        <v>189</v>
      </c>
      <c r="F6192">
        <v>0</v>
      </c>
      <c r="G6192">
        <v>1</v>
      </c>
      <c r="H6192" t="s">
        <v>2035</v>
      </c>
      <c r="I6192" t="s">
        <v>2041</v>
      </c>
      <c r="J6192" t="s">
        <v>3809</v>
      </c>
      <c r="K6192" t="str">
        <f t="shared" si="96"/>
        <v>(6191, 965, 483, '2024-01-23 14:37:53', 189, 0, 1, 'PC', 'Wear OS', 'S2762'),</v>
      </c>
    </row>
    <row r="6193" spans="1:11" x14ac:dyDescent="0.35">
      <c r="A6193">
        <v>6192</v>
      </c>
      <c r="B6193">
        <v>965</v>
      </c>
      <c r="C6193">
        <v>649</v>
      </c>
      <c r="D6193" s="2">
        <v>45314.611724537041</v>
      </c>
      <c r="E6193">
        <v>105</v>
      </c>
      <c r="F6193">
        <v>0</v>
      </c>
      <c r="G6193">
        <v>1</v>
      </c>
      <c r="H6193" t="s">
        <v>2038</v>
      </c>
      <c r="I6193" t="s">
        <v>2041</v>
      </c>
      <c r="J6193" t="s">
        <v>3809</v>
      </c>
      <c r="K6193" t="str">
        <f t="shared" si="96"/>
        <v>(6192, 965, 649, '2024-01-23 14:40:53', 105, 0, 1, 'Mobile', 'Wear OS', 'S2762'),</v>
      </c>
    </row>
    <row r="6194" spans="1:11" x14ac:dyDescent="0.35">
      <c r="A6194">
        <v>6193</v>
      </c>
      <c r="B6194">
        <v>965</v>
      </c>
      <c r="C6194">
        <v>832</v>
      </c>
      <c r="D6194" s="2">
        <v>45501.107870370368</v>
      </c>
      <c r="E6194">
        <v>140</v>
      </c>
      <c r="F6194">
        <v>1</v>
      </c>
      <c r="G6194">
        <v>0</v>
      </c>
      <c r="H6194" t="s">
        <v>2043</v>
      </c>
      <c r="I6194" t="s">
        <v>2044</v>
      </c>
      <c r="J6194" t="s">
        <v>3810</v>
      </c>
      <c r="K6194" t="str">
        <f t="shared" si="96"/>
        <v>(6193, 965, 832, '2024-07-28 02:35:20', 140, 1, 0, 'CarPlay', 'macOS', 'S2763'),</v>
      </c>
    </row>
    <row r="6195" spans="1:11" x14ac:dyDescent="0.35">
      <c r="A6195">
        <v>6194</v>
      </c>
      <c r="B6195">
        <v>965</v>
      </c>
      <c r="C6195">
        <v>187</v>
      </c>
      <c r="D6195" s="2">
        <v>45501.109953703701</v>
      </c>
      <c r="E6195">
        <v>171</v>
      </c>
      <c r="F6195">
        <v>0</v>
      </c>
      <c r="G6195">
        <v>1</v>
      </c>
      <c r="H6195" t="s">
        <v>2043</v>
      </c>
      <c r="I6195" t="s">
        <v>2039</v>
      </c>
      <c r="J6195" t="s">
        <v>3810</v>
      </c>
      <c r="K6195" t="str">
        <f t="shared" si="96"/>
        <v>(6194, 965, 187, '2024-07-28 02:38:20', 171, 0, 1, 'CarPlay', 'Windows', 'S2763'),</v>
      </c>
    </row>
    <row r="6196" spans="1:11" x14ac:dyDescent="0.35">
      <c r="A6196">
        <v>6195</v>
      </c>
      <c r="B6196">
        <v>966</v>
      </c>
      <c r="C6196">
        <v>88</v>
      </c>
      <c r="D6196" s="2">
        <v>45938.857939814807</v>
      </c>
      <c r="E6196">
        <v>52</v>
      </c>
      <c r="F6196">
        <v>0</v>
      </c>
      <c r="G6196">
        <v>0</v>
      </c>
      <c r="H6196" t="s">
        <v>2035</v>
      </c>
      <c r="I6196" t="s">
        <v>2039</v>
      </c>
      <c r="J6196" t="s">
        <v>3811</v>
      </c>
      <c r="K6196" t="str">
        <f t="shared" si="96"/>
        <v>(6195, 966, 88, '2025-10-08 20:35:26', 52, 0, 0, 'PC', 'Windows', 'S2764'),</v>
      </c>
    </row>
    <row r="6197" spans="1:11" x14ac:dyDescent="0.35">
      <c r="A6197">
        <v>6196</v>
      </c>
      <c r="B6197">
        <v>966</v>
      </c>
      <c r="C6197">
        <v>674</v>
      </c>
      <c r="D6197" s="2">
        <v>45938.860023148147</v>
      </c>
      <c r="E6197">
        <v>124</v>
      </c>
      <c r="F6197">
        <v>1</v>
      </c>
      <c r="G6197">
        <v>1</v>
      </c>
      <c r="H6197" t="s">
        <v>2043</v>
      </c>
      <c r="I6197" t="s">
        <v>2048</v>
      </c>
      <c r="J6197" t="s">
        <v>3811</v>
      </c>
      <c r="K6197" t="str">
        <f t="shared" si="96"/>
        <v>(6196, 966, 674, '2025-10-08 20:38:26', 124, 1, 1, 'CarPlay', 'Web Player', 'S2764'),</v>
      </c>
    </row>
    <row r="6198" spans="1:11" x14ac:dyDescent="0.35">
      <c r="A6198">
        <v>6197</v>
      </c>
      <c r="B6198">
        <v>966</v>
      </c>
      <c r="C6198">
        <v>826</v>
      </c>
      <c r="D6198" s="2">
        <v>45938.86210648148</v>
      </c>
      <c r="E6198">
        <v>103</v>
      </c>
      <c r="F6198">
        <v>0</v>
      </c>
      <c r="G6198">
        <v>1</v>
      </c>
      <c r="H6198" t="s">
        <v>2043</v>
      </c>
      <c r="I6198" t="s">
        <v>2041</v>
      </c>
      <c r="J6198" t="s">
        <v>3811</v>
      </c>
      <c r="K6198" t="str">
        <f t="shared" si="96"/>
        <v>(6197, 966, 826, '2025-10-08 20:41:26', 103, 0, 1, 'CarPlay', 'Wear OS', 'S2764'),</v>
      </c>
    </row>
    <row r="6199" spans="1:11" x14ac:dyDescent="0.35">
      <c r="A6199">
        <v>6198</v>
      </c>
      <c r="B6199">
        <v>966</v>
      </c>
      <c r="C6199">
        <v>310</v>
      </c>
      <c r="D6199" s="2">
        <v>45938.864189814813</v>
      </c>
      <c r="E6199">
        <v>296</v>
      </c>
      <c r="F6199">
        <v>0</v>
      </c>
      <c r="G6199">
        <v>0</v>
      </c>
      <c r="H6199" t="s">
        <v>2035</v>
      </c>
      <c r="I6199" t="s">
        <v>2040</v>
      </c>
      <c r="J6199" t="s">
        <v>3811</v>
      </c>
      <c r="K6199" t="str">
        <f t="shared" si="96"/>
        <v>(6198, 966, 310, '2025-10-08 20:44:26', 296, 0, 0, 'PC', 'Smart TV', 'S2764'),</v>
      </c>
    </row>
    <row r="6200" spans="1:11" x14ac:dyDescent="0.35">
      <c r="A6200">
        <v>6199</v>
      </c>
      <c r="B6200">
        <v>966</v>
      </c>
      <c r="C6200">
        <v>269</v>
      </c>
      <c r="D6200" s="2">
        <v>45938.866273148153</v>
      </c>
      <c r="E6200">
        <v>182</v>
      </c>
      <c r="F6200">
        <v>1</v>
      </c>
      <c r="G6200">
        <v>0</v>
      </c>
      <c r="H6200" t="s">
        <v>2035</v>
      </c>
      <c r="I6200" t="s">
        <v>2048</v>
      </c>
      <c r="J6200" t="s">
        <v>3811</v>
      </c>
      <c r="K6200" t="str">
        <f t="shared" si="96"/>
        <v>(6199, 966, 269, '2025-10-08 20:47:26', 182, 1, 0, 'PC', 'Web Player', 'S2764'),</v>
      </c>
    </row>
    <row r="6201" spans="1:11" x14ac:dyDescent="0.35">
      <c r="A6201">
        <v>6200</v>
      </c>
      <c r="B6201">
        <v>966</v>
      </c>
      <c r="C6201">
        <v>17</v>
      </c>
      <c r="D6201" s="2">
        <v>45356.583229166667</v>
      </c>
      <c r="E6201">
        <v>151</v>
      </c>
      <c r="F6201">
        <v>1</v>
      </c>
      <c r="G6201">
        <v>1</v>
      </c>
      <c r="H6201" t="s">
        <v>2038</v>
      </c>
      <c r="I6201" t="s">
        <v>2036</v>
      </c>
      <c r="J6201" t="s">
        <v>3812</v>
      </c>
      <c r="K6201" t="str">
        <f t="shared" si="96"/>
        <v>(6200, 966, 17, '2024-03-05 13:59:51', 151, 1, 1, 'Mobile', 'Android', 'S2765'),</v>
      </c>
    </row>
    <row r="6202" spans="1:11" x14ac:dyDescent="0.35">
      <c r="A6202">
        <v>6201</v>
      </c>
      <c r="B6202">
        <v>966</v>
      </c>
      <c r="C6202">
        <v>265</v>
      </c>
      <c r="D6202" s="2">
        <v>45356.585312499999</v>
      </c>
      <c r="E6202">
        <v>90</v>
      </c>
      <c r="F6202">
        <v>0</v>
      </c>
      <c r="G6202">
        <v>1</v>
      </c>
      <c r="H6202" t="s">
        <v>2038</v>
      </c>
      <c r="I6202" t="s">
        <v>2045</v>
      </c>
      <c r="J6202" t="s">
        <v>3812</v>
      </c>
      <c r="K6202" t="str">
        <f t="shared" si="96"/>
        <v>(6201, 966, 265, '2024-03-05 14:02:51', 90, 0, 1, 'Mobile', 'iOS', 'S2765'),</v>
      </c>
    </row>
    <row r="6203" spans="1:11" x14ac:dyDescent="0.35">
      <c r="A6203">
        <v>6202</v>
      </c>
      <c r="B6203">
        <v>966</v>
      </c>
      <c r="C6203">
        <v>308</v>
      </c>
      <c r="D6203" s="2">
        <v>45356.587395833332</v>
      </c>
      <c r="E6203">
        <v>46</v>
      </c>
      <c r="F6203">
        <v>0</v>
      </c>
      <c r="G6203">
        <v>0</v>
      </c>
      <c r="H6203" t="s">
        <v>2049</v>
      </c>
      <c r="I6203" t="s">
        <v>2039</v>
      </c>
      <c r="J6203" t="s">
        <v>3812</v>
      </c>
      <c r="K6203" t="str">
        <f t="shared" si="96"/>
        <v>(6202, 966, 308, '2024-03-05 14:05:51', 46, 0, 0, 'Tablet', 'Windows', 'S2765'),</v>
      </c>
    </row>
    <row r="6204" spans="1:11" x14ac:dyDescent="0.35">
      <c r="A6204">
        <v>6203</v>
      </c>
      <c r="B6204">
        <v>966</v>
      </c>
      <c r="C6204">
        <v>789</v>
      </c>
      <c r="D6204" s="2">
        <v>45356.589479166672</v>
      </c>
      <c r="E6204">
        <v>156</v>
      </c>
      <c r="F6204">
        <v>0</v>
      </c>
      <c r="G6204">
        <v>1</v>
      </c>
      <c r="H6204" t="s">
        <v>2038</v>
      </c>
      <c r="I6204" t="s">
        <v>2039</v>
      </c>
      <c r="J6204" t="s">
        <v>3812</v>
      </c>
      <c r="K6204" t="str">
        <f t="shared" si="96"/>
        <v>(6203, 966, 789, '2024-03-05 14:08:51', 156, 0, 1, 'Mobile', 'Windows', 'S2765'),</v>
      </c>
    </row>
    <row r="6205" spans="1:11" x14ac:dyDescent="0.35">
      <c r="A6205">
        <v>6204</v>
      </c>
      <c r="B6205">
        <v>967</v>
      </c>
      <c r="C6205">
        <v>911</v>
      </c>
      <c r="D6205" s="2">
        <v>45759.974143518521</v>
      </c>
      <c r="E6205">
        <v>275</v>
      </c>
      <c r="F6205">
        <v>0</v>
      </c>
      <c r="G6205">
        <v>1</v>
      </c>
      <c r="H6205" t="s">
        <v>2049</v>
      </c>
      <c r="I6205" t="s">
        <v>2036</v>
      </c>
      <c r="J6205" t="s">
        <v>3813</v>
      </c>
      <c r="K6205" t="str">
        <f t="shared" si="96"/>
        <v>(6204, 967, 911, '2025-04-12 23:22:46', 275, 0, 1, 'Tablet', 'Android', 'S2766'),</v>
      </c>
    </row>
    <row r="6206" spans="1:11" x14ac:dyDescent="0.35">
      <c r="A6206">
        <v>6205</v>
      </c>
      <c r="B6206">
        <v>967</v>
      </c>
      <c r="C6206">
        <v>796</v>
      </c>
      <c r="D6206" s="2">
        <v>45759.976226851853</v>
      </c>
      <c r="E6206">
        <v>35</v>
      </c>
      <c r="F6206">
        <v>0</v>
      </c>
      <c r="G6206">
        <v>1</v>
      </c>
      <c r="H6206" t="s">
        <v>2049</v>
      </c>
      <c r="I6206" t="s">
        <v>2045</v>
      </c>
      <c r="J6206" t="s">
        <v>3813</v>
      </c>
      <c r="K6206" t="str">
        <f t="shared" si="96"/>
        <v>(6205, 967, 796, '2025-04-12 23:25:46', 35, 0, 1, 'Tablet', 'iOS', 'S2766'),</v>
      </c>
    </row>
    <row r="6207" spans="1:11" x14ac:dyDescent="0.35">
      <c r="A6207">
        <v>6206</v>
      </c>
      <c r="B6207">
        <v>967</v>
      </c>
      <c r="C6207">
        <v>843</v>
      </c>
      <c r="D6207" s="2">
        <v>45759.978310185194</v>
      </c>
      <c r="E6207">
        <v>30</v>
      </c>
      <c r="F6207">
        <v>0</v>
      </c>
      <c r="G6207">
        <v>0</v>
      </c>
      <c r="H6207" t="s">
        <v>2049</v>
      </c>
      <c r="I6207" t="s">
        <v>2039</v>
      </c>
      <c r="J6207" t="s">
        <v>3813</v>
      </c>
      <c r="K6207" t="str">
        <f t="shared" si="96"/>
        <v>(6206, 967, 843, '2025-04-12 23:28:46', 30, 0, 0, 'Tablet', 'Windows', 'S2766'),</v>
      </c>
    </row>
    <row r="6208" spans="1:11" x14ac:dyDescent="0.35">
      <c r="A6208">
        <v>6207</v>
      </c>
      <c r="B6208">
        <v>967</v>
      </c>
      <c r="C6208">
        <v>132</v>
      </c>
      <c r="D6208" s="2">
        <v>45759.980393518519</v>
      </c>
      <c r="E6208">
        <v>96</v>
      </c>
      <c r="F6208">
        <v>1</v>
      </c>
      <c r="G6208">
        <v>0</v>
      </c>
      <c r="H6208" t="s">
        <v>2043</v>
      </c>
      <c r="I6208" t="s">
        <v>2039</v>
      </c>
      <c r="J6208" t="s">
        <v>3813</v>
      </c>
      <c r="K6208" t="str">
        <f t="shared" si="96"/>
        <v>(6207, 967, 132, '2025-04-12 23:31:46', 96, 1, 0, 'CarPlay', 'Windows', 'S2766'),</v>
      </c>
    </row>
    <row r="6209" spans="1:11" x14ac:dyDescent="0.35">
      <c r="A6209">
        <v>6208</v>
      </c>
      <c r="B6209">
        <v>967</v>
      </c>
      <c r="C6209">
        <v>117</v>
      </c>
      <c r="D6209" s="2">
        <v>45759.982476851852</v>
      </c>
      <c r="E6209">
        <v>91</v>
      </c>
      <c r="F6209">
        <v>1</v>
      </c>
      <c r="G6209">
        <v>1</v>
      </c>
      <c r="H6209" t="s">
        <v>2043</v>
      </c>
      <c r="I6209" t="s">
        <v>2041</v>
      </c>
      <c r="J6209" t="s">
        <v>3813</v>
      </c>
      <c r="K6209" t="str">
        <f t="shared" si="96"/>
        <v>(6208, 967, 117, '2025-04-12 23:34:46', 91, 1, 1, 'CarPlay', 'Wear OS', 'S2766'),</v>
      </c>
    </row>
    <row r="6210" spans="1:11" x14ac:dyDescent="0.35">
      <c r="A6210">
        <v>6209</v>
      </c>
      <c r="B6210">
        <v>967</v>
      </c>
      <c r="C6210">
        <v>565</v>
      </c>
      <c r="D6210" s="2">
        <v>45759.984560185178</v>
      </c>
      <c r="E6210">
        <v>210</v>
      </c>
      <c r="F6210">
        <v>1</v>
      </c>
      <c r="G6210">
        <v>0</v>
      </c>
      <c r="H6210" t="s">
        <v>2049</v>
      </c>
      <c r="I6210" t="s">
        <v>2061</v>
      </c>
      <c r="J6210" t="s">
        <v>3813</v>
      </c>
      <c r="K6210" t="str">
        <f t="shared" si="96"/>
        <v>(6209, 967, 565, '2025-04-12 23:37:46', 210, 1, 0, 'Tablet', 'Linux', 'S2766'),</v>
      </c>
    </row>
    <row r="6211" spans="1:11" x14ac:dyDescent="0.35">
      <c r="A6211">
        <v>6210</v>
      </c>
      <c r="B6211">
        <v>967</v>
      </c>
      <c r="C6211">
        <v>308</v>
      </c>
      <c r="D6211" s="2">
        <v>45820.179467592592</v>
      </c>
      <c r="E6211">
        <v>34</v>
      </c>
      <c r="F6211">
        <v>0</v>
      </c>
      <c r="G6211">
        <v>1</v>
      </c>
      <c r="H6211" t="s">
        <v>2043</v>
      </c>
      <c r="I6211" t="s">
        <v>2044</v>
      </c>
      <c r="J6211" t="s">
        <v>3814</v>
      </c>
      <c r="K6211" t="str">
        <f t="shared" ref="K6211:K6274" si="97">"(" &amp; A6211 &amp; ", " &amp; B6211 &amp; ", " &amp; C6211 &amp; ", '" &amp; TEXT(D6211, "yyyy-mm-dd hh:mm:ss") &amp; "', " &amp; E6211 &amp; ", " &amp; F6211 &amp; ", " &amp; G6211 &amp; ", '" &amp; H6211 &amp; "', '" &amp; I6211 &amp; "', '" &amp; J6211 &amp; "'),"</f>
        <v>(6210, 967, 308, '2025-06-12 04:18:26', 34, 0, 1, 'CarPlay', 'macOS', 'S2767'),</v>
      </c>
    </row>
    <row r="6212" spans="1:11" x14ac:dyDescent="0.35">
      <c r="A6212">
        <v>6211</v>
      </c>
      <c r="B6212">
        <v>968</v>
      </c>
      <c r="C6212">
        <v>413</v>
      </c>
      <c r="D6212" s="2">
        <v>45428.294548611113</v>
      </c>
      <c r="E6212">
        <v>65</v>
      </c>
      <c r="F6212">
        <v>1</v>
      </c>
      <c r="G6212">
        <v>1</v>
      </c>
      <c r="H6212" t="s">
        <v>2035</v>
      </c>
      <c r="I6212" t="s">
        <v>2048</v>
      </c>
      <c r="J6212" t="s">
        <v>3815</v>
      </c>
      <c r="K6212" t="str">
        <f t="shared" si="97"/>
        <v>(6211, 968, 413, '2024-05-16 07:04:09', 65, 1, 1, 'PC', 'Web Player', 'S2768'),</v>
      </c>
    </row>
    <row r="6213" spans="1:11" x14ac:dyDescent="0.35">
      <c r="A6213">
        <v>6212</v>
      </c>
      <c r="B6213">
        <v>968</v>
      </c>
      <c r="C6213">
        <v>919</v>
      </c>
      <c r="D6213" s="2">
        <v>45428.296631944453</v>
      </c>
      <c r="E6213">
        <v>231</v>
      </c>
      <c r="F6213">
        <v>1</v>
      </c>
      <c r="G6213">
        <v>0</v>
      </c>
      <c r="H6213" t="s">
        <v>2038</v>
      </c>
      <c r="I6213" t="s">
        <v>2040</v>
      </c>
      <c r="J6213" t="s">
        <v>3815</v>
      </c>
      <c r="K6213" t="str">
        <f t="shared" si="97"/>
        <v>(6212, 968, 919, '2024-05-16 07:07:09', 231, 1, 0, 'Mobile', 'Smart TV', 'S2768'),</v>
      </c>
    </row>
    <row r="6214" spans="1:11" x14ac:dyDescent="0.35">
      <c r="A6214">
        <v>6213</v>
      </c>
      <c r="B6214">
        <v>968</v>
      </c>
      <c r="C6214">
        <v>340</v>
      </c>
      <c r="D6214" s="2">
        <v>45428.298715277779</v>
      </c>
      <c r="E6214">
        <v>65</v>
      </c>
      <c r="F6214">
        <v>1</v>
      </c>
      <c r="G6214">
        <v>0</v>
      </c>
      <c r="H6214" t="s">
        <v>2038</v>
      </c>
      <c r="I6214" t="s">
        <v>2036</v>
      </c>
      <c r="J6214" t="s">
        <v>3815</v>
      </c>
      <c r="K6214" t="str">
        <f t="shared" si="97"/>
        <v>(6213, 968, 340, '2024-05-16 07:10:09', 65, 1, 0, 'Mobile', 'Android', 'S2768'),</v>
      </c>
    </row>
    <row r="6215" spans="1:11" x14ac:dyDescent="0.35">
      <c r="A6215">
        <v>6214</v>
      </c>
      <c r="B6215">
        <v>968</v>
      </c>
      <c r="C6215">
        <v>198</v>
      </c>
      <c r="D6215" s="2">
        <v>45428.300798611112</v>
      </c>
      <c r="E6215">
        <v>268</v>
      </c>
      <c r="F6215">
        <v>0</v>
      </c>
      <c r="G6215">
        <v>1</v>
      </c>
      <c r="H6215" t="s">
        <v>2038</v>
      </c>
      <c r="I6215" t="s">
        <v>2036</v>
      </c>
      <c r="J6215" t="s">
        <v>3815</v>
      </c>
      <c r="K6215" t="str">
        <f t="shared" si="97"/>
        <v>(6214, 968, 198, '2024-05-16 07:13:09', 268, 0, 1, 'Mobile', 'Android', 'S2768'),</v>
      </c>
    </row>
    <row r="6216" spans="1:11" x14ac:dyDescent="0.35">
      <c r="A6216">
        <v>6215</v>
      </c>
      <c r="B6216">
        <v>968</v>
      </c>
      <c r="C6216">
        <v>419</v>
      </c>
      <c r="D6216" s="2">
        <v>45450.899895833332</v>
      </c>
      <c r="E6216">
        <v>52</v>
      </c>
      <c r="F6216">
        <v>0</v>
      </c>
      <c r="G6216">
        <v>1</v>
      </c>
      <c r="H6216" t="s">
        <v>2049</v>
      </c>
      <c r="I6216" t="s">
        <v>2044</v>
      </c>
      <c r="J6216" t="s">
        <v>3816</v>
      </c>
      <c r="K6216" t="str">
        <f t="shared" si="97"/>
        <v>(6215, 968, 419, '2024-06-07 21:35:51', 52, 0, 1, 'Tablet', 'macOS', 'S2769'),</v>
      </c>
    </row>
    <row r="6217" spans="1:11" x14ac:dyDescent="0.35">
      <c r="A6217">
        <v>6216</v>
      </c>
      <c r="B6217">
        <v>969</v>
      </c>
      <c r="C6217">
        <v>506</v>
      </c>
      <c r="D6217" s="2">
        <v>45535.136666666673</v>
      </c>
      <c r="E6217">
        <v>176</v>
      </c>
      <c r="F6217">
        <v>1</v>
      </c>
      <c r="G6217">
        <v>0</v>
      </c>
      <c r="H6217" t="s">
        <v>2038</v>
      </c>
      <c r="I6217" t="s">
        <v>2036</v>
      </c>
      <c r="J6217" t="s">
        <v>3817</v>
      </c>
      <c r="K6217" t="str">
        <f t="shared" si="97"/>
        <v>(6216, 969, 506, '2024-08-31 03:16:48', 176, 1, 0, 'Mobile', 'Android', 'S2770'),</v>
      </c>
    </row>
    <row r="6218" spans="1:11" x14ac:dyDescent="0.35">
      <c r="A6218">
        <v>6217</v>
      </c>
      <c r="B6218">
        <v>969</v>
      </c>
      <c r="C6218">
        <v>282</v>
      </c>
      <c r="D6218" s="2">
        <v>45535.138749999998</v>
      </c>
      <c r="E6218">
        <v>288</v>
      </c>
      <c r="F6218">
        <v>1</v>
      </c>
      <c r="G6218">
        <v>1</v>
      </c>
      <c r="H6218" t="s">
        <v>2038</v>
      </c>
      <c r="I6218" t="s">
        <v>2045</v>
      </c>
      <c r="J6218" t="s">
        <v>3817</v>
      </c>
      <c r="K6218" t="str">
        <f t="shared" si="97"/>
        <v>(6217, 969, 282, '2024-08-31 03:19:48', 288, 1, 1, 'Mobile', 'iOS', 'S2770'),</v>
      </c>
    </row>
    <row r="6219" spans="1:11" x14ac:dyDescent="0.35">
      <c r="A6219">
        <v>6218</v>
      </c>
      <c r="B6219">
        <v>969</v>
      </c>
      <c r="C6219">
        <v>492</v>
      </c>
      <c r="D6219" s="2">
        <v>45535.140833333331</v>
      </c>
      <c r="E6219">
        <v>179</v>
      </c>
      <c r="F6219">
        <v>0</v>
      </c>
      <c r="G6219">
        <v>1</v>
      </c>
      <c r="H6219" t="s">
        <v>2043</v>
      </c>
      <c r="I6219" t="s">
        <v>2039</v>
      </c>
      <c r="J6219" t="s">
        <v>3817</v>
      </c>
      <c r="K6219" t="str">
        <f t="shared" si="97"/>
        <v>(6218, 969, 492, '2024-08-31 03:22:48', 179, 0, 1, 'CarPlay', 'Windows', 'S2770'),</v>
      </c>
    </row>
    <row r="6220" spans="1:11" x14ac:dyDescent="0.35">
      <c r="A6220">
        <v>6219</v>
      </c>
      <c r="B6220">
        <v>969</v>
      </c>
      <c r="C6220">
        <v>778</v>
      </c>
      <c r="D6220" s="2">
        <v>45535.142916666657</v>
      </c>
      <c r="E6220">
        <v>156</v>
      </c>
      <c r="F6220">
        <v>0</v>
      </c>
      <c r="G6220">
        <v>1</v>
      </c>
      <c r="H6220" t="s">
        <v>2049</v>
      </c>
      <c r="I6220" t="s">
        <v>2045</v>
      </c>
      <c r="J6220" t="s">
        <v>3817</v>
      </c>
      <c r="K6220" t="str">
        <f t="shared" si="97"/>
        <v>(6219, 969, 778, '2024-08-31 03:25:48', 156, 0, 1, 'Tablet', 'iOS', 'S2770'),</v>
      </c>
    </row>
    <row r="6221" spans="1:11" x14ac:dyDescent="0.35">
      <c r="A6221">
        <v>6220</v>
      </c>
      <c r="B6221">
        <v>969</v>
      </c>
      <c r="C6221">
        <v>315</v>
      </c>
      <c r="D6221" s="2">
        <v>45408.383472222216</v>
      </c>
      <c r="E6221">
        <v>249</v>
      </c>
      <c r="F6221">
        <v>1</v>
      </c>
      <c r="G6221">
        <v>0</v>
      </c>
      <c r="H6221" t="s">
        <v>2038</v>
      </c>
      <c r="I6221" t="s">
        <v>2044</v>
      </c>
      <c r="J6221" t="s">
        <v>3818</v>
      </c>
      <c r="K6221" t="str">
        <f t="shared" si="97"/>
        <v>(6220, 969, 315, '2024-04-26 09:12:12', 249, 1, 0, 'Mobile', 'macOS', 'S2771'),</v>
      </c>
    </row>
    <row r="6222" spans="1:11" x14ac:dyDescent="0.35">
      <c r="A6222">
        <v>6221</v>
      </c>
      <c r="B6222">
        <v>969</v>
      </c>
      <c r="C6222">
        <v>936</v>
      </c>
      <c r="D6222" s="2">
        <v>45408.385555555556</v>
      </c>
      <c r="E6222">
        <v>250</v>
      </c>
      <c r="F6222">
        <v>1</v>
      </c>
      <c r="G6222">
        <v>1</v>
      </c>
      <c r="H6222" t="s">
        <v>2035</v>
      </c>
      <c r="I6222" t="s">
        <v>2039</v>
      </c>
      <c r="J6222" t="s">
        <v>3818</v>
      </c>
      <c r="K6222" t="str">
        <f t="shared" si="97"/>
        <v>(6221, 969, 936, '2024-04-26 09:15:12', 250, 1, 1, 'PC', 'Windows', 'S2771'),</v>
      </c>
    </row>
    <row r="6223" spans="1:11" x14ac:dyDescent="0.35">
      <c r="A6223">
        <v>6222</v>
      </c>
      <c r="B6223">
        <v>969</v>
      </c>
      <c r="C6223">
        <v>369</v>
      </c>
      <c r="D6223" s="2">
        <v>45408.387638888889</v>
      </c>
      <c r="E6223">
        <v>80</v>
      </c>
      <c r="F6223">
        <v>1</v>
      </c>
      <c r="G6223">
        <v>0</v>
      </c>
      <c r="H6223" t="s">
        <v>2038</v>
      </c>
      <c r="I6223" t="s">
        <v>2036</v>
      </c>
      <c r="J6223" t="s">
        <v>3818</v>
      </c>
      <c r="K6223" t="str">
        <f t="shared" si="97"/>
        <v>(6222, 969, 369, '2024-04-26 09:18:12', 80, 1, 0, 'Mobile', 'Android', 'S2771'),</v>
      </c>
    </row>
    <row r="6224" spans="1:11" x14ac:dyDescent="0.35">
      <c r="A6224">
        <v>6223</v>
      </c>
      <c r="B6224">
        <v>969</v>
      </c>
      <c r="C6224">
        <v>908</v>
      </c>
      <c r="D6224" s="2">
        <v>45408.389722222222</v>
      </c>
      <c r="E6224">
        <v>242</v>
      </c>
      <c r="F6224">
        <v>1</v>
      </c>
      <c r="G6224">
        <v>1</v>
      </c>
      <c r="H6224" t="s">
        <v>2049</v>
      </c>
      <c r="I6224" t="s">
        <v>2044</v>
      </c>
      <c r="J6224" t="s">
        <v>3818</v>
      </c>
      <c r="K6224" t="str">
        <f t="shared" si="97"/>
        <v>(6223, 969, 908, '2024-04-26 09:21:12', 242, 1, 1, 'Tablet', 'macOS', 'S2771'),</v>
      </c>
    </row>
    <row r="6225" spans="1:11" x14ac:dyDescent="0.35">
      <c r="A6225">
        <v>6224</v>
      </c>
      <c r="B6225">
        <v>970</v>
      </c>
      <c r="C6225">
        <v>793</v>
      </c>
      <c r="D6225" s="2">
        <v>45680.881099537037</v>
      </c>
      <c r="E6225">
        <v>102</v>
      </c>
      <c r="F6225">
        <v>0</v>
      </c>
      <c r="G6225">
        <v>0</v>
      </c>
      <c r="H6225" t="s">
        <v>2038</v>
      </c>
      <c r="I6225" t="s">
        <v>2039</v>
      </c>
      <c r="J6225" t="s">
        <v>3819</v>
      </c>
      <c r="K6225" t="str">
        <f t="shared" si="97"/>
        <v>(6224, 970, 793, '2025-01-23 21:08:47', 102, 0, 0, 'Mobile', 'Windows', 'S2772'),</v>
      </c>
    </row>
    <row r="6226" spans="1:11" x14ac:dyDescent="0.35">
      <c r="A6226">
        <v>6225</v>
      </c>
      <c r="B6226">
        <v>970</v>
      </c>
      <c r="C6226">
        <v>749</v>
      </c>
      <c r="D6226" s="2">
        <v>45680.88318287037</v>
      </c>
      <c r="E6226">
        <v>234</v>
      </c>
      <c r="F6226">
        <v>0</v>
      </c>
      <c r="G6226">
        <v>1</v>
      </c>
      <c r="H6226" t="s">
        <v>2038</v>
      </c>
      <c r="I6226" t="s">
        <v>2048</v>
      </c>
      <c r="J6226" t="s">
        <v>3819</v>
      </c>
      <c r="K6226" t="str">
        <f t="shared" si="97"/>
        <v>(6225, 970, 749, '2025-01-23 21:11:47', 234, 0, 1, 'Mobile', 'Web Player', 'S2772'),</v>
      </c>
    </row>
    <row r="6227" spans="1:11" x14ac:dyDescent="0.35">
      <c r="A6227">
        <v>6226</v>
      </c>
      <c r="B6227">
        <v>970</v>
      </c>
      <c r="C6227">
        <v>525</v>
      </c>
      <c r="D6227" s="2">
        <v>45680.885266203702</v>
      </c>
      <c r="E6227">
        <v>279</v>
      </c>
      <c r="F6227">
        <v>1</v>
      </c>
      <c r="G6227">
        <v>0</v>
      </c>
      <c r="H6227" t="s">
        <v>2035</v>
      </c>
      <c r="I6227" t="s">
        <v>2039</v>
      </c>
      <c r="J6227" t="s">
        <v>3819</v>
      </c>
      <c r="K6227" t="str">
        <f t="shared" si="97"/>
        <v>(6226, 970, 525, '2025-01-23 21:14:47', 279, 1, 0, 'PC', 'Windows', 'S2772'),</v>
      </c>
    </row>
    <row r="6228" spans="1:11" x14ac:dyDescent="0.35">
      <c r="A6228">
        <v>6227</v>
      </c>
      <c r="B6228">
        <v>970</v>
      </c>
      <c r="C6228">
        <v>926</v>
      </c>
      <c r="D6228" s="2">
        <v>45680.887349537043</v>
      </c>
      <c r="E6228">
        <v>157</v>
      </c>
      <c r="F6228">
        <v>0</v>
      </c>
      <c r="G6228">
        <v>0</v>
      </c>
      <c r="H6228" t="s">
        <v>2043</v>
      </c>
      <c r="I6228" t="s">
        <v>2061</v>
      </c>
      <c r="J6228" t="s">
        <v>3819</v>
      </c>
      <c r="K6228" t="str">
        <f t="shared" si="97"/>
        <v>(6227, 970, 926, '2025-01-23 21:17:47', 157, 0, 0, 'CarPlay', 'Linux', 'S2772'),</v>
      </c>
    </row>
    <row r="6229" spans="1:11" x14ac:dyDescent="0.35">
      <c r="A6229">
        <v>6228</v>
      </c>
      <c r="B6229">
        <v>970</v>
      </c>
      <c r="C6229">
        <v>902</v>
      </c>
      <c r="D6229" s="2">
        <v>45680.889432870368</v>
      </c>
      <c r="E6229">
        <v>69</v>
      </c>
      <c r="F6229">
        <v>0</v>
      </c>
      <c r="G6229">
        <v>1</v>
      </c>
      <c r="H6229" t="s">
        <v>2038</v>
      </c>
      <c r="I6229" t="s">
        <v>2036</v>
      </c>
      <c r="J6229" t="s">
        <v>3819</v>
      </c>
      <c r="K6229" t="str">
        <f t="shared" si="97"/>
        <v>(6228, 970, 902, '2025-01-23 21:20:47', 69, 0, 1, 'Mobile', 'Android', 'S2772'),</v>
      </c>
    </row>
    <row r="6230" spans="1:11" x14ac:dyDescent="0.35">
      <c r="A6230">
        <v>6229</v>
      </c>
      <c r="B6230">
        <v>970</v>
      </c>
      <c r="C6230">
        <v>803</v>
      </c>
      <c r="D6230" s="2">
        <v>45680.891516203701</v>
      </c>
      <c r="E6230">
        <v>196</v>
      </c>
      <c r="F6230">
        <v>1</v>
      </c>
      <c r="G6230">
        <v>0</v>
      </c>
      <c r="H6230" t="s">
        <v>2038</v>
      </c>
      <c r="I6230" t="s">
        <v>2048</v>
      </c>
      <c r="J6230" t="s">
        <v>3819</v>
      </c>
      <c r="K6230" t="str">
        <f t="shared" si="97"/>
        <v>(6229, 970, 803, '2025-01-23 21:23:47', 196, 1, 0, 'Mobile', 'Web Player', 'S2772'),</v>
      </c>
    </row>
    <row r="6231" spans="1:11" x14ac:dyDescent="0.35">
      <c r="A6231">
        <v>6230</v>
      </c>
      <c r="B6231">
        <v>970</v>
      </c>
      <c r="C6231">
        <v>434</v>
      </c>
      <c r="D6231" s="2">
        <v>45526.017175925917</v>
      </c>
      <c r="E6231">
        <v>40</v>
      </c>
      <c r="F6231">
        <v>1</v>
      </c>
      <c r="G6231">
        <v>0</v>
      </c>
      <c r="H6231" t="s">
        <v>2049</v>
      </c>
      <c r="I6231" t="s">
        <v>2039</v>
      </c>
      <c r="J6231" t="s">
        <v>3820</v>
      </c>
      <c r="K6231" t="str">
        <f t="shared" si="97"/>
        <v>(6230, 970, 434, '2024-08-22 00:24:44', 40, 1, 0, 'Tablet', 'Windows', 'S2773'),</v>
      </c>
    </row>
    <row r="6232" spans="1:11" x14ac:dyDescent="0.35">
      <c r="A6232">
        <v>6231</v>
      </c>
      <c r="B6232">
        <v>970</v>
      </c>
      <c r="C6232">
        <v>387</v>
      </c>
      <c r="D6232" s="2">
        <v>45526.019259259258</v>
      </c>
      <c r="E6232">
        <v>137</v>
      </c>
      <c r="F6232">
        <v>1</v>
      </c>
      <c r="G6232">
        <v>0</v>
      </c>
      <c r="H6232" t="s">
        <v>2035</v>
      </c>
      <c r="I6232" t="s">
        <v>2045</v>
      </c>
      <c r="J6232" t="s">
        <v>3820</v>
      </c>
      <c r="K6232" t="str">
        <f t="shared" si="97"/>
        <v>(6231, 970, 387, '2024-08-22 00:27:44', 137, 1, 0, 'PC', 'iOS', 'S2773'),</v>
      </c>
    </row>
    <row r="6233" spans="1:11" x14ac:dyDescent="0.35">
      <c r="A6233">
        <v>6232</v>
      </c>
      <c r="B6233">
        <v>970</v>
      </c>
      <c r="C6233">
        <v>679</v>
      </c>
      <c r="D6233" s="2">
        <v>45526.02134259259</v>
      </c>
      <c r="E6233">
        <v>149</v>
      </c>
      <c r="F6233">
        <v>1</v>
      </c>
      <c r="G6233">
        <v>1</v>
      </c>
      <c r="H6233" t="s">
        <v>2043</v>
      </c>
      <c r="I6233" t="s">
        <v>2048</v>
      </c>
      <c r="J6233" t="s">
        <v>3820</v>
      </c>
      <c r="K6233" t="str">
        <f t="shared" si="97"/>
        <v>(6232, 970, 679, '2024-08-22 00:30:44', 149, 1, 1, 'CarPlay', 'Web Player', 'S2773'),</v>
      </c>
    </row>
    <row r="6234" spans="1:11" x14ac:dyDescent="0.35">
      <c r="A6234">
        <v>6233</v>
      </c>
      <c r="B6234">
        <v>970</v>
      </c>
      <c r="C6234">
        <v>23</v>
      </c>
      <c r="D6234" s="2">
        <v>45847.14634259259</v>
      </c>
      <c r="E6234">
        <v>241</v>
      </c>
      <c r="F6234">
        <v>0</v>
      </c>
      <c r="G6234">
        <v>0</v>
      </c>
      <c r="H6234" t="s">
        <v>2049</v>
      </c>
      <c r="I6234" t="s">
        <v>2048</v>
      </c>
      <c r="J6234" t="s">
        <v>3821</v>
      </c>
      <c r="K6234" t="str">
        <f t="shared" si="97"/>
        <v>(6233, 970, 23, '2025-07-09 03:30:44', 241, 0, 0, 'Tablet', 'Web Player', 'S2774'),</v>
      </c>
    </row>
    <row r="6235" spans="1:11" x14ac:dyDescent="0.35">
      <c r="A6235">
        <v>6234</v>
      </c>
      <c r="B6235">
        <v>971</v>
      </c>
      <c r="C6235">
        <v>970</v>
      </c>
      <c r="D6235" s="2">
        <v>45736.570405092592</v>
      </c>
      <c r="E6235">
        <v>205</v>
      </c>
      <c r="F6235">
        <v>1</v>
      </c>
      <c r="G6235">
        <v>1</v>
      </c>
      <c r="H6235" t="s">
        <v>2049</v>
      </c>
      <c r="I6235" t="s">
        <v>2048</v>
      </c>
      <c r="J6235" t="s">
        <v>3822</v>
      </c>
      <c r="K6235" t="str">
        <f t="shared" si="97"/>
        <v>(6234, 971, 970, '2025-03-20 13:41:23', 205, 1, 1, 'Tablet', 'Web Player', 'S2775'),</v>
      </c>
    </row>
    <row r="6236" spans="1:11" x14ac:dyDescent="0.35">
      <c r="A6236">
        <v>6235</v>
      </c>
      <c r="B6236">
        <v>971</v>
      </c>
      <c r="C6236">
        <v>944</v>
      </c>
      <c r="D6236" s="2">
        <v>45736.572488425933</v>
      </c>
      <c r="E6236">
        <v>234</v>
      </c>
      <c r="F6236">
        <v>0</v>
      </c>
      <c r="G6236">
        <v>0</v>
      </c>
      <c r="H6236" t="s">
        <v>2035</v>
      </c>
      <c r="I6236" t="s">
        <v>2036</v>
      </c>
      <c r="J6236" t="s">
        <v>3822</v>
      </c>
      <c r="K6236" t="str">
        <f t="shared" si="97"/>
        <v>(6235, 971, 944, '2025-03-20 13:44:23', 234, 0, 0, 'PC', 'Android', 'S2775'),</v>
      </c>
    </row>
    <row r="6237" spans="1:11" x14ac:dyDescent="0.35">
      <c r="A6237">
        <v>6236</v>
      </c>
      <c r="B6237">
        <v>971</v>
      </c>
      <c r="C6237">
        <v>661</v>
      </c>
      <c r="D6237" s="2">
        <v>45736.574571759258</v>
      </c>
      <c r="E6237">
        <v>62</v>
      </c>
      <c r="F6237">
        <v>1</v>
      </c>
      <c r="G6237">
        <v>0</v>
      </c>
      <c r="H6237" t="s">
        <v>2043</v>
      </c>
      <c r="I6237" t="s">
        <v>2041</v>
      </c>
      <c r="J6237" t="s">
        <v>3822</v>
      </c>
      <c r="K6237" t="str">
        <f t="shared" si="97"/>
        <v>(6236, 971, 661, '2025-03-20 13:47:23', 62, 1, 0, 'CarPlay', 'Wear OS', 'S2775'),</v>
      </c>
    </row>
    <row r="6238" spans="1:11" x14ac:dyDescent="0.35">
      <c r="A6238">
        <v>6237</v>
      </c>
      <c r="B6238">
        <v>972</v>
      </c>
      <c r="C6238">
        <v>750</v>
      </c>
      <c r="D6238" s="2">
        <v>45449.819895833331</v>
      </c>
      <c r="E6238">
        <v>81</v>
      </c>
      <c r="F6238">
        <v>0</v>
      </c>
      <c r="G6238">
        <v>1</v>
      </c>
      <c r="H6238" t="s">
        <v>2043</v>
      </c>
      <c r="I6238" t="s">
        <v>2039</v>
      </c>
      <c r="J6238" t="s">
        <v>3823</v>
      </c>
      <c r="K6238" t="str">
        <f t="shared" si="97"/>
        <v>(6237, 972, 750, '2024-06-06 19:40:39', 81, 0, 1, 'CarPlay', 'Windows', 'S2776'),</v>
      </c>
    </row>
    <row r="6239" spans="1:11" x14ac:dyDescent="0.35">
      <c r="A6239">
        <v>6238</v>
      </c>
      <c r="B6239">
        <v>972</v>
      </c>
      <c r="C6239">
        <v>708</v>
      </c>
      <c r="D6239" s="2">
        <v>45449.821979166663</v>
      </c>
      <c r="E6239">
        <v>52</v>
      </c>
      <c r="F6239">
        <v>1</v>
      </c>
      <c r="G6239">
        <v>0</v>
      </c>
      <c r="H6239" t="s">
        <v>2035</v>
      </c>
      <c r="I6239" t="s">
        <v>2048</v>
      </c>
      <c r="J6239" t="s">
        <v>3823</v>
      </c>
      <c r="K6239" t="str">
        <f t="shared" si="97"/>
        <v>(6238, 972, 708, '2024-06-06 19:43:39', 52, 1, 0, 'PC', 'Web Player', 'S2776'),</v>
      </c>
    </row>
    <row r="6240" spans="1:11" x14ac:dyDescent="0.35">
      <c r="A6240">
        <v>6239</v>
      </c>
      <c r="B6240">
        <v>972</v>
      </c>
      <c r="C6240">
        <v>239</v>
      </c>
      <c r="D6240" s="2">
        <v>45449.824062500003</v>
      </c>
      <c r="E6240">
        <v>176</v>
      </c>
      <c r="F6240">
        <v>0</v>
      </c>
      <c r="G6240">
        <v>1</v>
      </c>
      <c r="H6240" t="s">
        <v>2038</v>
      </c>
      <c r="I6240" t="s">
        <v>2039</v>
      </c>
      <c r="J6240" t="s">
        <v>3823</v>
      </c>
      <c r="K6240" t="str">
        <f t="shared" si="97"/>
        <v>(6239, 972, 239, '2024-06-06 19:46:39', 176, 0, 1, 'Mobile', 'Windows', 'S2776'),</v>
      </c>
    </row>
    <row r="6241" spans="1:11" x14ac:dyDescent="0.35">
      <c r="A6241">
        <v>6240</v>
      </c>
      <c r="B6241">
        <v>973</v>
      </c>
      <c r="C6241">
        <v>722</v>
      </c>
      <c r="D6241" s="2">
        <v>46006.66028935185</v>
      </c>
      <c r="E6241">
        <v>95</v>
      </c>
      <c r="F6241">
        <v>0</v>
      </c>
      <c r="G6241">
        <v>0</v>
      </c>
      <c r="H6241" t="s">
        <v>2049</v>
      </c>
      <c r="I6241" t="s">
        <v>2040</v>
      </c>
      <c r="J6241" t="s">
        <v>3824</v>
      </c>
      <c r="K6241" t="str">
        <f t="shared" si="97"/>
        <v>(6240, 973, 722, '2025-12-15 15:50:49', 95, 0, 0, 'Tablet', 'Smart TV', 'S2777'),</v>
      </c>
    </row>
    <row r="6242" spans="1:11" x14ac:dyDescent="0.35">
      <c r="A6242">
        <v>6241</v>
      </c>
      <c r="B6242">
        <v>973</v>
      </c>
      <c r="C6242">
        <v>388</v>
      </c>
      <c r="D6242" s="2">
        <v>46006.662372685183</v>
      </c>
      <c r="E6242">
        <v>233</v>
      </c>
      <c r="F6242">
        <v>1</v>
      </c>
      <c r="G6242">
        <v>1</v>
      </c>
      <c r="H6242" t="s">
        <v>2038</v>
      </c>
      <c r="I6242" t="s">
        <v>2039</v>
      </c>
      <c r="J6242" t="s">
        <v>3824</v>
      </c>
      <c r="K6242" t="str">
        <f t="shared" si="97"/>
        <v>(6241, 973, 388, '2025-12-15 15:53:49', 233, 1, 1, 'Mobile', 'Windows', 'S2777'),</v>
      </c>
    </row>
    <row r="6243" spans="1:11" x14ac:dyDescent="0.35">
      <c r="A6243">
        <v>6242</v>
      </c>
      <c r="B6243">
        <v>973</v>
      </c>
      <c r="C6243">
        <v>794</v>
      </c>
      <c r="D6243" s="2">
        <v>46006.664456018523</v>
      </c>
      <c r="E6243">
        <v>297</v>
      </c>
      <c r="F6243">
        <v>1</v>
      </c>
      <c r="G6243">
        <v>0</v>
      </c>
      <c r="H6243" t="s">
        <v>2038</v>
      </c>
      <c r="I6243" t="s">
        <v>2039</v>
      </c>
      <c r="J6243" t="s">
        <v>3824</v>
      </c>
      <c r="K6243" t="str">
        <f t="shared" si="97"/>
        <v>(6242, 973, 794, '2025-12-15 15:56:49', 297, 1, 0, 'Mobile', 'Windows', 'S2777'),</v>
      </c>
    </row>
    <row r="6244" spans="1:11" x14ac:dyDescent="0.35">
      <c r="A6244">
        <v>6243</v>
      </c>
      <c r="B6244">
        <v>973</v>
      </c>
      <c r="C6244">
        <v>432</v>
      </c>
      <c r="D6244" s="2">
        <v>46006.666539351849</v>
      </c>
      <c r="E6244">
        <v>182</v>
      </c>
      <c r="F6244">
        <v>0</v>
      </c>
      <c r="G6244">
        <v>1</v>
      </c>
      <c r="H6244" t="s">
        <v>2038</v>
      </c>
      <c r="I6244" t="s">
        <v>2045</v>
      </c>
      <c r="J6244" t="s">
        <v>3824</v>
      </c>
      <c r="K6244" t="str">
        <f t="shared" si="97"/>
        <v>(6243, 973, 432, '2025-12-15 15:59:49', 182, 0, 1, 'Mobile', 'iOS', 'S2777'),</v>
      </c>
    </row>
    <row r="6245" spans="1:11" x14ac:dyDescent="0.35">
      <c r="A6245">
        <v>6244</v>
      </c>
      <c r="B6245">
        <v>973</v>
      </c>
      <c r="C6245">
        <v>183</v>
      </c>
      <c r="D6245" s="2">
        <v>46006.668622685182</v>
      </c>
      <c r="E6245">
        <v>45</v>
      </c>
      <c r="F6245">
        <v>0</v>
      </c>
      <c r="G6245">
        <v>0</v>
      </c>
      <c r="H6245" t="s">
        <v>2043</v>
      </c>
      <c r="I6245" t="s">
        <v>2039</v>
      </c>
      <c r="J6245" t="s">
        <v>3824</v>
      </c>
      <c r="K6245" t="str">
        <f t="shared" si="97"/>
        <v>(6244, 973, 183, '2025-12-15 16:02:49', 45, 0, 0, 'CarPlay', 'Windows', 'S2777'),</v>
      </c>
    </row>
    <row r="6246" spans="1:11" x14ac:dyDescent="0.35">
      <c r="A6246">
        <v>6245</v>
      </c>
      <c r="B6246">
        <v>974</v>
      </c>
      <c r="C6246">
        <v>916</v>
      </c>
      <c r="D6246" s="2">
        <v>45849.03670138889</v>
      </c>
      <c r="E6246">
        <v>269</v>
      </c>
      <c r="F6246">
        <v>1</v>
      </c>
      <c r="G6246">
        <v>0</v>
      </c>
      <c r="H6246" t="s">
        <v>2035</v>
      </c>
      <c r="I6246" t="s">
        <v>2041</v>
      </c>
      <c r="J6246" t="s">
        <v>3825</v>
      </c>
      <c r="K6246" t="str">
        <f t="shared" si="97"/>
        <v>(6245, 974, 916, '2025-07-11 00:52:51', 269, 1, 0, 'PC', 'Wear OS', 'S2778'),</v>
      </c>
    </row>
    <row r="6247" spans="1:11" x14ac:dyDescent="0.35">
      <c r="A6247">
        <v>6246</v>
      </c>
      <c r="B6247">
        <v>974</v>
      </c>
      <c r="C6247">
        <v>763</v>
      </c>
      <c r="D6247" s="2">
        <v>45849.038784722223</v>
      </c>
      <c r="E6247">
        <v>212</v>
      </c>
      <c r="F6247">
        <v>0</v>
      </c>
      <c r="G6247">
        <v>0</v>
      </c>
      <c r="H6247" t="s">
        <v>2043</v>
      </c>
      <c r="I6247" t="s">
        <v>2041</v>
      </c>
      <c r="J6247" t="s">
        <v>3825</v>
      </c>
      <c r="K6247" t="str">
        <f t="shared" si="97"/>
        <v>(6246, 974, 763, '2025-07-11 00:55:51', 212, 0, 0, 'CarPlay', 'Wear OS', 'S2778'),</v>
      </c>
    </row>
    <row r="6248" spans="1:11" x14ac:dyDescent="0.35">
      <c r="A6248">
        <v>6247</v>
      </c>
      <c r="B6248">
        <v>974</v>
      </c>
      <c r="C6248">
        <v>707</v>
      </c>
      <c r="D6248" s="2">
        <v>45849.040868055563</v>
      </c>
      <c r="E6248">
        <v>284</v>
      </c>
      <c r="F6248">
        <v>0</v>
      </c>
      <c r="G6248">
        <v>1</v>
      </c>
      <c r="H6248" t="s">
        <v>2038</v>
      </c>
      <c r="I6248" t="s">
        <v>2044</v>
      </c>
      <c r="J6248" t="s">
        <v>3825</v>
      </c>
      <c r="K6248" t="str">
        <f t="shared" si="97"/>
        <v>(6247, 974, 707, '2025-07-11 00:58:51', 284, 0, 1, 'Mobile', 'macOS', 'S2778'),</v>
      </c>
    </row>
    <row r="6249" spans="1:11" x14ac:dyDescent="0.35">
      <c r="A6249">
        <v>6248</v>
      </c>
      <c r="B6249">
        <v>974</v>
      </c>
      <c r="C6249">
        <v>743</v>
      </c>
      <c r="D6249" s="2">
        <v>45849.042951388888</v>
      </c>
      <c r="E6249">
        <v>101</v>
      </c>
      <c r="F6249">
        <v>0</v>
      </c>
      <c r="G6249">
        <v>1</v>
      </c>
      <c r="H6249" t="s">
        <v>2035</v>
      </c>
      <c r="I6249" t="s">
        <v>2045</v>
      </c>
      <c r="J6249" t="s">
        <v>3825</v>
      </c>
      <c r="K6249" t="str">
        <f t="shared" si="97"/>
        <v>(6248, 974, 743, '2025-07-11 01:01:51', 101, 0, 1, 'PC', 'iOS', 'S2778'),</v>
      </c>
    </row>
    <row r="6250" spans="1:11" x14ac:dyDescent="0.35">
      <c r="A6250">
        <v>6249</v>
      </c>
      <c r="B6250">
        <v>974</v>
      </c>
      <c r="C6250">
        <v>382</v>
      </c>
      <c r="D6250" s="2">
        <v>45695.066296296303</v>
      </c>
      <c r="E6250">
        <v>44</v>
      </c>
      <c r="F6250">
        <v>1</v>
      </c>
      <c r="G6250">
        <v>0</v>
      </c>
      <c r="H6250" t="s">
        <v>2035</v>
      </c>
      <c r="I6250" t="s">
        <v>2044</v>
      </c>
      <c r="J6250" t="s">
        <v>3826</v>
      </c>
      <c r="K6250" t="str">
        <f t="shared" si="97"/>
        <v>(6249, 974, 382, '2025-02-07 01:35:28', 44, 1, 0, 'PC', 'macOS', 'S2779'),</v>
      </c>
    </row>
    <row r="6251" spans="1:11" x14ac:dyDescent="0.35">
      <c r="A6251">
        <v>6250</v>
      </c>
      <c r="B6251">
        <v>974</v>
      </c>
      <c r="C6251">
        <v>134</v>
      </c>
      <c r="D6251" s="2">
        <v>45695.068379629629</v>
      </c>
      <c r="E6251">
        <v>194</v>
      </c>
      <c r="F6251">
        <v>0</v>
      </c>
      <c r="G6251">
        <v>1</v>
      </c>
      <c r="H6251" t="s">
        <v>2038</v>
      </c>
      <c r="I6251" t="s">
        <v>2039</v>
      </c>
      <c r="J6251" t="s">
        <v>3826</v>
      </c>
      <c r="K6251" t="str">
        <f t="shared" si="97"/>
        <v>(6250, 974, 134, '2025-02-07 01:38:28', 194, 0, 1, 'Mobile', 'Windows', 'S2779'),</v>
      </c>
    </row>
    <row r="6252" spans="1:11" x14ac:dyDescent="0.35">
      <c r="A6252">
        <v>6251</v>
      </c>
      <c r="B6252">
        <v>974</v>
      </c>
      <c r="C6252">
        <v>740</v>
      </c>
      <c r="D6252" s="2">
        <v>45695.070462962962</v>
      </c>
      <c r="E6252">
        <v>289</v>
      </c>
      <c r="F6252">
        <v>0</v>
      </c>
      <c r="G6252">
        <v>0</v>
      </c>
      <c r="H6252" t="s">
        <v>2038</v>
      </c>
      <c r="I6252" t="s">
        <v>2036</v>
      </c>
      <c r="J6252" t="s">
        <v>3826</v>
      </c>
      <c r="K6252" t="str">
        <f t="shared" si="97"/>
        <v>(6251, 974, 740, '2025-02-07 01:41:28', 289, 0, 0, 'Mobile', 'Android', 'S2779'),</v>
      </c>
    </row>
    <row r="6253" spans="1:11" x14ac:dyDescent="0.35">
      <c r="A6253">
        <v>6252</v>
      </c>
      <c r="B6253">
        <v>974</v>
      </c>
      <c r="C6253">
        <v>791</v>
      </c>
      <c r="D6253" s="2">
        <v>45695.072546296287</v>
      </c>
      <c r="E6253">
        <v>145</v>
      </c>
      <c r="F6253">
        <v>1</v>
      </c>
      <c r="G6253">
        <v>0</v>
      </c>
      <c r="H6253" t="s">
        <v>2038</v>
      </c>
      <c r="I6253" t="s">
        <v>2036</v>
      </c>
      <c r="J6253" t="s">
        <v>3826</v>
      </c>
      <c r="K6253" t="str">
        <f t="shared" si="97"/>
        <v>(6252, 974, 791, '2025-02-07 01:44:28', 145, 1, 0, 'Mobile', 'Android', 'S2779'),</v>
      </c>
    </row>
    <row r="6254" spans="1:11" x14ac:dyDescent="0.35">
      <c r="A6254">
        <v>6253</v>
      </c>
      <c r="B6254">
        <v>974</v>
      </c>
      <c r="C6254">
        <v>719</v>
      </c>
      <c r="D6254" s="2">
        <v>45695.074629629627</v>
      </c>
      <c r="E6254">
        <v>274</v>
      </c>
      <c r="F6254">
        <v>1</v>
      </c>
      <c r="G6254">
        <v>1</v>
      </c>
      <c r="H6254" t="s">
        <v>2035</v>
      </c>
      <c r="I6254" t="s">
        <v>2036</v>
      </c>
      <c r="J6254" t="s">
        <v>3826</v>
      </c>
      <c r="K6254" t="str">
        <f t="shared" si="97"/>
        <v>(6253, 974, 719, '2025-02-07 01:47:28', 274, 1, 1, 'PC', 'Android', 'S2779'),</v>
      </c>
    </row>
    <row r="6255" spans="1:11" x14ac:dyDescent="0.35">
      <c r="A6255">
        <v>6254</v>
      </c>
      <c r="B6255">
        <v>974</v>
      </c>
      <c r="C6255">
        <v>878</v>
      </c>
      <c r="D6255" s="2">
        <v>45889.793692129628</v>
      </c>
      <c r="E6255">
        <v>229</v>
      </c>
      <c r="F6255">
        <v>0</v>
      </c>
      <c r="G6255">
        <v>1</v>
      </c>
      <c r="H6255" t="s">
        <v>2049</v>
      </c>
      <c r="I6255" t="s">
        <v>2045</v>
      </c>
      <c r="J6255" t="s">
        <v>3827</v>
      </c>
      <c r="K6255" t="str">
        <f t="shared" si="97"/>
        <v>(6254, 974, 878, '2025-08-20 19:02:55', 229, 0, 1, 'Tablet', 'iOS', 'S2780'),</v>
      </c>
    </row>
    <row r="6256" spans="1:11" x14ac:dyDescent="0.35">
      <c r="A6256">
        <v>6255</v>
      </c>
      <c r="B6256">
        <v>975</v>
      </c>
      <c r="C6256">
        <v>566</v>
      </c>
      <c r="D6256" s="2">
        <v>45317.189826388887</v>
      </c>
      <c r="E6256">
        <v>127</v>
      </c>
      <c r="F6256">
        <v>1</v>
      </c>
      <c r="G6256">
        <v>1</v>
      </c>
      <c r="H6256" t="s">
        <v>2043</v>
      </c>
      <c r="I6256" t="s">
        <v>2040</v>
      </c>
      <c r="J6256" t="s">
        <v>3828</v>
      </c>
      <c r="K6256" t="str">
        <f t="shared" si="97"/>
        <v>(6255, 975, 566, '2024-01-26 04:33:21', 127, 1, 1, 'CarPlay', 'Smart TV', 'S2781'),</v>
      </c>
    </row>
    <row r="6257" spans="1:11" x14ac:dyDescent="0.35">
      <c r="A6257">
        <v>6256</v>
      </c>
      <c r="B6257">
        <v>975</v>
      </c>
      <c r="C6257">
        <v>652</v>
      </c>
      <c r="D6257" s="2">
        <v>45317.19190972222</v>
      </c>
      <c r="E6257">
        <v>127</v>
      </c>
      <c r="F6257">
        <v>0</v>
      </c>
      <c r="G6257">
        <v>1</v>
      </c>
      <c r="H6257" t="s">
        <v>2049</v>
      </c>
      <c r="I6257" t="s">
        <v>2045</v>
      </c>
      <c r="J6257" t="s">
        <v>3828</v>
      </c>
      <c r="K6257" t="str">
        <f t="shared" si="97"/>
        <v>(6256, 975, 652, '2024-01-26 04:36:21', 127, 0, 1, 'Tablet', 'iOS', 'S2781'),</v>
      </c>
    </row>
    <row r="6258" spans="1:11" x14ac:dyDescent="0.35">
      <c r="A6258">
        <v>6257</v>
      </c>
      <c r="B6258">
        <v>975</v>
      </c>
      <c r="C6258">
        <v>320</v>
      </c>
      <c r="D6258" s="2">
        <v>45317.193993055553</v>
      </c>
      <c r="E6258">
        <v>75</v>
      </c>
      <c r="F6258">
        <v>1</v>
      </c>
      <c r="G6258">
        <v>0</v>
      </c>
      <c r="H6258" t="s">
        <v>2038</v>
      </c>
      <c r="I6258" t="s">
        <v>2039</v>
      </c>
      <c r="J6258" t="s">
        <v>3828</v>
      </c>
      <c r="K6258" t="str">
        <f t="shared" si="97"/>
        <v>(6257, 975, 320, '2024-01-26 04:39:21', 75, 1, 0, 'Mobile', 'Windows', 'S2781'),</v>
      </c>
    </row>
    <row r="6259" spans="1:11" x14ac:dyDescent="0.35">
      <c r="A6259">
        <v>6258</v>
      </c>
      <c r="B6259">
        <v>975</v>
      </c>
      <c r="C6259">
        <v>847</v>
      </c>
      <c r="D6259" s="2">
        <v>45317.196076388893</v>
      </c>
      <c r="E6259">
        <v>150</v>
      </c>
      <c r="F6259">
        <v>1</v>
      </c>
      <c r="G6259">
        <v>0</v>
      </c>
      <c r="H6259" t="s">
        <v>2043</v>
      </c>
      <c r="I6259" t="s">
        <v>2041</v>
      </c>
      <c r="J6259" t="s">
        <v>3828</v>
      </c>
      <c r="K6259" t="str">
        <f t="shared" si="97"/>
        <v>(6258, 975, 847, '2024-01-26 04:42:21', 150, 1, 0, 'CarPlay', 'Wear OS', 'S2781'),</v>
      </c>
    </row>
    <row r="6260" spans="1:11" x14ac:dyDescent="0.35">
      <c r="A6260">
        <v>6259</v>
      </c>
      <c r="B6260">
        <v>975</v>
      </c>
      <c r="C6260">
        <v>882</v>
      </c>
      <c r="D6260" s="2">
        <v>45880.92496527778</v>
      </c>
      <c r="E6260">
        <v>132</v>
      </c>
      <c r="F6260">
        <v>1</v>
      </c>
      <c r="G6260">
        <v>0</v>
      </c>
      <c r="H6260" t="s">
        <v>2035</v>
      </c>
      <c r="I6260" t="s">
        <v>2039</v>
      </c>
      <c r="J6260" t="s">
        <v>3829</v>
      </c>
      <c r="K6260" t="str">
        <f t="shared" si="97"/>
        <v>(6259, 975, 882, '2025-08-11 22:11:57', 132, 1, 0, 'PC', 'Windows', 'S2782'),</v>
      </c>
    </row>
    <row r="6261" spans="1:11" x14ac:dyDescent="0.35">
      <c r="A6261">
        <v>6260</v>
      </c>
      <c r="B6261">
        <v>976</v>
      </c>
      <c r="C6261">
        <v>190</v>
      </c>
      <c r="D6261" s="2">
        <v>45772.677719907413</v>
      </c>
      <c r="E6261">
        <v>286</v>
      </c>
      <c r="F6261">
        <v>1</v>
      </c>
      <c r="G6261">
        <v>0</v>
      </c>
      <c r="H6261" t="s">
        <v>2043</v>
      </c>
      <c r="I6261" t="s">
        <v>2048</v>
      </c>
      <c r="J6261" t="s">
        <v>3830</v>
      </c>
      <c r="K6261" t="str">
        <f t="shared" si="97"/>
        <v>(6260, 976, 190, '2025-04-25 16:15:55', 286, 1, 0, 'CarPlay', 'Web Player', 'S2783'),</v>
      </c>
    </row>
    <row r="6262" spans="1:11" x14ac:dyDescent="0.35">
      <c r="A6262">
        <v>6261</v>
      </c>
      <c r="B6262">
        <v>976</v>
      </c>
      <c r="C6262">
        <v>115</v>
      </c>
      <c r="D6262" s="2">
        <v>45772.679803240739</v>
      </c>
      <c r="E6262">
        <v>98</v>
      </c>
      <c r="F6262">
        <v>1</v>
      </c>
      <c r="G6262">
        <v>1</v>
      </c>
      <c r="H6262" t="s">
        <v>2035</v>
      </c>
      <c r="I6262" t="s">
        <v>2061</v>
      </c>
      <c r="J6262" t="s">
        <v>3830</v>
      </c>
      <c r="K6262" t="str">
        <f t="shared" si="97"/>
        <v>(6261, 976, 115, '2025-04-25 16:18:55', 98, 1, 1, 'PC', 'Linux', 'S2783'),</v>
      </c>
    </row>
    <row r="6263" spans="1:11" x14ac:dyDescent="0.35">
      <c r="A6263">
        <v>6262</v>
      </c>
      <c r="B6263">
        <v>976</v>
      </c>
      <c r="C6263">
        <v>653</v>
      </c>
      <c r="D6263" s="2">
        <v>45772.681886574072</v>
      </c>
      <c r="E6263">
        <v>111</v>
      </c>
      <c r="F6263">
        <v>0</v>
      </c>
      <c r="G6263">
        <v>0</v>
      </c>
      <c r="H6263" t="s">
        <v>2038</v>
      </c>
      <c r="I6263" t="s">
        <v>2041</v>
      </c>
      <c r="J6263" t="s">
        <v>3830</v>
      </c>
      <c r="K6263" t="str">
        <f t="shared" si="97"/>
        <v>(6262, 976, 653, '2025-04-25 16:21:55', 111, 0, 0, 'Mobile', 'Wear OS', 'S2783'),</v>
      </c>
    </row>
    <row r="6264" spans="1:11" x14ac:dyDescent="0.35">
      <c r="A6264">
        <v>6263</v>
      </c>
      <c r="B6264">
        <v>976</v>
      </c>
      <c r="C6264">
        <v>737</v>
      </c>
      <c r="D6264" s="2">
        <v>45772.683969907397</v>
      </c>
      <c r="E6264">
        <v>181</v>
      </c>
      <c r="F6264">
        <v>1</v>
      </c>
      <c r="G6264">
        <v>0</v>
      </c>
      <c r="H6264" t="s">
        <v>2043</v>
      </c>
      <c r="I6264" t="s">
        <v>2045</v>
      </c>
      <c r="J6264" t="s">
        <v>3830</v>
      </c>
      <c r="K6264" t="str">
        <f t="shared" si="97"/>
        <v>(6263, 976, 737, '2025-04-25 16:24:55', 181, 1, 0, 'CarPlay', 'iOS', 'S2783'),</v>
      </c>
    </row>
    <row r="6265" spans="1:11" x14ac:dyDescent="0.35">
      <c r="A6265">
        <v>6264</v>
      </c>
      <c r="B6265">
        <v>977</v>
      </c>
      <c r="C6265">
        <v>8</v>
      </c>
      <c r="D6265" s="2">
        <v>45864.808807870373</v>
      </c>
      <c r="E6265">
        <v>190</v>
      </c>
      <c r="F6265">
        <v>1</v>
      </c>
      <c r="G6265">
        <v>0</v>
      </c>
      <c r="H6265" t="s">
        <v>2043</v>
      </c>
      <c r="I6265" t="s">
        <v>2048</v>
      </c>
      <c r="J6265" t="s">
        <v>3831</v>
      </c>
      <c r="K6265" t="str">
        <f t="shared" si="97"/>
        <v>(6264, 977, 8, '2025-07-26 19:24:41', 190, 1, 0, 'CarPlay', 'Web Player', 'S2784'),</v>
      </c>
    </row>
    <row r="6266" spans="1:11" x14ac:dyDescent="0.35">
      <c r="A6266">
        <v>6265</v>
      </c>
      <c r="B6266">
        <v>977</v>
      </c>
      <c r="C6266">
        <v>722</v>
      </c>
      <c r="D6266" s="2">
        <v>45864.810891203713</v>
      </c>
      <c r="E6266">
        <v>180</v>
      </c>
      <c r="F6266">
        <v>0</v>
      </c>
      <c r="G6266">
        <v>0</v>
      </c>
      <c r="H6266" t="s">
        <v>2043</v>
      </c>
      <c r="I6266" t="s">
        <v>2048</v>
      </c>
      <c r="J6266" t="s">
        <v>3831</v>
      </c>
      <c r="K6266" t="str">
        <f t="shared" si="97"/>
        <v>(6265, 977, 722, '2025-07-26 19:27:41', 180, 0, 0, 'CarPlay', 'Web Player', 'S2784'),</v>
      </c>
    </row>
    <row r="6267" spans="1:11" x14ac:dyDescent="0.35">
      <c r="A6267">
        <v>6266</v>
      </c>
      <c r="B6267">
        <v>977</v>
      </c>
      <c r="C6267">
        <v>14</v>
      </c>
      <c r="D6267" s="2">
        <v>45864.812974537039</v>
      </c>
      <c r="E6267">
        <v>105</v>
      </c>
      <c r="F6267">
        <v>1</v>
      </c>
      <c r="G6267">
        <v>1</v>
      </c>
      <c r="H6267" t="s">
        <v>2035</v>
      </c>
      <c r="I6267" t="s">
        <v>2044</v>
      </c>
      <c r="J6267" t="s">
        <v>3831</v>
      </c>
      <c r="K6267" t="str">
        <f t="shared" si="97"/>
        <v>(6266, 977, 14, '2025-07-26 19:30:41', 105, 1, 1, 'PC', 'macOS', 'S2784'),</v>
      </c>
    </row>
    <row r="6268" spans="1:11" x14ac:dyDescent="0.35">
      <c r="A6268">
        <v>6267</v>
      </c>
      <c r="B6268">
        <v>977</v>
      </c>
      <c r="C6268">
        <v>550</v>
      </c>
      <c r="D6268" s="2">
        <v>45864.815057870372</v>
      </c>
      <c r="E6268">
        <v>266</v>
      </c>
      <c r="F6268">
        <v>1</v>
      </c>
      <c r="G6268">
        <v>0</v>
      </c>
      <c r="H6268" t="s">
        <v>2038</v>
      </c>
      <c r="I6268" t="s">
        <v>2048</v>
      </c>
      <c r="J6268" t="s">
        <v>3831</v>
      </c>
      <c r="K6268" t="str">
        <f t="shared" si="97"/>
        <v>(6267, 977, 550, '2025-07-26 19:33:41', 266, 1, 0, 'Mobile', 'Web Player', 'S2784'),</v>
      </c>
    </row>
    <row r="6269" spans="1:11" x14ac:dyDescent="0.35">
      <c r="A6269">
        <v>6268</v>
      </c>
      <c r="B6269">
        <v>977</v>
      </c>
      <c r="C6269">
        <v>995</v>
      </c>
      <c r="D6269" s="2">
        <v>45864.817141203697</v>
      </c>
      <c r="E6269">
        <v>163</v>
      </c>
      <c r="F6269">
        <v>1</v>
      </c>
      <c r="G6269">
        <v>1</v>
      </c>
      <c r="H6269" t="s">
        <v>2043</v>
      </c>
      <c r="I6269" t="s">
        <v>2039</v>
      </c>
      <c r="J6269" t="s">
        <v>3831</v>
      </c>
      <c r="K6269" t="str">
        <f t="shared" si="97"/>
        <v>(6268, 977, 995, '2025-07-26 19:36:41', 163, 1, 1, 'CarPlay', 'Windows', 'S2784'),</v>
      </c>
    </row>
    <row r="6270" spans="1:11" x14ac:dyDescent="0.35">
      <c r="A6270">
        <v>6269</v>
      </c>
      <c r="B6270">
        <v>977</v>
      </c>
      <c r="C6270">
        <v>146</v>
      </c>
      <c r="D6270" s="2">
        <v>45474.45784722222</v>
      </c>
      <c r="E6270">
        <v>255</v>
      </c>
      <c r="F6270">
        <v>0</v>
      </c>
      <c r="G6270">
        <v>0</v>
      </c>
      <c r="H6270" t="s">
        <v>2038</v>
      </c>
      <c r="I6270" t="s">
        <v>2041</v>
      </c>
      <c r="J6270" t="s">
        <v>3832</v>
      </c>
      <c r="K6270" t="str">
        <f t="shared" si="97"/>
        <v>(6269, 977, 146, '2024-07-01 10:59:18', 255, 0, 0, 'Mobile', 'Wear OS', 'S2785'),</v>
      </c>
    </row>
    <row r="6271" spans="1:11" x14ac:dyDescent="0.35">
      <c r="A6271">
        <v>6270</v>
      </c>
      <c r="B6271">
        <v>978</v>
      </c>
      <c r="C6271">
        <v>950</v>
      </c>
      <c r="D6271" s="2">
        <v>45718.447974537034</v>
      </c>
      <c r="E6271">
        <v>167</v>
      </c>
      <c r="F6271">
        <v>0</v>
      </c>
      <c r="G6271">
        <v>0</v>
      </c>
      <c r="H6271" t="s">
        <v>2049</v>
      </c>
      <c r="I6271" t="s">
        <v>2044</v>
      </c>
      <c r="J6271" t="s">
        <v>3833</v>
      </c>
      <c r="K6271" t="str">
        <f t="shared" si="97"/>
        <v>(6270, 978, 950, '2025-03-02 10:45:05', 167, 0, 0, 'Tablet', 'macOS', 'S2786'),</v>
      </c>
    </row>
    <row r="6272" spans="1:11" x14ac:dyDescent="0.35">
      <c r="A6272">
        <v>6271</v>
      </c>
      <c r="B6272">
        <v>978</v>
      </c>
      <c r="C6272">
        <v>973</v>
      </c>
      <c r="D6272" s="2">
        <v>45718.450057870366</v>
      </c>
      <c r="E6272">
        <v>242</v>
      </c>
      <c r="F6272">
        <v>1</v>
      </c>
      <c r="G6272">
        <v>0</v>
      </c>
      <c r="H6272" t="s">
        <v>2035</v>
      </c>
      <c r="I6272" t="s">
        <v>2061</v>
      </c>
      <c r="J6272" t="s">
        <v>3833</v>
      </c>
      <c r="K6272" t="str">
        <f t="shared" si="97"/>
        <v>(6271, 978, 973, '2025-03-02 10:48:05', 242, 1, 0, 'PC', 'Linux', 'S2786'),</v>
      </c>
    </row>
    <row r="6273" spans="1:11" x14ac:dyDescent="0.35">
      <c r="A6273">
        <v>6272</v>
      </c>
      <c r="B6273">
        <v>978</v>
      </c>
      <c r="C6273">
        <v>861</v>
      </c>
      <c r="D6273" s="2">
        <v>45718.452141203707</v>
      </c>
      <c r="E6273">
        <v>230</v>
      </c>
      <c r="F6273">
        <v>1</v>
      </c>
      <c r="G6273">
        <v>1</v>
      </c>
      <c r="H6273" t="s">
        <v>2038</v>
      </c>
      <c r="I6273" t="s">
        <v>2040</v>
      </c>
      <c r="J6273" t="s">
        <v>3833</v>
      </c>
      <c r="K6273" t="str">
        <f t="shared" si="97"/>
        <v>(6272, 978, 861, '2025-03-02 10:51:05', 230, 1, 1, 'Mobile', 'Smart TV', 'S2786'),</v>
      </c>
    </row>
    <row r="6274" spans="1:11" x14ac:dyDescent="0.35">
      <c r="A6274">
        <v>6273</v>
      </c>
      <c r="B6274">
        <v>978</v>
      </c>
      <c r="C6274">
        <v>294</v>
      </c>
      <c r="D6274" s="2">
        <v>45718.454224537039</v>
      </c>
      <c r="E6274">
        <v>149</v>
      </c>
      <c r="F6274">
        <v>0</v>
      </c>
      <c r="G6274">
        <v>1</v>
      </c>
      <c r="H6274" t="s">
        <v>2043</v>
      </c>
      <c r="I6274" t="s">
        <v>2040</v>
      </c>
      <c r="J6274" t="s">
        <v>3833</v>
      </c>
      <c r="K6274" t="str">
        <f t="shared" si="97"/>
        <v>(6273, 978, 294, '2025-03-02 10:54:05', 149, 0, 1, 'CarPlay', 'Smart TV', 'S2786'),</v>
      </c>
    </row>
    <row r="6275" spans="1:11" x14ac:dyDescent="0.35">
      <c r="A6275">
        <v>6274</v>
      </c>
      <c r="B6275">
        <v>978</v>
      </c>
      <c r="C6275">
        <v>851</v>
      </c>
      <c r="D6275" s="2">
        <v>45718.456307870372</v>
      </c>
      <c r="E6275">
        <v>262</v>
      </c>
      <c r="F6275">
        <v>1</v>
      </c>
      <c r="G6275">
        <v>1</v>
      </c>
      <c r="H6275" t="s">
        <v>2038</v>
      </c>
      <c r="I6275" t="s">
        <v>2039</v>
      </c>
      <c r="J6275" t="s">
        <v>3833</v>
      </c>
      <c r="K6275" t="str">
        <f t="shared" ref="K6275:K6338" si="98">"(" &amp; A6275 &amp; ", " &amp; B6275 &amp; ", " &amp; C6275 &amp; ", '" &amp; TEXT(D6275, "yyyy-mm-dd hh:mm:ss") &amp; "', " &amp; E6275 &amp; ", " &amp; F6275 &amp; ", " &amp; G6275 &amp; ", '" &amp; H6275 &amp; "', '" &amp; I6275 &amp; "', '" &amp; J6275 &amp; "'),"</f>
        <v>(6274, 978, 851, '2025-03-02 10:57:05', 262, 1, 1, 'Mobile', 'Windows', 'S2786'),</v>
      </c>
    </row>
    <row r="6276" spans="1:11" x14ac:dyDescent="0.35">
      <c r="A6276">
        <v>6275</v>
      </c>
      <c r="B6276">
        <v>979</v>
      </c>
      <c r="C6276">
        <v>586</v>
      </c>
      <c r="D6276" s="2">
        <v>45720.81082175926</v>
      </c>
      <c r="E6276">
        <v>75</v>
      </c>
      <c r="F6276">
        <v>0</v>
      </c>
      <c r="G6276">
        <v>0</v>
      </c>
      <c r="H6276" t="s">
        <v>2035</v>
      </c>
      <c r="I6276" t="s">
        <v>2044</v>
      </c>
      <c r="J6276" t="s">
        <v>3834</v>
      </c>
      <c r="K6276" t="str">
        <f t="shared" si="98"/>
        <v>(6275, 979, 586, '2025-03-04 19:27:35', 75, 0, 0, 'PC', 'macOS', 'S2787'),</v>
      </c>
    </row>
    <row r="6277" spans="1:11" x14ac:dyDescent="0.35">
      <c r="A6277">
        <v>6276</v>
      </c>
      <c r="B6277">
        <v>979</v>
      </c>
      <c r="C6277">
        <v>402</v>
      </c>
      <c r="D6277" s="2">
        <v>45720.812905092593</v>
      </c>
      <c r="E6277">
        <v>285</v>
      </c>
      <c r="F6277">
        <v>0</v>
      </c>
      <c r="G6277">
        <v>0</v>
      </c>
      <c r="H6277" t="s">
        <v>2038</v>
      </c>
      <c r="I6277" t="s">
        <v>2061</v>
      </c>
      <c r="J6277" t="s">
        <v>3834</v>
      </c>
      <c r="K6277" t="str">
        <f t="shared" si="98"/>
        <v>(6276, 979, 402, '2025-03-04 19:30:35', 285, 0, 0, 'Mobile', 'Linux', 'S2787'),</v>
      </c>
    </row>
    <row r="6278" spans="1:11" x14ac:dyDescent="0.35">
      <c r="A6278">
        <v>6277</v>
      </c>
      <c r="B6278">
        <v>979</v>
      </c>
      <c r="C6278">
        <v>725</v>
      </c>
      <c r="D6278" s="2">
        <v>45720.814988425933</v>
      </c>
      <c r="E6278">
        <v>104</v>
      </c>
      <c r="F6278">
        <v>1</v>
      </c>
      <c r="G6278">
        <v>1</v>
      </c>
      <c r="H6278" t="s">
        <v>2038</v>
      </c>
      <c r="I6278" t="s">
        <v>2048</v>
      </c>
      <c r="J6278" t="s">
        <v>3834</v>
      </c>
      <c r="K6278" t="str">
        <f t="shared" si="98"/>
        <v>(6277, 979, 725, '2025-03-04 19:33:35', 104, 1, 1, 'Mobile', 'Web Player', 'S2787'),</v>
      </c>
    </row>
    <row r="6279" spans="1:11" x14ac:dyDescent="0.35">
      <c r="A6279">
        <v>6278</v>
      </c>
      <c r="B6279">
        <v>979</v>
      </c>
      <c r="C6279">
        <v>60</v>
      </c>
      <c r="D6279" s="2">
        <v>45720.817071759258</v>
      </c>
      <c r="E6279">
        <v>280</v>
      </c>
      <c r="F6279">
        <v>1</v>
      </c>
      <c r="G6279">
        <v>0</v>
      </c>
      <c r="H6279" t="s">
        <v>2035</v>
      </c>
      <c r="I6279" t="s">
        <v>2040</v>
      </c>
      <c r="J6279" t="s">
        <v>3834</v>
      </c>
      <c r="K6279" t="str">
        <f t="shared" si="98"/>
        <v>(6278, 979, 60, '2025-03-04 19:36:35', 280, 1, 0, 'PC', 'Smart TV', 'S2787'),</v>
      </c>
    </row>
    <row r="6280" spans="1:11" x14ac:dyDescent="0.35">
      <c r="A6280">
        <v>6279</v>
      </c>
      <c r="B6280">
        <v>979</v>
      </c>
      <c r="C6280">
        <v>328</v>
      </c>
      <c r="D6280" s="2">
        <v>45722.088761574072</v>
      </c>
      <c r="E6280">
        <v>87</v>
      </c>
      <c r="F6280">
        <v>0</v>
      </c>
      <c r="G6280">
        <v>1</v>
      </c>
      <c r="H6280" t="s">
        <v>2035</v>
      </c>
      <c r="I6280" t="s">
        <v>2036</v>
      </c>
      <c r="J6280" t="s">
        <v>3835</v>
      </c>
      <c r="K6280" t="str">
        <f t="shared" si="98"/>
        <v>(6279, 979, 328, '2025-03-06 02:07:49', 87, 0, 1, 'PC', 'Android', 'S2788'),</v>
      </c>
    </row>
    <row r="6281" spans="1:11" x14ac:dyDescent="0.35">
      <c r="A6281">
        <v>6280</v>
      </c>
      <c r="B6281">
        <v>979</v>
      </c>
      <c r="C6281">
        <v>30</v>
      </c>
      <c r="D6281" s="2">
        <v>45722.090844907398</v>
      </c>
      <c r="E6281">
        <v>70</v>
      </c>
      <c r="F6281">
        <v>1</v>
      </c>
      <c r="G6281">
        <v>1</v>
      </c>
      <c r="H6281" t="s">
        <v>2035</v>
      </c>
      <c r="I6281" t="s">
        <v>2048</v>
      </c>
      <c r="J6281" t="s">
        <v>3835</v>
      </c>
      <c r="K6281" t="str">
        <f t="shared" si="98"/>
        <v>(6280, 979, 30, '2025-03-06 02:10:49', 70, 1, 1, 'PC', 'Web Player', 'S2788'),</v>
      </c>
    </row>
    <row r="6282" spans="1:11" x14ac:dyDescent="0.35">
      <c r="A6282">
        <v>6281</v>
      </c>
      <c r="B6282">
        <v>980</v>
      </c>
      <c r="C6282">
        <v>364</v>
      </c>
      <c r="D6282" s="2">
        <v>45792.219733796293</v>
      </c>
      <c r="E6282">
        <v>216</v>
      </c>
      <c r="F6282">
        <v>0</v>
      </c>
      <c r="G6282">
        <v>1</v>
      </c>
      <c r="H6282" t="s">
        <v>2035</v>
      </c>
      <c r="I6282" t="s">
        <v>2040</v>
      </c>
      <c r="J6282" t="s">
        <v>3836</v>
      </c>
      <c r="K6282" t="str">
        <f t="shared" si="98"/>
        <v>(6281, 980, 364, '2025-05-15 05:16:25', 216, 0, 1, 'PC', 'Smart TV', 'S2789'),</v>
      </c>
    </row>
    <row r="6283" spans="1:11" x14ac:dyDescent="0.35">
      <c r="A6283">
        <v>6282</v>
      </c>
      <c r="B6283">
        <v>980</v>
      </c>
      <c r="C6283">
        <v>222</v>
      </c>
      <c r="D6283" s="2">
        <v>45792.221817129634</v>
      </c>
      <c r="E6283">
        <v>237</v>
      </c>
      <c r="F6283">
        <v>0</v>
      </c>
      <c r="G6283">
        <v>1</v>
      </c>
      <c r="H6283" t="s">
        <v>2043</v>
      </c>
      <c r="I6283" t="s">
        <v>2041</v>
      </c>
      <c r="J6283" t="s">
        <v>3836</v>
      </c>
      <c r="K6283" t="str">
        <f t="shared" si="98"/>
        <v>(6282, 980, 222, '2025-05-15 05:19:25', 237, 0, 1, 'CarPlay', 'Wear OS', 'S2789'),</v>
      </c>
    </row>
    <row r="6284" spans="1:11" x14ac:dyDescent="0.35">
      <c r="A6284">
        <v>6283</v>
      </c>
      <c r="B6284">
        <v>980</v>
      </c>
      <c r="C6284">
        <v>836</v>
      </c>
      <c r="D6284" s="2">
        <v>45792.223900462966</v>
      </c>
      <c r="E6284">
        <v>193</v>
      </c>
      <c r="F6284">
        <v>1</v>
      </c>
      <c r="G6284">
        <v>1</v>
      </c>
      <c r="H6284" t="s">
        <v>2035</v>
      </c>
      <c r="I6284" t="s">
        <v>2048</v>
      </c>
      <c r="J6284" t="s">
        <v>3836</v>
      </c>
      <c r="K6284" t="str">
        <f t="shared" si="98"/>
        <v>(6283, 980, 836, '2025-05-15 05:22:25', 193, 1, 1, 'PC', 'Web Player', 'S2789'),</v>
      </c>
    </row>
    <row r="6285" spans="1:11" x14ac:dyDescent="0.35">
      <c r="A6285">
        <v>6284</v>
      </c>
      <c r="B6285">
        <v>981</v>
      </c>
      <c r="C6285">
        <v>744</v>
      </c>
      <c r="D6285" s="2">
        <v>45821.869386574072</v>
      </c>
      <c r="E6285">
        <v>225</v>
      </c>
      <c r="F6285">
        <v>1</v>
      </c>
      <c r="G6285">
        <v>0</v>
      </c>
      <c r="H6285" t="s">
        <v>2043</v>
      </c>
      <c r="I6285" t="s">
        <v>2048</v>
      </c>
      <c r="J6285" t="s">
        <v>3837</v>
      </c>
      <c r="K6285" t="str">
        <f t="shared" si="98"/>
        <v>(6284, 981, 744, '2025-06-13 20:51:55', 225, 1, 0, 'CarPlay', 'Web Player', 'S2790'),</v>
      </c>
    </row>
    <row r="6286" spans="1:11" x14ac:dyDescent="0.35">
      <c r="A6286">
        <v>6285</v>
      </c>
      <c r="B6286">
        <v>981</v>
      </c>
      <c r="C6286">
        <v>869</v>
      </c>
      <c r="D6286" s="2">
        <v>45821.871469907397</v>
      </c>
      <c r="E6286">
        <v>119</v>
      </c>
      <c r="F6286">
        <v>1</v>
      </c>
      <c r="G6286">
        <v>1</v>
      </c>
      <c r="H6286" t="s">
        <v>2038</v>
      </c>
      <c r="I6286" t="s">
        <v>2044</v>
      </c>
      <c r="J6286" t="s">
        <v>3837</v>
      </c>
      <c r="K6286" t="str">
        <f t="shared" si="98"/>
        <v>(6285, 981, 869, '2025-06-13 20:54:55', 119, 1, 1, 'Mobile', 'macOS', 'S2790'),</v>
      </c>
    </row>
    <row r="6287" spans="1:11" x14ac:dyDescent="0.35">
      <c r="A6287">
        <v>6286</v>
      </c>
      <c r="B6287">
        <v>981</v>
      </c>
      <c r="C6287">
        <v>331</v>
      </c>
      <c r="D6287" s="2">
        <v>45821.873553240737</v>
      </c>
      <c r="E6287">
        <v>187</v>
      </c>
      <c r="F6287">
        <v>1</v>
      </c>
      <c r="G6287">
        <v>1</v>
      </c>
      <c r="H6287" t="s">
        <v>2049</v>
      </c>
      <c r="I6287" t="s">
        <v>2040</v>
      </c>
      <c r="J6287" t="s">
        <v>3837</v>
      </c>
      <c r="K6287" t="str">
        <f t="shared" si="98"/>
        <v>(6286, 981, 331, '2025-06-13 20:57:55', 187, 1, 1, 'Tablet', 'Smart TV', 'S2790'),</v>
      </c>
    </row>
    <row r="6288" spans="1:11" x14ac:dyDescent="0.35">
      <c r="A6288">
        <v>6287</v>
      </c>
      <c r="B6288">
        <v>981</v>
      </c>
      <c r="C6288">
        <v>116</v>
      </c>
      <c r="D6288" s="2">
        <v>45821.875636574077</v>
      </c>
      <c r="E6288">
        <v>69</v>
      </c>
      <c r="F6288">
        <v>1</v>
      </c>
      <c r="G6288">
        <v>0</v>
      </c>
      <c r="H6288" t="s">
        <v>2049</v>
      </c>
      <c r="I6288" t="s">
        <v>2041</v>
      </c>
      <c r="J6288" t="s">
        <v>3837</v>
      </c>
      <c r="K6288" t="str">
        <f t="shared" si="98"/>
        <v>(6287, 981, 116, '2025-06-13 21:00:55', 69, 1, 0, 'Tablet', 'Wear OS', 'S2790'),</v>
      </c>
    </row>
    <row r="6289" spans="1:11" x14ac:dyDescent="0.35">
      <c r="A6289">
        <v>6288</v>
      </c>
      <c r="B6289">
        <v>981</v>
      </c>
      <c r="C6289">
        <v>263</v>
      </c>
      <c r="D6289" s="2">
        <v>45728.659722222219</v>
      </c>
      <c r="E6289">
        <v>53</v>
      </c>
      <c r="F6289">
        <v>0</v>
      </c>
      <c r="G6289">
        <v>0</v>
      </c>
      <c r="H6289" t="s">
        <v>2049</v>
      </c>
      <c r="I6289" t="s">
        <v>2041</v>
      </c>
      <c r="J6289" t="s">
        <v>3838</v>
      </c>
      <c r="K6289" t="str">
        <f t="shared" si="98"/>
        <v>(6288, 981, 263, '2025-03-12 15:50:00', 53, 0, 0, 'Tablet', 'Wear OS', 'S2791'),</v>
      </c>
    </row>
    <row r="6290" spans="1:11" x14ac:dyDescent="0.35">
      <c r="A6290">
        <v>6289</v>
      </c>
      <c r="B6290">
        <v>981</v>
      </c>
      <c r="C6290">
        <v>71</v>
      </c>
      <c r="D6290" s="2">
        <v>45728.661805555559</v>
      </c>
      <c r="E6290">
        <v>223</v>
      </c>
      <c r="F6290">
        <v>1</v>
      </c>
      <c r="G6290">
        <v>0</v>
      </c>
      <c r="H6290" t="s">
        <v>2049</v>
      </c>
      <c r="I6290" t="s">
        <v>2041</v>
      </c>
      <c r="J6290" t="s">
        <v>3838</v>
      </c>
      <c r="K6290" t="str">
        <f t="shared" si="98"/>
        <v>(6289, 981, 71, '2025-03-12 15:53:00', 223, 1, 0, 'Tablet', 'Wear OS', 'S2791'),</v>
      </c>
    </row>
    <row r="6291" spans="1:11" x14ac:dyDescent="0.35">
      <c r="A6291">
        <v>6290</v>
      </c>
      <c r="B6291">
        <v>982</v>
      </c>
      <c r="C6291">
        <v>900</v>
      </c>
      <c r="D6291" s="2">
        <v>45828.305798611109</v>
      </c>
      <c r="E6291">
        <v>230</v>
      </c>
      <c r="F6291">
        <v>0</v>
      </c>
      <c r="G6291">
        <v>1</v>
      </c>
      <c r="H6291" t="s">
        <v>2038</v>
      </c>
      <c r="I6291" t="s">
        <v>2041</v>
      </c>
      <c r="J6291" t="s">
        <v>3839</v>
      </c>
      <c r="K6291" t="str">
        <f t="shared" si="98"/>
        <v>(6290, 982, 900, '2025-06-20 07:20:21', 230, 0, 1, 'Mobile', 'Wear OS', 'S2792'),</v>
      </c>
    </row>
    <row r="6292" spans="1:11" x14ac:dyDescent="0.35">
      <c r="A6292">
        <v>6291</v>
      </c>
      <c r="B6292">
        <v>982</v>
      </c>
      <c r="C6292">
        <v>164</v>
      </c>
      <c r="D6292" s="2">
        <v>45828.307881944442</v>
      </c>
      <c r="E6292">
        <v>224</v>
      </c>
      <c r="F6292">
        <v>1</v>
      </c>
      <c r="G6292">
        <v>0</v>
      </c>
      <c r="H6292" t="s">
        <v>2038</v>
      </c>
      <c r="I6292" t="s">
        <v>2039</v>
      </c>
      <c r="J6292" t="s">
        <v>3839</v>
      </c>
      <c r="K6292" t="str">
        <f t="shared" si="98"/>
        <v>(6291, 982, 164, '2025-06-20 07:23:21', 224, 1, 0, 'Mobile', 'Windows', 'S2792'),</v>
      </c>
    </row>
    <row r="6293" spans="1:11" x14ac:dyDescent="0.35">
      <c r="A6293">
        <v>6292</v>
      </c>
      <c r="B6293">
        <v>982</v>
      </c>
      <c r="C6293">
        <v>156</v>
      </c>
      <c r="D6293" s="2">
        <v>45828.309965277767</v>
      </c>
      <c r="E6293">
        <v>89</v>
      </c>
      <c r="F6293">
        <v>0</v>
      </c>
      <c r="G6293">
        <v>0</v>
      </c>
      <c r="H6293" t="s">
        <v>2043</v>
      </c>
      <c r="I6293" t="s">
        <v>2045</v>
      </c>
      <c r="J6293" t="s">
        <v>3839</v>
      </c>
      <c r="K6293" t="str">
        <f t="shared" si="98"/>
        <v>(6292, 982, 156, '2025-06-20 07:26:21', 89, 0, 0, 'CarPlay', 'iOS', 'S2792'),</v>
      </c>
    </row>
    <row r="6294" spans="1:11" x14ac:dyDescent="0.35">
      <c r="A6294">
        <v>6293</v>
      </c>
      <c r="B6294">
        <v>983</v>
      </c>
      <c r="C6294">
        <v>114</v>
      </c>
      <c r="D6294" s="2">
        <v>45738.30709490741</v>
      </c>
      <c r="E6294">
        <v>233</v>
      </c>
      <c r="F6294">
        <v>0</v>
      </c>
      <c r="G6294">
        <v>0</v>
      </c>
      <c r="H6294" t="s">
        <v>2035</v>
      </c>
      <c r="I6294" t="s">
        <v>2044</v>
      </c>
      <c r="J6294" t="s">
        <v>3840</v>
      </c>
      <c r="K6294" t="str">
        <f t="shared" si="98"/>
        <v>(6293, 983, 114, '2025-03-22 07:22:13', 233, 0, 0, 'PC', 'macOS', 'S2793'),</v>
      </c>
    </row>
    <row r="6295" spans="1:11" x14ac:dyDescent="0.35">
      <c r="A6295">
        <v>6294</v>
      </c>
      <c r="B6295">
        <v>983</v>
      </c>
      <c r="C6295">
        <v>993</v>
      </c>
      <c r="D6295" s="2">
        <v>45738.309178240743</v>
      </c>
      <c r="E6295">
        <v>257</v>
      </c>
      <c r="F6295">
        <v>0</v>
      </c>
      <c r="G6295">
        <v>1</v>
      </c>
      <c r="H6295" t="s">
        <v>2043</v>
      </c>
      <c r="I6295" t="s">
        <v>2041</v>
      </c>
      <c r="J6295" t="s">
        <v>3840</v>
      </c>
      <c r="K6295" t="str">
        <f t="shared" si="98"/>
        <v>(6294, 983, 993, '2025-03-22 07:25:13', 257, 0, 1, 'CarPlay', 'Wear OS', 'S2793'),</v>
      </c>
    </row>
    <row r="6296" spans="1:11" x14ac:dyDescent="0.35">
      <c r="A6296">
        <v>6295</v>
      </c>
      <c r="B6296">
        <v>983</v>
      </c>
      <c r="C6296">
        <v>906</v>
      </c>
      <c r="D6296" s="2">
        <v>45738.311261574083</v>
      </c>
      <c r="E6296">
        <v>73</v>
      </c>
      <c r="F6296">
        <v>1</v>
      </c>
      <c r="G6296">
        <v>0</v>
      </c>
      <c r="H6296" t="s">
        <v>2043</v>
      </c>
      <c r="I6296" t="s">
        <v>2061</v>
      </c>
      <c r="J6296" t="s">
        <v>3840</v>
      </c>
      <c r="K6296" t="str">
        <f t="shared" si="98"/>
        <v>(6295, 983, 906, '2025-03-22 07:28:13', 73, 1, 0, 'CarPlay', 'Linux', 'S2793'),</v>
      </c>
    </row>
    <row r="6297" spans="1:11" x14ac:dyDescent="0.35">
      <c r="A6297">
        <v>6296</v>
      </c>
      <c r="B6297">
        <v>983</v>
      </c>
      <c r="C6297">
        <v>880</v>
      </c>
      <c r="D6297" s="2">
        <v>45982.426863425928</v>
      </c>
      <c r="E6297">
        <v>257</v>
      </c>
      <c r="F6297">
        <v>1</v>
      </c>
      <c r="G6297">
        <v>0</v>
      </c>
      <c r="H6297" t="s">
        <v>2043</v>
      </c>
      <c r="I6297" t="s">
        <v>2061</v>
      </c>
      <c r="J6297" t="s">
        <v>3841</v>
      </c>
      <c r="K6297" t="str">
        <f t="shared" si="98"/>
        <v>(6296, 983, 880, '2025-11-21 10:14:41', 257, 1, 0, 'CarPlay', 'Linux', 'S2794'),</v>
      </c>
    </row>
    <row r="6298" spans="1:11" x14ac:dyDescent="0.35">
      <c r="A6298">
        <v>6297</v>
      </c>
      <c r="B6298">
        <v>983</v>
      </c>
      <c r="C6298">
        <v>59</v>
      </c>
      <c r="D6298" s="2">
        <v>45982.428946759261</v>
      </c>
      <c r="E6298">
        <v>197</v>
      </c>
      <c r="F6298">
        <v>0</v>
      </c>
      <c r="G6298">
        <v>0</v>
      </c>
      <c r="H6298" t="s">
        <v>2035</v>
      </c>
      <c r="I6298" t="s">
        <v>2039</v>
      </c>
      <c r="J6298" t="s">
        <v>3841</v>
      </c>
      <c r="K6298" t="str">
        <f t="shared" si="98"/>
        <v>(6297, 983, 59, '2025-11-21 10:17:41', 197, 0, 0, 'PC', 'Windows', 'S2794'),</v>
      </c>
    </row>
    <row r="6299" spans="1:11" x14ac:dyDescent="0.35">
      <c r="A6299">
        <v>6298</v>
      </c>
      <c r="B6299">
        <v>983</v>
      </c>
      <c r="C6299">
        <v>40</v>
      </c>
      <c r="D6299" s="2">
        <v>45982.431030092594</v>
      </c>
      <c r="E6299">
        <v>88</v>
      </c>
      <c r="F6299">
        <v>1</v>
      </c>
      <c r="G6299">
        <v>1</v>
      </c>
      <c r="H6299" t="s">
        <v>2035</v>
      </c>
      <c r="I6299" t="s">
        <v>2041</v>
      </c>
      <c r="J6299" t="s">
        <v>3841</v>
      </c>
      <c r="K6299" t="str">
        <f t="shared" si="98"/>
        <v>(6298, 983, 40, '2025-11-21 10:20:41', 88, 1, 1, 'PC', 'Wear OS', 'S2794'),</v>
      </c>
    </row>
    <row r="6300" spans="1:11" x14ac:dyDescent="0.35">
      <c r="A6300">
        <v>6299</v>
      </c>
      <c r="B6300">
        <v>983</v>
      </c>
      <c r="C6300">
        <v>476</v>
      </c>
      <c r="D6300" s="2">
        <v>45982.433113425926</v>
      </c>
      <c r="E6300">
        <v>237</v>
      </c>
      <c r="F6300">
        <v>0</v>
      </c>
      <c r="G6300">
        <v>1</v>
      </c>
      <c r="H6300" t="s">
        <v>2035</v>
      </c>
      <c r="I6300" t="s">
        <v>2039</v>
      </c>
      <c r="J6300" t="s">
        <v>3841</v>
      </c>
      <c r="K6300" t="str">
        <f t="shared" si="98"/>
        <v>(6299, 983, 476, '2025-11-21 10:23:41', 237, 0, 1, 'PC', 'Windows', 'S2794'),</v>
      </c>
    </row>
    <row r="6301" spans="1:11" x14ac:dyDescent="0.35">
      <c r="A6301">
        <v>6300</v>
      </c>
      <c r="B6301">
        <v>983</v>
      </c>
      <c r="C6301">
        <v>392</v>
      </c>
      <c r="D6301" s="2">
        <v>45982.435196759259</v>
      </c>
      <c r="E6301">
        <v>49</v>
      </c>
      <c r="F6301">
        <v>1</v>
      </c>
      <c r="G6301">
        <v>1</v>
      </c>
      <c r="H6301" t="s">
        <v>2049</v>
      </c>
      <c r="I6301" t="s">
        <v>2039</v>
      </c>
      <c r="J6301" t="s">
        <v>3841</v>
      </c>
      <c r="K6301" t="str">
        <f t="shared" si="98"/>
        <v>(6300, 983, 392, '2025-11-21 10:26:41', 49, 1, 1, 'Tablet', 'Windows', 'S2794'),</v>
      </c>
    </row>
    <row r="6302" spans="1:11" x14ac:dyDescent="0.35">
      <c r="A6302">
        <v>6301</v>
      </c>
      <c r="B6302">
        <v>983</v>
      </c>
      <c r="C6302">
        <v>637</v>
      </c>
      <c r="D6302" s="2">
        <v>45982.437280092592</v>
      </c>
      <c r="E6302">
        <v>75</v>
      </c>
      <c r="F6302">
        <v>0</v>
      </c>
      <c r="G6302">
        <v>0</v>
      </c>
      <c r="H6302" t="s">
        <v>2043</v>
      </c>
      <c r="I6302" t="s">
        <v>2061</v>
      </c>
      <c r="J6302" t="s">
        <v>3841</v>
      </c>
      <c r="K6302" t="str">
        <f t="shared" si="98"/>
        <v>(6301, 983, 637, '2025-11-21 10:29:41', 75, 0, 0, 'CarPlay', 'Linux', 'S2794'),</v>
      </c>
    </row>
    <row r="6303" spans="1:11" x14ac:dyDescent="0.35">
      <c r="A6303">
        <v>6302</v>
      </c>
      <c r="B6303">
        <v>984</v>
      </c>
      <c r="C6303">
        <v>337</v>
      </c>
      <c r="D6303" s="2">
        <v>45736.813842592594</v>
      </c>
      <c r="E6303">
        <v>201</v>
      </c>
      <c r="F6303">
        <v>1</v>
      </c>
      <c r="G6303">
        <v>0</v>
      </c>
      <c r="H6303" t="s">
        <v>2043</v>
      </c>
      <c r="I6303" t="s">
        <v>2045</v>
      </c>
      <c r="J6303" t="s">
        <v>3842</v>
      </c>
      <c r="K6303" t="str">
        <f t="shared" si="98"/>
        <v>(6302, 984, 337, '2025-03-20 19:31:56', 201, 1, 0, 'CarPlay', 'iOS', 'S2795'),</v>
      </c>
    </row>
    <row r="6304" spans="1:11" x14ac:dyDescent="0.35">
      <c r="A6304">
        <v>6303</v>
      </c>
      <c r="B6304">
        <v>984</v>
      </c>
      <c r="C6304">
        <v>248</v>
      </c>
      <c r="D6304" s="2">
        <v>45736.815925925926</v>
      </c>
      <c r="E6304">
        <v>212</v>
      </c>
      <c r="F6304">
        <v>1</v>
      </c>
      <c r="G6304">
        <v>1</v>
      </c>
      <c r="H6304" t="s">
        <v>2049</v>
      </c>
      <c r="I6304" t="s">
        <v>2048</v>
      </c>
      <c r="J6304" t="s">
        <v>3842</v>
      </c>
      <c r="K6304" t="str">
        <f t="shared" si="98"/>
        <v>(6303, 984, 248, '2025-03-20 19:34:56', 212, 1, 1, 'Tablet', 'Web Player', 'S2795'),</v>
      </c>
    </row>
    <row r="6305" spans="1:11" x14ac:dyDescent="0.35">
      <c r="A6305">
        <v>6304</v>
      </c>
      <c r="B6305">
        <v>984</v>
      </c>
      <c r="C6305">
        <v>618</v>
      </c>
      <c r="D6305" s="2">
        <v>45736.818009259259</v>
      </c>
      <c r="E6305">
        <v>211</v>
      </c>
      <c r="F6305">
        <v>0</v>
      </c>
      <c r="G6305">
        <v>1</v>
      </c>
      <c r="H6305" t="s">
        <v>2038</v>
      </c>
      <c r="I6305" t="s">
        <v>2044</v>
      </c>
      <c r="J6305" t="s">
        <v>3842</v>
      </c>
      <c r="K6305" t="str">
        <f t="shared" si="98"/>
        <v>(6304, 984, 618, '2025-03-20 19:37:56', 211, 0, 1, 'Mobile', 'macOS', 'S2795'),</v>
      </c>
    </row>
    <row r="6306" spans="1:11" x14ac:dyDescent="0.35">
      <c r="A6306">
        <v>6305</v>
      </c>
      <c r="B6306">
        <v>984</v>
      </c>
      <c r="C6306">
        <v>279</v>
      </c>
      <c r="D6306" s="2">
        <v>45736.820092592592</v>
      </c>
      <c r="E6306">
        <v>299</v>
      </c>
      <c r="F6306">
        <v>1</v>
      </c>
      <c r="G6306">
        <v>0</v>
      </c>
      <c r="H6306" t="s">
        <v>2038</v>
      </c>
      <c r="I6306" t="s">
        <v>2061</v>
      </c>
      <c r="J6306" t="s">
        <v>3842</v>
      </c>
      <c r="K6306" t="str">
        <f t="shared" si="98"/>
        <v>(6305, 984, 279, '2025-03-20 19:40:56', 299, 1, 0, 'Mobile', 'Linux', 'S2795'),</v>
      </c>
    </row>
    <row r="6307" spans="1:11" x14ac:dyDescent="0.35">
      <c r="A6307">
        <v>6306</v>
      </c>
      <c r="B6307">
        <v>984</v>
      </c>
      <c r="C6307">
        <v>480</v>
      </c>
      <c r="D6307" s="2">
        <v>45574.953599537039</v>
      </c>
      <c r="E6307">
        <v>169</v>
      </c>
      <c r="F6307">
        <v>0</v>
      </c>
      <c r="G6307">
        <v>0</v>
      </c>
      <c r="H6307" t="s">
        <v>2049</v>
      </c>
      <c r="I6307" t="s">
        <v>2045</v>
      </c>
      <c r="J6307" t="s">
        <v>3843</v>
      </c>
      <c r="K6307" t="str">
        <f t="shared" si="98"/>
        <v>(6306, 984, 480, '2024-10-09 22:53:11', 169, 0, 0, 'Tablet', 'iOS', 'S2796'),</v>
      </c>
    </row>
    <row r="6308" spans="1:11" x14ac:dyDescent="0.35">
      <c r="A6308">
        <v>6307</v>
      </c>
      <c r="B6308">
        <v>984</v>
      </c>
      <c r="C6308">
        <v>644</v>
      </c>
      <c r="D6308" s="2">
        <v>45574.955682870372</v>
      </c>
      <c r="E6308">
        <v>265</v>
      </c>
      <c r="F6308">
        <v>1</v>
      </c>
      <c r="G6308">
        <v>1</v>
      </c>
      <c r="H6308" t="s">
        <v>2043</v>
      </c>
      <c r="I6308" t="s">
        <v>2048</v>
      </c>
      <c r="J6308" t="s">
        <v>3843</v>
      </c>
      <c r="K6308" t="str">
        <f t="shared" si="98"/>
        <v>(6307, 984, 644, '2024-10-09 22:56:11', 265, 1, 1, 'CarPlay', 'Web Player', 'S2796'),</v>
      </c>
    </row>
    <row r="6309" spans="1:11" x14ac:dyDescent="0.35">
      <c r="A6309">
        <v>6308</v>
      </c>
      <c r="B6309">
        <v>985</v>
      </c>
      <c r="C6309">
        <v>732</v>
      </c>
      <c r="D6309" s="2">
        <v>45800.124814814822</v>
      </c>
      <c r="E6309">
        <v>197</v>
      </c>
      <c r="F6309">
        <v>1</v>
      </c>
      <c r="G6309">
        <v>0</v>
      </c>
      <c r="H6309" t="s">
        <v>2049</v>
      </c>
      <c r="I6309" t="s">
        <v>2040</v>
      </c>
      <c r="J6309" t="s">
        <v>3844</v>
      </c>
      <c r="K6309" t="str">
        <f t="shared" si="98"/>
        <v>(6308, 985, 732, '2025-05-23 02:59:44', 197, 1, 0, 'Tablet', 'Smart TV', 'S2797'),</v>
      </c>
    </row>
    <row r="6310" spans="1:11" x14ac:dyDescent="0.35">
      <c r="A6310">
        <v>6309</v>
      </c>
      <c r="B6310">
        <v>985</v>
      </c>
      <c r="C6310">
        <v>891</v>
      </c>
      <c r="D6310" s="2">
        <v>45800.126898148148</v>
      </c>
      <c r="E6310">
        <v>279</v>
      </c>
      <c r="F6310">
        <v>0</v>
      </c>
      <c r="G6310">
        <v>1</v>
      </c>
      <c r="H6310" t="s">
        <v>2049</v>
      </c>
      <c r="I6310" t="s">
        <v>2045</v>
      </c>
      <c r="J6310" t="s">
        <v>3844</v>
      </c>
      <c r="K6310" t="str">
        <f t="shared" si="98"/>
        <v>(6309, 985, 891, '2025-05-23 03:02:44', 279, 0, 1, 'Tablet', 'iOS', 'S2797'),</v>
      </c>
    </row>
    <row r="6311" spans="1:11" x14ac:dyDescent="0.35">
      <c r="A6311">
        <v>6310</v>
      </c>
      <c r="B6311">
        <v>985</v>
      </c>
      <c r="C6311">
        <v>252</v>
      </c>
      <c r="D6311" s="2">
        <v>45800.128981481481</v>
      </c>
      <c r="E6311">
        <v>77</v>
      </c>
      <c r="F6311">
        <v>0</v>
      </c>
      <c r="G6311">
        <v>1</v>
      </c>
      <c r="H6311" t="s">
        <v>2049</v>
      </c>
      <c r="I6311" t="s">
        <v>2045</v>
      </c>
      <c r="J6311" t="s">
        <v>3844</v>
      </c>
      <c r="K6311" t="str">
        <f t="shared" si="98"/>
        <v>(6310, 985, 252, '2025-05-23 03:05:44', 77, 0, 1, 'Tablet', 'iOS', 'S2797'),</v>
      </c>
    </row>
    <row r="6312" spans="1:11" x14ac:dyDescent="0.35">
      <c r="A6312">
        <v>6311</v>
      </c>
      <c r="B6312">
        <v>985</v>
      </c>
      <c r="C6312">
        <v>381</v>
      </c>
      <c r="D6312" s="2">
        <v>45800.131064814806</v>
      </c>
      <c r="E6312">
        <v>201</v>
      </c>
      <c r="F6312">
        <v>1</v>
      </c>
      <c r="G6312">
        <v>1</v>
      </c>
      <c r="H6312" t="s">
        <v>2038</v>
      </c>
      <c r="I6312" t="s">
        <v>2040</v>
      </c>
      <c r="J6312" t="s">
        <v>3844</v>
      </c>
      <c r="K6312" t="str">
        <f t="shared" si="98"/>
        <v>(6311, 985, 381, '2025-05-23 03:08:44', 201, 1, 1, 'Mobile', 'Smart TV', 'S2797'),</v>
      </c>
    </row>
    <row r="6313" spans="1:11" x14ac:dyDescent="0.35">
      <c r="A6313">
        <v>6312</v>
      </c>
      <c r="B6313">
        <v>985</v>
      </c>
      <c r="C6313">
        <v>818</v>
      </c>
      <c r="D6313" s="2">
        <v>45870.386469907397</v>
      </c>
      <c r="E6313">
        <v>227</v>
      </c>
      <c r="F6313">
        <v>0</v>
      </c>
      <c r="G6313">
        <v>1</v>
      </c>
      <c r="H6313" t="s">
        <v>2035</v>
      </c>
      <c r="I6313" t="s">
        <v>2048</v>
      </c>
      <c r="J6313" t="s">
        <v>3845</v>
      </c>
      <c r="K6313" t="str">
        <f t="shared" si="98"/>
        <v>(6312, 985, 818, '2025-08-01 09:16:31', 227, 0, 1, 'PC', 'Web Player', 'S2798'),</v>
      </c>
    </row>
    <row r="6314" spans="1:11" x14ac:dyDescent="0.35">
      <c r="A6314">
        <v>6313</v>
      </c>
      <c r="B6314">
        <v>985</v>
      </c>
      <c r="C6314">
        <v>976</v>
      </c>
      <c r="D6314" s="2">
        <v>45870.388553240737</v>
      </c>
      <c r="E6314">
        <v>213</v>
      </c>
      <c r="F6314">
        <v>0</v>
      </c>
      <c r="G6314">
        <v>1</v>
      </c>
      <c r="H6314" t="s">
        <v>2049</v>
      </c>
      <c r="I6314" t="s">
        <v>2040</v>
      </c>
      <c r="J6314" t="s">
        <v>3845</v>
      </c>
      <c r="K6314" t="str">
        <f t="shared" si="98"/>
        <v>(6313, 985, 976, '2025-08-01 09:19:31', 213, 0, 1, 'Tablet', 'Smart TV', 'S2798'),</v>
      </c>
    </row>
    <row r="6315" spans="1:11" x14ac:dyDescent="0.35">
      <c r="A6315">
        <v>6314</v>
      </c>
      <c r="B6315">
        <v>985</v>
      </c>
      <c r="C6315">
        <v>930</v>
      </c>
      <c r="D6315" s="2">
        <v>45870.390636574077</v>
      </c>
      <c r="E6315">
        <v>97</v>
      </c>
      <c r="F6315">
        <v>0</v>
      </c>
      <c r="G6315">
        <v>0</v>
      </c>
      <c r="H6315" t="s">
        <v>2035</v>
      </c>
      <c r="I6315" t="s">
        <v>2044</v>
      </c>
      <c r="J6315" t="s">
        <v>3845</v>
      </c>
      <c r="K6315" t="str">
        <f t="shared" si="98"/>
        <v>(6314, 985, 930, '2025-08-01 09:22:31', 97, 0, 0, 'PC', 'macOS', 'S2798'),</v>
      </c>
    </row>
    <row r="6316" spans="1:11" x14ac:dyDescent="0.35">
      <c r="A6316">
        <v>6315</v>
      </c>
      <c r="B6316">
        <v>985</v>
      </c>
      <c r="C6316">
        <v>420</v>
      </c>
      <c r="D6316" s="2">
        <v>45870.39271990741</v>
      </c>
      <c r="E6316">
        <v>193</v>
      </c>
      <c r="F6316">
        <v>0</v>
      </c>
      <c r="G6316">
        <v>1</v>
      </c>
      <c r="H6316" t="s">
        <v>2043</v>
      </c>
      <c r="I6316" t="s">
        <v>2044</v>
      </c>
      <c r="J6316" t="s">
        <v>3845</v>
      </c>
      <c r="K6316" t="str">
        <f t="shared" si="98"/>
        <v>(6315, 985, 420, '2025-08-01 09:25:31', 193, 0, 1, 'CarPlay', 'macOS', 'S2798'),</v>
      </c>
    </row>
    <row r="6317" spans="1:11" x14ac:dyDescent="0.35">
      <c r="A6317">
        <v>6316</v>
      </c>
      <c r="B6317">
        <v>985</v>
      </c>
      <c r="C6317">
        <v>655</v>
      </c>
      <c r="D6317" s="2">
        <v>46013.170810185176</v>
      </c>
      <c r="E6317">
        <v>94</v>
      </c>
      <c r="F6317">
        <v>1</v>
      </c>
      <c r="G6317">
        <v>0</v>
      </c>
      <c r="H6317" t="s">
        <v>2038</v>
      </c>
      <c r="I6317" t="s">
        <v>2040</v>
      </c>
      <c r="J6317" t="s">
        <v>3846</v>
      </c>
      <c r="K6317" t="str">
        <f t="shared" si="98"/>
        <v>(6316, 985, 655, '2025-12-22 04:05:58', 94, 1, 0, 'Mobile', 'Smart TV', 'S2799'),</v>
      </c>
    </row>
    <row r="6318" spans="1:11" x14ac:dyDescent="0.35">
      <c r="A6318">
        <v>6317</v>
      </c>
      <c r="B6318">
        <v>985</v>
      </c>
      <c r="C6318">
        <v>729</v>
      </c>
      <c r="D6318" s="2">
        <v>46013.172893518517</v>
      </c>
      <c r="E6318">
        <v>227</v>
      </c>
      <c r="F6318">
        <v>1</v>
      </c>
      <c r="G6318">
        <v>0</v>
      </c>
      <c r="H6318" t="s">
        <v>2043</v>
      </c>
      <c r="I6318" t="s">
        <v>2048</v>
      </c>
      <c r="J6318" t="s">
        <v>3846</v>
      </c>
      <c r="K6318" t="str">
        <f t="shared" si="98"/>
        <v>(6317, 985, 729, '2025-12-22 04:08:58', 227, 1, 0, 'CarPlay', 'Web Player', 'S2799'),</v>
      </c>
    </row>
    <row r="6319" spans="1:11" x14ac:dyDescent="0.35">
      <c r="A6319">
        <v>6318</v>
      </c>
      <c r="B6319">
        <v>986</v>
      </c>
      <c r="C6319">
        <v>334</v>
      </c>
      <c r="D6319" s="2">
        <v>45854.105983796297</v>
      </c>
      <c r="E6319">
        <v>118</v>
      </c>
      <c r="F6319">
        <v>0</v>
      </c>
      <c r="G6319">
        <v>1</v>
      </c>
      <c r="H6319" t="s">
        <v>2043</v>
      </c>
      <c r="I6319" t="s">
        <v>2048</v>
      </c>
      <c r="J6319" t="s">
        <v>3847</v>
      </c>
      <c r="K6319" t="str">
        <f t="shared" si="98"/>
        <v>(6318, 986, 334, '2025-07-16 02:32:37', 118, 0, 1, 'CarPlay', 'Web Player', 'S2800'),</v>
      </c>
    </row>
    <row r="6320" spans="1:11" x14ac:dyDescent="0.35">
      <c r="A6320">
        <v>6319</v>
      </c>
      <c r="B6320">
        <v>986</v>
      </c>
      <c r="C6320">
        <v>298</v>
      </c>
      <c r="D6320" s="2">
        <v>45854.108067129629</v>
      </c>
      <c r="E6320">
        <v>262</v>
      </c>
      <c r="F6320">
        <v>0</v>
      </c>
      <c r="G6320">
        <v>0</v>
      </c>
      <c r="H6320" t="s">
        <v>2038</v>
      </c>
      <c r="I6320" t="s">
        <v>2041</v>
      </c>
      <c r="J6320" t="s">
        <v>3847</v>
      </c>
      <c r="K6320" t="str">
        <f t="shared" si="98"/>
        <v>(6319, 986, 298, '2025-07-16 02:35:37', 262, 0, 0, 'Mobile', 'Wear OS', 'S2800'),</v>
      </c>
    </row>
    <row r="6321" spans="1:11" x14ac:dyDescent="0.35">
      <c r="A6321">
        <v>6320</v>
      </c>
      <c r="B6321">
        <v>986</v>
      </c>
      <c r="C6321">
        <v>418</v>
      </c>
      <c r="D6321" s="2">
        <v>45854.110150462962</v>
      </c>
      <c r="E6321">
        <v>234</v>
      </c>
      <c r="F6321">
        <v>1</v>
      </c>
      <c r="G6321">
        <v>0</v>
      </c>
      <c r="H6321" t="s">
        <v>2049</v>
      </c>
      <c r="I6321" t="s">
        <v>2045</v>
      </c>
      <c r="J6321" t="s">
        <v>3847</v>
      </c>
      <c r="K6321" t="str">
        <f t="shared" si="98"/>
        <v>(6320, 986, 418, '2025-07-16 02:38:37', 234, 1, 0, 'Tablet', 'iOS', 'S2800'),</v>
      </c>
    </row>
    <row r="6322" spans="1:11" x14ac:dyDescent="0.35">
      <c r="A6322">
        <v>6321</v>
      </c>
      <c r="B6322">
        <v>986</v>
      </c>
      <c r="C6322">
        <v>691</v>
      </c>
      <c r="D6322" s="2">
        <v>45854.112233796302</v>
      </c>
      <c r="E6322">
        <v>244</v>
      </c>
      <c r="F6322">
        <v>1</v>
      </c>
      <c r="G6322">
        <v>1</v>
      </c>
      <c r="H6322" t="s">
        <v>2049</v>
      </c>
      <c r="I6322" t="s">
        <v>2061</v>
      </c>
      <c r="J6322" t="s">
        <v>3847</v>
      </c>
      <c r="K6322" t="str">
        <f t="shared" si="98"/>
        <v>(6321, 986, 691, '2025-07-16 02:41:37', 244, 1, 1, 'Tablet', 'Linux', 'S2800'),</v>
      </c>
    </row>
    <row r="6323" spans="1:11" x14ac:dyDescent="0.35">
      <c r="A6323">
        <v>6322</v>
      </c>
      <c r="B6323">
        <v>987</v>
      </c>
      <c r="C6323">
        <v>632</v>
      </c>
      <c r="D6323" s="2">
        <v>45942.289305555547</v>
      </c>
      <c r="E6323">
        <v>227</v>
      </c>
      <c r="F6323">
        <v>1</v>
      </c>
      <c r="G6323">
        <v>0</v>
      </c>
      <c r="H6323" t="s">
        <v>2043</v>
      </c>
      <c r="I6323" t="s">
        <v>2039</v>
      </c>
      <c r="J6323" t="s">
        <v>3848</v>
      </c>
      <c r="K6323" t="str">
        <f t="shared" si="98"/>
        <v>(6322, 987, 632, '2025-10-12 06:56:36', 227, 1, 0, 'CarPlay', 'Windows', 'S2801'),</v>
      </c>
    </row>
    <row r="6324" spans="1:11" x14ac:dyDescent="0.35">
      <c r="A6324">
        <v>6323</v>
      </c>
      <c r="B6324">
        <v>987</v>
      </c>
      <c r="C6324">
        <v>547</v>
      </c>
      <c r="D6324" s="2">
        <v>45942.291388888887</v>
      </c>
      <c r="E6324">
        <v>88</v>
      </c>
      <c r="F6324">
        <v>0</v>
      </c>
      <c r="G6324">
        <v>0</v>
      </c>
      <c r="H6324" t="s">
        <v>2038</v>
      </c>
      <c r="I6324" t="s">
        <v>2041</v>
      </c>
      <c r="J6324" t="s">
        <v>3848</v>
      </c>
      <c r="K6324" t="str">
        <f t="shared" si="98"/>
        <v>(6323, 987, 547, '2025-10-12 06:59:36', 88, 0, 0, 'Mobile', 'Wear OS', 'S2801'),</v>
      </c>
    </row>
    <row r="6325" spans="1:11" x14ac:dyDescent="0.35">
      <c r="A6325">
        <v>6324</v>
      </c>
      <c r="B6325">
        <v>987</v>
      </c>
      <c r="C6325">
        <v>475</v>
      </c>
      <c r="D6325" s="2">
        <v>45942.29347222222</v>
      </c>
      <c r="E6325">
        <v>72</v>
      </c>
      <c r="F6325">
        <v>0</v>
      </c>
      <c r="G6325">
        <v>0</v>
      </c>
      <c r="H6325" t="s">
        <v>2043</v>
      </c>
      <c r="I6325" t="s">
        <v>2039</v>
      </c>
      <c r="J6325" t="s">
        <v>3848</v>
      </c>
      <c r="K6325" t="str">
        <f t="shared" si="98"/>
        <v>(6324, 987, 475, '2025-10-12 07:02:36', 72, 0, 0, 'CarPlay', 'Windows', 'S2801'),</v>
      </c>
    </row>
    <row r="6326" spans="1:11" x14ac:dyDescent="0.35">
      <c r="A6326">
        <v>6325</v>
      </c>
      <c r="B6326">
        <v>987</v>
      </c>
      <c r="C6326">
        <v>44</v>
      </c>
      <c r="D6326" s="2">
        <v>45942.295555555553</v>
      </c>
      <c r="E6326">
        <v>84</v>
      </c>
      <c r="F6326">
        <v>0</v>
      </c>
      <c r="G6326">
        <v>1</v>
      </c>
      <c r="H6326" t="s">
        <v>2038</v>
      </c>
      <c r="I6326" t="s">
        <v>2048</v>
      </c>
      <c r="J6326" t="s">
        <v>3848</v>
      </c>
      <c r="K6326" t="str">
        <f t="shared" si="98"/>
        <v>(6325, 987, 44, '2025-10-12 07:05:36', 84, 0, 1, 'Mobile', 'Web Player', 'S2801'),</v>
      </c>
    </row>
    <row r="6327" spans="1:11" x14ac:dyDescent="0.35">
      <c r="A6327">
        <v>6326</v>
      </c>
      <c r="B6327">
        <v>987</v>
      </c>
      <c r="C6327">
        <v>201</v>
      </c>
      <c r="D6327" s="2">
        <v>45737.097581018519</v>
      </c>
      <c r="E6327">
        <v>104</v>
      </c>
      <c r="F6327">
        <v>1</v>
      </c>
      <c r="G6327">
        <v>1</v>
      </c>
      <c r="H6327" t="s">
        <v>2035</v>
      </c>
      <c r="I6327" t="s">
        <v>2048</v>
      </c>
      <c r="J6327" t="s">
        <v>3849</v>
      </c>
      <c r="K6327" t="str">
        <f t="shared" si="98"/>
        <v>(6326, 987, 201, '2025-03-21 02:20:31', 104, 1, 1, 'PC', 'Web Player', 'S2802'),</v>
      </c>
    </row>
    <row r="6328" spans="1:11" x14ac:dyDescent="0.35">
      <c r="A6328">
        <v>6327</v>
      </c>
      <c r="B6328">
        <v>987</v>
      </c>
      <c r="C6328">
        <v>704</v>
      </c>
      <c r="D6328" s="2">
        <v>45737.099664351852</v>
      </c>
      <c r="E6328">
        <v>183</v>
      </c>
      <c r="F6328">
        <v>0</v>
      </c>
      <c r="G6328">
        <v>1</v>
      </c>
      <c r="H6328" t="s">
        <v>2043</v>
      </c>
      <c r="I6328" t="s">
        <v>2041</v>
      </c>
      <c r="J6328" t="s">
        <v>3849</v>
      </c>
      <c r="K6328" t="str">
        <f t="shared" si="98"/>
        <v>(6327, 987, 704, '2025-03-21 02:23:31', 183, 0, 1, 'CarPlay', 'Wear OS', 'S2802'),</v>
      </c>
    </row>
    <row r="6329" spans="1:11" x14ac:dyDescent="0.35">
      <c r="A6329">
        <v>6328</v>
      </c>
      <c r="B6329">
        <v>987</v>
      </c>
      <c r="C6329">
        <v>475</v>
      </c>
      <c r="D6329" s="2">
        <v>45737.101747685178</v>
      </c>
      <c r="E6329">
        <v>279</v>
      </c>
      <c r="F6329">
        <v>1</v>
      </c>
      <c r="G6329">
        <v>1</v>
      </c>
      <c r="H6329" t="s">
        <v>2049</v>
      </c>
      <c r="I6329" t="s">
        <v>2044</v>
      </c>
      <c r="J6329" t="s">
        <v>3849</v>
      </c>
      <c r="K6329" t="str">
        <f t="shared" si="98"/>
        <v>(6328, 987, 475, '2025-03-21 02:26:31', 279, 1, 1, 'Tablet', 'macOS', 'S2802'),</v>
      </c>
    </row>
    <row r="6330" spans="1:11" x14ac:dyDescent="0.35">
      <c r="A6330">
        <v>6329</v>
      </c>
      <c r="B6330">
        <v>987</v>
      </c>
      <c r="C6330">
        <v>298</v>
      </c>
      <c r="D6330" s="2">
        <v>45737.103831018518</v>
      </c>
      <c r="E6330">
        <v>158</v>
      </c>
      <c r="F6330">
        <v>1</v>
      </c>
      <c r="G6330">
        <v>1</v>
      </c>
      <c r="H6330" t="s">
        <v>2049</v>
      </c>
      <c r="I6330" t="s">
        <v>2040</v>
      </c>
      <c r="J6330" t="s">
        <v>3849</v>
      </c>
      <c r="K6330" t="str">
        <f t="shared" si="98"/>
        <v>(6329, 987, 298, '2025-03-21 02:29:31', 158, 1, 1, 'Tablet', 'Smart TV', 'S2802'),</v>
      </c>
    </row>
    <row r="6331" spans="1:11" x14ac:dyDescent="0.35">
      <c r="A6331">
        <v>6330</v>
      </c>
      <c r="B6331">
        <v>988</v>
      </c>
      <c r="C6331">
        <v>740</v>
      </c>
      <c r="D6331" s="2">
        <v>45815.211331018523</v>
      </c>
      <c r="E6331">
        <v>71</v>
      </c>
      <c r="F6331">
        <v>1</v>
      </c>
      <c r="G6331">
        <v>0</v>
      </c>
      <c r="H6331" t="s">
        <v>2043</v>
      </c>
      <c r="I6331" t="s">
        <v>2040</v>
      </c>
      <c r="J6331" t="s">
        <v>3850</v>
      </c>
      <c r="K6331" t="str">
        <f t="shared" si="98"/>
        <v>(6330, 988, 740, '2025-06-07 05:04:19', 71, 1, 0, 'CarPlay', 'Smart TV', 'S2803'),</v>
      </c>
    </row>
    <row r="6332" spans="1:11" x14ac:dyDescent="0.35">
      <c r="A6332">
        <v>6331</v>
      </c>
      <c r="B6332">
        <v>988</v>
      </c>
      <c r="C6332">
        <v>175</v>
      </c>
      <c r="D6332" s="2">
        <v>45815.213414351849</v>
      </c>
      <c r="E6332">
        <v>155</v>
      </c>
      <c r="F6332">
        <v>0</v>
      </c>
      <c r="G6332">
        <v>1</v>
      </c>
      <c r="H6332" t="s">
        <v>2049</v>
      </c>
      <c r="I6332" t="s">
        <v>2045</v>
      </c>
      <c r="J6332" t="s">
        <v>3850</v>
      </c>
      <c r="K6332" t="str">
        <f t="shared" si="98"/>
        <v>(6331, 988, 175, '2025-06-07 05:07:19', 155, 0, 1, 'Tablet', 'iOS', 'S2803'),</v>
      </c>
    </row>
    <row r="6333" spans="1:11" x14ac:dyDescent="0.35">
      <c r="A6333">
        <v>6332</v>
      </c>
      <c r="B6333">
        <v>988</v>
      </c>
      <c r="C6333">
        <v>776</v>
      </c>
      <c r="D6333" s="2">
        <v>45815.215497685182</v>
      </c>
      <c r="E6333">
        <v>215</v>
      </c>
      <c r="F6333">
        <v>0</v>
      </c>
      <c r="G6333">
        <v>0</v>
      </c>
      <c r="H6333" t="s">
        <v>2035</v>
      </c>
      <c r="I6333" t="s">
        <v>2045</v>
      </c>
      <c r="J6333" t="s">
        <v>3850</v>
      </c>
      <c r="K6333" t="str">
        <f t="shared" si="98"/>
        <v>(6332, 988, 776, '2025-06-07 05:10:19', 215, 0, 0, 'PC', 'iOS', 'S2803'),</v>
      </c>
    </row>
    <row r="6334" spans="1:11" x14ac:dyDescent="0.35">
      <c r="A6334">
        <v>6333</v>
      </c>
      <c r="B6334">
        <v>988</v>
      </c>
      <c r="C6334">
        <v>215</v>
      </c>
      <c r="D6334" s="2">
        <v>45815.217581018522</v>
      </c>
      <c r="E6334">
        <v>216</v>
      </c>
      <c r="F6334">
        <v>1</v>
      </c>
      <c r="G6334">
        <v>0</v>
      </c>
      <c r="H6334" t="s">
        <v>2049</v>
      </c>
      <c r="I6334" t="s">
        <v>2048</v>
      </c>
      <c r="J6334" t="s">
        <v>3850</v>
      </c>
      <c r="K6334" t="str">
        <f t="shared" si="98"/>
        <v>(6333, 988, 215, '2025-06-07 05:13:19', 216, 1, 0, 'Tablet', 'Web Player', 'S2803'),</v>
      </c>
    </row>
    <row r="6335" spans="1:11" x14ac:dyDescent="0.35">
      <c r="A6335">
        <v>6334</v>
      </c>
      <c r="B6335">
        <v>988</v>
      </c>
      <c r="C6335">
        <v>412</v>
      </c>
      <c r="D6335" s="2">
        <v>45815.219664351847</v>
      </c>
      <c r="E6335">
        <v>243</v>
      </c>
      <c r="F6335">
        <v>1</v>
      </c>
      <c r="G6335">
        <v>0</v>
      </c>
      <c r="H6335" t="s">
        <v>2038</v>
      </c>
      <c r="I6335" t="s">
        <v>2061</v>
      </c>
      <c r="J6335" t="s">
        <v>3850</v>
      </c>
      <c r="K6335" t="str">
        <f t="shared" si="98"/>
        <v>(6334, 988, 412, '2025-06-07 05:16:19', 243, 1, 0, 'Mobile', 'Linux', 'S2803'),</v>
      </c>
    </row>
    <row r="6336" spans="1:11" x14ac:dyDescent="0.35">
      <c r="A6336">
        <v>6335</v>
      </c>
      <c r="B6336">
        <v>988</v>
      </c>
      <c r="C6336">
        <v>803</v>
      </c>
      <c r="D6336" s="2">
        <v>46006.523564814823</v>
      </c>
      <c r="E6336">
        <v>221</v>
      </c>
      <c r="F6336">
        <v>1</v>
      </c>
      <c r="G6336">
        <v>1</v>
      </c>
      <c r="H6336" t="s">
        <v>2043</v>
      </c>
      <c r="I6336" t="s">
        <v>2036</v>
      </c>
      <c r="J6336" t="s">
        <v>3851</v>
      </c>
      <c r="K6336" t="str">
        <f t="shared" si="98"/>
        <v>(6335, 988, 803, '2025-12-15 12:33:56', 221, 1, 1, 'CarPlay', 'Android', 'S2804'),</v>
      </c>
    </row>
    <row r="6337" spans="1:11" x14ac:dyDescent="0.35">
      <c r="A6337">
        <v>6336</v>
      </c>
      <c r="B6337">
        <v>988</v>
      </c>
      <c r="C6337">
        <v>6</v>
      </c>
      <c r="D6337" s="2">
        <v>46006.525648148148</v>
      </c>
      <c r="E6337">
        <v>252</v>
      </c>
      <c r="F6337">
        <v>1</v>
      </c>
      <c r="G6337">
        <v>0</v>
      </c>
      <c r="H6337" t="s">
        <v>2038</v>
      </c>
      <c r="I6337" t="s">
        <v>2045</v>
      </c>
      <c r="J6337" t="s">
        <v>3851</v>
      </c>
      <c r="K6337" t="str">
        <f t="shared" si="98"/>
        <v>(6336, 988, 6, '2025-12-15 12:36:56', 252, 1, 0, 'Mobile', 'iOS', 'S2804'),</v>
      </c>
    </row>
    <row r="6338" spans="1:11" x14ac:dyDescent="0.35">
      <c r="A6338">
        <v>6337</v>
      </c>
      <c r="B6338">
        <v>988</v>
      </c>
      <c r="C6338">
        <v>40</v>
      </c>
      <c r="D6338" s="2">
        <v>46006.527731481481</v>
      </c>
      <c r="E6338">
        <v>208</v>
      </c>
      <c r="F6338">
        <v>1</v>
      </c>
      <c r="G6338">
        <v>0</v>
      </c>
      <c r="H6338" t="s">
        <v>2043</v>
      </c>
      <c r="I6338" t="s">
        <v>2061</v>
      </c>
      <c r="J6338" t="s">
        <v>3851</v>
      </c>
      <c r="K6338" t="str">
        <f t="shared" si="98"/>
        <v>(6337, 988, 40, '2025-12-15 12:39:56', 208, 1, 0, 'CarPlay', 'Linux', 'S2804'),</v>
      </c>
    </row>
    <row r="6339" spans="1:11" x14ac:dyDescent="0.35">
      <c r="A6339">
        <v>6338</v>
      </c>
      <c r="B6339">
        <v>988</v>
      </c>
      <c r="C6339">
        <v>750</v>
      </c>
      <c r="D6339" s="2">
        <v>45396.209907407407</v>
      </c>
      <c r="E6339">
        <v>300</v>
      </c>
      <c r="F6339">
        <v>1</v>
      </c>
      <c r="G6339">
        <v>1</v>
      </c>
      <c r="H6339" t="s">
        <v>2038</v>
      </c>
      <c r="I6339" t="s">
        <v>2045</v>
      </c>
      <c r="J6339" t="s">
        <v>3852</v>
      </c>
      <c r="K6339" t="str">
        <f t="shared" ref="K6339:K6402" si="99">"(" &amp; A6339 &amp; ", " &amp; B6339 &amp; ", " &amp; C6339 &amp; ", '" &amp; TEXT(D6339, "yyyy-mm-dd hh:mm:ss") &amp; "', " &amp; E6339 &amp; ", " &amp; F6339 &amp; ", " &amp; G6339 &amp; ", '" &amp; H6339 &amp; "', '" &amp; I6339 &amp; "', '" &amp; J6339 &amp; "'),"</f>
        <v>(6338, 988, 750, '2024-04-14 05:02:16', 300, 1, 1, 'Mobile', 'iOS', 'S2805'),</v>
      </c>
    </row>
    <row r="6340" spans="1:11" x14ac:dyDescent="0.35">
      <c r="A6340">
        <v>6339</v>
      </c>
      <c r="B6340">
        <v>988</v>
      </c>
      <c r="C6340">
        <v>889</v>
      </c>
      <c r="D6340" s="2">
        <v>45396.21199074074</v>
      </c>
      <c r="E6340">
        <v>236</v>
      </c>
      <c r="F6340">
        <v>1</v>
      </c>
      <c r="G6340">
        <v>0</v>
      </c>
      <c r="H6340" t="s">
        <v>2049</v>
      </c>
      <c r="I6340" t="s">
        <v>2061</v>
      </c>
      <c r="J6340" t="s">
        <v>3852</v>
      </c>
      <c r="K6340" t="str">
        <f t="shared" si="99"/>
        <v>(6339, 988, 889, '2024-04-14 05:05:16', 236, 1, 0, 'Tablet', 'Linux', 'S2805'),</v>
      </c>
    </row>
    <row r="6341" spans="1:11" x14ac:dyDescent="0.35">
      <c r="A6341">
        <v>6340</v>
      </c>
      <c r="B6341">
        <v>989</v>
      </c>
      <c r="C6341">
        <v>828</v>
      </c>
      <c r="D6341" s="2">
        <v>45925.085092592592</v>
      </c>
      <c r="E6341">
        <v>61</v>
      </c>
      <c r="F6341">
        <v>1</v>
      </c>
      <c r="G6341">
        <v>1</v>
      </c>
      <c r="H6341" t="s">
        <v>2043</v>
      </c>
      <c r="I6341" t="s">
        <v>2036</v>
      </c>
      <c r="J6341" t="s">
        <v>3853</v>
      </c>
      <c r="K6341" t="str">
        <f t="shared" si="99"/>
        <v>(6340, 989, 828, '2025-09-25 02:02:32', 61, 1, 1, 'CarPlay', 'Android', 'S2806'),</v>
      </c>
    </row>
    <row r="6342" spans="1:11" x14ac:dyDescent="0.35">
      <c r="A6342">
        <v>6341</v>
      </c>
      <c r="B6342">
        <v>989</v>
      </c>
      <c r="C6342">
        <v>232</v>
      </c>
      <c r="D6342" s="2">
        <v>45925.087175925917</v>
      </c>
      <c r="E6342">
        <v>252</v>
      </c>
      <c r="F6342">
        <v>1</v>
      </c>
      <c r="G6342">
        <v>1</v>
      </c>
      <c r="H6342" t="s">
        <v>2035</v>
      </c>
      <c r="I6342" t="s">
        <v>2040</v>
      </c>
      <c r="J6342" t="s">
        <v>3853</v>
      </c>
      <c r="K6342" t="str">
        <f t="shared" si="99"/>
        <v>(6341, 989, 232, '2025-09-25 02:05:32', 252, 1, 1, 'PC', 'Smart TV', 'S2806'),</v>
      </c>
    </row>
    <row r="6343" spans="1:11" x14ac:dyDescent="0.35">
      <c r="A6343">
        <v>6342</v>
      </c>
      <c r="B6343">
        <v>989</v>
      </c>
      <c r="C6343">
        <v>388</v>
      </c>
      <c r="D6343" s="2">
        <v>45925.089259259257</v>
      </c>
      <c r="E6343">
        <v>181</v>
      </c>
      <c r="F6343">
        <v>1</v>
      </c>
      <c r="G6343">
        <v>0</v>
      </c>
      <c r="H6343" t="s">
        <v>2049</v>
      </c>
      <c r="I6343" t="s">
        <v>2044</v>
      </c>
      <c r="J6343" t="s">
        <v>3853</v>
      </c>
      <c r="K6343" t="str">
        <f t="shared" si="99"/>
        <v>(6342, 989, 388, '2025-09-25 02:08:32', 181, 1, 0, 'Tablet', 'macOS', 'S2806'),</v>
      </c>
    </row>
    <row r="6344" spans="1:11" x14ac:dyDescent="0.35">
      <c r="A6344">
        <v>6343</v>
      </c>
      <c r="B6344">
        <v>989</v>
      </c>
      <c r="C6344">
        <v>748</v>
      </c>
      <c r="D6344" s="2">
        <v>45999.70821759259</v>
      </c>
      <c r="E6344">
        <v>69</v>
      </c>
      <c r="F6344">
        <v>1</v>
      </c>
      <c r="G6344">
        <v>1</v>
      </c>
      <c r="H6344" t="s">
        <v>2038</v>
      </c>
      <c r="I6344" t="s">
        <v>2045</v>
      </c>
      <c r="J6344" t="s">
        <v>3854</v>
      </c>
      <c r="K6344" t="str">
        <f t="shared" si="99"/>
        <v>(6343, 989, 748, '2025-12-08 16:59:50', 69, 1, 1, 'Mobile', 'iOS', 'S2807'),</v>
      </c>
    </row>
    <row r="6345" spans="1:11" x14ac:dyDescent="0.35">
      <c r="A6345">
        <v>6344</v>
      </c>
      <c r="B6345">
        <v>989</v>
      </c>
      <c r="C6345">
        <v>347</v>
      </c>
      <c r="D6345" s="2">
        <v>45999.710300925923</v>
      </c>
      <c r="E6345">
        <v>265</v>
      </c>
      <c r="F6345">
        <v>1</v>
      </c>
      <c r="G6345">
        <v>0</v>
      </c>
      <c r="H6345" t="s">
        <v>2043</v>
      </c>
      <c r="I6345" t="s">
        <v>2036</v>
      </c>
      <c r="J6345" t="s">
        <v>3854</v>
      </c>
      <c r="K6345" t="str">
        <f t="shared" si="99"/>
        <v>(6344, 989, 347, '2025-12-08 17:02:50', 265, 1, 0, 'CarPlay', 'Android', 'S2807'),</v>
      </c>
    </row>
    <row r="6346" spans="1:11" x14ac:dyDescent="0.35">
      <c r="A6346">
        <v>6345</v>
      </c>
      <c r="B6346">
        <v>989</v>
      </c>
      <c r="C6346">
        <v>943</v>
      </c>
      <c r="D6346" s="2">
        <v>45999.712384259263</v>
      </c>
      <c r="E6346">
        <v>201</v>
      </c>
      <c r="F6346">
        <v>1</v>
      </c>
      <c r="G6346">
        <v>0</v>
      </c>
      <c r="H6346" t="s">
        <v>2043</v>
      </c>
      <c r="I6346" t="s">
        <v>2048</v>
      </c>
      <c r="J6346" t="s">
        <v>3854</v>
      </c>
      <c r="K6346" t="str">
        <f t="shared" si="99"/>
        <v>(6345, 989, 943, '2025-12-08 17:05:50', 201, 1, 0, 'CarPlay', 'Web Player', 'S2807'),</v>
      </c>
    </row>
    <row r="6347" spans="1:11" x14ac:dyDescent="0.35">
      <c r="A6347">
        <v>6346</v>
      </c>
      <c r="B6347">
        <v>989</v>
      </c>
      <c r="C6347">
        <v>203</v>
      </c>
      <c r="D6347" s="2">
        <v>45999.714467592603</v>
      </c>
      <c r="E6347">
        <v>101</v>
      </c>
      <c r="F6347">
        <v>0</v>
      </c>
      <c r="G6347">
        <v>1</v>
      </c>
      <c r="H6347" t="s">
        <v>2038</v>
      </c>
      <c r="I6347" t="s">
        <v>2041</v>
      </c>
      <c r="J6347" t="s">
        <v>3854</v>
      </c>
      <c r="K6347" t="str">
        <f t="shared" si="99"/>
        <v>(6346, 989, 203, '2025-12-08 17:08:50', 101, 0, 1, 'Mobile', 'Wear OS', 'S2807'),</v>
      </c>
    </row>
    <row r="6348" spans="1:11" x14ac:dyDescent="0.35">
      <c r="A6348">
        <v>6347</v>
      </c>
      <c r="B6348">
        <v>989</v>
      </c>
      <c r="C6348">
        <v>853</v>
      </c>
      <c r="D6348" s="2">
        <v>45987.444513888891</v>
      </c>
      <c r="E6348">
        <v>251</v>
      </c>
      <c r="F6348">
        <v>1</v>
      </c>
      <c r="G6348">
        <v>0</v>
      </c>
      <c r="H6348" t="s">
        <v>2038</v>
      </c>
      <c r="I6348" t="s">
        <v>2048</v>
      </c>
      <c r="J6348" t="s">
        <v>3855</v>
      </c>
      <c r="K6348" t="str">
        <f t="shared" si="99"/>
        <v>(6347, 989, 853, '2025-11-26 10:40:06', 251, 1, 0, 'Mobile', 'Web Player', 'S2808'),</v>
      </c>
    </row>
    <row r="6349" spans="1:11" x14ac:dyDescent="0.35">
      <c r="A6349">
        <v>6348</v>
      </c>
      <c r="B6349">
        <v>989</v>
      </c>
      <c r="C6349">
        <v>788</v>
      </c>
      <c r="D6349" s="2">
        <v>45987.446597222217</v>
      </c>
      <c r="E6349">
        <v>131</v>
      </c>
      <c r="F6349">
        <v>1</v>
      </c>
      <c r="G6349">
        <v>1</v>
      </c>
      <c r="H6349" t="s">
        <v>2035</v>
      </c>
      <c r="I6349" t="s">
        <v>2040</v>
      </c>
      <c r="J6349" t="s">
        <v>3855</v>
      </c>
      <c r="K6349" t="str">
        <f t="shared" si="99"/>
        <v>(6348, 989, 788, '2025-11-26 10:43:06', 131, 1, 1, 'PC', 'Smart TV', 'S2808'),</v>
      </c>
    </row>
    <row r="6350" spans="1:11" x14ac:dyDescent="0.35">
      <c r="A6350">
        <v>6349</v>
      </c>
      <c r="B6350">
        <v>990</v>
      </c>
      <c r="C6350">
        <v>812</v>
      </c>
      <c r="D6350" s="2">
        <v>46010.34746527778</v>
      </c>
      <c r="E6350">
        <v>249</v>
      </c>
      <c r="F6350">
        <v>0</v>
      </c>
      <c r="G6350">
        <v>1</v>
      </c>
      <c r="H6350" t="s">
        <v>2043</v>
      </c>
      <c r="I6350" t="s">
        <v>2041</v>
      </c>
      <c r="J6350" t="s">
        <v>3856</v>
      </c>
      <c r="K6350" t="str">
        <f t="shared" si="99"/>
        <v>(6349, 990, 812, '2025-12-19 08:20:21', 249, 0, 1, 'CarPlay', 'Wear OS', 'S2809'),</v>
      </c>
    </row>
    <row r="6351" spans="1:11" x14ac:dyDescent="0.35">
      <c r="A6351">
        <v>6350</v>
      </c>
      <c r="B6351">
        <v>990</v>
      </c>
      <c r="C6351">
        <v>168</v>
      </c>
      <c r="D6351" s="2">
        <v>46010.349548611113</v>
      </c>
      <c r="E6351">
        <v>79</v>
      </c>
      <c r="F6351">
        <v>1</v>
      </c>
      <c r="G6351">
        <v>0</v>
      </c>
      <c r="H6351" t="s">
        <v>2038</v>
      </c>
      <c r="I6351" t="s">
        <v>2041</v>
      </c>
      <c r="J6351" t="s">
        <v>3856</v>
      </c>
      <c r="K6351" t="str">
        <f t="shared" si="99"/>
        <v>(6350, 990, 168, '2025-12-19 08:23:21', 79, 1, 0, 'Mobile', 'Wear OS', 'S2809'),</v>
      </c>
    </row>
    <row r="6352" spans="1:11" x14ac:dyDescent="0.35">
      <c r="A6352">
        <v>6351</v>
      </c>
      <c r="B6352">
        <v>990</v>
      </c>
      <c r="C6352">
        <v>58</v>
      </c>
      <c r="D6352" s="2">
        <v>46010.351631944453</v>
      </c>
      <c r="E6352">
        <v>116</v>
      </c>
      <c r="F6352">
        <v>1</v>
      </c>
      <c r="G6352">
        <v>1</v>
      </c>
      <c r="H6352" t="s">
        <v>2049</v>
      </c>
      <c r="I6352" t="s">
        <v>2061</v>
      </c>
      <c r="J6352" t="s">
        <v>3856</v>
      </c>
      <c r="K6352" t="str">
        <f t="shared" si="99"/>
        <v>(6351, 990, 58, '2025-12-19 08:26:21', 116, 1, 1, 'Tablet', 'Linux', 'S2809'),</v>
      </c>
    </row>
    <row r="6353" spans="1:11" x14ac:dyDescent="0.35">
      <c r="A6353">
        <v>6352</v>
      </c>
      <c r="B6353">
        <v>990</v>
      </c>
      <c r="C6353">
        <v>318</v>
      </c>
      <c r="D6353" s="2">
        <v>46010.353715277779</v>
      </c>
      <c r="E6353">
        <v>95</v>
      </c>
      <c r="F6353">
        <v>0</v>
      </c>
      <c r="G6353">
        <v>1</v>
      </c>
      <c r="H6353" t="s">
        <v>2043</v>
      </c>
      <c r="I6353" t="s">
        <v>2040</v>
      </c>
      <c r="J6353" t="s">
        <v>3856</v>
      </c>
      <c r="K6353" t="str">
        <f t="shared" si="99"/>
        <v>(6352, 990, 318, '2025-12-19 08:29:21', 95, 0, 1, 'CarPlay', 'Smart TV', 'S2809'),</v>
      </c>
    </row>
    <row r="6354" spans="1:11" x14ac:dyDescent="0.35">
      <c r="A6354">
        <v>6353</v>
      </c>
      <c r="B6354">
        <v>990</v>
      </c>
      <c r="C6354">
        <v>627</v>
      </c>
      <c r="D6354" s="2">
        <v>45692.903912037043</v>
      </c>
      <c r="E6354">
        <v>133</v>
      </c>
      <c r="F6354">
        <v>0</v>
      </c>
      <c r="G6354">
        <v>1</v>
      </c>
      <c r="H6354" t="s">
        <v>2038</v>
      </c>
      <c r="I6354" t="s">
        <v>2040</v>
      </c>
      <c r="J6354" t="s">
        <v>3857</v>
      </c>
      <c r="K6354" t="str">
        <f t="shared" si="99"/>
        <v>(6353, 990, 627, '2025-02-04 21:41:38', 133, 0, 1, 'Mobile', 'Smart TV', 'S2810'),</v>
      </c>
    </row>
    <row r="6355" spans="1:11" x14ac:dyDescent="0.35">
      <c r="A6355">
        <v>6354</v>
      </c>
      <c r="B6355">
        <v>990</v>
      </c>
      <c r="C6355">
        <v>959</v>
      </c>
      <c r="D6355" s="2">
        <v>45692.905995370369</v>
      </c>
      <c r="E6355">
        <v>266</v>
      </c>
      <c r="F6355">
        <v>1</v>
      </c>
      <c r="G6355">
        <v>1</v>
      </c>
      <c r="H6355" t="s">
        <v>2049</v>
      </c>
      <c r="I6355" t="s">
        <v>2039</v>
      </c>
      <c r="J6355" t="s">
        <v>3857</v>
      </c>
      <c r="K6355" t="str">
        <f t="shared" si="99"/>
        <v>(6354, 990, 959, '2025-02-04 21:44:38', 266, 1, 1, 'Tablet', 'Windows', 'S2810'),</v>
      </c>
    </row>
    <row r="6356" spans="1:11" x14ac:dyDescent="0.35">
      <c r="A6356">
        <v>6355</v>
      </c>
      <c r="B6356">
        <v>991</v>
      </c>
      <c r="C6356">
        <v>685</v>
      </c>
      <c r="D6356" s="2">
        <v>45745.733726851853</v>
      </c>
      <c r="E6356">
        <v>35</v>
      </c>
      <c r="F6356">
        <v>1</v>
      </c>
      <c r="G6356">
        <v>0</v>
      </c>
      <c r="H6356" t="s">
        <v>2043</v>
      </c>
      <c r="I6356" t="s">
        <v>2041</v>
      </c>
      <c r="J6356" t="s">
        <v>3858</v>
      </c>
      <c r="K6356" t="str">
        <f t="shared" si="99"/>
        <v>(6355, 991, 685, '2025-03-29 17:36:34', 35, 1, 0, 'CarPlay', 'Wear OS', 'S2811'),</v>
      </c>
    </row>
    <row r="6357" spans="1:11" x14ac:dyDescent="0.35">
      <c r="A6357">
        <v>6356</v>
      </c>
      <c r="B6357">
        <v>991</v>
      </c>
      <c r="C6357">
        <v>535</v>
      </c>
      <c r="D6357" s="2">
        <v>45745.735810185193</v>
      </c>
      <c r="E6357">
        <v>93</v>
      </c>
      <c r="F6357">
        <v>1</v>
      </c>
      <c r="G6357">
        <v>1</v>
      </c>
      <c r="H6357" t="s">
        <v>2043</v>
      </c>
      <c r="I6357" t="s">
        <v>2061</v>
      </c>
      <c r="J6357" t="s">
        <v>3858</v>
      </c>
      <c r="K6357" t="str">
        <f t="shared" si="99"/>
        <v>(6356, 991, 535, '2025-03-29 17:39:34', 93, 1, 1, 'CarPlay', 'Linux', 'S2811'),</v>
      </c>
    </row>
    <row r="6358" spans="1:11" x14ac:dyDescent="0.35">
      <c r="A6358">
        <v>6357</v>
      </c>
      <c r="B6358">
        <v>991</v>
      </c>
      <c r="C6358">
        <v>984</v>
      </c>
      <c r="D6358" s="2">
        <v>45745.737893518519</v>
      </c>
      <c r="E6358">
        <v>70</v>
      </c>
      <c r="F6358">
        <v>1</v>
      </c>
      <c r="G6358">
        <v>1</v>
      </c>
      <c r="H6358" t="s">
        <v>2043</v>
      </c>
      <c r="I6358" t="s">
        <v>2036</v>
      </c>
      <c r="J6358" t="s">
        <v>3858</v>
      </c>
      <c r="K6358" t="str">
        <f t="shared" si="99"/>
        <v>(6357, 991, 984, '2025-03-29 17:42:34', 70, 1, 1, 'CarPlay', 'Android', 'S2811'),</v>
      </c>
    </row>
    <row r="6359" spans="1:11" x14ac:dyDescent="0.35">
      <c r="A6359">
        <v>6358</v>
      </c>
      <c r="B6359">
        <v>991</v>
      </c>
      <c r="C6359">
        <v>828</v>
      </c>
      <c r="D6359" s="2">
        <v>45745.739976851852</v>
      </c>
      <c r="E6359">
        <v>89</v>
      </c>
      <c r="F6359">
        <v>1</v>
      </c>
      <c r="G6359">
        <v>0</v>
      </c>
      <c r="H6359" t="s">
        <v>2035</v>
      </c>
      <c r="I6359" t="s">
        <v>2040</v>
      </c>
      <c r="J6359" t="s">
        <v>3858</v>
      </c>
      <c r="K6359" t="str">
        <f t="shared" si="99"/>
        <v>(6358, 991, 828, '2025-03-29 17:45:34', 89, 1, 0, 'PC', 'Smart TV', 'S2811'),</v>
      </c>
    </row>
    <row r="6360" spans="1:11" x14ac:dyDescent="0.35">
      <c r="A6360">
        <v>6359</v>
      </c>
      <c r="B6360">
        <v>991</v>
      </c>
      <c r="C6360">
        <v>257</v>
      </c>
      <c r="D6360" s="2">
        <v>45745.742060185177</v>
      </c>
      <c r="E6360">
        <v>43</v>
      </c>
      <c r="F6360">
        <v>0</v>
      </c>
      <c r="G6360">
        <v>1</v>
      </c>
      <c r="H6360" t="s">
        <v>2035</v>
      </c>
      <c r="I6360" t="s">
        <v>2044</v>
      </c>
      <c r="J6360" t="s">
        <v>3858</v>
      </c>
      <c r="K6360" t="str">
        <f t="shared" si="99"/>
        <v>(6359, 991, 257, '2025-03-29 17:48:34', 43, 0, 1, 'PC', 'macOS', 'S2811'),</v>
      </c>
    </row>
    <row r="6361" spans="1:11" x14ac:dyDescent="0.35">
      <c r="A6361">
        <v>6360</v>
      </c>
      <c r="B6361">
        <v>991</v>
      </c>
      <c r="C6361">
        <v>570</v>
      </c>
      <c r="D6361" s="2">
        <v>45346.129236111112</v>
      </c>
      <c r="E6361">
        <v>62</v>
      </c>
      <c r="F6361">
        <v>0</v>
      </c>
      <c r="G6361">
        <v>0</v>
      </c>
      <c r="H6361" t="s">
        <v>2038</v>
      </c>
      <c r="I6361" t="s">
        <v>2040</v>
      </c>
      <c r="J6361" t="s">
        <v>3859</v>
      </c>
      <c r="K6361" t="str">
        <f t="shared" si="99"/>
        <v>(6360, 991, 570, '2024-02-24 03:06:06', 62, 0, 0, 'Mobile', 'Smart TV', 'S2812'),</v>
      </c>
    </row>
    <row r="6362" spans="1:11" x14ac:dyDescent="0.35">
      <c r="A6362">
        <v>6361</v>
      </c>
      <c r="B6362">
        <v>991</v>
      </c>
      <c r="C6362">
        <v>214</v>
      </c>
      <c r="D6362" s="2">
        <v>45346.131319444437</v>
      </c>
      <c r="E6362">
        <v>213</v>
      </c>
      <c r="F6362">
        <v>0</v>
      </c>
      <c r="G6362">
        <v>1</v>
      </c>
      <c r="H6362" t="s">
        <v>2049</v>
      </c>
      <c r="I6362" t="s">
        <v>2061</v>
      </c>
      <c r="J6362" t="s">
        <v>3859</v>
      </c>
      <c r="K6362" t="str">
        <f t="shared" si="99"/>
        <v>(6361, 991, 214, '2024-02-24 03:09:06', 213, 0, 1, 'Tablet', 'Linux', 'S2812'),</v>
      </c>
    </row>
    <row r="6363" spans="1:11" x14ac:dyDescent="0.35">
      <c r="A6363">
        <v>6362</v>
      </c>
      <c r="B6363">
        <v>991</v>
      </c>
      <c r="C6363">
        <v>324</v>
      </c>
      <c r="D6363" s="2">
        <v>45346.133402777778</v>
      </c>
      <c r="E6363">
        <v>70</v>
      </c>
      <c r="F6363">
        <v>1</v>
      </c>
      <c r="G6363">
        <v>0</v>
      </c>
      <c r="H6363" t="s">
        <v>2049</v>
      </c>
      <c r="I6363" t="s">
        <v>2061</v>
      </c>
      <c r="J6363" t="s">
        <v>3859</v>
      </c>
      <c r="K6363" t="str">
        <f t="shared" si="99"/>
        <v>(6362, 991, 324, '2024-02-24 03:12:06', 70, 1, 0, 'Tablet', 'Linux', 'S2812'),</v>
      </c>
    </row>
    <row r="6364" spans="1:11" x14ac:dyDescent="0.35">
      <c r="A6364">
        <v>6363</v>
      </c>
      <c r="B6364">
        <v>991</v>
      </c>
      <c r="C6364">
        <v>327</v>
      </c>
      <c r="D6364" s="2">
        <v>45686.335462962961</v>
      </c>
      <c r="E6364">
        <v>186</v>
      </c>
      <c r="F6364">
        <v>0</v>
      </c>
      <c r="G6364">
        <v>0</v>
      </c>
      <c r="H6364" t="s">
        <v>2038</v>
      </c>
      <c r="I6364" t="s">
        <v>2040</v>
      </c>
      <c r="J6364" t="s">
        <v>3860</v>
      </c>
      <c r="K6364" t="str">
        <f t="shared" si="99"/>
        <v>(6363, 991, 327, '2025-01-29 08:03:04', 186, 0, 0, 'Mobile', 'Smart TV', 'S2813'),</v>
      </c>
    </row>
    <row r="6365" spans="1:11" x14ac:dyDescent="0.35">
      <c r="A6365">
        <v>6364</v>
      </c>
      <c r="B6365">
        <v>991</v>
      </c>
      <c r="C6365">
        <v>999</v>
      </c>
      <c r="D6365" s="2">
        <v>45686.337546296287</v>
      </c>
      <c r="E6365">
        <v>232</v>
      </c>
      <c r="F6365">
        <v>0</v>
      </c>
      <c r="G6365">
        <v>1</v>
      </c>
      <c r="H6365" t="s">
        <v>2049</v>
      </c>
      <c r="I6365" t="s">
        <v>2061</v>
      </c>
      <c r="J6365" t="s">
        <v>3860</v>
      </c>
      <c r="K6365" t="str">
        <f t="shared" si="99"/>
        <v>(6364, 991, 999, '2025-01-29 08:06:04', 232, 0, 1, 'Tablet', 'Linux', 'S2813'),</v>
      </c>
    </row>
    <row r="6366" spans="1:11" x14ac:dyDescent="0.35">
      <c r="A6366">
        <v>6365</v>
      </c>
      <c r="B6366">
        <v>992</v>
      </c>
      <c r="C6366">
        <v>410</v>
      </c>
      <c r="D6366" s="2">
        <v>45761.728935185187</v>
      </c>
      <c r="E6366">
        <v>300</v>
      </c>
      <c r="F6366">
        <v>1</v>
      </c>
      <c r="G6366">
        <v>0</v>
      </c>
      <c r="H6366" t="s">
        <v>2049</v>
      </c>
      <c r="I6366" t="s">
        <v>2061</v>
      </c>
      <c r="J6366" t="s">
        <v>3861</v>
      </c>
      <c r="K6366" t="str">
        <f t="shared" si="99"/>
        <v>(6365, 992, 410, '2025-04-14 17:29:40', 300, 1, 0, 'Tablet', 'Linux', 'S2814'),</v>
      </c>
    </row>
    <row r="6367" spans="1:11" x14ac:dyDescent="0.35">
      <c r="A6367">
        <v>6366</v>
      </c>
      <c r="B6367">
        <v>992</v>
      </c>
      <c r="C6367">
        <v>717</v>
      </c>
      <c r="D6367" s="2">
        <v>45761.73101851852</v>
      </c>
      <c r="E6367">
        <v>114</v>
      </c>
      <c r="F6367">
        <v>0</v>
      </c>
      <c r="G6367">
        <v>1</v>
      </c>
      <c r="H6367" t="s">
        <v>2043</v>
      </c>
      <c r="I6367" t="s">
        <v>2039</v>
      </c>
      <c r="J6367" t="s">
        <v>3861</v>
      </c>
      <c r="K6367" t="str">
        <f t="shared" si="99"/>
        <v>(6366, 992, 717, '2025-04-14 17:32:40', 114, 0, 1, 'CarPlay', 'Windows', 'S2814'),</v>
      </c>
    </row>
    <row r="6368" spans="1:11" x14ac:dyDescent="0.35">
      <c r="A6368">
        <v>6367</v>
      </c>
      <c r="B6368">
        <v>992</v>
      </c>
      <c r="C6368">
        <v>887</v>
      </c>
      <c r="D6368" s="2">
        <v>45761.733101851853</v>
      </c>
      <c r="E6368">
        <v>216</v>
      </c>
      <c r="F6368">
        <v>1</v>
      </c>
      <c r="G6368">
        <v>1</v>
      </c>
      <c r="H6368" t="s">
        <v>2038</v>
      </c>
      <c r="I6368" t="s">
        <v>2044</v>
      </c>
      <c r="J6368" t="s">
        <v>3861</v>
      </c>
      <c r="K6368" t="str">
        <f t="shared" si="99"/>
        <v>(6367, 992, 887, '2025-04-14 17:35:40', 216, 1, 1, 'Mobile', 'macOS', 'S2814'),</v>
      </c>
    </row>
    <row r="6369" spans="1:11" x14ac:dyDescent="0.35">
      <c r="A6369">
        <v>6368</v>
      </c>
      <c r="B6369">
        <v>992</v>
      </c>
      <c r="C6369">
        <v>410</v>
      </c>
      <c r="D6369" s="2">
        <v>45583.872534722221</v>
      </c>
      <c r="E6369">
        <v>280</v>
      </c>
      <c r="F6369">
        <v>0</v>
      </c>
      <c r="G6369">
        <v>0</v>
      </c>
      <c r="H6369" t="s">
        <v>2038</v>
      </c>
      <c r="I6369" t="s">
        <v>2041</v>
      </c>
      <c r="J6369" t="s">
        <v>3862</v>
      </c>
      <c r="K6369" t="str">
        <f t="shared" si="99"/>
        <v>(6368, 992, 410, '2024-10-18 20:56:27', 280, 0, 0, 'Mobile', 'Wear OS', 'S2815'),</v>
      </c>
    </row>
    <row r="6370" spans="1:11" x14ac:dyDescent="0.35">
      <c r="A6370">
        <v>6369</v>
      </c>
      <c r="B6370">
        <v>992</v>
      </c>
      <c r="C6370">
        <v>916</v>
      </c>
      <c r="D6370" s="2">
        <v>45583.874618055554</v>
      </c>
      <c r="E6370">
        <v>179</v>
      </c>
      <c r="F6370">
        <v>1</v>
      </c>
      <c r="G6370">
        <v>1</v>
      </c>
      <c r="H6370" t="s">
        <v>2043</v>
      </c>
      <c r="I6370" t="s">
        <v>2048</v>
      </c>
      <c r="J6370" t="s">
        <v>3862</v>
      </c>
      <c r="K6370" t="str">
        <f t="shared" si="99"/>
        <v>(6369, 992, 916, '2024-10-18 20:59:27', 179, 1, 1, 'CarPlay', 'Web Player', 'S2815'),</v>
      </c>
    </row>
    <row r="6371" spans="1:11" x14ac:dyDescent="0.35">
      <c r="A6371">
        <v>6370</v>
      </c>
      <c r="B6371">
        <v>992</v>
      </c>
      <c r="C6371">
        <v>667</v>
      </c>
      <c r="D6371" s="2">
        <v>45583.876701388886</v>
      </c>
      <c r="E6371">
        <v>279</v>
      </c>
      <c r="F6371">
        <v>0</v>
      </c>
      <c r="G6371">
        <v>1</v>
      </c>
      <c r="H6371" t="s">
        <v>2043</v>
      </c>
      <c r="I6371" t="s">
        <v>2045</v>
      </c>
      <c r="J6371" t="s">
        <v>3862</v>
      </c>
      <c r="K6371" t="str">
        <f t="shared" si="99"/>
        <v>(6370, 992, 667, '2024-10-18 21:02:27', 279, 0, 1, 'CarPlay', 'iOS', 'S2815'),</v>
      </c>
    </row>
    <row r="6372" spans="1:11" x14ac:dyDescent="0.35">
      <c r="A6372">
        <v>6371</v>
      </c>
      <c r="B6372">
        <v>992</v>
      </c>
      <c r="C6372">
        <v>100</v>
      </c>
      <c r="D6372" s="2">
        <v>45583.878784722219</v>
      </c>
      <c r="E6372">
        <v>296</v>
      </c>
      <c r="F6372">
        <v>1</v>
      </c>
      <c r="G6372">
        <v>1</v>
      </c>
      <c r="H6372" t="s">
        <v>2049</v>
      </c>
      <c r="I6372" t="s">
        <v>2044</v>
      </c>
      <c r="J6372" t="s">
        <v>3862</v>
      </c>
      <c r="K6372" t="str">
        <f t="shared" si="99"/>
        <v>(6371, 992, 100, '2024-10-18 21:05:27', 296, 1, 1, 'Tablet', 'macOS', 'S2815'),</v>
      </c>
    </row>
    <row r="6373" spans="1:11" x14ac:dyDescent="0.35">
      <c r="A6373">
        <v>6372</v>
      </c>
      <c r="B6373">
        <v>992</v>
      </c>
      <c r="C6373">
        <v>54</v>
      </c>
      <c r="D6373" s="2">
        <v>45790.973668981482</v>
      </c>
      <c r="E6373">
        <v>174</v>
      </c>
      <c r="F6373">
        <v>0</v>
      </c>
      <c r="G6373">
        <v>1</v>
      </c>
      <c r="H6373" t="s">
        <v>2035</v>
      </c>
      <c r="I6373" t="s">
        <v>2061</v>
      </c>
      <c r="J6373" t="s">
        <v>3863</v>
      </c>
      <c r="K6373" t="str">
        <f t="shared" si="99"/>
        <v>(6372, 992, 54, '2025-05-13 23:22:05', 174, 0, 1, 'PC', 'Linux', 'S2816'),</v>
      </c>
    </row>
    <row r="6374" spans="1:11" x14ac:dyDescent="0.35">
      <c r="A6374">
        <v>6373</v>
      </c>
      <c r="B6374">
        <v>993</v>
      </c>
      <c r="C6374">
        <v>464</v>
      </c>
      <c r="D6374" s="2">
        <v>45293.274039351847</v>
      </c>
      <c r="E6374">
        <v>211</v>
      </c>
      <c r="F6374">
        <v>1</v>
      </c>
      <c r="G6374">
        <v>1</v>
      </c>
      <c r="H6374" t="s">
        <v>2035</v>
      </c>
      <c r="I6374" t="s">
        <v>2048</v>
      </c>
      <c r="J6374" t="s">
        <v>3864</v>
      </c>
      <c r="K6374" t="str">
        <f t="shared" si="99"/>
        <v>(6373, 993, 464, '2024-01-02 06:34:37', 211, 1, 1, 'PC', 'Web Player', 'S2817'),</v>
      </c>
    </row>
    <row r="6375" spans="1:11" x14ac:dyDescent="0.35">
      <c r="A6375">
        <v>6374</v>
      </c>
      <c r="B6375">
        <v>993</v>
      </c>
      <c r="C6375">
        <v>183</v>
      </c>
      <c r="D6375" s="2">
        <v>45293.276122685187</v>
      </c>
      <c r="E6375">
        <v>270</v>
      </c>
      <c r="F6375">
        <v>1</v>
      </c>
      <c r="G6375">
        <v>1</v>
      </c>
      <c r="H6375" t="s">
        <v>2049</v>
      </c>
      <c r="I6375" t="s">
        <v>2041</v>
      </c>
      <c r="J6375" t="s">
        <v>3864</v>
      </c>
      <c r="K6375" t="str">
        <f t="shared" si="99"/>
        <v>(6374, 993, 183, '2024-01-02 06:37:37', 270, 1, 1, 'Tablet', 'Wear OS', 'S2817'),</v>
      </c>
    </row>
    <row r="6376" spans="1:11" x14ac:dyDescent="0.35">
      <c r="A6376">
        <v>6375</v>
      </c>
      <c r="B6376">
        <v>993</v>
      </c>
      <c r="C6376">
        <v>205</v>
      </c>
      <c r="D6376" s="2">
        <v>45293.27820601852</v>
      </c>
      <c r="E6376">
        <v>264</v>
      </c>
      <c r="F6376">
        <v>1</v>
      </c>
      <c r="G6376">
        <v>1</v>
      </c>
      <c r="H6376" t="s">
        <v>2049</v>
      </c>
      <c r="I6376" t="s">
        <v>2036</v>
      </c>
      <c r="J6376" t="s">
        <v>3864</v>
      </c>
      <c r="K6376" t="str">
        <f t="shared" si="99"/>
        <v>(6375, 993, 205, '2024-01-02 06:40:37', 264, 1, 1, 'Tablet', 'Android', 'S2817'),</v>
      </c>
    </row>
    <row r="6377" spans="1:11" x14ac:dyDescent="0.35">
      <c r="A6377">
        <v>6376</v>
      </c>
      <c r="B6377">
        <v>994</v>
      </c>
      <c r="C6377">
        <v>567</v>
      </c>
      <c r="D6377" s="2">
        <v>45805.8671875</v>
      </c>
      <c r="E6377">
        <v>283</v>
      </c>
      <c r="F6377">
        <v>1</v>
      </c>
      <c r="G6377">
        <v>1</v>
      </c>
      <c r="H6377" t="s">
        <v>2043</v>
      </c>
      <c r="I6377" t="s">
        <v>2045</v>
      </c>
      <c r="J6377" t="s">
        <v>3865</v>
      </c>
      <c r="K6377" t="str">
        <f t="shared" si="99"/>
        <v>(6376, 994, 567, '2025-05-28 20:48:45', 283, 1, 1, 'CarPlay', 'iOS', 'S2818'),</v>
      </c>
    </row>
    <row r="6378" spans="1:11" x14ac:dyDescent="0.35">
      <c r="A6378">
        <v>6377</v>
      </c>
      <c r="B6378">
        <v>994</v>
      </c>
      <c r="C6378">
        <v>928</v>
      </c>
      <c r="D6378" s="2">
        <v>45805.869270833333</v>
      </c>
      <c r="E6378">
        <v>238</v>
      </c>
      <c r="F6378">
        <v>0</v>
      </c>
      <c r="G6378">
        <v>1</v>
      </c>
      <c r="H6378" t="s">
        <v>2038</v>
      </c>
      <c r="I6378" t="s">
        <v>2039</v>
      </c>
      <c r="J6378" t="s">
        <v>3865</v>
      </c>
      <c r="K6378" t="str">
        <f t="shared" si="99"/>
        <v>(6377, 994, 928, '2025-05-28 20:51:45', 238, 0, 1, 'Mobile', 'Windows', 'S2818'),</v>
      </c>
    </row>
    <row r="6379" spans="1:11" x14ac:dyDescent="0.35">
      <c r="A6379">
        <v>6378</v>
      </c>
      <c r="B6379">
        <v>994</v>
      </c>
      <c r="C6379">
        <v>149</v>
      </c>
      <c r="D6379" s="2">
        <v>45805.871354166673</v>
      </c>
      <c r="E6379">
        <v>208</v>
      </c>
      <c r="F6379">
        <v>1</v>
      </c>
      <c r="G6379">
        <v>1</v>
      </c>
      <c r="H6379" t="s">
        <v>2035</v>
      </c>
      <c r="I6379" t="s">
        <v>2045</v>
      </c>
      <c r="J6379" t="s">
        <v>3865</v>
      </c>
      <c r="K6379" t="str">
        <f t="shared" si="99"/>
        <v>(6378, 994, 149, '2025-05-28 20:54:45', 208, 1, 1, 'PC', 'iOS', 'S2818'),</v>
      </c>
    </row>
    <row r="6380" spans="1:11" x14ac:dyDescent="0.35">
      <c r="A6380">
        <v>6379</v>
      </c>
      <c r="B6380">
        <v>994</v>
      </c>
      <c r="C6380">
        <v>312</v>
      </c>
      <c r="D6380" s="2">
        <v>45805.873437499999</v>
      </c>
      <c r="E6380">
        <v>216</v>
      </c>
      <c r="F6380">
        <v>0</v>
      </c>
      <c r="G6380">
        <v>1</v>
      </c>
      <c r="H6380" t="s">
        <v>2035</v>
      </c>
      <c r="I6380" t="s">
        <v>2040</v>
      </c>
      <c r="J6380" t="s">
        <v>3865</v>
      </c>
      <c r="K6380" t="str">
        <f t="shared" si="99"/>
        <v>(6379, 994, 312, '2025-05-28 20:57:45', 216, 0, 1, 'PC', 'Smart TV', 'S2818'),</v>
      </c>
    </row>
    <row r="6381" spans="1:11" x14ac:dyDescent="0.35">
      <c r="A6381">
        <v>6380</v>
      </c>
      <c r="B6381">
        <v>994</v>
      </c>
      <c r="C6381">
        <v>708</v>
      </c>
      <c r="D6381" s="2">
        <v>45354.194467592592</v>
      </c>
      <c r="E6381">
        <v>239</v>
      </c>
      <c r="F6381">
        <v>0</v>
      </c>
      <c r="G6381">
        <v>0</v>
      </c>
      <c r="H6381" t="s">
        <v>2049</v>
      </c>
      <c r="I6381" t="s">
        <v>2036</v>
      </c>
      <c r="J6381" t="s">
        <v>3866</v>
      </c>
      <c r="K6381" t="str">
        <f t="shared" si="99"/>
        <v>(6380, 994, 708, '2024-03-03 04:40:02', 239, 0, 0, 'Tablet', 'Android', 'S2819'),</v>
      </c>
    </row>
    <row r="6382" spans="1:11" x14ac:dyDescent="0.35">
      <c r="A6382">
        <v>6381</v>
      </c>
      <c r="B6382">
        <v>994</v>
      </c>
      <c r="C6382">
        <v>1000</v>
      </c>
      <c r="D6382" s="2">
        <v>45354.196550925917</v>
      </c>
      <c r="E6382">
        <v>153</v>
      </c>
      <c r="F6382">
        <v>1</v>
      </c>
      <c r="G6382">
        <v>0</v>
      </c>
      <c r="H6382" t="s">
        <v>2035</v>
      </c>
      <c r="I6382" t="s">
        <v>2061</v>
      </c>
      <c r="J6382" t="s">
        <v>3866</v>
      </c>
      <c r="K6382" t="str">
        <f t="shared" si="99"/>
        <v>(6381, 994, 1000, '2024-03-03 04:43:02', 153, 1, 0, 'PC', 'Linux', 'S2819'),</v>
      </c>
    </row>
    <row r="6383" spans="1:11" x14ac:dyDescent="0.35">
      <c r="A6383">
        <v>6382</v>
      </c>
      <c r="B6383">
        <v>995</v>
      </c>
      <c r="C6383">
        <v>623</v>
      </c>
      <c r="D6383" s="2">
        <v>45945.962118055562</v>
      </c>
      <c r="E6383">
        <v>76</v>
      </c>
      <c r="F6383">
        <v>0</v>
      </c>
      <c r="G6383">
        <v>1</v>
      </c>
      <c r="H6383" t="s">
        <v>2035</v>
      </c>
      <c r="I6383" t="s">
        <v>2039</v>
      </c>
      <c r="J6383" t="s">
        <v>3867</v>
      </c>
      <c r="K6383" t="str">
        <f t="shared" si="99"/>
        <v>(6382, 995, 623, '2025-10-15 23:05:27', 76, 0, 1, 'PC', 'Windows', 'S2820'),</v>
      </c>
    </row>
    <row r="6384" spans="1:11" x14ac:dyDescent="0.35">
      <c r="A6384">
        <v>6383</v>
      </c>
      <c r="B6384">
        <v>995</v>
      </c>
      <c r="C6384">
        <v>325</v>
      </c>
      <c r="D6384" s="2">
        <v>45945.964201388888</v>
      </c>
      <c r="E6384">
        <v>221</v>
      </c>
      <c r="F6384">
        <v>0</v>
      </c>
      <c r="G6384">
        <v>0</v>
      </c>
      <c r="H6384" t="s">
        <v>2038</v>
      </c>
      <c r="I6384" t="s">
        <v>2041</v>
      </c>
      <c r="J6384" t="s">
        <v>3867</v>
      </c>
      <c r="K6384" t="str">
        <f t="shared" si="99"/>
        <v>(6383, 995, 325, '2025-10-15 23:08:27', 221, 0, 0, 'Mobile', 'Wear OS', 'S2820'),</v>
      </c>
    </row>
    <row r="6385" spans="1:11" x14ac:dyDescent="0.35">
      <c r="A6385">
        <v>6384</v>
      </c>
      <c r="B6385">
        <v>995</v>
      </c>
      <c r="C6385">
        <v>12</v>
      </c>
      <c r="D6385" s="2">
        <v>45945.966284722221</v>
      </c>
      <c r="E6385">
        <v>286</v>
      </c>
      <c r="F6385">
        <v>0</v>
      </c>
      <c r="G6385">
        <v>0</v>
      </c>
      <c r="H6385" t="s">
        <v>2049</v>
      </c>
      <c r="I6385" t="s">
        <v>2045</v>
      </c>
      <c r="J6385" t="s">
        <v>3867</v>
      </c>
      <c r="K6385" t="str">
        <f t="shared" si="99"/>
        <v>(6384, 995, 12, '2025-10-15 23:11:27', 286, 0, 0, 'Tablet', 'iOS', 'S2820'),</v>
      </c>
    </row>
    <row r="6386" spans="1:11" x14ac:dyDescent="0.35">
      <c r="A6386">
        <v>6385</v>
      </c>
      <c r="B6386">
        <v>995</v>
      </c>
      <c r="C6386">
        <v>762</v>
      </c>
      <c r="D6386" s="2">
        <v>45925.342777777783</v>
      </c>
      <c r="E6386">
        <v>185</v>
      </c>
      <c r="F6386">
        <v>1</v>
      </c>
      <c r="G6386">
        <v>0</v>
      </c>
      <c r="H6386" t="s">
        <v>2038</v>
      </c>
      <c r="I6386" t="s">
        <v>2039</v>
      </c>
      <c r="J6386" t="s">
        <v>3868</v>
      </c>
      <c r="K6386" t="str">
        <f t="shared" si="99"/>
        <v>(6385, 995, 762, '2025-09-25 08:13:36', 185, 1, 0, 'Mobile', 'Windows', 'S2821'),</v>
      </c>
    </row>
    <row r="6387" spans="1:11" x14ac:dyDescent="0.35">
      <c r="A6387">
        <v>6386</v>
      </c>
      <c r="B6387">
        <v>995</v>
      </c>
      <c r="C6387">
        <v>376</v>
      </c>
      <c r="D6387" s="2">
        <v>45925.344861111109</v>
      </c>
      <c r="E6387">
        <v>78</v>
      </c>
      <c r="F6387">
        <v>1</v>
      </c>
      <c r="G6387">
        <v>0</v>
      </c>
      <c r="H6387" t="s">
        <v>2049</v>
      </c>
      <c r="I6387" t="s">
        <v>2040</v>
      </c>
      <c r="J6387" t="s">
        <v>3868</v>
      </c>
      <c r="K6387" t="str">
        <f t="shared" si="99"/>
        <v>(6386, 995, 376, '2025-09-25 08:16:36', 78, 1, 0, 'Tablet', 'Smart TV', 'S2821'),</v>
      </c>
    </row>
    <row r="6388" spans="1:11" x14ac:dyDescent="0.35">
      <c r="A6388">
        <v>6387</v>
      </c>
      <c r="B6388">
        <v>996</v>
      </c>
      <c r="C6388">
        <v>828</v>
      </c>
      <c r="D6388" s="2">
        <v>45442.841006944444</v>
      </c>
      <c r="E6388">
        <v>107</v>
      </c>
      <c r="F6388">
        <v>0</v>
      </c>
      <c r="G6388">
        <v>0</v>
      </c>
      <c r="H6388" t="s">
        <v>2038</v>
      </c>
      <c r="I6388" t="s">
        <v>2045</v>
      </c>
      <c r="J6388" t="s">
        <v>3869</v>
      </c>
      <c r="K6388" t="str">
        <f t="shared" si="99"/>
        <v>(6387, 996, 828, '2024-05-30 20:11:03', 107, 0, 0, 'Mobile', 'iOS', 'S2822'),</v>
      </c>
    </row>
    <row r="6389" spans="1:11" x14ac:dyDescent="0.35">
      <c r="A6389">
        <v>6388</v>
      </c>
      <c r="B6389">
        <v>996</v>
      </c>
      <c r="C6389">
        <v>823</v>
      </c>
      <c r="D6389" s="2">
        <v>45442.843090277784</v>
      </c>
      <c r="E6389">
        <v>209</v>
      </c>
      <c r="F6389">
        <v>1</v>
      </c>
      <c r="G6389">
        <v>0</v>
      </c>
      <c r="H6389" t="s">
        <v>2049</v>
      </c>
      <c r="I6389" t="s">
        <v>2036</v>
      </c>
      <c r="J6389" t="s">
        <v>3869</v>
      </c>
      <c r="K6389" t="str">
        <f t="shared" si="99"/>
        <v>(6388, 996, 823, '2024-05-30 20:14:03', 209, 1, 0, 'Tablet', 'Android', 'S2822'),</v>
      </c>
    </row>
    <row r="6390" spans="1:11" x14ac:dyDescent="0.35">
      <c r="A6390">
        <v>6389</v>
      </c>
      <c r="B6390">
        <v>996</v>
      </c>
      <c r="C6390">
        <v>528</v>
      </c>
      <c r="D6390" s="2">
        <v>45442.845173611109</v>
      </c>
      <c r="E6390">
        <v>289</v>
      </c>
      <c r="F6390">
        <v>1</v>
      </c>
      <c r="G6390">
        <v>0</v>
      </c>
      <c r="H6390" t="s">
        <v>2043</v>
      </c>
      <c r="I6390" t="s">
        <v>2041</v>
      </c>
      <c r="J6390" t="s">
        <v>3869</v>
      </c>
      <c r="K6390" t="str">
        <f t="shared" si="99"/>
        <v>(6389, 996, 528, '2024-05-30 20:17:03', 289, 1, 0, 'CarPlay', 'Wear OS', 'S2822'),</v>
      </c>
    </row>
    <row r="6391" spans="1:11" x14ac:dyDescent="0.35">
      <c r="A6391">
        <v>6390</v>
      </c>
      <c r="B6391">
        <v>996</v>
      </c>
      <c r="C6391">
        <v>61</v>
      </c>
      <c r="D6391" s="2">
        <v>45442.847256944442</v>
      </c>
      <c r="E6391">
        <v>203</v>
      </c>
      <c r="F6391">
        <v>1</v>
      </c>
      <c r="G6391">
        <v>1</v>
      </c>
      <c r="H6391" t="s">
        <v>2035</v>
      </c>
      <c r="I6391" t="s">
        <v>2061</v>
      </c>
      <c r="J6391" t="s">
        <v>3869</v>
      </c>
      <c r="K6391" t="str">
        <f t="shared" si="99"/>
        <v>(6390, 996, 61, '2024-05-30 20:20:03', 203, 1, 1, 'PC', 'Linux', 'S2822'),</v>
      </c>
    </row>
    <row r="6392" spans="1:11" x14ac:dyDescent="0.35">
      <c r="A6392">
        <v>6391</v>
      </c>
      <c r="B6392">
        <v>996</v>
      </c>
      <c r="C6392">
        <v>443</v>
      </c>
      <c r="D6392" s="2">
        <v>45919.36241898148</v>
      </c>
      <c r="E6392">
        <v>205</v>
      </c>
      <c r="F6392">
        <v>0</v>
      </c>
      <c r="G6392">
        <v>1</v>
      </c>
      <c r="H6392" t="s">
        <v>2049</v>
      </c>
      <c r="I6392" t="s">
        <v>2040</v>
      </c>
      <c r="J6392" t="s">
        <v>3870</v>
      </c>
      <c r="K6392" t="str">
        <f t="shared" si="99"/>
        <v>(6391, 996, 443, '2025-09-19 08:41:53', 205, 0, 1, 'Tablet', 'Smart TV', 'S2823'),</v>
      </c>
    </row>
    <row r="6393" spans="1:11" x14ac:dyDescent="0.35">
      <c r="A6393">
        <v>6392</v>
      </c>
      <c r="B6393">
        <v>996</v>
      </c>
      <c r="C6393">
        <v>466</v>
      </c>
      <c r="D6393" s="2">
        <v>45919.364502314813</v>
      </c>
      <c r="E6393">
        <v>225</v>
      </c>
      <c r="F6393">
        <v>0</v>
      </c>
      <c r="G6393">
        <v>1</v>
      </c>
      <c r="H6393" t="s">
        <v>2038</v>
      </c>
      <c r="I6393" t="s">
        <v>2045</v>
      </c>
      <c r="J6393" t="s">
        <v>3870</v>
      </c>
      <c r="K6393" t="str">
        <f t="shared" si="99"/>
        <v>(6392, 996, 466, '2025-09-19 08:44:53', 225, 0, 1, 'Mobile', 'iOS', 'S2823'),</v>
      </c>
    </row>
    <row r="6394" spans="1:11" x14ac:dyDescent="0.35">
      <c r="A6394">
        <v>6393</v>
      </c>
      <c r="B6394">
        <v>996</v>
      </c>
      <c r="C6394">
        <v>415</v>
      </c>
      <c r="D6394" s="2">
        <v>45919.366585648153</v>
      </c>
      <c r="E6394">
        <v>91</v>
      </c>
      <c r="F6394">
        <v>1</v>
      </c>
      <c r="G6394">
        <v>0</v>
      </c>
      <c r="H6394" t="s">
        <v>2043</v>
      </c>
      <c r="I6394" t="s">
        <v>2044</v>
      </c>
      <c r="J6394" t="s">
        <v>3870</v>
      </c>
      <c r="K6394" t="str">
        <f t="shared" si="99"/>
        <v>(6393, 996, 415, '2025-09-19 08:47:53', 91, 1, 0, 'CarPlay', 'macOS', 'S2823'),</v>
      </c>
    </row>
    <row r="6395" spans="1:11" x14ac:dyDescent="0.35">
      <c r="A6395">
        <v>6394</v>
      </c>
      <c r="B6395">
        <v>996</v>
      </c>
      <c r="C6395">
        <v>395</v>
      </c>
      <c r="D6395" s="2">
        <v>45919.368668981479</v>
      </c>
      <c r="E6395">
        <v>75</v>
      </c>
      <c r="F6395">
        <v>0</v>
      </c>
      <c r="G6395">
        <v>0</v>
      </c>
      <c r="H6395" t="s">
        <v>2038</v>
      </c>
      <c r="I6395" t="s">
        <v>2036</v>
      </c>
      <c r="J6395" t="s">
        <v>3870</v>
      </c>
      <c r="K6395" t="str">
        <f t="shared" si="99"/>
        <v>(6394, 996, 395, '2025-09-19 08:50:53', 75, 0, 0, 'Mobile', 'Android', 'S2823'),</v>
      </c>
    </row>
    <row r="6396" spans="1:11" x14ac:dyDescent="0.35">
      <c r="A6396">
        <v>6395</v>
      </c>
      <c r="B6396">
        <v>996</v>
      </c>
      <c r="C6396">
        <v>967</v>
      </c>
      <c r="D6396" s="2">
        <v>45919.370752314811</v>
      </c>
      <c r="E6396">
        <v>78</v>
      </c>
      <c r="F6396">
        <v>0</v>
      </c>
      <c r="G6396">
        <v>0</v>
      </c>
      <c r="H6396" t="s">
        <v>2043</v>
      </c>
      <c r="I6396" t="s">
        <v>2061</v>
      </c>
      <c r="J6396" t="s">
        <v>3870</v>
      </c>
      <c r="K6396" t="str">
        <f t="shared" si="99"/>
        <v>(6395, 996, 967, '2025-09-19 08:53:53', 78, 0, 0, 'CarPlay', 'Linux', 'S2823'),</v>
      </c>
    </row>
    <row r="6397" spans="1:11" x14ac:dyDescent="0.35">
      <c r="A6397">
        <v>6396</v>
      </c>
      <c r="B6397">
        <v>997</v>
      </c>
      <c r="C6397">
        <v>191</v>
      </c>
      <c r="D6397" s="2">
        <v>45939.978680555563</v>
      </c>
      <c r="E6397">
        <v>245</v>
      </c>
      <c r="F6397">
        <v>1</v>
      </c>
      <c r="G6397">
        <v>0</v>
      </c>
      <c r="H6397" t="s">
        <v>2043</v>
      </c>
      <c r="I6397" t="s">
        <v>2048</v>
      </c>
      <c r="J6397" t="s">
        <v>3871</v>
      </c>
      <c r="K6397" t="str">
        <f t="shared" si="99"/>
        <v>(6396, 997, 191, '2025-10-09 23:29:18', 245, 1, 0, 'CarPlay', 'Web Player', 'S2824'),</v>
      </c>
    </row>
    <row r="6398" spans="1:11" x14ac:dyDescent="0.35">
      <c r="A6398">
        <v>6397</v>
      </c>
      <c r="B6398">
        <v>997</v>
      </c>
      <c r="C6398">
        <v>991</v>
      </c>
      <c r="D6398" s="2">
        <v>45939.980763888889</v>
      </c>
      <c r="E6398">
        <v>245</v>
      </c>
      <c r="F6398">
        <v>0</v>
      </c>
      <c r="G6398">
        <v>0</v>
      </c>
      <c r="H6398" t="s">
        <v>2049</v>
      </c>
      <c r="I6398" t="s">
        <v>2041</v>
      </c>
      <c r="J6398" t="s">
        <v>3871</v>
      </c>
      <c r="K6398" t="str">
        <f t="shared" si="99"/>
        <v>(6397, 997, 991, '2025-10-09 23:32:18', 245, 0, 0, 'Tablet', 'Wear OS', 'S2824'),</v>
      </c>
    </row>
    <row r="6399" spans="1:11" x14ac:dyDescent="0.35">
      <c r="A6399">
        <v>6398</v>
      </c>
      <c r="B6399">
        <v>997</v>
      </c>
      <c r="C6399">
        <v>250</v>
      </c>
      <c r="D6399" s="2">
        <v>45939.982847222222</v>
      </c>
      <c r="E6399">
        <v>164</v>
      </c>
      <c r="F6399">
        <v>0</v>
      </c>
      <c r="G6399">
        <v>0</v>
      </c>
      <c r="H6399" t="s">
        <v>2049</v>
      </c>
      <c r="I6399" t="s">
        <v>2036</v>
      </c>
      <c r="J6399" t="s">
        <v>3871</v>
      </c>
      <c r="K6399" t="str">
        <f t="shared" si="99"/>
        <v>(6398, 997, 250, '2025-10-09 23:35:18', 164, 0, 0, 'Tablet', 'Android', 'S2824'),</v>
      </c>
    </row>
    <row r="6400" spans="1:11" x14ac:dyDescent="0.35">
      <c r="A6400">
        <v>6399</v>
      </c>
      <c r="B6400">
        <v>997</v>
      </c>
      <c r="C6400">
        <v>447</v>
      </c>
      <c r="D6400" s="2">
        <v>45939.984930555547</v>
      </c>
      <c r="E6400">
        <v>104</v>
      </c>
      <c r="F6400">
        <v>1</v>
      </c>
      <c r="G6400">
        <v>1</v>
      </c>
      <c r="H6400" t="s">
        <v>2035</v>
      </c>
      <c r="I6400" t="s">
        <v>2061</v>
      </c>
      <c r="J6400" t="s">
        <v>3871</v>
      </c>
      <c r="K6400" t="str">
        <f t="shared" si="99"/>
        <v>(6399, 997, 447, '2025-10-09 23:38:18', 104, 1, 1, 'PC', 'Linux', 'S2824'),</v>
      </c>
    </row>
    <row r="6401" spans="1:11" x14ac:dyDescent="0.35">
      <c r="A6401">
        <v>6400</v>
      </c>
      <c r="B6401">
        <v>997</v>
      </c>
      <c r="C6401">
        <v>941</v>
      </c>
      <c r="D6401" s="2">
        <v>45694.232662037037</v>
      </c>
      <c r="E6401">
        <v>141</v>
      </c>
      <c r="F6401">
        <v>1</v>
      </c>
      <c r="G6401">
        <v>1</v>
      </c>
      <c r="H6401" t="s">
        <v>2049</v>
      </c>
      <c r="I6401" t="s">
        <v>2036</v>
      </c>
      <c r="J6401" t="s">
        <v>3872</v>
      </c>
      <c r="K6401" t="str">
        <f t="shared" si="99"/>
        <v>(6400, 997, 941, '2025-02-06 05:35:02', 141, 1, 1, 'Tablet', 'Android', 'S2825'),</v>
      </c>
    </row>
    <row r="6402" spans="1:11" x14ac:dyDescent="0.35">
      <c r="A6402">
        <v>6401</v>
      </c>
      <c r="B6402">
        <v>997</v>
      </c>
      <c r="C6402">
        <v>761</v>
      </c>
      <c r="D6402" s="2">
        <v>45694.23474537037</v>
      </c>
      <c r="E6402">
        <v>123</v>
      </c>
      <c r="F6402">
        <v>0</v>
      </c>
      <c r="G6402">
        <v>1</v>
      </c>
      <c r="H6402" t="s">
        <v>2049</v>
      </c>
      <c r="I6402" t="s">
        <v>2039</v>
      </c>
      <c r="J6402" t="s">
        <v>3872</v>
      </c>
      <c r="K6402" t="str">
        <f t="shared" si="99"/>
        <v>(6401, 997, 761, '2025-02-06 05:38:02', 123, 0, 1, 'Tablet', 'Windows', 'S2825'),</v>
      </c>
    </row>
    <row r="6403" spans="1:11" x14ac:dyDescent="0.35">
      <c r="A6403">
        <v>6402</v>
      </c>
      <c r="B6403">
        <v>998</v>
      </c>
      <c r="C6403">
        <v>781</v>
      </c>
      <c r="D6403" s="2">
        <v>45470.962870370371</v>
      </c>
      <c r="E6403">
        <v>292</v>
      </c>
      <c r="F6403">
        <v>1</v>
      </c>
      <c r="G6403">
        <v>0</v>
      </c>
      <c r="H6403" t="s">
        <v>2043</v>
      </c>
      <c r="I6403" t="s">
        <v>2045</v>
      </c>
      <c r="J6403" t="s">
        <v>3873</v>
      </c>
      <c r="K6403" t="str">
        <f t="shared" ref="K6403:K6420" si="100">"(" &amp; A6403 &amp; ", " &amp; B6403 &amp; ", " &amp; C6403 &amp; ", '" &amp; TEXT(D6403, "yyyy-mm-dd hh:mm:ss") &amp; "', " &amp; E6403 &amp; ", " &amp; F6403 &amp; ", " &amp; G6403 &amp; ", '" &amp; H6403 &amp; "', '" &amp; I6403 &amp; "', '" &amp; J6403 &amp; "'),"</f>
        <v>(6402, 998, 781, '2024-06-27 23:06:32', 292, 1, 0, 'CarPlay', 'iOS', 'S2826'),</v>
      </c>
    </row>
    <row r="6404" spans="1:11" x14ac:dyDescent="0.35">
      <c r="A6404">
        <v>6403</v>
      </c>
      <c r="B6404">
        <v>998</v>
      </c>
      <c r="C6404">
        <v>311</v>
      </c>
      <c r="D6404" s="2">
        <v>45470.964953703697</v>
      </c>
      <c r="E6404">
        <v>142</v>
      </c>
      <c r="F6404">
        <v>0</v>
      </c>
      <c r="G6404">
        <v>1</v>
      </c>
      <c r="H6404" t="s">
        <v>2049</v>
      </c>
      <c r="I6404" t="s">
        <v>2045</v>
      </c>
      <c r="J6404" t="s">
        <v>3873</v>
      </c>
      <c r="K6404" t="str">
        <f t="shared" si="100"/>
        <v>(6403, 998, 311, '2024-06-27 23:09:32', 142, 0, 1, 'Tablet', 'iOS', 'S2826'),</v>
      </c>
    </row>
    <row r="6405" spans="1:11" x14ac:dyDescent="0.35">
      <c r="A6405">
        <v>6404</v>
      </c>
      <c r="B6405">
        <v>998</v>
      </c>
      <c r="C6405">
        <v>861</v>
      </c>
      <c r="D6405" s="2">
        <v>45470.967037037037</v>
      </c>
      <c r="E6405">
        <v>125</v>
      </c>
      <c r="F6405">
        <v>0</v>
      </c>
      <c r="G6405">
        <v>1</v>
      </c>
      <c r="H6405" t="s">
        <v>2035</v>
      </c>
      <c r="I6405" t="s">
        <v>2039</v>
      </c>
      <c r="J6405" t="s">
        <v>3873</v>
      </c>
      <c r="K6405" t="str">
        <f t="shared" si="100"/>
        <v>(6404, 998, 861, '2024-06-27 23:12:32', 125, 0, 1, 'PC', 'Windows', 'S2826'),</v>
      </c>
    </row>
    <row r="6406" spans="1:11" x14ac:dyDescent="0.35">
      <c r="A6406">
        <v>6405</v>
      </c>
      <c r="B6406">
        <v>998</v>
      </c>
      <c r="C6406">
        <v>899</v>
      </c>
      <c r="D6406" s="2">
        <v>45470.96912037037</v>
      </c>
      <c r="E6406">
        <v>34</v>
      </c>
      <c r="F6406">
        <v>1</v>
      </c>
      <c r="G6406">
        <v>1</v>
      </c>
      <c r="H6406" t="s">
        <v>2043</v>
      </c>
      <c r="I6406" t="s">
        <v>2039</v>
      </c>
      <c r="J6406" t="s">
        <v>3873</v>
      </c>
      <c r="K6406" t="str">
        <f t="shared" si="100"/>
        <v>(6405, 998, 899, '2024-06-27 23:15:32', 34, 1, 1, 'CarPlay', 'Windows', 'S2826'),</v>
      </c>
    </row>
    <row r="6407" spans="1:11" x14ac:dyDescent="0.35">
      <c r="A6407">
        <v>6406</v>
      </c>
      <c r="B6407">
        <v>999</v>
      </c>
      <c r="C6407">
        <v>349</v>
      </c>
      <c r="D6407" s="2">
        <v>45577.150370370371</v>
      </c>
      <c r="E6407">
        <v>256</v>
      </c>
      <c r="F6407">
        <v>0</v>
      </c>
      <c r="G6407">
        <v>0</v>
      </c>
      <c r="H6407" t="s">
        <v>2035</v>
      </c>
      <c r="I6407" t="s">
        <v>2039</v>
      </c>
      <c r="J6407" t="s">
        <v>3874</v>
      </c>
      <c r="K6407" t="str">
        <f t="shared" si="100"/>
        <v>(6406, 999, 349, '2024-10-12 03:36:32', 256, 0, 0, 'PC', 'Windows', 'S2827'),</v>
      </c>
    </row>
    <row r="6408" spans="1:11" x14ac:dyDescent="0.35">
      <c r="A6408">
        <v>6407</v>
      </c>
      <c r="B6408">
        <v>999</v>
      </c>
      <c r="C6408">
        <v>812</v>
      </c>
      <c r="D6408" s="2">
        <v>45577.152453703697</v>
      </c>
      <c r="E6408">
        <v>208</v>
      </c>
      <c r="F6408">
        <v>1</v>
      </c>
      <c r="G6408">
        <v>1</v>
      </c>
      <c r="H6408" t="s">
        <v>2038</v>
      </c>
      <c r="I6408" t="s">
        <v>2061</v>
      </c>
      <c r="J6408" t="s">
        <v>3874</v>
      </c>
      <c r="K6408" t="str">
        <f t="shared" si="100"/>
        <v>(6407, 999, 812, '2024-10-12 03:39:32', 208, 1, 1, 'Mobile', 'Linux', 'S2827'),</v>
      </c>
    </row>
    <row r="6409" spans="1:11" x14ac:dyDescent="0.35">
      <c r="A6409">
        <v>6408</v>
      </c>
      <c r="B6409">
        <v>999</v>
      </c>
      <c r="C6409">
        <v>58</v>
      </c>
      <c r="D6409" s="2">
        <v>45577.154537037037</v>
      </c>
      <c r="E6409">
        <v>104</v>
      </c>
      <c r="F6409">
        <v>0</v>
      </c>
      <c r="G6409">
        <v>1</v>
      </c>
      <c r="H6409" t="s">
        <v>2035</v>
      </c>
      <c r="I6409" t="s">
        <v>2036</v>
      </c>
      <c r="J6409" t="s">
        <v>3874</v>
      </c>
      <c r="K6409" t="str">
        <f t="shared" si="100"/>
        <v>(6408, 999, 58, '2024-10-12 03:42:32', 104, 0, 1, 'PC', 'Android', 'S2827'),</v>
      </c>
    </row>
    <row r="6410" spans="1:11" x14ac:dyDescent="0.35">
      <c r="A6410">
        <v>6409</v>
      </c>
      <c r="B6410">
        <v>999</v>
      </c>
      <c r="C6410">
        <v>381</v>
      </c>
      <c r="D6410" s="2">
        <v>45577.15662037037</v>
      </c>
      <c r="E6410">
        <v>232</v>
      </c>
      <c r="F6410">
        <v>0</v>
      </c>
      <c r="G6410">
        <v>0</v>
      </c>
      <c r="H6410" t="s">
        <v>2035</v>
      </c>
      <c r="I6410" t="s">
        <v>2036</v>
      </c>
      <c r="J6410" t="s">
        <v>3874</v>
      </c>
      <c r="K6410" t="str">
        <f t="shared" si="100"/>
        <v>(6409, 999, 381, '2024-10-12 03:45:32', 232, 0, 0, 'PC', 'Android', 'S2827'),</v>
      </c>
    </row>
    <row r="6411" spans="1:11" x14ac:dyDescent="0.35">
      <c r="A6411">
        <v>6410</v>
      </c>
      <c r="B6411">
        <v>999</v>
      </c>
      <c r="C6411">
        <v>914</v>
      </c>
      <c r="D6411" s="2">
        <v>45577.158703703702</v>
      </c>
      <c r="E6411">
        <v>67</v>
      </c>
      <c r="F6411">
        <v>0</v>
      </c>
      <c r="G6411">
        <v>0</v>
      </c>
      <c r="H6411" t="s">
        <v>2035</v>
      </c>
      <c r="I6411" t="s">
        <v>2036</v>
      </c>
      <c r="J6411" t="s">
        <v>3874</v>
      </c>
      <c r="K6411" t="str">
        <f t="shared" si="100"/>
        <v>(6410, 999, 914, '2024-10-12 03:48:32', 67, 0, 0, 'PC', 'Android', 'S2827'),</v>
      </c>
    </row>
    <row r="6412" spans="1:11" x14ac:dyDescent="0.35">
      <c r="A6412">
        <v>6411</v>
      </c>
      <c r="B6412">
        <v>999</v>
      </c>
      <c r="C6412">
        <v>643</v>
      </c>
      <c r="D6412" s="2">
        <v>45577.160787037043</v>
      </c>
      <c r="E6412">
        <v>201</v>
      </c>
      <c r="F6412">
        <v>0</v>
      </c>
      <c r="G6412">
        <v>0</v>
      </c>
      <c r="H6412" t="s">
        <v>2049</v>
      </c>
      <c r="I6412" t="s">
        <v>2039</v>
      </c>
      <c r="J6412" t="s">
        <v>3874</v>
      </c>
      <c r="K6412" t="str">
        <f t="shared" si="100"/>
        <v>(6411, 999, 643, '2024-10-12 03:51:32', 201, 0, 0, 'Tablet', 'Windows', 'S2827'),</v>
      </c>
    </row>
    <row r="6413" spans="1:11" x14ac:dyDescent="0.35">
      <c r="A6413">
        <v>6412</v>
      </c>
      <c r="B6413">
        <v>1000</v>
      </c>
      <c r="C6413">
        <v>91</v>
      </c>
      <c r="D6413" s="2">
        <v>45669.601712962962</v>
      </c>
      <c r="E6413">
        <v>83</v>
      </c>
      <c r="F6413">
        <v>0</v>
      </c>
      <c r="G6413">
        <v>1</v>
      </c>
      <c r="H6413" t="s">
        <v>2038</v>
      </c>
      <c r="I6413" t="s">
        <v>2048</v>
      </c>
      <c r="J6413" t="s">
        <v>3875</v>
      </c>
      <c r="K6413" t="str">
        <f t="shared" si="100"/>
        <v>(6412, 1000, 91, '2025-01-12 14:26:28', 83, 0, 1, 'Mobile', 'Web Player', 'S2828'),</v>
      </c>
    </row>
    <row r="6414" spans="1:11" x14ac:dyDescent="0.35">
      <c r="A6414">
        <v>6413</v>
      </c>
      <c r="B6414">
        <v>1000</v>
      </c>
      <c r="C6414">
        <v>550</v>
      </c>
      <c r="D6414" s="2">
        <v>45669.603796296287</v>
      </c>
      <c r="E6414">
        <v>197</v>
      </c>
      <c r="F6414">
        <v>1</v>
      </c>
      <c r="G6414">
        <v>0</v>
      </c>
      <c r="H6414" t="s">
        <v>2043</v>
      </c>
      <c r="I6414" t="s">
        <v>2040</v>
      </c>
      <c r="J6414" t="s">
        <v>3875</v>
      </c>
      <c r="K6414" t="str">
        <f t="shared" si="100"/>
        <v>(6413, 1000, 550, '2025-01-12 14:29:28', 197, 1, 0, 'CarPlay', 'Smart TV', 'S2828'),</v>
      </c>
    </row>
    <row r="6415" spans="1:11" x14ac:dyDescent="0.35">
      <c r="A6415">
        <v>6414</v>
      </c>
      <c r="B6415">
        <v>1000</v>
      </c>
      <c r="C6415">
        <v>773</v>
      </c>
      <c r="D6415" s="2">
        <v>45669.605879629627</v>
      </c>
      <c r="E6415">
        <v>288</v>
      </c>
      <c r="F6415">
        <v>1</v>
      </c>
      <c r="G6415">
        <v>0</v>
      </c>
      <c r="H6415" t="s">
        <v>2038</v>
      </c>
      <c r="I6415" t="s">
        <v>2039</v>
      </c>
      <c r="J6415" t="s">
        <v>3875</v>
      </c>
      <c r="K6415" t="str">
        <f t="shared" si="100"/>
        <v>(6414, 1000, 773, '2025-01-12 14:32:28', 288, 1, 0, 'Mobile', 'Windows', 'S2828'),</v>
      </c>
    </row>
    <row r="6416" spans="1:11" x14ac:dyDescent="0.35">
      <c r="A6416">
        <v>6415</v>
      </c>
      <c r="B6416">
        <v>1000</v>
      </c>
      <c r="C6416">
        <v>434</v>
      </c>
      <c r="D6416" s="2">
        <v>45669.60796296296</v>
      </c>
      <c r="E6416">
        <v>172</v>
      </c>
      <c r="F6416">
        <v>1</v>
      </c>
      <c r="G6416">
        <v>1</v>
      </c>
      <c r="H6416" t="s">
        <v>2038</v>
      </c>
      <c r="I6416" t="s">
        <v>2044</v>
      </c>
      <c r="J6416" t="s">
        <v>3875</v>
      </c>
      <c r="K6416" t="str">
        <f t="shared" si="100"/>
        <v>(6415, 1000, 434, '2025-01-12 14:35:28', 172, 1, 1, 'Mobile', 'macOS', 'S2828'),</v>
      </c>
    </row>
    <row r="6417" spans="1:11" x14ac:dyDescent="0.35">
      <c r="A6417">
        <v>6416</v>
      </c>
      <c r="B6417">
        <v>1000</v>
      </c>
      <c r="C6417">
        <v>495</v>
      </c>
      <c r="D6417" s="2">
        <v>45669.610046296293</v>
      </c>
      <c r="E6417">
        <v>193</v>
      </c>
      <c r="F6417">
        <v>0</v>
      </c>
      <c r="G6417">
        <v>0</v>
      </c>
      <c r="H6417" t="s">
        <v>2043</v>
      </c>
      <c r="I6417" t="s">
        <v>2036</v>
      </c>
      <c r="J6417" t="s">
        <v>3875</v>
      </c>
      <c r="K6417" t="str">
        <f t="shared" si="100"/>
        <v>(6416, 1000, 495, '2025-01-12 14:38:28', 193, 0, 0, 'CarPlay', 'Android', 'S2828'),</v>
      </c>
    </row>
    <row r="6418" spans="1:11" x14ac:dyDescent="0.35">
      <c r="A6418">
        <v>6417</v>
      </c>
      <c r="B6418">
        <v>1000</v>
      </c>
      <c r="C6418">
        <v>465</v>
      </c>
      <c r="D6418" s="2">
        <v>45624.974537037036</v>
      </c>
      <c r="E6418">
        <v>73</v>
      </c>
      <c r="F6418">
        <v>0</v>
      </c>
      <c r="G6418">
        <v>0</v>
      </c>
      <c r="H6418" t="s">
        <v>2043</v>
      </c>
      <c r="I6418" t="s">
        <v>2040</v>
      </c>
      <c r="J6418" t="s">
        <v>3876</v>
      </c>
      <c r="K6418" t="str">
        <f t="shared" si="100"/>
        <v>(6417, 1000, 465, '2024-11-28 23:23:20', 73, 0, 0, 'CarPlay', 'Smart TV', 'S2829'),</v>
      </c>
    </row>
    <row r="6419" spans="1:11" x14ac:dyDescent="0.35">
      <c r="A6419">
        <v>6418</v>
      </c>
      <c r="B6419">
        <v>1000</v>
      </c>
      <c r="C6419">
        <v>575</v>
      </c>
      <c r="D6419" s="2">
        <v>45624.976620370369</v>
      </c>
      <c r="E6419">
        <v>70</v>
      </c>
      <c r="F6419">
        <v>0</v>
      </c>
      <c r="G6419">
        <v>0</v>
      </c>
      <c r="H6419" t="s">
        <v>2043</v>
      </c>
      <c r="I6419" t="s">
        <v>2036</v>
      </c>
      <c r="J6419" t="s">
        <v>3876</v>
      </c>
      <c r="K6419" t="str">
        <f t="shared" si="100"/>
        <v>(6418, 1000, 575, '2024-11-28 23:26:20', 70, 0, 0, 'CarPlay', 'Android', 'S2829'),</v>
      </c>
    </row>
    <row r="6420" spans="1:11" x14ac:dyDescent="0.35">
      <c r="A6420">
        <v>6419</v>
      </c>
      <c r="B6420">
        <v>1000</v>
      </c>
      <c r="C6420">
        <v>143</v>
      </c>
      <c r="D6420" s="2">
        <v>45624.978703703702</v>
      </c>
      <c r="E6420">
        <v>192</v>
      </c>
      <c r="F6420">
        <v>1</v>
      </c>
      <c r="G6420">
        <v>0</v>
      </c>
      <c r="H6420" t="s">
        <v>2038</v>
      </c>
      <c r="I6420" t="s">
        <v>2044</v>
      </c>
      <c r="J6420" t="s">
        <v>3876</v>
      </c>
      <c r="K6420" t="str">
        <f t="shared" si="100"/>
        <v>(6419, 1000, 143, '2024-11-28 23:29:20', 192, 1, 0, 'Mobile', 'macOS', 'S2829'),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users</vt:lpstr>
      <vt:lpstr>subscription_plans</vt:lpstr>
      <vt:lpstr>promotions</vt:lpstr>
      <vt:lpstr>artists</vt:lpstr>
      <vt:lpstr>albums</vt:lpstr>
      <vt:lpstr>tracks</vt:lpstr>
      <vt:lpstr>genres</vt:lpstr>
      <vt:lpstr>track_genres</vt:lpstr>
      <vt:lpstr>user_subscriptions</vt:lpstr>
      <vt:lpstr>payments</vt:lpstr>
      <vt:lpstr>listening_events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Jordan Dubreil</cp:lastModifiedBy>
  <dcterms:created xsi:type="dcterms:W3CDTF">2026-04-09T07:29:32Z</dcterms:created>
  <dcterms:modified xsi:type="dcterms:W3CDTF">2026-04-24T17:03:42Z</dcterms:modified>
</cp:coreProperties>
</file>